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clozada\Desktop\Minima Cuantía\ROOM - OCCIDENTE\"/>
    </mc:Choice>
  </mc:AlternateContent>
  <xr:revisionPtr revIDLastSave="0" documentId="13_ncr:1_{5421A650-43CD-4D6C-82BD-74D793D0A2D9}" xr6:coauthVersionLast="47" xr6:coauthVersionMax="47" xr10:uidLastSave="{00000000-0000-0000-0000-000000000000}"/>
  <bookViews>
    <workbookView xWindow="-120" yWindow="-120" windowWidth="29040" windowHeight="15840" xr2:uid="{7785778D-9F1D-44A0-8FEC-D88CFFB94634}"/>
  </bookViews>
  <sheets>
    <sheet name="REGIONAL CENTRO ORIENTE 1" sheetId="1" r:id="rId1"/>
  </sheets>
  <externalReferences>
    <externalReference r:id="rId2"/>
    <externalReference r:id="rId3"/>
    <externalReference r:id="rId4"/>
    <externalReference r:id="rId5"/>
    <externalReference r:id="rId6"/>
    <externalReference r:id="rId7"/>
  </externalReferences>
  <definedNames>
    <definedName name="_1__123Graph_BCHART_5" hidden="1">[1]MEX95IB!#REF!</definedName>
    <definedName name="_Fill" hidden="1">#REF!</definedName>
    <definedName name="_Key1" hidden="1">'[2]FOLIO 368'!#REF!</definedName>
    <definedName name="_Key2" hidden="1">'[2]FOLIO 368'!#REF!</definedName>
    <definedName name="_Order1" hidden="1">255</definedName>
    <definedName name="_Order2" hidden="1">255</definedName>
    <definedName name="_Sort" hidden="1">#REF!</definedName>
    <definedName name="A_IMPRESIÓN_IM">#REF!</definedName>
    <definedName name="Abrazadera_pasamanos">#REF!</definedName>
    <definedName name="Abrazadera_superior">#REF!</definedName>
    <definedName name="Abrazaderas_Tub._PVC">#REF!</definedName>
    <definedName name="Abrazaderas_Tub._PVC_6">#REF!</definedName>
    <definedName name="Acces._PVC_P_diam_1_2">#REF!</definedName>
    <definedName name="Acces._PVC_P_diam_11_2">#REF!</definedName>
    <definedName name="Acces._PVC_P_diam_3_4">#REF!</definedName>
    <definedName name="Accesorio_HG_1_2">#REF!</definedName>
    <definedName name="Accesorio_HG_3_4">#REF!</definedName>
    <definedName name="Accesorio_PVC_P_diam._2">#REF!</definedName>
    <definedName name="Accesorio_PVC_P_diam_1">#REF!</definedName>
    <definedName name="Accesorios_de_gres_de_6">#REF!</definedName>
    <definedName name="Accesorios_gres_3">#REF!</definedName>
    <definedName name="Accesorios_gres_4">#REF!</definedName>
    <definedName name="Accesorios_HG_1">#REF!</definedName>
    <definedName name="Accesorios_HG_diam._2">#REF!</definedName>
    <definedName name="Accesorios_PVC_4__y_6">#REF!</definedName>
    <definedName name="Accesorios_PVC_de_2__y_3">#REF!</definedName>
    <definedName name="Acero_60000psi__PDR_60">#REF!</definedName>
    <definedName name="Acero_A_37">#REF!</definedName>
    <definedName name="Acido_acetico">#REF!</definedName>
    <definedName name="Acido_nitrico">#REF!</definedName>
    <definedName name="Acpm">#REF!</definedName>
    <definedName name="Acrilico_lampara">#REF!</definedName>
    <definedName name="Acrilico_prismat.difusor">#REF!</definedName>
    <definedName name="Acriltex">#REF!</definedName>
    <definedName name="Adaptador_PVC_macho_1">#REF!</definedName>
    <definedName name="Adaptador_PVC_macho_1_2">#REF!</definedName>
    <definedName name="Adaptador_PVC_macho_3_4">#REF!</definedName>
    <definedName name="Adhesivo_No._10_Env_5GI">#REF!</definedName>
    <definedName name="Agua">#REF!</definedName>
    <definedName name="Alambre_ATT_2_22">#REF!</definedName>
    <definedName name="Alambre_de_puas_Cal_14">#REF!</definedName>
    <definedName name="Alambre_negro">#REF!</definedName>
    <definedName name="Alambre_No._8_THW">#REF!</definedName>
    <definedName name="Alambre_No_10_AWG_THW_75C">#REF!</definedName>
    <definedName name="Alambre_No_12_AWG_THW_75C">#REF!</definedName>
    <definedName name="Alambre_No_14_desnudo">#REF!</definedName>
    <definedName name="Alambre_teléfono_22_AWG">#REF!</definedName>
    <definedName name="Alambre_TW_10">#REF!</definedName>
    <definedName name="Alambre_TW_12">#REF!</definedName>
    <definedName name="Alambre_TW_14">#REF!</definedName>
    <definedName name="Alambre_TW_8">#REF!</definedName>
    <definedName name="Alf._Alfa_Pasarella_1.080">#REF!</definedName>
    <definedName name="Alfombra_argollada_7mm.">#REF!</definedName>
    <definedName name="Alistado_.03x.03">#REF!</definedName>
    <definedName name="Alumol">#REF!</definedName>
    <definedName name="Amarre_galv._caballete">#REF!</definedName>
    <definedName name="Angulo_1_8x3_4">#REF!</definedName>
    <definedName name="Angulo_1_x1_x3_16">#REF!</definedName>
    <definedName name="Angulo_Al_3_4_x3_4_x1_16">#REF!</definedName>
    <definedName name="anscount" hidden="1">1</definedName>
    <definedName name="Anticorrosivo__Pintuco">#REF!</definedName>
    <definedName name="Aplique_en_bronce">#REF!</definedName>
    <definedName name="ARBO">#REF!</definedName>
    <definedName name="ARBO___0">#REF!</definedName>
    <definedName name="ARBO___0___0">#REF!</definedName>
    <definedName name="ARCO">#REF!</definedName>
    <definedName name="Arena_de_rio">#REF!</definedName>
    <definedName name="Arena_lavada_de_peña">#REF!</definedName>
    <definedName name="Arena_lavada_de_Rio">#REF!</definedName>
    <definedName name="Asfalto_190_tipo_II">#REF!</definedName>
    <definedName name="Asfalto_190_tipo_III">#REF!</definedName>
    <definedName name="Aspersor_NANN_322">#REF!</definedName>
    <definedName name="Automaticos_Ref_GHC_50A.">#REF!</definedName>
    <definedName name="Ayudante">#REF!</definedName>
    <definedName name="Bala_de_incrustar">#REF!</definedName>
    <definedName name="Balasto_20_w.Alta_pot.">#REF!</definedName>
    <definedName name="Bald._Alfa_Blanco_Huila_5">#REF!</definedName>
    <definedName name="Bald._Alfa_PerlatoClaro_5">#REF!</definedName>
    <definedName name="Bald_Alfa_Exp_33_33_P1">#REF!</definedName>
    <definedName name="Bald_Alfa_Exp_40_40.7_Perlato">#REF!</definedName>
    <definedName name="Baldos_n_de_cemento_20x20">#REF!</definedName>
    <definedName name="Baldosa_Alfa_G5_B">#REF!</definedName>
    <definedName name="Baldosa_Alfa_Porrino_masc">#REF!</definedName>
    <definedName name="Baldosin_de_cemento">#REF!</definedName>
    <definedName name="Baldosín_granito_.33x.33">#REF!</definedName>
    <definedName name="Baldosín_Monserrate_15_30">#REF!</definedName>
    <definedName name="Baranda_hierro_forjado">#REF!</definedName>
    <definedName name="Barniz_sintetico_Pintuco_559">#REF!</definedName>
    <definedName name="Barniz_sintetico_Pintuco_SD1">#REF!</definedName>
    <definedName name="Barniz_Transp_Pintuco">#REF!</definedName>
    <definedName name="Barra_colect._Cu_11_2x1_4x30">#REF!</definedName>
    <definedName name="Barra_protect.Cu_11_2x1_4x30">#REF!</definedName>
    <definedName name="Bisagra__GATO__cobrizada">#REF!</definedName>
    <definedName name="Bisagra_acero_cobrizado3">#REF!</definedName>
    <definedName name="Bisagra_cobriza_de_2">#REF!</definedName>
    <definedName name="Bisagra_pivote">#REF!</definedName>
    <definedName name="Bloque_calado">#REF!</definedName>
    <definedName name="Bloque_hueco_No._5">#REF!</definedName>
    <definedName name="Bloque_Hueco_No_4">#REF!</definedName>
    <definedName name="Bocel_Md_en_media_caña">#REF!</definedName>
    <definedName name="Bocel_porcelana_l_0_11">#REF!</definedName>
    <definedName name="Boton_de_timbre">#REF!</definedName>
    <definedName name="Breaker_1x20_Amp">#REF!</definedName>
    <definedName name="Breaker_1x30_Amp">#REF!</definedName>
    <definedName name="BuiltIn_Print_Area">#REF!</definedName>
    <definedName name="BuiltIn_Print_Titles">#REF!</definedName>
    <definedName name="Caballete_art._Eternit">#REF!</definedName>
    <definedName name="Cable_coaxial">#REF!</definedName>
    <definedName name="Cable_desnudo_Cu_1_0">#REF!</definedName>
    <definedName name="Cable_desnudo_Cu_2_0">#REF!</definedName>
    <definedName name="Cable_No_4_AWG_THW_75C">#REF!</definedName>
    <definedName name="CAC">#REF!</definedName>
    <definedName name="Caja_galvanizada_2400">#REF!</definedName>
    <definedName name="Caja_galvanizada_2800">#REF!</definedName>
    <definedName name="Caja_galvanizada_4">#REF!</definedName>
    <definedName name="Caja_galvanizada_5800">#REF!</definedName>
    <definedName name="Caja_Gvnzd_10_10">#REF!</definedName>
    <definedName name="Caja_p_cortador_60_60">#REF!</definedName>
    <definedName name="Caja_p_strip_Tel_10_pares">#REF!</definedName>
    <definedName name="Caja_registro_agua_12___12">#REF!</definedName>
    <definedName name="Caja_SEGURIT_cajero_7546">#REF!</definedName>
    <definedName name="Caja_Taco_Monofasica_CT1_4">#REF!</definedName>
    <definedName name="Caja_Taco_Trifasica_CT1_12">#REF!</definedName>
    <definedName name="Calentador_elec.s__espec">#REF!</definedName>
    <definedName name="Canal_lám_galv_cal_18_d_1m">#REF!</definedName>
    <definedName name="Canastilla_L_platos">#REF!</definedName>
    <definedName name="Cantidades">#REF!</definedName>
    <definedName name="Caolin">#REF!</definedName>
    <definedName name="Capacete_1">#REF!</definedName>
    <definedName name="Capitel_piedra">#REF!</definedName>
    <definedName name="Carburo">#REF!</definedName>
    <definedName name="Caseton">#REF!</definedName>
    <definedName name="Caseton_de_guadua">#REF!</definedName>
    <definedName name="Casilla_para_cajero">#REF!</definedName>
    <definedName name="Cedro_Caqueta">#REF!</definedName>
    <definedName name="cegris">#REF!</definedName>
    <definedName name="Cemento_blanco">#REF!</definedName>
    <definedName name="Cemento_gris">#REF!</definedName>
    <definedName name="Cenefa_cedro_A_15">#REF!</definedName>
    <definedName name="Cera_pisos">#REF!</definedName>
    <definedName name="Cerám._Venecia_0.20x_0.20">#REF!</definedName>
    <definedName name="Ceram._Venecia_0.20x0.20">#REF!</definedName>
    <definedName name="Cerámica_Alfa_Pieme_Must">#REF!</definedName>
    <definedName name="Ceramica_Corona_33_33">#REF!</definedName>
    <definedName name="Cerrad_Schlage_A40S_TWG">#REF!</definedName>
    <definedName name="Cerrad_Schlage_A50PD_TWG">#REF!</definedName>
    <definedName name="Cerrad_Yale_doble_pasador">#REF!</definedName>
    <definedName name="Cerradura_Schlage_B262PX">#REF!</definedName>
    <definedName name="Cerradura_Schlage_F_160">#REF!</definedName>
    <definedName name="Cerradura_Yale_poma_baño">#REF!</definedName>
    <definedName name="Cerradura_Yale_poma_mad.">#REF!</definedName>
    <definedName name="Chapa_piedra_abusardada">[3]BASE!#REF!</definedName>
    <definedName name="Chapa_piedra_pulida">[3]BASE!#REF!</definedName>
    <definedName name="Chapa_piedra_puntereada">[3]BASE!#REF!</definedName>
    <definedName name="Chapa_piedra_Ranurada">[3]BASE!#REF!</definedName>
    <definedName name="Chazo_madera__tarugo">#REF!</definedName>
    <definedName name="Chazos_plasticos_1_4">#REF!</definedName>
    <definedName name="Cheque_1_2õRed_White">#REF!</definedName>
    <definedName name="Cinta_Aislante__rollo">#REF!</definedName>
    <definedName name="Cinta_polietileno">#REF!</definedName>
    <definedName name="Cinta_teflon_rollo">#REF!</definedName>
    <definedName name="Codo_6__RDE41_45_Gr.">#REF!</definedName>
    <definedName name="Codo_galvanizado_1_2">#REF!</definedName>
    <definedName name="Codo_galvanizado_2_1_2">#REF!</definedName>
    <definedName name="Codo_PVC_1">#REF!</definedName>
    <definedName name="Codo_PVC_2_sanitario">#REF!</definedName>
    <definedName name="Codo_PVC_45_C_C_212500_6">#REF!</definedName>
    <definedName name="Codo_PVC_45_C_C_212580_3">#REF!</definedName>
    <definedName name="Codo_PVC_45_C_C_212590_4">#REF!</definedName>
    <definedName name="Codo_PVC_pres._3_4">#REF!</definedName>
    <definedName name="Codo_PVC_presion_1_1_2">#REF!</definedName>
    <definedName name="Codo_PVC_presion_1_1_4">#REF!</definedName>
    <definedName name="Codo_PVC_presion_1_2">#REF!</definedName>
    <definedName name="Codo_PVC_presion_2">#REF!</definedName>
    <definedName name="Codo_PVC_presion_2_1_2">#REF!</definedName>
    <definedName name="Codo_PVC_presion_3">#REF!</definedName>
    <definedName name="Codo_PVC_Presion_412010_1_2">#REF!</definedName>
    <definedName name="Codo_PVC_Presion_412020_3_4">#REF!</definedName>
    <definedName name="Codo_PVC_Presion_412030_1">#REF!</definedName>
    <definedName name="Codo_PVC_Presion_412050_1.5">#REF!</definedName>
    <definedName name="Codo_PVC_Presion_412060_2">#REF!</definedName>
    <definedName name="Codo_PVC_sanitario_2">#REF!</definedName>
    <definedName name="Codo_PVC_sanitario_3">#REF!</definedName>
    <definedName name="Codo_PVC_sanitario_4">#REF!</definedName>
    <definedName name="CodoCPVC_Presion492510_1_2">#REF!</definedName>
    <definedName name="CodoCPVC_Presion492520_3_4">#REF!</definedName>
    <definedName name="Collares_de_derivacion_4_x3_4">#REF!</definedName>
    <definedName name="Collarin_2_1_2">#REF!</definedName>
    <definedName name="Color_Mineral">#REF!</definedName>
    <definedName name="Column._piedra_abus._L_1m">[3]BASE!#REF!</definedName>
    <definedName name="Compresor">#REF!</definedName>
    <definedName name="Compuerta_met._desliz._.40x.40">#REF!</definedName>
    <definedName name="Compuerta_metalica_0.5x0.5">#REF!</definedName>
    <definedName name="Concreto_2.500_psi__Clase_C">#REF!</definedName>
    <definedName name="Concreto_2000_psi">#REF!</definedName>
    <definedName name="Concreto_3.000_psi">#REF!</definedName>
    <definedName name="Concreto_pobre_clase_F">#REF!</definedName>
    <definedName name="Conductor_No._6_THW">#REF!</definedName>
    <definedName name="Conductor_No.4_THW">#REF!</definedName>
    <definedName name="Corona_00210_Bocel">#REF!</definedName>
    <definedName name="Corona_00215_Media_caña">#REF!</definedName>
    <definedName name="Corona_11___11_B00012_blanco">#REF!</definedName>
    <definedName name="Corona_11___11_B00012_grabado">#REF!</definedName>
    <definedName name="Corona_12___22_11503_decorpiso">#REF!</definedName>
    <definedName name="Corona_20_25_B14254_gales">#REF!</definedName>
    <definedName name="Corona_21_21_B20100_color">#REF!</definedName>
    <definedName name="Corona_30_x_30_30900_capri_172">#REF!</definedName>
    <definedName name="Corona_6_20_B14254_Jonico">#REF!</definedName>
    <definedName name="Corona_Piso_21x21_22800_Hueso">#REF!</definedName>
    <definedName name="Correa_métalica_en_obra">#REF!</definedName>
    <definedName name="Cristina_Corona_2x2_corriente">#REF!</definedName>
    <definedName name="Curva_PVC_conduit_1_2">#REF!</definedName>
    <definedName name="Curva_PVC_conduit_3_4">#REF!</definedName>
    <definedName name="DESPROING">#REF!</definedName>
    <definedName name="DESPROING___0">#REF!</definedName>
    <definedName name="DESPROING___0___0">#REF!</definedName>
    <definedName name="Detergentes">#REF!</definedName>
    <definedName name="Difusor_luz_flor_morado">#REF!</definedName>
    <definedName name="Dilatacion_en_Bronce">#REF!</definedName>
    <definedName name="DIR">#REF!</definedName>
    <definedName name="Disp._jabón_liq_x_22_oz.">#REF!</definedName>
    <definedName name="Div_Mod_llenas_h_0.95_m">#REF!</definedName>
    <definedName name="Div_Mod_llenas_h_1.35_m.">#REF!</definedName>
    <definedName name="Div_Mod_llenas_h_2.5_p_te">#REF!</definedName>
    <definedName name="Div_Mod_mixtas_h_1.75_m">#REF!</definedName>
    <definedName name="Div_Mod_mixtas_h_2.5_p_te">#REF!</definedName>
    <definedName name="Divis_ducha_en_Al_y_acril">#REF!</definedName>
    <definedName name="División_Asbesto_Cemento">#REF!</definedName>
    <definedName name="División_mad._tipo_panel">#REF!</definedName>
    <definedName name="DOLMEN">#REF!</definedName>
    <definedName name="dos">'[4]Hoja1 (2)'!$B$14:$B$15</definedName>
    <definedName name="Dovelas_piedra_L_0_80_m.">[3]BASE!#REF!</definedName>
    <definedName name="Dovelas_piedra_l_1_20">[3]BASE!#REF!</definedName>
    <definedName name="Ducto_PVC_3__T._pesado">#REF!</definedName>
    <definedName name="Durmiente_4_4_cm">#REF!</definedName>
    <definedName name="Durmiente_5_5">#REF!</definedName>
    <definedName name="Duropiso_Corona_33x33">#REF!</definedName>
    <definedName name="EFFEQ">#REF!</definedName>
    <definedName name="Empaque_de_caucho_16">#REF!</definedName>
    <definedName name="Emulsion_Px_900">#REF!</definedName>
    <definedName name="Enchape_Corona_Marm.21_21">#REF!</definedName>
    <definedName name="Entrepaño_madera_para_M1">#REF!</definedName>
    <definedName name="ep">#REF!</definedName>
    <definedName name="EQ">#REF!</definedName>
    <definedName name="EQUIPO">[5]EQUIPO!$B$12:$B$41</definedName>
    <definedName name="Escalera_portacab._20cm">#REF!</definedName>
    <definedName name="Escalera_portacab._30_cm.">#REF!</definedName>
    <definedName name="Escudo_5_8__cortinera_ducha">#REF!</definedName>
    <definedName name="Esmalte_Pintuco_semimate">#REF!</definedName>
    <definedName name="Esmalte_Pintulux">#REF!</definedName>
    <definedName name="Esmalte_sintetico_mate">#REF!</definedName>
    <definedName name="Espejo_4mm">#REF!</definedName>
    <definedName name="Espejo_bicelado_4mm">#REF!</definedName>
    <definedName name="ESPERANZA">[3]Hoja1!#REF!</definedName>
    <definedName name="Esquinera_H_2_40_mts">#REF!</definedName>
    <definedName name="Estopa">#REF!</definedName>
    <definedName name="Estructura_lam._galv.">#REF!</definedName>
    <definedName name="Estuco">#REF!</definedName>
    <definedName name="Estufa_elec._s__especif">#REF!</definedName>
    <definedName name="Excel_BuiltIn_Print_Area_0">#REF!</definedName>
    <definedName name="Extractor_de_aire">#REF!</definedName>
    <definedName name="Ficus_o_Cheflera">#REF!</definedName>
    <definedName name="FIN">#REF!</definedName>
    <definedName name="Fique">#REF!</definedName>
    <definedName name="Flanche_lam_galv_18_d_0.6m">#REF!</definedName>
    <definedName name="Flashing_lam._galv_cal_22">#REF!</definedName>
    <definedName name="Flor_morado__Pieza">#REF!</definedName>
    <definedName name="Fluxom._Gen_orinal">#REF!</definedName>
    <definedName name="Fluxom._Gen_p_._inodoro">#REF!</definedName>
    <definedName name="FORMA">#REF!</definedName>
    <definedName name="G.SANDOVAL">#REF!</definedName>
    <definedName name="G.SANDOVAL___0">#REF!</definedName>
    <definedName name="Gabinete_incendio77x77x22">#REF!</definedName>
    <definedName name="Gancho_15p_teja_A.C.">#REF!</definedName>
    <definedName name="Gancho_espejo">#REF!</definedName>
    <definedName name="Gancho_galv._teja_Eternit">#REF!</definedName>
    <definedName name="Gancho_para_ropa">#REF!</definedName>
    <definedName name="Ganchos_Royal_color">#REF!</definedName>
    <definedName name="Ganchos_royal_corona_630">#REF!</definedName>
    <definedName name="Gdscb_Monserrate_10_20_cem">#REF!</definedName>
    <definedName name="Gdscb_Moore_25_x_7.5__731">#REF!</definedName>
    <definedName name="GEM_25">#REF!</definedName>
    <definedName name="Graniplast__Imperplast">#REF!</definedName>
    <definedName name="Granito___mezcla">#REF!</definedName>
    <definedName name="Grapa_1">#REF!</definedName>
    <definedName name="Gravilla">#REF!</definedName>
    <definedName name="Gravilla_de_rio">#REF!</definedName>
    <definedName name="Griferia_cuello_de_ganso">#REF!</definedName>
    <definedName name="Griferia_Tanque_sanitario">#REF!</definedName>
    <definedName name="Griferia_Tayrona_2_llav">#REF!</definedName>
    <definedName name="Guadua_en_esterilla">#REF!</definedName>
    <definedName name="Guardaesc._Alfa_Blc.Huila">#REF!</definedName>
    <definedName name="Guardaesc._Alfa_G5_B">#REF!</definedName>
    <definedName name="Guardaesc.Corona_Marm7_21">#REF!</definedName>
    <definedName name="Guardaesc_de_Cemento">#REF!</definedName>
    <definedName name="Guardaescoba_madera">#REF!</definedName>
    <definedName name="Guardaescoba_PAVCO_10_ctm">#REF!</definedName>
    <definedName name="Guardaescoba_vinilo_7cm.">#REF!</definedName>
    <definedName name="Hidrante">#REF!</definedName>
    <definedName name="Hoja_puerta_P2">#REF!</definedName>
    <definedName name="Hoja_puerta_P3">#REF!</definedName>
    <definedName name="Hoja_puerta_P5">#REF!</definedName>
    <definedName name="iiii" hidden="1">#REF!</definedName>
    <definedName name="Imprimante_Pintuco">#REF!</definedName>
    <definedName name="Interruptor_doble">#REF!</definedName>
    <definedName name="Interruptor_Levinton">#REF!</definedName>
    <definedName name="Interruptor_Luminex">#REF!</definedName>
    <definedName name="ITEM">#REF!</definedName>
    <definedName name="Jabonera_Royal_color">#REF!</definedName>
    <definedName name="JgIN_Royal_Corona_8521">#REF!</definedName>
    <definedName name="Juego_Boquillas__1">#REF!</definedName>
    <definedName name="Juego_boquillas_1_2">#REF!</definedName>
    <definedName name="Juego_Incrustac._NOVA">#REF!</definedName>
    <definedName name="Juego_Incrustac.4un_ROYAL">#REF!</definedName>
    <definedName name="Junta_de_expans._diam_4">#REF!</definedName>
    <definedName name="L_manos_Royal_colgar_clor">#REF!</definedName>
    <definedName name="L_manos_Royal_sobrep_clor">#REF!</definedName>
    <definedName name="Laca_semimate_Pintuco">#REF!</definedName>
    <definedName name="Laca_Transp_Phillac">#REF!</definedName>
    <definedName name="Ladrillo_cuartón_Moore">#REF!</definedName>
    <definedName name="Ladrillo_hueco_H_10">#REF!</definedName>
    <definedName name="Ladrillo_hueco_H_15">#REF!</definedName>
    <definedName name="Ladrillo_prensado">#REF!</definedName>
    <definedName name="Ladrillo_recocido">#REF!</definedName>
    <definedName name="Ladrillo_tol._Moore_cuart">#REF!</definedName>
    <definedName name="Ladrillo_Tolete_prensado">#REF!</definedName>
    <definedName name="Lámina_Acesco_cerramiento">#REF!</definedName>
    <definedName name="Lamina_acril_prism_3mm">#REF!</definedName>
    <definedName name="Lamina_Alfajor_1_8">#REF!</definedName>
    <definedName name="Lamina_C.R_cal_16_1x2">#REF!</definedName>
    <definedName name="Lamina_C.R_cal_18_1x2">#REF!</definedName>
    <definedName name="Lamina_de_icopor_3mm">#REF!</definedName>
    <definedName name="Lamina_de_triplex_4mm.">#REF!</definedName>
    <definedName name="Lamina_Formica_gris">#REF!</definedName>
    <definedName name="Lamina_Gvnzd_Ca_22_1_2mt">#REF!</definedName>
    <definedName name="Lamp._decorativa_exter.">#REF!</definedName>
    <definedName name="Lamp.fluors_60x60_2TB32w_incrs.">#REF!</definedName>
    <definedName name="Lamp.fluors_60x60_2TB32w_sobrep">#REF!</definedName>
    <definedName name="Lámpara_halógena">#REF!</definedName>
    <definedName name="Lavam._Blanco_Royal_735">#REF!</definedName>
    <definedName name="Lavaman_blanco_Royal_734">#REF!</definedName>
    <definedName name="Lavamanos_NOVA_738_grif.">#REF!</definedName>
    <definedName name="Letras_en_bronce_H_0.30">#REF!</definedName>
    <definedName name="Lija__pliego">#REF!</definedName>
    <definedName name="Lija_de_Agua">#REF!</definedName>
    <definedName name="Limatesa_A.C.">#REF!</definedName>
    <definedName name="Limpiador_CPVC_400102">#REF!</definedName>
    <definedName name="Limpiador_PVC__cuarto">#REF!</definedName>
    <definedName name="Liston_de_Teja">#REF!</definedName>
    <definedName name="Listón_Machihembrado">#REF!</definedName>
    <definedName name="Listón_MH_Amarillo">#REF!</definedName>
    <definedName name="Liston_Teja_en_TabCH">#REF!</definedName>
    <definedName name="ListÝm_Machihembrado">#REF!</definedName>
    <definedName name="Llave_jardinería">#REF!</definedName>
    <definedName name="Llave_ter.cromada_Grival">#REF!</definedName>
    <definedName name="Lubricante">#REF!</definedName>
    <definedName name="Lum._incan._prueb_vapor">#REF!</definedName>
    <definedName name="Luminaria_incandescente">#REF!</definedName>
    <definedName name="Macilla_PINTUCO">#REF!</definedName>
    <definedName name="Madeflex_lisa_3.2_mm__120__240">#REF!</definedName>
    <definedName name="Maderas_var._campamento">#REF!</definedName>
    <definedName name="Malla_con_vena">#REF!</definedName>
    <definedName name="Malla_electrosold._3mm">#REF!</definedName>
    <definedName name="Malla_metalica_1___1">#REF!</definedName>
    <definedName name="Malla_Rfz">#REF!</definedName>
    <definedName name="Manija_d_aluminio">#REF!</definedName>
    <definedName name="MANO">#REF!</definedName>
    <definedName name="Marco_en_angulo">#REF!</definedName>
    <definedName name="Marco_lámina_cal_18_P_2">#REF!</definedName>
    <definedName name="Marco_lámina_cal_18_P_3">#REF!</definedName>
    <definedName name="Marco_lámina_cal_18_P_5">#REF!</definedName>
    <definedName name="Marco_mad.ventana_similar">#REF!</definedName>
    <definedName name="Marmol_Gris_Perla_L.e__25">#REF!</definedName>
    <definedName name="Marmol_Gris_Perla_L.e__30">#REF!</definedName>
    <definedName name="Marmol_Gris_Perla_L.e__40">#REF!</definedName>
    <definedName name="Marmol_Gris_Perla_L.e__50">#REF!</definedName>
    <definedName name="Marmol_Gris_Perla_L.e__80">#REF!</definedName>
    <definedName name="Mármol_negro_azabache">#REF!</definedName>
    <definedName name="Mármol_Travertino">#REF!</definedName>
    <definedName name="Marmolina">#REF!</definedName>
    <definedName name="Marquesina_en_Lámina">#REF!</definedName>
    <definedName name="MAT">#REF!</definedName>
    <definedName name="Mat_p__concreto_1_3_4_ArLP_Tr">#REF!</definedName>
    <definedName name="Materas_arcilla_.40_h_.50">#REF!</definedName>
    <definedName name="Material_seleccionado">#REF!</definedName>
    <definedName name="MATERIALES">[5]MATERIALES!$B$11:$B$633</definedName>
    <definedName name="MDEO">'[5]MANO DE OBRA'!$B$12:$B$27</definedName>
    <definedName name="Merulex_N_Env_16K">#REF!</definedName>
    <definedName name="Mezcl._Lavam._Grival71504">#REF!</definedName>
    <definedName name="Mezcla_granito_No_2">#REF!</definedName>
    <definedName name="Mezcla_granito_No_3">#REF!</definedName>
    <definedName name="milesima">[3]Hoja1!#REF!</definedName>
    <definedName name="Mineral_color">#REF!</definedName>
    <definedName name="Mortero_1_2">#REF!</definedName>
    <definedName name="Mortero_1_3">#REF!</definedName>
    <definedName name="Mortero_1_3_Impermeab.">#REF!</definedName>
    <definedName name="Mortero_1_4">#REF!</definedName>
    <definedName name="Mortero_1_4_Pañete">#REF!</definedName>
    <definedName name="Mortero_1_4_Pañete_Imp.">#REF!</definedName>
    <definedName name="Mortero_1_5">#REF!</definedName>
    <definedName name="Mueb._recep_s_._especif">#REF!</definedName>
    <definedName name="Mueble_alto_cocina">#REF!</definedName>
    <definedName name="Mueble_alto_s__especif">#REF!</definedName>
    <definedName name="Mueble_bajo_s__especif.">#REF!</definedName>
    <definedName name="Mueble_M_6__en_obra">#REF!</definedName>
    <definedName name="Mueble_M_7__en_obra">#REF!</definedName>
    <definedName name="Mueble_M4__en_obra">#REF!</definedName>
    <definedName name="Mueble_M5__en_obra">#REF!</definedName>
    <definedName name="Mueble_mad.aseo_s__espec.">#REF!</definedName>
    <definedName name="Mueble_madera_para_M1">#REF!</definedName>
    <definedName name="Mueble_piso_cocina">#REF!</definedName>
    <definedName name="Niple_galvan_1_2__L_0_5">#REF!</definedName>
    <definedName name="Niple_galvanizados">#REF!</definedName>
    <definedName name="Oficial">#REF!</definedName>
    <definedName name="Orinal_blanco_Corona_884">#REF!</definedName>
    <definedName name="Pa_o_HILAR_con_latex">[3]BASE!#REF!</definedName>
    <definedName name="Papelera_metálica">#REF!</definedName>
    <definedName name="Papelera_Royal_blanca">#REF!</definedName>
    <definedName name="Papelera_Royal_corona_624">#REF!</definedName>
    <definedName name="Partic_baño_seg._epecif">#REF!</definedName>
    <definedName name="Pasador_horizontal_P_wc">#REF!</definedName>
    <definedName name="Pasam_cedro_rojo_.05x15">#REF!</definedName>
    <definedName name="Pasamano_madera_conFMPTO4">#REF!</definedName>
    <definedName name="Pasamanos_en_madera">#REF!</definedName>
    <definedName name="Pasamuros_HG_Diam._3">#REF!</definedName>
    <definedName name="Pedestal_piedra_h_0_30">[3]BASE!#REF!</definedName>
    <definedName name="Pegante_Colbón_Madera">#REF!</definedName>
    <definedName name="Pegante_piso_vinilo">#REF!</definedName>
    <definedName name="Pegante_tipo_boxer">#REF!</definedName>
    <definedName name="pererza">[3]Hoja1!#REF!</definedName>
    <definedName name="Permaply">#REF!</definedName>
    <definedName name="Persiana_vert_Fib_vidrio">#REF!</definedName>
    <definedName name="Pied.Enchape_col_re__275">[3]BASE!#REF!</definedName>
    <definedName name="Pied.Enchape_col_re__375">[3]BASE!#REF!</definedName>
    <definedName name="Piedra._Abus._15__45_1_0">[3]BASE!#REF!</definedName>
    <definedName name="Piedra_0_20_abusard.">[3]BASE!#REF!</definedName>
    <definedName name="Piedra_abus.__07__38_1_0">[3]BASE!#REF!</definedName>
    <definedName name="Piedra_abus._0_1_0_2">[3]BASE!#REF!</definedName>
    <definedName name="Piedra_carborund._No.120">[3]BASE!#REF!</definedName>
    <definedName name="Piedra_carborund._No.80">#REF!</definedName>
    <definedName name="Piedra_media_zonga">#REF!</definedName>
    <definedName name="Piedra_pulid__04__09_1_0">#REF!</definedName>
    <definedName name="Piedra_pulid__07__38_1_0">#REF!</definedName>
    <definedName name="Pintura_reflect._Alum.">#REF!</definedName>
    <definedName name="Pirlam_en_bronce">#REF!</definedName>
    <definedName name="Pirlán_cedro_.03_.15">#REF!</definedName>
    <definedName name="Piso_Vinilo_3mm.">#REF!</definedName>
    <definedName name="Placa_conc._muebles">#REF!</definedName>
    <definedName name="Placa_de_identificacion">#REF!</definedName>
    <definedName name="Planchon_5_x_20">#REF!</definedName>
    <definedName name="Plaqueta_senalizacion">#REF!</definedName>
    <definedName name="PlastocreteDM_Env_20Kg">#REF!</definedName>
    <definedName name="Platina_1_4__x_1_1_2">#REF!</definedName>
    <definedName name="Platina_3_8__x_1">#REF!</definedName>
    <definedName name="Platina_acero_1_4__2__alf">#REF!</definedName>
    <definedName name="Plato_matera_arcilla">#REF!</definedName>
    <definedName name="POLI">#REF!</definedName>
    <definedName name="POLI_MORENO">#REF!</definedName>
    <definedName name="POLI_MORENO___0">#REF!</definedName>
    <definedName name="Polietileno_Ref._007">#REF!</definedName>
    <definedName name="Polisec_Pavco">#REF!</definedName>
    <definedName name="Por.Corona20_5_20_5G.perla">#REF!</definedName>
    <definedName name="Porc._Venecia_0.20x0.20">#REF!</definedName>
    <definedName name="Porcelana_Corona20_5_20_5">#REF!</definedName>
    <definedName name="Porcelana_Esp._Cristanac">#REF!</definedName>
    <definedName name="Porcelana_Estancia_11x11">#REF!</definedName>
    <definedName name="Portacandado_de_5">#REF!</definedName>
    <definedName name="Poyo_enchap.porcelana">#REF!</definedName>
    <definedName name="Poyo_mueble_aseo">#REF!</definedName>
    <definedName name="PRIMCEL">#REF!</definedName>
    <definedName name="prueba">[3]Hoja1!#REF!</definedName>
    <definedName name="Puerta_en_Al_P1__en_obra">#REF!</definedName>
    <definedName name="Puerta_en_Lám.P_4_en_obra">#REF!</definedName>
    <definedName name="Puerta_mad_segun_especif">#REF!</definedName>
    <definedName name="Puerta_madera_baja_a_0.80">#REF!</definedName>
    <definedName name="Puerta_P10_lam_cal_18">#REF!</definedName>
    <definedName name="Puerta_P2__en_obra">#REF!</definedName>
    <definedName name="Puerta_P3__en_obra">#REF!</definedName>
    <definedName name="Puerta_P4__en_obra">#REF!</definedName>
    <definedName name="Puerta_P7_lam_cal_18">#REF!</definedName>
    <definedName name="Puerta_P8_lam_cal_18">#REF!</definedName>
    <definedName name="Puerta_P9__en_obra">#REF!</definedName>
    <definedName name="Puesto_de_trab._interloc.">#REF!</definedName>
    <definedName name="Puntilla_1">#REF!</definedName>
    <definedName name="Puntilla_2_3">#REF!</definedName>
    <definedName name="Puntilla_sin_cabeza_1">#REF!</definedName>
    <definedName name="Punto_a_tierra">#REF!</definedName>
    <definedName name="Recebo">#REF!</definedName>
    <definedName name="Reducc._PVC_1__a_otros">#REF!</definedName>
    <definedName name="Reducc._PVC_1_1_2_a_otros">#REF!</definedName>
    <definedName name="Reducc._PVC_1_1_4_a_otros">#REF!</definedName>
    <definedName name="Reducc._PVC_2___a_otros">#REF!</definedName>
    <definedName name="Reducc._PVC_2_1_2_a_otros">#REF!</definedName>
    <definedName name="Reducc._PVC_3__a_otros">#REF!</definedName>
    <definedName name="Reducc._PVC_3_4">#REF!</definedName>
    <definedName name="Reflector_inyectalux">#REF!</definedName>
    <definedName name="Registro_1_2">#REF!</definedName>
    <definedName name="Registro_2">#REF!</definedName>
    <definedName name="Registro_3_4">#REF!</definedName>
    <definedName name="Registro_Toyo_3_4_Ý_1">#REF!</definedName>
    <definedName name="Regleta_p_strip_Tel_10_pares">#REF!</definedName>
    <definedName name="Regristro_Red_White_1">#REF!</definedName>
    <definedName name="Regristro_Red_White_3_4">#REF!</definedName>
    <definedName name="Rejilla_3__con_sosco">#REF!</definedName>
    <definedName name="Rejilla_Bronce_0_15_1_0_m">#REF!</definedName>
    <definedName name="Rejilla_Bronce_0_20_0_20m">#REF!</definedName>
    <definedName name="Rejilla_de_Captacion_L_5.00_mts.">#REF!</definedName>
    <definedName name="Rejilla_en_bronce">#REF!</definedName>
    <definedName name="Rejilla_Fundida__1_1m">#REF!</definedName>
    <definedName name="Rejilla_HF_20_x_20">#REF!</definedName>
    <definedName name="Rejilla_Ventilación_15_x_15">#REF!</definedName>
    <definedName name="Remache_pop">#REF!</definedName>
    <definedName name="Remate_en_Bronce">#REF!</definedName>
    <definedName name="Removedor_PINTUCO">#REF!</definedName>
    <definedName name="Repisa_5x10">#REF!</definedName>
    <definedName name="Roseta_porcelana_blanca">#REF!</definedName>
    <definedName name="Sanit._Royal_809_blanco">#REF!</definedName>
    <definedName name="Sanit_blanco_flux_8046">#REF!</definedName>
    <definedName name="Sanit_Royal_color_mueble">#REF!</definedName>
    <definedName name="Sanitario_NOVA_803__accesorios">#REF!</definedName>
    <definedName name="Secador_mano_ExcelSMO3I">#REF!</definedName>
    <definedName name="Sellador_para_madera">#REF!</definedName>
    <definedName name="Siamesa_incluye_valvulas">#REF!</definedName>
    <definedName name="Sifón_PVC_sanitario_2">#REF!</definedName>
    <definedName name="Sifon_PVC_sanitario_3">#REF!</definedName>
    <definedName name="Sika_1">#REF!</definedName>
    <definedName name="Sika_piso_40_Rojo">#REF!</definedName>
    <definedName name="Silicona">#REF!</definedName>
    <definedName name="Siliconite">#REF!</definedName>
    <definedName name="Sist._Mod._Estant_colgant">[3]BASE!#REF!</definedName>
    <definedName name="Sist._Mod._Estant_rodante">[3]BASE!#REF!</definedName>
    <definedName name="Sitio">'[6]FORMATO PARA LMO'!$C$11</definedName>
    <definedName name="Socket_tubo_20_watios">#REF!</definedName>
    <definedName name="Soldadura_1_8">#REF!</definedName>
    <definedName name="Soldadura_CADWELD_No_95">#REF!</definedName>
    <definedName name="Soldadura_CPVC_400903">#REF!</definedName>
    <definedName name="Soldadura_PVC__1_4_Galon">#REF!</definedName>
    <definedName name="Soldadura_West_arco">#REF!</definedName>
    <definedName name="Soporte_metálico">#REF!</definedName>
    <definedName name="Starter_20_watios">#REF!</definedName>
    <definedName name="STRUD">#REF!</definedName>
    <definedName name="Sup._reunion_1.10x1.80">#REF!</definedName>
    <definedName name="Sup.1.40x.60_ret_.80x.45">#REF!</definedName>
    <definedName name="Sup.1.50x.80_ret_.80x.45">#REF!</definedName>
    <definedName name="Supercel_lamina_1_22x_61">#REF!</definedName>
    <definedName name="Superf._Computador_en_L">#REF!</definedName>
    <definedName name="Suplemento_caja_galvaniz.">#REF!</definedName>
    <definedName name="TABLA">#REF!</definedName>
    <definedName name="Tabla_burra_.03_.25">#REF!</definedName>
    <definedName name="Tabla_chapa__o2__25">#REF!</definedName>
    <definedName name="Tabla_chapa_cepill._20_cm.">#REF!</definedName>
    <definedName name="Tabla_Chapa_de_30">#REF!</definedName>
    <definedName name="Tablero_18_circuito_T3x30A">#REF!</definedName>
    <definedName name="Tablero_18_circuito_T3x40A">#REF!</definedName>
    <definedName name="Tablero_Gral._s_especif.">#REF!</definedName>
    <definedName name="Tablero_Ref._TC_18">#REF!</definedName>
    <definedName name="Tablero_Trif_12_circuito">#REF!</definedName>
    <definedName name="Tablero_Trif_18_circuito">#REF!</definedName>
    <definedName name="Tablero_Trif_24_circuito">#REF!</definedName>
    <definedName name="Tablero_Trif_36_circuito">#REF!</definedName>
    <definedName name="Tablero_Trif_9_circuito">#REF!</definedName>
    <definedName name="Tablero_Trifilar_12_circuito">#REF!</definedName>
    <definedName name="Tablero_Trifilar_18_circuito">#REF!</definedName>
    <definedName name="Tablero_trifilar_6_circ.">#REF!</definedName>
    <definedName name="Tableta_Moore_10___10_733_corr">#REF!</definedName>
    <definedName name="Tableta_Moore_10_20_738_corr">#REF!</definedName>
    <definedName name="Tableta_Moore_25___12_726_corr">#REF!</definedName>
    <definedName name="Tableta_Moore_30___30_732_corr">#REF!</definedName>
    <definedName name="Tableta_Moore_30___30_742_corr">#REF!</definedName>
    <definedName name="Tableta_Moore_30___30_742_grafi">#REF!</definedName>
    <definedName name="Tablón_Moore_25___25_711_corr">#REF!</definedName>
    <definedName name="Tablón_Moore_25___25_712_Grafi">#REF!</definedName>
    <definedName name="Tablón_Moore_33___33_701corr">#REF!</definedName>
    <definedName name="Tablón_Moore_33___33_702_Grafi">#REF!</definedName>
    <definedName name="Taco__1_15__1_20_o_1_30_Amp">#REF!</definedName>
    <definedName name="Tanque_A.C._rect._500Lt.">#REF!</definedName>
    <definedName name="Tanque_Eternit_1000_acces">#REF!</definedName>
    <definedName name="Tapa_metalica">#REF!</definedName>
    <definedName name="Tapa_mueble_acero_inox">#REF!</definedName>
    <definedName name="Tapa_registro_PVC_blanca">#REF!</definedName>
    <definedName name="Tapaporo_7222_Nogal">#REF!</definedName>
    <definedName name="Tapaporos__Nogal_Pintuco">#REF!</definedName>
    <definedName name="Tapaporos_7203_incolor">#REF!</definedName>
    <definedName name="Tapas_con_cadena_1_1_2">[3]BASE!#REF!</definedName>
    <definedName name="Tapas_con_cadena_2_1_2">#REF!</definedName>
    <definedName name="Tee_Al_1_x1_x1_16">#REF!</definedName>
    <definedName name="Tee_galvanizada__2_1_2">#REF!</definedName>
    <definedName name="Tee_H.F_6">#REF!</definedName>
    <definedName name="Tee_PVC_presion_1_1_2">#REF!</definedName>
    <definedName name="Tee_PVC_presion_1_1_4">#REF!</definedName>
    <definedName name="Tee_PVC_presion_2">#REF!</definedName>
    <definedName name="Tee_PVC_presion_2_1_2">#REF!</definedName>
    <definedName name="Tee_PVC_presion_3">#REF!</definedName>
    <definedName name="Tee_PVC_sanitaria_2">#REF!</definedName>
    <definedName name="Tee_PVC_sanitaria_3">#REF!</definedName>
    <definedName name="Tee_PVC_sanitaria_4">#REF!</definedName>
    <definedName name="Tee_PVC_sanitaria_6">#REF!</definedName>
    <definedName name="Tees_PVC_1">#REF!</definedName>
    <definedName name="Tees_PVC_1_2">#REF!</definedName>
    <definedName name="Tees_PVC_3_4">#REF!</definedName>
    <definedName name="Teflón">#REF!</definedName>
    <definedName name="Teja_Asbesto_cemento_No_6">#REF!</definedName>
    <definedName name="Teja_cartabon_de_barro">#REF!</definedName>
    <definedName name="Teja_de_asbestocementoNo5">#REF!</definedName>
    <definedName name="Teja_Eternit_No._4__5_y_6">#REF!</definedName>
    <definedName name="Teja_ondulada_N.6_Eternit">#REF!</definedName>
    <definedName name="Teja_plana_Santa_Fe">#REF!</definedName>
    <definedName name="Terminal_metal_1__juego">#REF!</definedName>
    <definedName name="Terminal_metalico1_2_juego">#REF!</definedName>
    <definedName name="Terminal_metalico3_4_juego">#REF!</definedName>
    <definedName name="Terminal_PVC_1_2">#REF!</definedName>
    <definedName name="Terminal_PVC_3_4">#REF!</definedName>
    <definedName name="Terminales_1_0">#REF!</definedName>
    <definedName name="Thinner">#REF!</definedName>
    <definedName name="Thinner_121001">#REF!</definedName>
    <definedName name="Tierra_negra">#REF!</definedName>
    <definedName name="Tintilla_preparada">#REF!</definedName>
    <definedName name="Toallero_Royal_corona_626">#REF!</definedName>
    <definedName name="Tolete_prensado_Santafé">#REF!</definedName>
    <definedName name="Toma_doble_coaxial">#REF!</definedName>
    <definedName name="Toma_doble_Levington_polo">#REF!</definedName>
    <definedName name="Toma_Levington_mono_1x20A">#REF!</definedName>
    <definedName name="Toma_LUMINEX_LX030L">#REF!</definedName>
    <definedName name="Toma_LUMINEX_LX303C">#REF!</definedName>
    <definedName name="Toma_LUMINEX_LX303GL">#REF!</definedName>
    <definedName name="Toma_T.V._LUMINEX">#REF!</definedName>
    <definedName name="Toma_TelefÝnica_LUMINEX">#REF!</definedName>
    <definedName name="Toma_trif_doble">#REF!</definedName>
    <definedName name="Toma_trifas._tipo_ventana">#REF!</definedName>
    <definedName name="Tope_metalico_puerta">#REF!</definedName>
    <definedName name="Tornillo_2__x_1_4">#REF!</definedName>
    <definedName name="Tornillo_boton_cromadoesp">#REF!</definedName>
    <definedName name="Tornillo_p_madera_1_y_1_4__9">#REF!</definedName>
    <definedName name="Tornillo_p_madera_2__10">#REF!</definedName>
    <definedName name="Tornillos_para_lamina">#REF!</definedName>
    <definedName name="TOTAL">#REF!</definedName>
    <definedName name="Tragante_en_lam_gal_18">#REF!</definedName>
    <definedName name="TRAN">#REF!</definedName>
    <definedName name="Triturado_de_primera">#REF!</definedName>
    <definedName name="Tuberia_de_cemento_16">#REF!</definedName>
    <definedName name="Tubo_agua_negra_2">#REF!</definedName>
    <definedName name="Tubo_Alum_Crudo_5_8">#REF!</definedName>
    <definedName name="Tubo_conduit_PVC_1_2">#REF!</definedName>
    <definedName name="Tubo_conduit_PVC_3_4">#REF!</definedName>
    <definedName name="Tubo_cuadrado_1__cal_18">#REF!</definedName>
    <definedName name="Tubo_cuadrado_3_4">#REF!</definedName>
    <definedName name="Tubo_de_gres_6">#REF!</definedName>
    <definedName name="Tubo_fluor.S.L.20w.">#REF!</definedName>
    <definedName name="Tubo_galv._pesado_2_1_2">#REF!</definedName>
    <definedName name="Tubo_galvanizado_1">#REF!</definedName>
    <definedName name="Tubo_galvanizado_1_2">#REF!</definedName>
    <definedName name="Tubo_galvanizado_2õ">#REF!</definedName>
    <definedName name="Tubo_galvanizado_3">#REF!</definedName>
    <definedName name="Tubo_gres_10">#REF!</definedName>
    <definedName name="Tubo_gres_3">#REF!</definedName>
    <definedName name="Tubo_gres_4">#REF!</definedName>
    <definedName name="Tubo_gres_8">#REF!</definedName>
    <definedName name="Tubo_L_PVC_2">#REF!</definedName>
    <definedName name="Tubo_met_conduit_1">#REF!</definedName>
    <definedName name="Tubo_met_conduit_1_2">#REF!</definedName>
    <definedName name="Tubo_met_conduit_3_4">#REF!</definedName>
    <definedName name="Tubo_PVC_1__RDE_21">#REF!</definedName>
    <definedName name="Tubo_PVC_1_1_2__RDE_21">#REF!</definedName>
    <definedName name="Tubo_PVC_1_1_4__RDE_21">#REF!</definedName>
    <definedName name="Tubo_PVC_1_2__RDE_9">#REF!</definedName>
    <definedName name="Tubo_PVC_2__RDE_21">#REF!</definedName>
    <definedName name="Tubo_PVC_2_1_2__RDE_21">#REF!</definedName>
    <definedName name="Tubo_PVC_3__RDE_21">#REF!</definedName>
    <definedName name="Tubo_PVC_3_4__RDE_11">#REF!</definedName>
    <definedName name="Tubo_PVC_A11_220080_3">#REF!</definedName>
    <definedName name="Tubo_PVC_A11_220090_4">#REF!</definedName>
    <definedName name="Tubo_PVC_conduit_1">#REF!</definedName>
    <definedName name="Tubo_PVC_conduit_11_2">#REF!</definedName>
    <definedName name="Tubo_PVC_conduit_2">#REF!</definedName>
    <definedName name="Tubo_PVC_Presion_400010_1_2">#REF!</definedName>
    <definedName name="Tubo_PVC_Presion_410020_3_4">#REF!</definedName>
    <definedName name="Tubo_PVC_Presion_410030_1">#REF!</definedName>
    <definedName name="Tubo_PVC_Presion_410050_1.5">#REF!</definedName>
    <definedName name="Tubo_PVC_Presión_410060_2õ">#REF!</definedName>
    <definedName name="Tubo_PVC_RDE_21_4">#REF!</definedName>
    <definedName name="Tubo_PVC_Sanit_210000_6">#REF!</definedName>
    <definedName name="Tubo_PVC_Sanit_210080_3">#REF!</definedName>
    <definedName name="Tubo_PVC_Sanit_210090_4">#REF!</definedName>
    <definedName name="Tubo_PVC_sanit_3">#REF!</definedName>
    <definedName name="Tubo_PVC_sanit_4">#REF!</definedName>
    <definedName name="Tubo_PVC_sanit_6">#REF!</definedName>
    <definedName name="Tubo_PVC_sanitario_2">#REF!</definedName>
    <definedName name="Tubo_PVC_Union_Z_D_1__RDE21">#REF!</definedName>
    <definedName name="Tubo_PVC_Union_Z_D_11_2__RDE21">#REF!</definedName>
    <definedName name="Tubo_PVC_Union_Z_D_2__RDE21">#REF!</definedName>
    <definedName name="Tubo_PVC_Union_Z_D_3__RDE26">#REF!</definedName>
    <definedName name="Tubo_PVC_Union_Z_D_3__RDE32.5">#REF!</definedName>
    <definedName name="Tubo_PVC_Union_Z_D_3_4__RDE21">#REF!</definedName>
    <definedName name="Tubo_PVC_Union_Z_D_4__RDE32.5">#REF!</definedName>
    <definedName name="Tubo_PVC_Union_Z_D_6__RDE26">#REF!</definedName>
    <definedName name="Tubo_PVC_Union_Z_D_6__RDE32.5">#REF!</definedName>
    <definedName name="Tubo_PVC_Union_Z_D_6__RDE41">#REF!</definedName>
    <definedName name="Tubo_PVC_Union_Z_D_6__RDE51">#REF!</definedName>
    <definedName name="Tubo_PVC_vent_A.L.L.4">#REF!</definedName>
    <definedName name="Tubo_PVC_vent_A.L.L.6">#REF!</definedName>
    <definedName name="Tubo_PVC_ventil_A.LL_2">#REF!</definedName>
    <definedName name="Tubo_PVC_ventil_A.LL_3">#REF!</definedName>
    <definedName name="TuboCPVC_Presion490010_1_2">#REF!</definedName>
    <definedName name="TubuCPVC_Presion490020_3_4">#REF!</definedName>
    <definedName name="TUTRS">#REF!</definedName>
    <definedName name="U">#REF!</definedName>
    <definedName name="Union_PVC_presion_1">#REF!</definedName>
    <definedName name="Union_PVC_presion_1_1_2">#REF!</definedName>
    <definedName name="Union_PVC_presion_1_1_4">#REF!</definedName>
    <definedName name="Union_PVC_presion_1_2">#REF!</definedName>
    <definedName name="Union_PVC_presion_2">#REF!</definedName>
    <definedName name="Union_PVC_presion_2_1_2">#REF!</definedName>
    <definedName name="Union_PVC_presion_3">#REF!</definedName>
    <definedName name="Union_PVC_presion_3_4">#REF!</definedName>
    <definedName name="Union_PVC_sanit_3">#REF!</definedName>
    <definedName name="Union_PVC_sanit_4">#REF!</definedName>
    <definedName name="Union_PVC_sanit_6">#REF!</definedName>
    <definedName name="Union_PVC_sanitaria_2">#REF!</definedName>
    <definedName name="Uniones_de_reparacion_4__RDE21">#REF!</definedName>
    <definedName name="Uniones_de_reparacion_6__RDE41">#REF!</definedName>
    <definedName name="Universal_galv._3_4__Ý_1">#REF!</definedName>
    <definedName name="Valvula_1">#REF!</definedName>
    <definedName name="Valvula_1_2">#REF!</definedName>
    <definedName name="Valvula_2">#REF!</definedName>
    <definedName name="Valvula_3">#REF!</definedName>
    <definedName name="Valvula_4">#REF!</definedName>
    <definedName name="Valvula_6">#REF!</definedName>
    <definedName name="Válvula_compuerta_1">#REF!</definedName>
    <definedName name="Válvula_compuerta_1_2">#REF!</definedName>
    <definedName name="Válvula_compuerta_2">#REF!</definedName>
    <definedName name="Válvula_compuerta_3_4">#REF!</definedName>
    <definedName name="Valvula_de_Purga_de_6">#REF!</definedName>
    <definedName name="Valvula_de_regulacion">#REF!</definedName>
    <definedName name="Válvula_flotador_1_2">#REF!</definedName>
    <definedName name="Válvula_flotador_3_4">#REF!</definedName>
    <definedName name="Valvula_pozuelo_lavadero">#REF!</definedName>
    <definedName name="Válvula_retención_1_2">#REF!</definedName>
    <definedName name="Válvula_retención_2">#REF!</definedName>
    <definedName name="Válvula_retención_3_4">#REF!</definedName>
    <definedName name="Vara_de_clavo">#REF!</definedName>
    <definedName name="Vara_de_corredor">#REF!</definedName>
    <definedName name="Varilla_5_8_cuadrada">#REF!</definedName>
    <definedName name="Varilla_7mm._60.000_psi">#REF!</definedName>
    <definedName name="Varilla_Cooperweld_5_8">#REF!</definedName>
    <definedName name="Varilla_cuadrada_1">#REF!</definedName>
    <definedName name="Varilla_cuadrada_3_8">#REF!</definedName>
    <definedName name="Varilla_de_1_2_y_3_8_A_37">#REF!</definedName>
    <definedName name="Varsol">#REF!</definedName>
    <definedName name="Vasera_c_royal_corona_625">#REF!</definedName>
    <definedName name="Vent_en_Al_y_vid_pers._SS">#REF!</definedName>
    <definedName name="Vent_en_Al_y_vidrio_3831">#REF!</definedName>
    <definedName name="Vent_en_reja_hierr._forj.">#REF!</definedName>
    <definedName name="Ventana_Al__V1__en_obra">#REF!</definedName>
    <definedName name="Ventana_Al__V2__en_obra">#REF!</definedName>
    <definedName name="Ventana_Al__V3__en_obra">#REF!</definedName>
    <definedName name="Ventana_Al__V4__en_obra">#REF!</definedName>
    <definedName name="Ventana_Al__V5__en_obra">#REF!</definedName>
    <definedName name="Ventana_Al__V6__en_obra">#REF!</definedName>
    <definedName name="VERING">#REF!</definedName>
    <definedName name="Vidrio_crist_biselado_6mm">#REF!</definedName>
    <definedName name="Vidrio_transparente_5mm.">#REF!</definedName>
    <definedName name="Vinilo_Gris_Basalto">#REF!</definedName>
    <definedName name="Viniltex">#REF!</definedName>
    <definedName name="Vinisol_1.6_mm">#REF!</definedName>
    <definedName name="Vinisol_Trafico_2.8">#REF!</definedName>
    <definedName name="Wash_Primer">#REF!</definedName>
    <definedName name="Wing_Aluminio">#REF!</definedName>
    <definedName name="Yeso_corriente">#REF!</definedName>
    <definedName name="Yeso_especial">#REF!</definedName>
    <definedName name="Yute_alquitranado">#REF!</definedName>
    <definedName name="zAndamio_tubular">#REF!</definedName>
    <definedName name="zCargador_2y3">#REF!</definedName>
    <definedName name="zCarrotanque">#REF!</definedName>
    <definedName name="zCilindro_Vibratorio">#REF!</definedName>
    <definedName name="zCompresor_pistola">#REF!</definedName>
    <definedName name="zCortadora_de_ladrillo">#REF!</definedName>
    <definedName name="zElevador_250_KG">#REF!</definedName>
    <definedName name="zEquipo_soldadura">#REF!</definedName>
    <definedName name="zFormaleta_1">#REF!</definedName>
    <definedName name="zFormaleta_2">#REF!</definedName>
    <definedName name="zFormaleta_madera">#REF!</definedName>
    <definedName name="zMalacate_elec.con_torres">#REF!</definedName>
    <definedName name="zMezcladora_de_1_2_saco">#REF!</definedName>
    <definedName name="zMotoniveladora">#REF!</definedName>
    <definedName name="zPulidora">#REF!</definedName>
    <definedName name="Zunchos_acerados">#REF!</definedName>
    <definedName name="zVibrador">#REF!</definedName>
    <definedName name="zVibrocompactador">#REF!</definedName>
    <definedName name="zVolqueta_3_M3">#REF!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91" i="1" l="1"/>
  <c r="H490" i="1"/>
  <c r="H489" i="1"/>
  <c r="H488" i="1"/>
  <c r="H487" i="1"/>
  <c r="H486" i="1"/>
  <c r="H485" i="1"/>
  <c r="H484" i="1"/>
  <c r="H483" i="1"/>
  <c r="H482" i="1"/>
  <c r="H481" i="1"/>
  <c r="H480" i="1"/>
  <c r="H479" i="1"/>
  <c r="H478" i="1"/>
  <c r="H477" i="1"/>
  <c r="H476" i="1"/>
  <c r="H475" i="1"/>
  <c r="H474" i="1"/>
  <c r="H473" i="1"/>
  <c r="H472" i="1"/>
  <c r="H471" i="1"/>
  <c r="H470" i="1"/>
  <c r="H469" i="1"/>
  <c r="H468" i="1"/>
  <c r="H467" i="1"/>
  <c r="H466" i="1"/>
  <c r="H465" i="1"/>
  <c r="H464" i="1"/>
  <c r="H463" i="1"/>
  <c r="H462" i="1"/>
  <c r="H461" i="1"/>
  <c r="H460" i="1"/>
  <c r="H459" i="1"/>
  <c r="H458" i="1"/>
  <c r="H457" i="1"/>
  <c r="H456" i="1"/>
  <c r="H455" i="1"/>
  <c r="H454" i="1"/>
  <c r="H453" i="1"/>
  <c r="H452" i="1"/>
  <c r="H451" i="1"/>
  <c r="H450" i="1"/>
  <c r="H449" i="1"/>
  <c r="H448" i="1"/>
  <c r="H447" i="1"/>
  <c r="H446" i="1"/>
  <c r="H445" i="1"/>
  <c r="H444" i="1"/>
  <c r="H443" i="1"/>
  <c r="H442" i="1"/>
  <c r="H441" i="1"/>
  <c r="H440" i="1"/>
  <c r="H439" i="1"/>
  <c r="H438" i="1"/>
  <c r="H437" i="1"/>
  <c r="H435" i="1"/>
  <c r="H434" i="1"/>
  <c r="H433" i="1"/>
  <c r="H432" i="1"/>
  <c r="H431" i="1"/>
  <c r="H429" i="1"/>
  <c r="H428" i="1"/>
  <c r="H427" i="1"/>
  <c r="H426" i="1"/>
  <c r="H425" i="1"/>
  <c r="H424" i="1"/>
  <c r="H423" i="1"/>
  <c r="H422" i="1"/>
  <c r="H421" i="1"/>
  <c r="H420" i="1"/>
  <c r="H419" i="1"/>
  <c r="H418" i="1"/>
  <c r="H417" i="1"/>
  <c r="H416" i="1"/>
  <c r="H415" i="1"/>
  <c r="H414" i="1"/>
  <c r="H413" i="1"/>
  <c r="H412" i="1"/>
  <c r="H411" i="1"/>
  <c r="H410" i="1"/>
  <c r="H409" i="1"/>
  <c r="H408" i="1"/>
  <c r="H407" i="1"/>
  <c r="H406" i="1"/>
  <c r="H405" i="1"/>
  <c r="H404" i="1"/>
  <c r="H403" i="1"/>
  <c r="H402" i="1"/>
  <c r="H401" i="1"/>
  <c r="H400" i="1"/>
  <c r="H399" i="1"/>
  <c r="H398" i="1"/>
  <c r="H397" i="1"/>
  <c r="H396" i="1"/>
  <c r="H395" i="1"/>
  <c r="H394" i="1"/>
  <c r="H393" i="1"/>
  <c r="H392" i="1"/>
  <c r="H391" i="1"/>
  <c r="H389" i="1"/>
  <c r="H388" i="1"/>
  <c r="H387" i="1"/>
  <c r="H386" i="1"/>
  <c r="H385" i="1"/>
  <c r="H384" i="1"/>
  <c r="H383" i="1"/>
  <c r="H382" i="1"/>
  <c r="H381" i="1"/>
  <c r="H380" i="1"/>
  <c r="H379" i="1"/>
  <c r="H378" i="1"/>
  <c r="H377" i="1"/>
  <c r="H376" i="1"/>
  <c r="H375" i="1"/>
  <c r="H374" i="1"/>
  <c r="H373" i="1"/>
  <c r="H372" i="1"/>
  <c r="H371" i="1"/>
  <c r="H370" i="1"/>
  <c r="H369" i="1"/>
  <c r="H368" i="1"/>
  <c r="H367" i="1"/>
  <c r="H366" i="1"/>
  <c r="H365" i="1"/>
  <c r="H364" i="1"/>
  <c r="H363" i="1"/>
  <c r="H362" i="1"/>
  <c r="H361" i="1"/>
  <c r="H360" i="1"/>
  <c r="H359" i="1"/>
  <c r="H358" i="1"/>
  <c r="H356" i="1"/>
  <c r="H355" i="1"/>
  <c r="H354" i="1"/>
  <c r="H353" i="1"/>
  <c r="H352" i="1"/>
  <c r="H351" i="1"/>
  <c r="H350" i="1"/>
  <c r="H349" i="1"/>
  <c r="H348" i="1"/>
  <c r="H347" i="1"/>
  <c r="H346" i="1"/>
  <c r="H345" i="1"/>
  <c r="H344" i="1"/>
  <c r="H343" i="1"/>
  <c r="H342" i="1"/>
  <c r="H341" i="1"/>
  <c r="H340" i="1"/>
  <c r="H339" i="1"/>
  <c r="H338" i="1"/>
  <c r="H337" i="1"/>
  <c r="H336" i="1"/>
  <c r="H334" i="1"/>
  <c r="H333" i="1"/>
  <c r="H332" i="1"/>
  <c r="H331" i="1"/>
  <c r="H330" i="1"/>
  <c r="H329" i="1"/>
  <c r="H328" i="1"/>
  <c r="H327" i="1"/>
  <c r="H326" i="1"/>
  <c r="H325" i="1"/>
  <c r="H324" i="1"/>
  <c r="H323" i="1"/>
  <c r="H322" i="1"/>
  <c r="H321" i="1"/>
  <c r="H320" i="1"/>
  <c r="H319" i="1"/>
  <c r="H318" i="1"/>
  <c r="H317" i="1"/>
  <c r="H316" i="1"/>
  <c r="H315" i="1"/>
  <c r="H314" i="1"/>
  <c r="H313" i="1"/>
  <c r="H312" i="1"/>
  <c r="H311" i="1"/>
  <c r="H310" i="1"/>
  <c r="H309" i="1"/>
  <c r="H308" i="1"/>
  <c r="H306" i="1"/>
  <c r="H305" i="1"/>
  <c r="H304" i="1"/>
  <c r="H303" i="1"/>
  <c r="H302" i="1"/>
  <c r="H301" i="1"/>
  <c r="H300" i="1"/>
  <c r="H299" i="1"/>
  <c r="H298" i="1"/>
  <c r="H297" i="1"/>
  <c r="H296" i="1"/>
  <c r="H295" i="1"/>
  <c r="H294" i="1"/>
  <c r="H293" i="1"/>
  <c r="H292" i="1"/>
  <c r="H291" i="1"/>
  <c r="H290" i="1"/>
  <c r="H289" i="1"/>
  <c r="H288" i="1"/>
  <c r="H287" i="1"/>
  <c r="H286" i="1"/>
  <c r="H285" i="1"/>
  <c r="H284" i="1"/>
  <c r="H283" i="1"/>
  <c r="H282" i="1"/>
  <c r="H281" i="1"/>
  <c r="H280" i="1"/>
  <c r="H279" i="1"/>
  <c r="H278" i="1"/>
  <c r="H277" i="1"/>
  <c r="H276" i="1"/>
  <c r="H275" i="1"/>
  <c r="H274" i="1"/>
  <c r="H273" i="1"/>
  <c r="H272" i="1"/>
  <c r="H271" i="1"/>
  <c r="H270" i="1"/>
  <c r="H269" i="1"/>
  <c r="H268" i="1"/>
  <c r="H267" i="1"/>
  <c r="H266" i="1"/>
  <c r="H265" i="1"/>
  <c r="H264" i="1"/>
  <c r="H263" i="1"/>
  <c r="H262" i="1"/>
  <c r="H261" i="1"/>
  <c r="H260" i="1"/>
  <c r="H259" i="1"/>
  <c r="H258" i="1"/>
  <c r="H257" i="1"/>
  <c r="H256" i="1"/>
  <c r="H254" i="1"/>
  <c r="H253" i="1"/>
  <c r="H252" i="1"/>
  <c r="H251" i="1"/>
  <c r="H250" i="1"/>
  <c r="H249" i="1"/>
  <c r="H248" i="1"/>
  <c r="H247" i="1"/>
  <c r="H246" i="1"/>
  <c r="H245" i="1"/>
  <c r="H244" i="1"/>
  <c r="H243" i="1"/>
  <c r="H242" i="1"/>
  <c r="H241" i="1"/>
  <c r="H240" i="1"/>
  <c r="H238" i="1"/>
  <c r="H237" i="1"/>
  <c r="H236" i="1"/>
  <c r="H235" i="1"/>
  <c r="H234" i="1"/>
  <c r="H233" i="1"/>
  <c r="H232" i="1"/>
  <c r="H231" i="1"/>
  <c r="H230" i="1"/>
  <c r="H229" i="1"/>
  <c r="H227" i="1"/>
  <c r="H226" i="1"/>
  <c r="H225" i="1"/>
  <c r="H224" i="1"/>
  <c r="H223" i="1"/>
  <c r="H222" i="1"/>
  <c r="H221" i="1"/>
  <c r="H220" i="1"/>
  <c r="H219" i="1"/>
  <c r="H218" i="1"/>
  <c r="H217" i="1"/>
  <c r="H216" i="1"/>
  <c r="H215" i="1"/>
  <c r="H214" i="1"/>
  <c r="H213" i="1"/>
  <c r="H212" i="1"/>
  <c r="H211" i="1"/>
  <c r="H210" i="1"/>
  <c r="H209" i="1"/>
  <c r="H208" i="1"/>
  <c r="H207" i="1"/>
  <c r="H206" i="1"/>
  <c r="H205" i="1"/>
  <c r="H204" i="1"/>
  <c r="H203" i="1"/>
  <c r="H202" i="1"/>
  <c r="H201" i="1"/>
  <c r="H200" i="1"/>
  <c r="H198" i="1"/>
  <c r="H197" i="1"/>
  <c r="H196" i="1"/>
  <c r="H195" i="1"/>
  <c r="H194" i="1"/>
  <c r="H193" i="1"/>
  <c r="H192" i="1"/>
  <c r="H191" i="1"/>
  <c r="H190" i="1"/>
  <c r="H189" i="1"/>
  <c r="H188" i="1"/>
  <c r="H187" i="1"/>
  <c r="H186" i="1"/>
  <c r="H185" i="1"/>
  <c r="H184" i="1"/>
  <c r="H183" i="1"/>
  <c r="H182" i="1"/>
  <c r="H181" i="1"/>
  <c r="H180" i="1"/>
  <c r="H179" i="1"/>
  <c r="H178" i="1"/>
  <c r="H177" i="1"/>
  <c r="H176" i="1"/>
  <c r="H175" i="1"/>
  <c r="H174" i="1"/>
  <c r="H173" i="1"/>
  <c r="H172" i="1"/>
  <c r="H171" i="1"/>
  <c r="H170" i="1"/>
  <c r="H169" i="1"/>
  <c r="H168" i="1"/>
  <c r="H167" i="1"/>
  <c r="H166" i="1"/>
  <c r="H165" i="1"/>
  <c r="H164" i="1"/>
  <c r="H163" i="1"/>
  <c r="H162" i="1"/>
  <c r="H161" i="1"/>
  <c r="H159" i="1"/>
  <c r="H158" i="1"/>
  <c r="H157" i="1"/>
  <c r="H156" i="1"/>
  <c r="H155" i="1"/>
  <c r="H154" i="1"/>
  <c r="H153" i="1"/>
  <c r="H152" i="1"/>
  <c r="H151" i="1"/>
  <c r="H150" i="1"/>
  <c r="H149" i="1"/>
  <c r="H148" i="1"/>
  <c r="H147" i="1"/>
  <c r="H146" i="1"/>
  <c r="H145" i="1"/>
  <c r="H144" i="1"/>
  <c r="H143" i="1"/>
  <c r="H142" i="1"/>
  <c r="H141" i="1"/>
  <c r="H140" i="1"/>
  <c r="H139" i="1"/>
  <c r="H138" i="1"/>
  <c r="H137" i="1"/>
  <c r="H136" i="1"/>
  <c r="H135" i="1"/>
  <c r="H134" i="1"/>
  <c r="H133" i="1"/>
  <c r="H132" i="1"/>
  <c r="H131" i="1"/>
  <c r="H130" i="1"/>
  <c r="H129" i="1"/>
  <c r="H128" i="1"/>
  <c r="H127" i="1"/>
  <c r="H126" i="1"/>
  <c r="H125" i="1"/>
  <c r="H124" i="1"/>
  <c r="H123" i="1"/>
  <c r="H122" i="1"/>
  <c r="H121" i="1"/>
  <c r="H120" i="1"/>
  <c r="H119" i="1"/>
  <c r="H118" i="1"/>
  <c r="H117" i="1"/>
  <c r="H116" i="1"/>
  <c r="H115" i="1"/>
  <c r="H114" i="1"/>
  <c r="H113" i="1"/>
  <c r="H112" i="1"/>
  <c r="H111" i="1"/>
  <c r="H110" i="1"/>
  <c r="H109" i="1"/>
  <c r="H108" i="1"/>
  <c r="H107" i="1"/>
  <c r="H106" i="1"/>
  <c r="H105" i="1"/>
  <c r="H103" i="1"/>
  <c r="H102" i="1"/>
  <c r="H101" i="1"/>
  <c r="H100" i="1"/>
  <c r="H99" i="1"/>
  <c r="H98" i="1"/>
  <c r="H97" i="1"/>
  <c r="H96" i="1"/>
  <c r="H95" i="1"/>
  <c r="H94" i="1"/>
  <c r="H93" i="1"/>
  <c r="H92" i="1"/>
  <c r="H91" i="1"/>
  <c r="H90" i="1"/>
  <c r="H89" i="1"/>
  <c r="H88" i="1"/>
  <c r="H86" i="1"/>
  <c r="H85" i="1"/>
  <c r="H84" i="1"/>
  <c r="H83" i="1"/>
  <c r="H82" i="1"/>
  <c r="H81" i="1"/>
  <c r="H80" i="1"/>
  <c r="H79" i="1"/>
  <c r="H78" i="1"/>
  <c r="H77" i="1"/>
  <c r="H76" i="1"/>
  <c r="H75" i="1"/>
  <c r="H74" i="1"/>
  <c r="H73" i="1"/>
  <c r="H72" i="1"/>
  <c r="H71" i="1"/>
  <c r="H70" i="1"/>
  <c r="H69" i="1"/>
  <c r="H68" i="1"/>
  <c r="H67" i="1"/>
  <c r="H66" i="1"/>
  <c r="H65" i="1"/>
  <c r="H64" i="1"/>
  <c r="H63" i="1"/>
  <c r="H62" i="1"/>
  <c r="H61" i="1"/>
  <c r="H60" i="1"/>
  <c r="H59" i="1"/>
  <c r="H58" i="1"/>
  <c r="H57" i="1"/>
  <c r="H56" i="1"/>
  <c r="H55" i="1"/>
  <c r="H54" i="1"/>
  <c r="H53" i="1"/>
  <c r="H52" i="1"/>
  <c r="H51" i="1"/>
  <c r="H50" i="1"/>
  <c r="H49" i="1"/>
  <c r="H48" i="1"/>
  <c r="H47" i="1"/>
  <c r="H46" i="1"/>
  <c r="H45" i="1"/>
  <c r="H44" i="1"/>
  <c r="H42" i="1"/>
  <c r="H41" i="1"/>
  <c r="H40" i="1"/>
  <c r="H39" i="1"/>
  <c r="H38" i="1"/>
  <c r="H37" i="1"/>
  <c r="H36" i="1"/>
  <c r="H35" i="1"/>
  <c r="H34" i="1"/>
  <c r="H33" i="1"/>
  <c r="H32" i="1"/>
  <c r="H31" i="1"/>
  <c r="H30" i="1"/>
  <c r="H29" i="1"/>
  <c r="H28" i="1"/>
  <c r="H27" i="1"/>
  <c r="H26" i="1"/>
  <c r="H25" i="1"/>
  <c r="H24" i="1"/>
  <c r="H23" i="1"/>
  <c r="H21" i="1"/>
  <c r="H20" i="1"/>
  <c r="H19" i="1"/>
  <c r="H18" i="1"/>
  <c r="H17" i="1"/>
  <c r="H16" i="1"/>
</calcChain>
</file>

<file path=xl/sharedStrings.xml><?xml version="1.0" encoding="utf-8"?>
<sst xmlns="http://schemas.openxmlformats.org/spreadsheetml/2006/main" count="1435" uniqueCount="989">
  <si>
    <t>FORMATO No 2</t>
  </si>
  <si>
    <t>REGIONAL CENTRO ORIENTE 1</t>
  </si>
  <si>
    <t xml:space="preserve"> CUADRO DE ACTIVIDADES Y ESPECIFICACIONES TÉCNICAS DE CADA ITEM </t>
  </si>
  <si>
    <t>DESCRIPCION DE LA REPARACIÓN, OBRA O MANTENIMIENTO</t>
  </si>
  <si>
    <t>REGINAL CENTRO ORIENTE 1</t>
  </si>
  <si>
    <t>No.</t>
  </si>
  <si>
    <t>Detalle</t>
  </si>
  <si>
    <t>Unidad</t>
  </si>
  <si>
    <t>DG SAS</t>
  </si>
  <si>
    <t xml:space="preserve">ANCA SAS </t>
  </si>
  <si>
    <t>SE Y C SAS</t>
  </si>
  <si>
    <t>PROMEDIO</t>
  </si>
  <si>
    <t>VALOR PROPUESTO</t>
  </si>
  <si>
    <t>ACTIVIDADES PRELIMINARES</t>
  </si>
  <si>
    <t>1.1</t>
  </si>
  <si>
    <t xml:space="preserve">Suministro e instalación de cerramiento provisional con polisombra H=2m. Incluye el retiro, limpieza y la disposición final de residuos. </t>
  </si>
  <si>
    <t>Ml</t>
  </si>
  <si>
    <t>1.2</t>
  </si>
  <si>
    <t xml:space="preserve">Suministro e instalación de cerca lámina con base h =2.25m. Incluye el retiro, limpieza y la disposición final de residuos. </t>
  </si>
  <si>
    <t>1.3</t>
  </si>
  <si>
    <t xml:space="preserve">Suministro e instalación de cerca tabla. Incluye el retiro, limpieza y la disposición final de residuos. </t>
  </si>
  <si>
    <t>M²</t>
  </si>
  <si>
    <t>1.4</t>
  </si>
  <si>
    <t xml:space="preserve">Suministro e instalación de cerca en alambre de púas H1.60m- 3hilos. Incluye el retiro, limpieza y la disposición final de residuos. </t>
  </si>
  <si>
    <t>1.5</t>
  </si>
  <si>
    <t>Cargue y retiro disposición final de material o residuos</t>
  </si>
  <si>
    <t>M³</t>
  </si>
  <si>
    <t>1.6</t>
  </si>
  <si>
    <t>Suministro e instalación de polisombra para cerramiento.</t>
  </si>
  <si>
    <t>2</t>
  </si>
  <si>
    <t>DEMOLICIONES Y CANCELACIONES</t>
  </si>
  <si>
    <t>2.1</t>
  </si>
  <si>
    <t xml:space="preserve">Demolición de dintel en drywall altura entre 0.15 a 0.25m. Incluye el retiro, limpieza y la disposición final de residuos. </t>
  </si>
  <si>
    <t>2.2</t>
  </si>
  <si>
    <t xml:space="preserve">Demolición de dintel en concreto y mampostería entre e= 0.15 a 0.25m y altura entre 0.15 a 0.25m. Incluye el retiro, limpieza y la disposición final de residuos. </t>
  </si>
  <si>
    <t>2.3</t>
  </si>
  <si>
    <t xml:space="preserve">Demolición cualquier tipo de muros entre e= 0.10 a 0.15m. Incluye el retiro, limpieza y la disposición final de residuos. </t>
  </si>
  <si>
    <t>2.4</t>
  </si>
  <si>
    <t>Demolición de vigas y columnas con martillo eléctrico incluye toda herramienta necesaria, el retiro, limpieza y la disposición final de residuos</t>
  </si>
  <si>
    <t>2.5</t>
  </si>
  <si>
    <t xml:space="preserve">Demolición de poyo de baño/cocina entre e= 0.10 a 0.15m. Incluye el retiro, limpieza y la disposición final de residuos. </t>
  </si>
  <si>
    <t>2.6</t>
  </si>
  <si>
    <t xml:space="preserve">Demolición cualquier tipo de muros entre e= 0.15 a 0.25m. Incluye el retiro, limpieza y la disposición final de residuos. </t>
  </si>
  <si>
    <t>2.7</t>
  </si>
  <si>
    <t xml:space="preserve">Demolición mortero de nivelación entre e=0.03 a0.10m-. Incluye el retiro, limpieza y la disposición final de residuos. </t>
  </si>
  <si>
    <t>2.8</t>
  </si>
  <si>
    <t xml:space="preserve">Demolición de enchapes en muros y pisos de baños, cocinas, cuartos en general y patios. Incluye el retiro, limpieza y la disposición final de residuos. </t>
  </si>
  <si>
    <t>2.9</t>
  </si>
  <si>
    <t xml:space="preserve">Demolición de pisos en granito. Incluye mediacaña, guardaescobas, el retiro y retiro, limpieza y la disposición final de residuos. </t>
  </si>
  <si>
    <t>2.10</t>
  </si>
  <si>
    <t xml:space="preserve">Demolición de pisos en piedra. Incluye mediacaña, guardaescobas, el retiro y retiro, limpieza y la disposición final de residuos. </t>
  </si>
  <si>
    <t>2.11</t>
  </si>
  <si>
    <t xml:space="preserve">Demolición de pisos en madera. Incluye mediacaña, guardas, el retiro y retiro, limpieza y la disposición final de residuos. </t>
  </si>
  <si>
    <t>2.12</t>
  </si>
  <si>
    <t xml:space="preserve">Demolición de pocetas y mesones en concreto, mármol, granito y otros materiales. Incluye el retiro, limpieza y la disposición final de residuos. </t>
  </si>
  <si>
    <t>2.13</t>
  </si>
  <si>
    <t xml:space="preserve">Demolición Placas aligeradas hasta e=0.25. Incluye el retiro, limpieza y la disposición final de residuos. </t>
  </si>
  <si>
    <t>2.14</t>
  </si>
  <si>
    <t xml:space="preserve">Demolición placas macizas e= 0.15m a. Incluye el retiro, limpieza y la disposición final de residuos. </t>
  </si>
  <si>
    <t>2.15</t>
  </si>
  <si>
    <t xml:space="preserve">Demolición placas macizas entre e=0.30m. Incluye el retiro, limpieza y la disposición final de residuos. </t>
  </si>
  <si>
    <t>2.16</t>
  </si>
  <si>
    <t xml:space="preserve">Cancelación de punto hidráulico o sanitario. Incluye el retiro, limpieza y la disposición final de residuos. </t>
  </si>
  <si>
    <t>Un</t>
  </si>
  <si>
    <t>2.17</t>
  </si>
  <si>
    <t xml:space="preserve">Cancelación de salida eléctrica. Incluye el retiro, limpieza y la disposición final de residuos. </t>
  </si>
  <si>
    <t>2.18</t>
  </si>
  <si>
    <t xml:space="preserve">Demolición de guardaescoba existente en cerámica, mortero o granito, incluye retiro </t>
  </si>
  <si>
    <t>2.19</t>
  </si>
  <si>
    <t>Demolición de muros en drywall y madera, incluye retiro</t>
  </si>
  <si>
    <t>2.20</t>
  </si>
  <si>
    <t>Demolicion de placa cargado en mezcla, incluye retiro de malla de refuerzo.</t>
  </si>
  <si>
    <t>M2</t>
  </si>
  <si>
    <t>3</t>
  </si>
  <si>
    <t>DESMONTES Y RETIROS</t>
  </si>
  <si>
    <t>3.1</t>
  </si>
  <si>
    <t xml:space="preserve">Desmonte y reinstalación de divisiones existentes de ducha para baño. Incluye el retiro, limpieza y la disposición final de residuos. </t>
  </si>
  <si>
    <t>3.2</t>
  </si>
  <si>
    <t xml:space="preserve">Desmonte de todo tipo de divisiones existentes de ducha para baño. Incluye el retiro, limpieza y la disposición final de residuos. </t>
  </si>
  <si>
    <t>3.3</t>
  </si>
  <si>
    <t xml:space="preserve">Desmonte de aparato sanitario existente. Incluye el retiro, limpieza y la disposición final de residuos. </t>
  </si>
  <si>
    <t>3.4</t>
  </si>
  <si>
    <t xml:space="preserve">Desmonte de todo tipo de lavamanos.  Incluye el retiro, limpieza y la disposición final de residuos. </t>
  </si>
  <si>
    <t>3.5</t>
  </si>
  <si>
    <t xml:space="preserve">Desmonte de marcos y puertas existentes de madera o metálicas. Incluye el retiro, limpieza y la disposición final de residuos. </t>
  </si>
  <si>
    <t>3.6</t>
  </si>
  <si>
    <t xml:space="preserve">Desmonte de puerta divisoria plegable en madera. Incluye el retiro, limpieza y la disposición final de residuos. </t>
  </si>
  <si>
    <t>3.7</t>
  </si>
  <si>
    <t xml:space="preserve">Desmonte de mezanine en madera y su estructura, incluye el retiro, limpieza y la disposición final de residuos. </t>
  </si>
  <si>
    <t>3.8</t>
  </si>
  <si>
    <t xml:space="preserve">Desmonte de Tina y/o Jacuzi. Incluye el retiro, limpieza y la disposición final de residuos. </t>
  </si>
  <si>
    <t>3.9</t>
  </si>
  <si>
    <t xml:space="preserve">Desmonte de reja existente. Incluye el retiro, limpieza y la disposición final de residuos. </t>
  </si>
  <si>
    <t>3.10</t>
  </si>
  <si>
    <t xml:space="preserve">Desmonte de ventana existente. Incluye el retiro, limpieza y la disposición final de residuos. </t>
  </si>
  <si>
    <t>3.11</t>
  </si>
  <si>
    <t xml:space="preserve">Desmonte y reinstalación de lampara existente. Incluye el retiro, limpieza y la disposición final de residuos. </t>
  </si>
  <si>
    <t>3.12</t>
  </si>
  <si>
    <t>Desmonte de lampara existente. Incluye el retiro lampara, cableado, tubería sobre techo y cajas, limpieza y la disposición final de residuos.</t>
  </si>
  <si>
    <t>3.13</t>
  </si>
  <si>
    <t xml:space="preserve">Desmonte de cielo raso existente. Incluye el retiro, limpieza y la disposición final de residuos. </t>
  </si>
  <si>
    <t>3.14</t>
  </si>
  <si>
    <t xml:space="preserve">Desmonte y reinstalación de cielo raso existente. Incluye el retiro, limpieza y la disposición final de residuos. </t>
  </si>
  <si>
    <t>3.15</t>
  </si>
  <si>
    <t xml:space="preserve">Desmonte de vidrio existente o espejo. Incluye el retiro, limpieza y la disposición final de residuos. </t>
  </si>
  <si>
    <t>3.16</t>
  </si>
  <si>
    <t xml:space="preserve">Desmonte de manto existente. Incluye el retiro, limpieza y la disposición final de residuos. </t>
  </si>
  <si>
    <t>3.17</t>
  </si>
  <si>
    <t xml:space="preserve">Desmonte de mueble bajo, mueble alto, áreas de almacenamiento. Incluye el retiro, limpieza y la disposición final de residuos. </t>
  </si>
  <si>
    <t>3.18</t>
  </si>
  <si>
    <t xml:space="preserve">Desmonte de interruptor o toma corriente. Incluye el retiro, limpieza y la disposición final de residuos. </t>
  </si>
  <si>
    <t>3.19</t>
  </si>
  <si>
    <t xml:space="preserve">Desmonte y reinstalación de soporte para extintor. Incluye el retiro, limpieza y la disposición final de residuos. </t>
  </si>
  <si>
    <t>3.20</t>
  </si>
  <si>
    <t>Desmonte de salida eléctrica. Incluye el retiro lampara, cableado, tubería y cajas, limpieza y la disposición final de residuos.</t>
  </si>
  <si>
    <t>3.21</t>
  </si>
  <si>
    <t xml:space="preserve">Desmonte de alfombra o tapete existente. Incluye el retiro, limpieza y la disposición final de residuos. </t>
  </si>
  <si>
    <t>3.22</t>
  </si>
  <si>
    <t>Desmonte de piso en madera laminada. Incluye retiro, disposición final de residuos y limpieza de las areas afectadas</t>
  </si>
  <si>
    <t>3.23</t>
  </si>
  <si>
    <t>Demolicion de boquilla</t>
  </si>
  <si>
    <t>ML</t>
  </si>
  <si>
    <t>3.24</t>
  </si>
  <si>
    <t>Desmonte de puerta de vidrio. Incluye retiro y disposicion final de los materialles</t>
  </si>
  <si>
    <t>3.25</t>
  </si>
  <si>
    <t>Desmonte de Division para ducha existentes con perfiles en Aluminio y Vidrio templado incluye el retiro, limpieza y la disposicion final de residuos</t>
  </si>
  <si>
    <t>UND</t>
  </si>
  <si>
    <t>3.26</t>
  </si>
  <si>
    <t>Desmonte de todo tipo de griferia</t>
  </si>
  <si>
    <t xml:space="preserve">UND </t>
  </si>
  <si>
    <t>3.27</t>
  </si>
  <si>
    <t>Desmonte de cubierta en teja barro, incluye estructura de soporte de cubierta en madera.</t>
  </si>
  <si>
    <t>3.28</t>
  </si>
  <si>
    <t>Desmonte de cubierta en teja barro.</t>
  </si>
  <si>
    <t>3.29</t>
  </si>
  <si>
    <t>Desmonte de todo tipo de electrodomesticos de cocina (campana extractora, horno, estufa)</t>
  </si>
  <si>
    <t>3.30</t>
  </si>
  <si>
    <t>Desmonte de manto existente. Inlcuye el retiro, limpieza y la disposicion final de residuos.</t>
  </si>
  <si>
    <t>3.31</t>
  </si>
  <si>
    <t xml:space="preserve">Desmonte y Demolicion INTEGRAL TOTAL (estructura + mamposteria + acabados + carpinteria+ cubierta + instalaciones) de construcciones existentes de cualquier tipo 1, 2 y 3 pisos, incluido cualquier elemento interno y externo ligado con la edificacion. </t>
  </si>
  <si>
    <t>3.32</t>
  </si>
  <si>
    <t>Desmonte de Pasamano con divisiones de vidrio y perfileria en acero inoxidable.</t>
  </si>
  <si>
    <t>3.33</t>
  </si>
  <si>
    <t>Desmonte de rejilla piso, anticucaracha o similar. Incluye disposición final de residuos y limpieza de las áreas afectadas.</t>
  </si>
  <si>
    <t>UN</t>
  </si>
  <si>
    <t>3.34</t>
  </si>
  <si>
    <t>Desmonte de tanque de almacenamiento de agua existente. Incluye el retiro, limpieza y la disposición final de residuos.</t>
  </si>
  <si>
    <t>3.35</t>
  </si>
  <si>
    <t>Desmonte, suministro e instalación de domo en acrilico 0.98x1.10 m. Incluye retiro, limpieza y la disposición final de residuos.</t>
  </si>
  <si>
    <t>3.36</t>
  </si>
  <si>
    <t>Desmonte de cubierta de teja existente. Incluye retiro, limpieza</t>
  </si>
  <si>
    <t>3.37</t>
  </si>
  <si>
    <t>Desmonte de canal aguas lluvias existente incluye Retiro, disposicion final de residuos y limpieza de las areas afectadas.</t>
  </si>
  <si>
    <t>3.38</t>
  </si>
  <si>
    <t>Desmonte de chapa en puerta de madera. Incluye el retiro, limpieza y la disposición final de residuos</t>
  </si>
  <si>
    <t>3.39</t>
  </si>
  <si>
    <t>Desmonte de calentador a gas hasta 24LT, Incluye limpieza y retiro de residuos</t>
  </si>
  <si>
    <t>3.40</t>
  </si>
  <si>
    <t>Desmonte y re-instalacion de lavadero, incluye desmonte, instalacion, aseo, emboquillado, sifon P y disposición final de residuos</t>
  </si>
  <si>
    <t>3.41</t>
  </si>
  <si>
    <t>Desmonte de manto existente. Incluye el retiro, limpieza y la disposición final de residuos.</t>
  </si>
  <si>
    <t>3.42</t>
  </si>
  <si>
    <t xml:space="preserve">Desmonte y reinstalación de persiana liviana para ventana en espacios interior </t>
  </si>
  <si>
    <t>3.43</t>
  </si>
  <si>
    <t xml:space="preserve">Desmonte persiana liviana en madera o plastica en espacios interiores incluye retiro, dispocision final de residuos y limpieza de las areas afectadas </t>
  </si>
  <si>
    <t>4</t>
  </si>
  <si>
    <t>SUMINISTRO Y APLICACIÓN DE PINTURAS</t>
  </si>
  <si>
    <t>4.1</t>
  </si>
  <si>
    <t xml:space="preserve">Suministro y aplicación de pintura de esmalte para rejas, todas las caras. Incluye raspado, lijada, resane, anticorrosivo, pintura de aceite, cambio de silicona y todos los materiales necesarios para su correcta aplicación, el retiro, limpieza y la disposición final de residuos. </t>
  </si>
  <si>
    <t>4.2</t>
  </si>
  <si>
    <t xml:space="preserve">Suministro y aplicación de pintura sobre lámina, todas las caras. Incluye raspado, lijada, resane, anticorrosivo, pintura de aceite, cambio de silicona todos los materiales necesarios para su correcta aplicación, el retiro, limpieza y la disposición final de residuos. </t>
  </si>
  <si>
    <t>4.3</t>
  </si>
  <si>
    <t>Suministro y aplicación de pintura sobre lamina llena, todas las caras. Incluye raspado, lijada, resane, anticorrosivo, pintura de aceite, cambio de silicona y todos los materiales necesarios para su correcta aplicación, el retiro, limpieza y la disposición final de residuos.</t>
  </si>
  <si>
    <t>4.4</t>
  </si>
  <si>
    <t>Suministro y aplicación de pintura acrílica, dos manos para baños, cocinas y cafeterías. Incluye todos los materiales necesarios para su correcta aplicación, el retiro, limpieza y la disposición final de residuos.</t>
  </si>
  <si>
    <t>4.5</t>
  </si>
  <si>
    <t>Suministro y aplicación de pintura antihumedad fachada dos capas. Incluye andamio certificado, herramienta menos, aplicación con Sika transparente 10 o similar y todo lo necesario para su aplicación, retiro, limpieza y la disposición final de residuos</t>
  </si>
  <si>
    <t>4.6</t>
  </si>
  <si>
    <t>Suministro y aplicación de pintura para tráfico, anchos menores a 60 cm. Incluye todos los materiales necesarios para su correcta aplicación, el retiro, limpieza y la disposición final de residuos.</t>
  </si>
  <si>
    <t>4.7</t>
  </si>
  <si>
    <t>Suministro y aplicación de pintura poliuretano para tráfico, dos manos para pisos en parqueaderos y accesos. Incluye todos los materiales necesarios para su correcta aplicación, el retiro, limpieza y la disposición final de residuos.</t>
  </si>
  <si>
    <t>4.8</t>
  </si>
  <si>
    <t>Pintura graniplast para exteriores o impermeabilizante.</t>
  </si>
  <si>
    <t>4.9</t>
  </si>
  <si>
    <t>Pintura acrílica base de agua para exteriores o impermeabilizante.</t>
  </si>
  <si>
    <t>4.10</t>
  </si>
  <si>
    <t xml:space="preserve">Suministro y aplicación de pintura vinilo Tipo I, tres manos para muros y techos. Incluye resane de los elementos afectados (raspado. rasqueteado  y estuco)  todos los materiales necesarios para su correcta aplicación, el retiro, limpieza y la disposicion final de residuos. </t>
  </si>
  <si>
    <t>4.11</t>
  </si>
  <si>
    <t xml:space="preserve">Suministro e instalacion de estuco plastico </t>
  </si>
  <si>
    <t>4.12</t>
  </si>
  <si>
    <t>Aplicación de resane y pintura en techos drywall y superboard interiores vinilo tipo 1 a dos manos (Incluye raspado, lijado y pintura, trasciego de muebles y enseres y protección de los mismos)</t>
  </si>
  <si>
    <t>4.13</t>
  </si>
  <si>
    <t xml:space="preserve">Pintura acrilica base agua para exteriores o impermeabilizante </t>
  </si>
  <si>
    <t>4.14</t>
  </si>
  <si>
    <t xml:space="preserve">Aplicación de pintura epóxica dos manos en paredes. Incluye todos los materiales necesarios para su correcta aplicación, el retiro, limpieza y la disposición final de residuos. Mano de obra nocturna. </t>
  </si>
  <si>
    <t>4.15</t>
  </si>
  <si>
    <t>Suministro y aplicación de estuco, inlcuye todos los materiales</t>
  </si>
  <si>
    <t>4.16</t>
  </si>
  <si>
    <t>Raspado o Rasqueteado y lijado sobre muros, inlcuye todos los materiales</t>
  </si>
  <si>
    <t>5</t>
  </si>
  <si>
    <t>REDES HIDRO SANITARIAS</t>
  </si>
  <si>
    <t>5.1</t>
  </si>
  <si>
    <t>Arreglo de punto sanitario de 1/2" a 4". Incluye accesorios, limpieza y la disposición final de residuos.</t>
  </si>
  <si>
    <t>5.2</t>
  </si>
  <si>
    <t>Suministro y construcción de red CPVC de 1/2". Incluye accesorios, limpieza y la disposición final de residuos.</t>
  </si>
  <si>
    <t>5.3</t>
  </si>
  <si>
    <t>Suministro y construcción de red CPVC de 3/4". Incluye accesorios, limpieza y la disposición final de residuos.</t>
  </si>
  <si>
    <t>5.4</t>
  </si>
  <si>
    <t>Suministro y construcción de red CPVC de 1". Incluye accesorios, limpieza y la disposición final de residuos.</t>
  </si>
  <si>
    <t>5.5</t>
  </si>
  <si>
    <t>Suministro y construcción de red PVCP de 1/2". Incluye accesorios, limpieza y la disposición final de residuos.</t>
  </si>
  <si>
    <t>5.6</t>
  </si>
  <si>
    <t>Suministro y construcción de red PVCP de 3/4". Incluye accesorios, limpieza y la disposición final de residuos.</t>
  </si>
  <si>
    <t>5.7</t>
  </si>
  <si>
    <t>Suministro y construcción de red PVCP de 1". Incluye accesorios, limpieza y la disposición final de residuos.</t>
  </si>
  <si>
    <t>5.8</t>
  </si>
  <si>
    <t>Suministro y construcción de punto hidro sanitario de 1/2". Incluye accesorios, limpieza y la disposición final de residuos.</t>
  </si>
  <si>
    <t>5.9</t>
  </si>
  <si>
    <t>Suministro e instalación de punto para lavadero o lavadora de 1/2". Incluye accesorios, limpieza y la disposición final de residuos.</t>
  </si>
  <si>
    <t>5.10</t>
  </si>
  <si>
    <t>Suministro e instalación de punto para lavamanos o lavaplatos de 1/2". Incluye accesorios, limpieza y la disposición final de residuos.</t>
  </si>
  <si>
    <t>5.11</t>
  </si>
  <si>
    <t>Suministro e instalación de registro 1/2". Incluye accesorios, limpieza y la disposición final de residuos.</t>
  </si>
  <si>
    <t>5.12</t>
  </si>
  <si>
    <t>Suministro y construcción de punto hidráulico PVCP 1". Incluye accesorios, limpieza y la disposición final de residuos.</t>
  </si>
  <si>
    <t>5.13</t>
  </si>
  <si>
    <t>Suministro e instalación de llave manguera. Incluye accesorios, limpieza y la disposición final de residuos.</t>
  </si>
  <si>
    <t>5.14</t>
  </si>
  <si>
    <t>Suministro e instalación de punto sanitario PVCS 4". Incluye accesorios, limpieza y la disposición final de residuos.</t>
  </si>
  <si>
    <t>5.15</t>
  </si>
  <si>
    <t>Suministro e instalación de red de desagüe PVCS 4". Incluye accesorios, limpieza y la disposición final de residuos.</t>
  </si>
  <si>
    <t>5.16</t>
  </si>
  <si>
    <t>Suministro e instalación de bajante de agua negras PVC 4". Incluye accesorios, limpieza y la disposición final de residuos.</t>
  </si>
  <si>
    <t>5.17</t>
  </si>
  <si>
    <t>Suministro e instalación de rejilla con sosco de 3X2. Incluye accesorios, limpieza y la disposición final de residuos.</t>
  </si>
  <si>
    <t>5.18</t>
  </si>
  <si>
    <t>Suministro e instalación de rejilla 3X2 anti cucarachas. Incluye accesorios, limpieza y la disposición final de residuos.</t>
  </si>
  <si>
    <t>5.19</t>
  </si>
  <si>
    <t>Suministro e instalación de tapa registro de 20X20. Incluye accesorios, limpieza y la disposición final de residuos.</t>
  </si>
  <si>
    <t>5.20</t>
  </si>
  <si>
    <t>Suministro e instalación de salida sanitaria PVCS de 2". Incluye accesorios, limpieza y la disposición final de residuos.</t>
  </si>
  <si>
    <t>5.21</t>
  </si>
  <si>
    <t>Suministro e instalación de salida sanitaria PVCS 2". Incluye accesorios, limpieza y la disposición final de residuos.</t>
  </si>
  <si>
    <t>5.22</t>
  </si>
  <si>
    <t>Suministro e instalación de red de desagüe PVCS 2". Incluye accesorios, limpieza y la disposición final de residuos.</t>
  </si>
  <si>
    <t>5.23</t>
  </si>
  <si>
    <t>Suministro y construcción de marco tapa para caja de inspección de 80x80. Incluye accesorios, limpieza y la disposición final de residuos.</t>
  </si>
  <si>
    <t>5.24</t>
  </si>
  <si>
    <t>Suministro e instalación de red PVCP RD 21 2.  Incluye accesorios, limpieza y la disposición final de residuos.</t>
  </si>
  <si>
    <t>5.25</t>
  </si>
  <si>
    <t>Suministro e instalación de red de re-ventilación PVC 2". Incluye accesorios, limpieza y la disposición final de residuos.</t>
  </si>
  <si>
    <t>5.26</t>
  </si>
  <si>
    <t>Suministro e instalación de red de desagüe PVCS 3". Incluye accesorios, limpieza y la disposición final de residuos.</t>
  </si>
  <si>
    <t>5.27</t>
  </si>
  <si>
    <t>Suministro e instalación de salida sanitaria PVCS 3". Incluye accesorios, limpieza y la disposición final de residuos.</t>
  </si>
  <si>
    <t>5.28</t>
  </si>
  <si>
    <t>Suministro e instalación de red de re-ventilación PVC 3". Incluye accesorios, limpieza y la disposición final de residuos.</t>
  </si>
  <si>
    <t>5.29</t>
  </si>
  <si>
    <t>Mantenimiento de punto sanitario de 6". Incluye accesorios, limpieza y la disposición final de residuos.</t>
  </si>
  <si>
    <t>5.30</t>
  </si>
  <si>
    <t>Suministro e instalación de tanque plástico de 250 litros. Incluye accesorios, limpieza y la disposición final de residuos.</t>
  </si>
  <si>
    <t>5.31</t>
  </si>
  <si>
    <t>Suministro e instalación de tanque plástico de 500 litros. Incluye accesorios, limpieza y la disposición final de residuos.</t>
  </si>
  <si>
    <t>5.32</t>
  </si>
  <si>
    <t>Suministro e instalación de caja de inspección 60cm x60cm incluye accesorios y todo lo necesario para su correcta instalación, limpieza y la disposición final de residuos.</t>
  </si>
  <si>
    <t>5.33</t>
  </si>
  <si>
    <t>Suministro e instalación de caja de inspección 80cm x80cm incluye accesorios y todo lo necesario para su correcta instalación, limpieza y la disposición final de residuos.</t>
  </si>
  <si>
    <t>5.34</t>
  </si>
  <si>
    <t>Suministro e instalación de caja de inspección drenaje 60cm x60cm incluye accesorios y todo lo necesario para su correcta instalación, limpieza y la disposición final de residuos.</t>
  </si>
  <si>
    <t>5.35</t>
  </si>
  <si>
    <t>Suministro e instalación de caja de inspección drenaje 80cm x80cm incluye accesorios y todo lo necesario para su correcta instalación, limpieza y la disposición final de residuos.</t>
  </si>
  <si>
    <t>5.36</t>
  </si>
  <si>
    <t>Suministro e instalación de salida sanitaria ducha 2". Incluye accesorios y todo lo necesario para la instalación, limpieza y la disposición final de residuos.</t>
  </si>
  <si>
    <t>5.37</t>
  </si>
  <si>
    <t>Suministro e instalación de salida sanitaria inodoro 4". Incluye accesorios y todo lo necesario para la instalación, limpieza y la disposición final de residuos.</t>
  </si>
  <si>
    <t>5.38</t>
  </si>
  <si>
    <t>Suministro e instalación de salida sanitaria lavadero 2". Incluye accesorios y todo lo necesario para la instalación, limpieza y la disposición final de residuos.</t>
  </si>
  <si>
    <t>5.39</t>
  </si>
  <si>
    <t>Suministro e instalación de salida sanitaria lavadora 2". Incluye accesorios y todo lo necesario para la instalación, limpieza y la disposición final de residuos.</t>
  </si>
  <si>
    <t>5.40</t>
  </si>
  <si>
    <t>Suministro e instalación de salida sanitaria Lavaplatos 2". Incluye accesorios y todo lo necesario para la instalación, limpieza y la disposición final de residuos.</t>
  </si>
  <si>
    <t>5.41</t>
  </si>
  <si>
    <t>Suministro e instalación de salida sanitaria Lavamanos 2". Incluye accesorios y todo lo necesario para la instalación, limpieza y la disposición final de residuos.</t>
  </si>
  <si>
    <t>5.42</t>
  </si>
  <si>
    <t>Suministro e instalación de válvula de registro 1". Incluye accesorios y todo lo necesario para la instalación, limpieza y la disposición final de residuos</t>
  </si>
  <si>
    <t>5.43</t>
  </si>
  <si>
    <t>Desmonte de tanques y todos sus accesorios,  incluye el retiro, limpieza y la disposicion final de residuos</t>
  </si>
  <si>
    <t>Glb</t>
  </si>
  <si>
    <t>5.44</t>
  </si>
  <si>
    <t>Suministro e instalacion de medidor de agua 1/2 pulgada</t>
  </si>
  <si>
    <t>5.45</t>
  </si>
  <si>
    <t>Suministro e instalación de tanque plástico de 1000 litros. Incluye accesorios, limpieza y la disposición final de residuos.</t>
  </si>
  <si>
    <t>5.46</t>
  </si>
  <si>
    <t>Suministro e instalacion de rejilla tipo cupula</t>
  </si>
  <si>
    <t>5.47</t>
  </si>
  <si>
    <t>Mantenimiento de bajantes.</t>
  </si>
  <si>
    <t>5.48</t>
  </si>
  <si>
    <t>Sondeo de salida sanitaria de 2" a 4"</t>
  </si>
  <si>
    <t>5.49</t>
  </si>
  <si>
    <t xml:space="preserve">Sondeo de sifones con sonda y agua a presion, hasta 6". </t>
  </si>
  <si>
    <t>5.50</t>
  </si>
  <si>
    <t>Sondeo mecanico y limpieza punto de sifones de 2" a 4".</t>
  </si>
  <si>
    <t>5.51</t>
  </si>
  <si>
    <t xml:space="preserve">Suministro e instalacion de totalizador industrial, incluye caja y todos os elementos necesarios para su correcta instalacion </t>
  </si>
  <si>
    <t>5.52</t>
  </si>
  <si>
    <t>Mantenimiento de punto de aguas lluvias. Incluye accesorios, limpieza y la disposicion final de residuos.</t>
  </si>
  <si>
    <t>5.53</t>
  </si>
  <si>
    <t>Prueba de trazador en tuberias sanitarias</t>
  </si>
  <si>
    <t>5.54</t>
  </si>
  <si>
    <t>Suministro e instalacion de bajante aguas lluvias pvc cuadrada,</t>
  </si>
  <si>
    <t>5.55</t>
  </si>
  <si>
    <t>Reparacion de fuga en caja de medidor de 1/2", Incluye accesorios galvanizados y PVC</t>
  </si>
  <si>
    <t>6</t>
  </si>
  <si>
    <t>REDES ELECTRICAS</t>
  </si>
  <si>
    <t>6.1</t>
  </si>
  <si>
    <t>Construcción de salida para tomacorriente doble en muro, con polo a tierra. Incluye accesorios (ductería, toma, tapa, cinta, conectores, cubierta transparente), limpieza y la disposición final de residuos.</t>
  </si>
  <si>
    <t>6.2</t>
  </si>
  <si>
    <t>Construcción de salida para tomacorriente trifásica en muro EMT, con polo a tierra. Incluye accesorios (ductería, toma, tapa, cinta, conectores, cubierta transparente), limpieza y la disposición final de residuos.</t>
  </si>
  <si>
    <t>6.3</t>
  </si>
  <si>
    <t>Construcción de salida de iluminación en techo. Incluye caja, accesorios, ducteria PVC de 3/4", cableado en tres hilos calibre 12 (fase, neutro y tierra) de 6 metros lineales por salida, con interruptor sencillo, roseta, doble y triple, elementos de soporte y fijación), limpieza y la disposición final de residuos.</t>
  </si>
  <si>
    <t>6.4</t>
  </si>
  <si>
    <t>Construcción de salida eléctrica para greca. Incluye cableado de cobre aislado 10 AWG THHN tres líneas (fase, neutro y tierra) de 6 metros lineales, toma especial de 120V 20A, ducteria PVC de 3/4" y accesorios, caja, elementos de soporte y fijación, limpieza y la disposición final de residuos.</t>
  </si>
  <si>
    <t>6.5</t>
  </si>
  <si>
    <t>Construcción de salida cantonera. Incluye ducteria PVC, cable, accesorios, caja, elementos de soporte y fijación, limpieza y la disposición final de residuos.</t>
  </si>
  <si>
    <t>6.6</t>
  </si>
  <si>
    <t>Construcción de salida alarma. Incluye ducteria PVC, cable, accesorios, caja, elementos de soporte y fijación, limpieza y la disposición final de residuos.</t>
  </si>
  <si>
    <t>6.7</t>
  </si>
  <si>
    <t>Suministro e instalación de ducto para cámara TV. Incluye ducteria PVC de 1/2", cable, accesorios, elementos de soporte y fijación, limpieza y la disposición final de residuos.</t>
  </si>
  <si>
    <t>6.8</t>
  </si>
  <si>
    <t>Construcción de salida eléctrica en caja metálica de 12X12. Incluye toma corriente trifásica, clavija trifásica, cableado encauchetado de tres metros lineales por salida, accesorios, elementos de soporte y fijación, limpieza y la disposición final de residuos.</t>
  </si>
  <si>
    <t>6.9</t>
  </si>
  <si>
    <t>Construcción de salida toma corriente GFCI. Incluye tubería PVC, cable, accesorios, caja, toma doble, elementos de soporte y fijación, limpieza y la disposición final de residuos.</t>
  </si>
  <si>
    <t>6.10</t>
  </si>
  <si>
    <t xml:space="preserve">Reinstalación de luminarias y lámparas existentes. Incluye, cable, accesorios, elementos de soporte y fijación, limpieza y la disposición final de residuos. </t>
  </si>
  <si>
    <t>6.11</t>
  </si>
  <si>
    <t>Suministro e instalación de luminaria LED de 18 W redonda. Incluye, cable, accesorios, elementos de soporte y fijación, limpieza y la disposición final de residuos.</t>
  </si>
  <si>
    <t>6.12</t>
  </si>
  <si>
    <t>Suministro e instalación de bala 15/20W diámetro 8cm, incluye ojo de buey dirigible de 8 cm y toda la herramienta necesaria para la instalación, elementos de soporte y fijación, limpieza y la disposición final de residuos</t>
  </si>
  <si>
    <t>6.13</t>
  </si>
  <si>
    <t>Suministro e instalación de bala 35W diámetro 23cm, incluye toda la herramienta necesaria para la instalación, elementos de soporte y fijación, limpieza y la disposición final de residuos</t>
  </si>
  <si>
    <t>6.14</t>
  </si>
  <si>
    <t>Suministro e instalación de sensor de movimiento. Incluye, cable, accesorios, elementos de soporte y fijación, limpieza y la disposición final de residuos.</t>
  </si>
  <si>
    <t xml:space="preserve"> Un</t>
  </si>
  <si>
    <t>6.15</t>
  </si>
  <si>
    <t>Suministro e instalación de tablero eléctrico monofásico de 4 circuitos. Incluye, ducteria, cable, accesorios, elementos de soporte y fijación, limpieza y la disposición final de residuos.</t>
  </si>
  <si>
    <t>6.16</t>
  </si>
  <si>
    <t>Suministro e instalación de breaker termomagnético industrial de 3 X 60A, 10 KA. Incluye, ducteria, cable, accesorios, elementos de soporte y fijación, limpieza y la disposición final de residuos.</t>
  </si>
  <si>
    <t>6.17</t>
  </si>
  <si>
    <t>Suministro e instalación de breaker termomagnético industrial de 3 X 70A, 10 KA. Incluye, ducteria, cable, accesorios, elementos de soporte y fijación, limpieza y la disposición final de residuos.</t>
  </si>
  <si>
    <t>6.18</t>
  </si>
  <si>
    <t>Suministro e instalación de tablero trifásico. C/LLAVE, ESP. TOTAL, 18 CTOS. Incluye, ducteria, cable, accesorios, elementos de soporte y fijación, limpieza y la disposición final de residuos.</t>
  </si>
  <si>
    <t>6.19</t>
  </si>
  <si>
    <t>Suministro e instalación de salida para motor puerta. Incluye, ducteria, cable, accesorios, elementos de soporte y fijación, limpieza y la disposición final de residuos.</t>
  </si>
  <si>
    <t>6.20</t>
  </si>
  <si>
    <t>Suministro e instalacion de aparatos electricos toma o  interruptor similar al existente</t>
  </si>
  <si>
    <t>6.21</t>
  </si>
  <si>
    <t>Suministro e instalacion de citófono</t>
  </si>
  <si>
    <t>6.22</t>
  </si>
  <si>
    <t xml:space="preserve">Suministro e instalacion de contador electrico monofasico </t>
  </si>
  <si>
    <t>6.23</t>
  </si>
  <si>
    <t xml:space="preserve">Suministro e instalacion acometida monofasica en tubo EMT 3/4" incluye todos los accesorios para su correcta instalacion </t>
  </si>
  <si>
    <t>6.24</t>
  </si>
  <si>
    <t>Suministro e instalacion breaker 20 A</t>
  </si>
  <si>
    <t>6.25</t>
  </si>
  <si>
    <t>Construcción de salida para toma corriente doble en muro, con polo a tierra. Incluye accesorios (toma, tapa, cinta, conectores, cubierta transparente), limpieza y la disposicion final de residuos, no incluye ducteria</t>
  </si>
  <si>
    <t>6.26</t>
  </si>
  <si>
    <t>Construccion de salida de iluminacion en techo. Incluye caja, accesorios, cableado en tres hilos calibre 12 (fase, neutro y tierra) de 6 metros lineales por salida, con interruptor sencillo, doble y triple, elementos de soporte y fijacion), limpieza y la disposicion final de residuos. No incluye ducteria</t>
  </si>
  <si>
    <t>6.27</t>
  </si>
  <si>
    <t xml:space="preserve">Suministro e instalacion de tapa ciega </t>
  </si>
  <si>
    <t>6.28</t>
  </si>
  <si>
    <t xml:space="preserve">Suministro e instalacion de ducha electrica para baño </t>
  </si>
  <si>
    <t>6.29</t>
  </si>
  <si>
    <t>Suministro e instalacion de estufa de 60x40 cm de empotrar a gas</t>
  </si>
  <si>
    <t>6.30</t>
  </si>
  <si>
    <t>Suministro e instalacion de Horno a Gas 60 cm con Grill Acero Inoxidable</t>
  </si>
  <si>
    <t>6.31</t>
  </si>
  <si>
    <t>Suministro e instalacion de Campana Recirculadora</t>
  </si>
  <si>
    <t>6.32</t>
  </si>
  <si>
    <t xml:space="preserve">Suministro e instalacion de Panel 60X60 LED 46W </t>
  </si>
  <si>
    <t>6.33</t>
  </si>
  <si>
    <t>Suministro e instalacion de timbre para casa</t>
  </si>
  <si>
    <t>6.34</t>
  </si>
  <si>
    <t>Suministro e instalación de campana extractora 72x48 cm, empotrable, línea económica. Incluye,  todo lo necesaio para su correcta instalación y limpieza de las areas afectadas.</t>
  </si>
  <si>
    <t>6.35</t>
  </si>
  <si>
    <t>Suministro e instalacion de estufa a gas empotrable 4 puestos acero inoxidable,  inlcuye nivelacion y limpieza de area afectada.</t>
  </si>
  <si>
    <t>6.36</t>
  </si>
  <si>
    <t>Suministro e instalación de interruptor termomagnetico de 30A. Mano de obra nocturna</t>
  </si>
  <si>
    <t>6.37</t>
  </si>
  <si>
    <t xml:space="preserve">Suministro e instalación de Panel Led Sq 60x60 Cm 40w Luz Dia 100-27. Mano de obra nocturna. </t>
  </si>
  <si>
    <t>6.38</t>
  </si>
  <si>
    <t>Diagnostico electrio desde 50 M2 (Diagnostico en toda la red electrica y puntos electricos desde la caja de breakers hasta puntos de salida detectando fallas en la red, se entrega informe diagnostico realizado por tecnico electrico).</t>
  </si>
  <si>
    <t>7</t>
  </si>
  <si>
    <t>CONCRETOS</t>
  </si>
  <si>
    <t>7.1</t>
  </si>
  <si>
    <t>Construcción de elementos en concreto grava común de 1500 psi. Incluye todos los materiales y herramientas necesarias para su correcta construcción, el retiro, limpieza y la disposición final de residuos.</t>
  </si>
  <si>
    <t>7.2</t>
  </si>
  <si>
    <t>Construcción de elementos en concreto grava común de 2000 psi. Incluye todos los materiales y herramientas necesarias para su correcta construcción, el retiro, limpieza y la disposición final de residuos.</t>
  </si>
  <si>
    <t>7.3</t>
  </si>
  <si>
    <t>Construcción de elementos en concreto grava común de 2500 psi. Incluye todos los materiales y herramientas necesarias para su correcta construcción, el retiro, limpieza y la disposición final de residuos.</t>
  </si>
  <si>
    <t>7.4</t>
  </si>
  <si>
    <t>Construcción de elementos en concreto grava común. De 3000 psi. Incluye todos los materiales y herramientas necesarias para su correcta construcción, el retiro, limpieza y la disposición final de residuos.</t>
  </si>
  <si>
    <t>7.5</t>
  </si>
  <si>
    <t>Construcción de elementos en concreto grava común. De 3500 psi. Incluye todos los materiales y herramientas necesarias para su correcta construcción, el retiro, limpieza y la disposición final de residuos.</t>
  </si>
  <si>
    <t>7.6</t>
  </si>
  <si>
    <t>Construcción de elementos en concreto grava fina de 2000 psi. Incluye todos los materiales y herramientas necesarias para su correcta construcción, el retiro, limpieza y la disposición final de residuos.</t>
  </si>
  <si>
    <t>7.7</t>
  </si>
  <si>
    <t>Construcción de elementos en concreto grava fina de 3000 psi. Incluye todos los materiales y herramientas necesarias para su correcta construcción, el retiro, limpieza y la disposición final de residuos.</t>
  </si>
  <si>
    <t>7.8</t>
  </si>
  <si>
    <t>Reparación de juntas, grietas y fisuras en placas de concreto. Incluye todos los materiales necesarios para su correcta reparación, el retiro, limpieza y la disposición final de residuos.</t>
  </si>
  <si>
    <t>7.9</t>
  </si>
  <si>
    <t>Construcción de dintel en concreto de 15 X 20 cm. Incluye todos los materiales necesarios para su correcta construcción, el retiro, limpieza y la disposición final de residuos.</t>
  </si>
  <si>
    <t>7.10</t>
  </si>
  <si>
    <t>Construcción de canal perimetral en concreto de 3500 psi e= 0,08 a 0,12 m. Incluye todos los materiales necesarios para su correcta construcción, el retiro, limpieza y la disposición final de residuos.</t>
  </si>
  <si>
    <t>7.11</t>
  </si>
  <si>
    <t>Construcción de piso en concreto industrial liviano e= 10 cm. Incluye todos los materiales necesarios para su correcta construcción, el retiro, limpieza y la disposición final de residuos.</t>
  </si>
  <si>
    <t>7.12</t>
  </si>
  <si>
    <t>Construcción de rejillas para piso e= 30 cm, con media caña en concreto de 3000 psi. Incluye todos los materiales necesarios para su correcta construcción, el retiro, limpieza y la disposición final de residuos.</t>
  </si>
  <si>
    <t>7.13</t>
  </si>
  <si>
    <t xml:space="preserve">Construcción de placa aligerada casetón de icopor recuperable incluye alambre, acero figurado, casetón, malla electrosoldada, todo lo necesario para su correcta construcción, el retiro, limpieza y la disposición final de residuos. </t>
  </si>
  <si>
    <t>7.14</t>
  </si>
  <si>
    <t xml:space="preserve">Construcción de placa aligerada casetón de guadua. Incluye alambre, acero figurado, casetón, malla electrosoldada, todo lo necesario para su correcta construcción, el retiro, limpieza y la disposición final de residuos. </t>
  </si>
  <si>
    <t>7.15</t>
  </si>
  <si>
    <t xml:space="preserve">Construcción de placa en concreto 10 cm sobre lámina metaldeck 2". Incluye alambre, acero figurado, tabla chapa, metaldeck 2"x9.4 cal 20, todo lo necesario para su correcta construcción, el retiro, limpieza y la disposición final de residuos. </t>
  </si>
  <si>
    <t>7.16</t>
  </si>
  <si>
    <t xml:space="preserve">Construcción de placa en concreto 13 cm sobre lámina metaldeck 3". Incluye alambre, acero figurado, tabla chapa, metaldeck 3"x8.7 cal 20, todo lo necesario para su correcta construcción, el retiro, limpieza y la disposición final de residuos. </t>
  </si>
  <si>
    <t>7.17</t>
  </si>
  <si>
    <t xml:space="preserve">Construcción de placa en concreto 15 cm sobre lámina metaldeck 2". Incluye alambre, acero figurado, tabla chapa, metaldeck 2"x9.4 cal 20, todo lo necesario para su correcta construcción, el retiro, limpieza y la disposición final de residuos. </t>
  </si>
  <si>
    <t>7.18</t>
  </si>
  <si>
    <t xml:space="preserve">Construcción de placa en concreto 15 cm sobre lámina metaldeck 3". Incluye alambre, acero figurado, tabla chapa, metaldeck 3"x8.7 cal 20, todo lo necesario para su correcta construcción, el retiro, limpieza y la disposición final de residuos. </t>
  </si>
  <si>
    <t>7.19</t>
  </si>
  <si>
    <t xml:space="preserve">Construcción de alfajía concreto de 15 cm Incluye alambre, hierro figurado, tabla chapa, y todo lo necesario para su correcta construcción, el retiro, limpieza y la disposición final de residuos. </t>
  </si>
  <si>
    <t>M</t>
  </si>
  <si>
    <t>7.20</t>
  </si>
  <si>
    <t xml:space="preserve">Construcción de alfajía concreto de 25 cm Incluye alambre, hierro figurado, tabla chapa, y todo lo necesario para su correcta construcción, el retiro, limpieza y la disposición final de residuos. </t>
  </si>
  <si>
    <t>7.21</t>
  </si>
  <si>
    <t xml:space="preserve">Mantenimiento de alfajía en concreto. Incluye pintura para desarrollos menores a 60 cm y todos los materiales necesarios para el correcto mantenimiento, el retiro, limpieza y la disposición final de residuos. </t>
  </si>
  <si>
    <t>7.22</t>
  </si>
  <si>
    <t xml:space="preserve">Construcción de placa en concreto 3000 psi 10 cm malla elect. Contrapiso incluye alambre, acero figurado, distanciador, repisa, vibrado, malla electrosoldada, todo lo necesario para su correcta construcción, el retiro, limpieza y la disposición final de residuos. </t>
  </si>
  <si>
    <t>7.23</t>
  </si>
  <si>
    <t xml:space="preserve">Construcción de muro en concreto 3000 psi 10 cm. Incluye formaleta, malla electrosoldada, todo lo necesario para su correcta construcción, el retiro, limpieza y la disposición final de residuos. </t>
  </si>
  <si>
    <t>7.24</t>
  </si>
  <si>
    <t xml:space="preserve">Construcción de columna 40x30cm Incluye formaleta, acero figurado, alambre, todo lo necesario para su correcta construcción, el retiro, limpieza y la disposición final de residuos. </t>
  </si>
  <si>
    <t>7.25</t>
  </si>
  <si>
    <t>Escarificación de concretos. Incluye todos los materiales necesarios para su correcta escarificación, el retiro, limpieza y la disposición final de residuos.</t>
  </si>
  <si>
    <t>7.26</t>
  </si>
  <si>
    <t xml:space="preserve">Construcción de poyo para cocinas y baños. Incluye todos los materiales necesarios para su correcta construcción, demolición, retiro, limpieza y la disposición final de residuos. Y limpieza de las áreas afectadas. </t>
  </si>
  <si>
    <t>7.27</t>
  </si>
  <si>
    <t>Cinta de confinamiento horizontal o vertical de 15x20 inc. concreto 3000 psi y acero 60000 psi</t>
  </si>
  <si>
    <t>7.28</t>
  </si>
  <si>
    <t>Vigas de Cimentacion de 30 x 30 cm en concreto de 3000 psi de
6" fluido. Incluye enconfrado, suministro, transporte, acero de
refuerzo flejes c/30 cm 3/8" y 1/2" longitudinal c/10 cm</t>
  </si>
  <si>
    <t>8</t>
  </si>
  <si>
    <t>IMPERMEABILIZACIÓN</t>
  </si>
  <si>
    <t>8.1</t>
  </si>
  <si>
    <t>Suministro e instalación de tela asfáltica n°15 (40m2). Incluye impermeabilizante EMULTEXSA (22 kg), manto asfáltico l.4mm ref.pe, monocapa manto asfáltico PENTAFLEX 4mm y todo lo necesario para su correcta construcción, retiro limpieza y disposición final de residuos.</t>
  </si>
  <si>
    <t>8.2</t>
  </si>
  <si>
    <t>Suministro e instalación de bicapa manto asfáltico PENTAFLEX 6.2mm foil al.ref. polie. Incluye manto asfál 3.2mm foil aluminio ref.pe, impermeabilizante EMULTEXSA (22 kg), manto asfál.3mm ref.pe y todo lo necesario para su correcta construcción, retiro limpieza y disposición final de residuos.</t>
  </si>
  <si>
    <t>8.3</t>
  </si>
  <si>
    <t xml:space="preserve">Suministro e instalacion de Geodren, incluye todo lo necesario para su correcta instalacion. </t>
  </si>
  <si>
    <t>8.4</t>
  </si>
  <si>
    <t xml:space="preserve">Mantenimiento de fraguas exteriores. Incluye limpieza. </t>
  </si>
  <si>
    <t>8.5</t>
  </si>
  <si>
    <t>Suministro y aplicación de sika impermur para impermeabilizacion de
muros, Incluye todos los materiales necesarios para su correcta
aplicación, el retiro, limpieza y la disposicion final de residuos.</t>
  </si>
  <si>
    <t>8.6</t>
  </si>
  <si>
    <t>Suministro y aplicación de sika transparente</t>
  </si>
  <si>
    <t>8.7</t>
  </si>
  <si>
    <t>Mantenimiento general de manto foil en aluminio, incluye limpieza del area afectada, impermeabilizante Emultexa o similiar y pintura bituminosa de aluminio a tres capas.</t>
  </si>
  <si>
    <t>8.8</t>
  </si>
  <si>
    <t>Suministro e instalacion de cinta impermeabilizante, incluye todos los materiales necesarios para su correcta aplicación, limpieza y la disposicion final de residuos.</t>
  </si>
  <si>
    <t>8.9</t>
  </si>
  <si>
    <t>Aplicación de impermeabilizante elastico para piso</t>
  </si>
  <si>
    <t>8.10</t>
  </si>
  <si>
    <t xml:space="preserve">Suministro e instalación de tela asfáltica n°15 (40m2). Incluye impermeabilizante EMULTEXSA (22 kg), manto asfático l.4 mm ref.pe, monocapa manto asfático PENTAFLEX 4mm y todo lo necesario para su correcta construcción, retiro limpieza y disposición fina de residuos. </t>
  </si>
  <si>
    <t>9</t>
  </si>
  <si>
    <t>MAMPOSTERIA Y MUROS DIVISORIOS</t>
  </si>
  <si>
    <t>9.1</t>
  </si>
  <si>
    <t>Suministro y construcción de muro en Dry Wall una cara e= 0,12 cm. Incluye dos manos de pintura, todos los materiales necesarios para su correcta construcción, retiro, disposición final de residuos y limpieza de las áreas afectadas.</t>
  </si>
  <si>
    <t>9.2</t>
  </si>
  <si>
    <t> Suministro y construcción de muro en Dry Wall doble cara e= 12 cm. Incluye todos los materiales necesarios para su correcta construcción, retiro, disposición final de residuos y limpieza de las áreas afectadas.</t>
  </si>
  <si>
    <t>9.3</t>
  </si>
  <si>
    <t> Suministro y construcción de muro en ladrillo macizo recocido e= 12 cm. Incluye todos los materiales necesarios para su correcta construcción, retiro, disposición final de residuos y limpieza de las áreas afectadas.</t>
  </si>
  <si>
    <t>9.4</t>
  </si>
  <si>
    <t> Suministro y construcción de muro en superboar dos caras e= 10 cm. Incluye todos los materiales necesarios para su correcta construcción, retiro, disposición final de residuos y limpieza de las áreas afectadas.</t>
  </si>
  <si>
    <t>9.5</t>
  </si>
  <si>
    <t> Suministro y construcción de muro ladrillo estructural portante 30cm. Incluye todos los materiales necesarios para su correcta construcción, retiro, disposición final de residuos y limpieza de las áreas afectadas.</t>
  </si>
  <si>
    <t>9.6</t>
  </si>
  <si>
    <t>Suministro y construcción de muro divisorio bloque estriado No. 4 Incluye todos los materiales necesarios para su correcta construcción, retiro, disposición final de residuos y limpieza de las áreas afectadas.</t>
  </si>
  <si>
    <t>9.7</t>
  </si>
  <si>
    <t>Suministro y construcción de muro divisorio bloque estriado No. 5 Incluye todos los materiales necesarios para su correcta construcción, retiro, disposición final de residuos y limpieza de las áreas afectadas.</t>
  </si>
  <si>
    <t>9.8</t>
  </si>
  <si>
    <t>Suministro y construcción de muro fachada ladrillo tollete granformato Incluye todos los materiales necesarios para su correcta construcción, retiro, disposición final de residuos y limpieza de las áreas afectadas.</t>
  </si>
  <si>
    <t>9.9</t>
  </si>
  <si>
    <t>Suministro y construcción de muro fachada ladrillo prensado liviano. Incluye todos los materiales necesarios para su correcta construcción, retiro, disposición final de residuos y limpieza de las áreas afectadas.</t>
  </si>
  <si>
    <t>9.10</t>
  </si>
  <si>
    <t>Suministro y construcción columna de confinamiento 20x 12. Incluye todos los materiales necesarios para su correcta construcción, retiro, disposición final de residuos y limpieza de las áreas afectadas.</t>
  </si>
  <si>
    <t>9.11</t>
  </si>
  <si>
    <t>Suministro y construcción muro bloque concreto estructural 19 cm. Incluye todos los materiales necesarios para su correcta construcción, retiro, disposición final de residuos y limpieza de las áreas afectadas.</t>
  </si>
  <si>
    <t>9.12</t>
  </si>
  <si>
    <t>Construcción de hilada de muro en ladrillo tolete, incluye pañete en una cara</t>
  </si>
  <si>
    <t>9.13</t>
  </si>
  <si>
    <t xml:space="preserve">Suministro y construcción de muro en ladrillo macizo recocido e = 12 cm. Incluye todos los materiales necesarios para su correcta. </t>
  </si>
  <si>
    <t>9.14</t>
  </si>
  <si>
    <t>Regatas sobre muros de concreto, ladrillo o bloque mano de obra nocturna</t>
  </si>
  <si>
    <t>9.15</t>
  </si>
  <si>
    <t>Suministro y construcción de muro en superboard una cara e= 10cm. Incluye todos los materiales necesarios para su correcta construcción, retiro, disposicion final de residuos y limpieza de las areas afectadas</t>
  </si>
  <si>
    <t>10</t>
  </si>
  <si>
    <t>CARPINTERIA EN MADERA METALICA Y CRISTAL</t>
  </si>
  <si>
    <t>10.1</t>
  </si>
  <si>
    <t>Suministro e instalación de canal metálica para un desarrollo de 1,10 m. Incluye, pintura, anticorrosivo y esmalte. Retiro, disposición final de residuos y limpieza de las áreas afectadas.</t>
  </si>
  <si>
    <t>10.2</t>
  </si>
  <si>
    <t>Mantenimiento de puertas en madera. Incluye, raspado, lijado, resane, inmunizado, pintura, cambio de bisagras, tornillos en ambas caras, retiro, disposición final de residuos y limpieza de las áreas afectadas.</t>
  </si>
  <si>
    <t>10.3</t>
  </si>
  <si>
    <t>Mantenimiento de muebles en madera para cocinas integrales, baños, mesones y closet. Incluye, raspado, lijado, resane, inmunizado, pintura, cambio de bisagras y tornillos en ambas caras, retiro, disposición final de residuos y limpieza de las áreas afectadas.</t>
  </si>
  <si>
    <t>10.4</t>
  </si>
  <si>
    <t>Mantenimiento de ventana metálica y madera existente. Incluye, raspado, lijado, resane, inmunizado, pintura, cambio de bisagras y tornillos en ambas caras, retiro, suministro de silicona, disposición final de residuos y limpieza de las áreas afectadas.</t>
  </si>
  <si>
    <t>10.5</t>
  </si>
  <si>
    <t>Suministro e instalación de puerta en aluminio blanco con persiana. Incluye el marco en aluminio desde (0.80 cm a 1 metro de ancho) por (2.00 metros de alto hasta 2.10 metros).</t>
  </si>
  <si>
    <t>10.6</t>
  </si>
  <si>
    <t>Reparación de puerta de entrada principal existente, que permita garantizar la seguridad del inmueble. Incluye, raspado, lijado, resane, inmunizado, pintura, anticorrosivo, cambio de bisagras y tornillos en ambas caras, retiro, disposición final de residuos y limpieza de las áreas afectadas.</t>
  </si>
  <si>
    <t>10.7</t>
  </si>
  <si>
    <t>Suministro e instalación de cerradura para puerta en madera. Incluye la disposición final de residuos y limpieza de las áreas afectadas.</t>
  </si>
  <si>
    <t>10.8</t>
  </si>
  <si>
    <t>Suministro e instalación de baranda con 3 bolillos horizontales y pasamanos en vara de 6 cm. Incluye, pintura en ambas caras, bolillo en cedro y todo lo necesario para su instalación, la disposición final de residuos y limpieza de las áreas afectadas.</t>
  </si>
  <si>
    <t>10.9</t>
  </si>
  <si>
    <t>Suministro e instalación de pasamanos en vara 8 cm contra pared. Incluye, pintura, chazos, lija, platina vara de clavo de diámetro entre 6 a 8 cm y todo lo necesario para su instalación, la disposición final de residuos y limpieza de las áreas afectadas.</t>
  </si>
  <si>
    <t>10.10</t>
  </si>
  <si>
    <t>Mantenimiento de muebles en madera para cocinas integrales, baños, mesones y closet. Incluye cambio de bisagras y tornillos en ambas caras, retiro, disposición final de residuos y limpieza de las áreas afectadas.</t>
  </si>
  <si>
    <t>10.11</t>
  </si>
  <si>
    <t xml:space="preserve">Inmunizacion de estructura de madera </t>
  </si>
  <si>
    <t>10.12</t>
  </si>
  <si>
    <t xml:space="preserve">Suministro e instalación de puerta en madera triplex, incluye marco, bisagras, chapa, pintura y todos los elementos necesarios para su correcta instalacion </t>
  </si>
  <si>
    <t>10.13</t>
  </si>
  <si>
    <t>Mantenimiento de puerta metalica incluye, engrase, ajuste de rodamientos, suministro y aplicación de pintura sobre lamina llena, todas las caras. Incluye raspado, lijada, resane, anticorrosivo, pintura de aceite, cambio de silicona y todos los materiales necesarios para su correcta aplicación, el retiro, limpieza y la disposición final de residuos.</t>
  </si>
  <si>
    <t>10.14</t>
  </si>
  <si>
    <t>Fabricacion, suministro e instalacion de puerta en dos hojas tipo finca en tubo cuadrado de 2" y division en tubo redondo de 1", incluye pintura, anticorrosivo, transporte y todos los elementos necesarios para su correcta instalacion y puesta en servicio.</t>
  </si>
  <si>
    <t>10.15</t>
  </si>
  <si>
    <t>Suministro e instalacion de Puerta en coll rolled cr.20, medida 0.90x2.10 Mts. Blanca Ap. Derecha</t>
  </si>
  <si>
    <t>10.16</t>
  </si>
  <si>
    <t xml:space="preserve">Suministro e instalacion de divisiones para baño en cristal templado 10 mm. Incluye anclajes y accesorios en acero inoxidable. </t>
  </si>
  <si>
    <t>10.17</t>
  </si>
  <si>
    <t>Suministro e instalacion de vidrio templado 10 MM</t>
  </si>
  <si>
    <t>10.18</t>
  </si>
  <si>
    <t>Mantenimiento de division de baño en vidrio. Incluye desmonte, Cambio de soportes, limpieza y reinstalacion.</t>
  </si>
  <si>
    <t>10.19</t>
  </si>
  <si>
    <t>Suministro e instalación de cerradura para puerta metalica. Incluye la disposición final de residuos y limpieza de las áreas afectadas.</t>
  </si>
  <si>
    <t>10.20</t>
  </si>
  <si>
    <t xml:space="preserve">Suministro e instalación de silicona para corrección de filtración de agua en ventanas y/o puertas </t>
  </si>
  <si>
    <t>10.21</t>
  </si>
  <si>
    <t>Suministro e instalacion de Brazo Neumático 100N para muebles de cocina.</t>
  </si>
  <si>
    <t>10.22</t>
  </si>
  <si>
    <t>Suministro e instalacion de Manija Acero Inoxidable 202 128-188mm</t>
  </si>
  <si>
    <t>10.23</t>
  </si>
  <si>
    <t>Mantenimiento de muebles en madera para cocina. Incluye, raspado, lijado, resane, inmunizado, pintura, cambio de bisagras y tornillos en ambas caras, cambio de elementos en madera en mal estado en flor morado (listones, entrepaños, puertas), cambio de herrajes, retiro, disposición final de residuos y limpieza de las áreas afectadas.</t>
  </si>
  <si>
    <t>10.24</t>
  </si>
  <si>
    <t>Mantenimiento de puerta. Incluye desmonte, limpieza y lubricado de accesorio, reeinstalacion y limpieza de vidrio.</t>
  </si>
  <si>
    <t>10.25</t>
  </si>
  <si>
    <t>Restauración puerta principal incluye fabricación de jamba, desmonte de marco y puerta para su curado, amasillado, cambio de piezas en mal estado</t>
  </si>
  <si>
    <t>10.26</t>
  </si>
  <si>
    <t>Restauración puertas balcones, marco nuevo, pintada e instalada.</t>
  </si>
  <si>
    <t>10.27</t>
  </si>
  <si>
    <t xml:space="preserve">Fabricación puerta principal balcón en flor morado, con marco, Incluye pintura resistente a la intemperie e instalación. </t>
  </si>
  <si>
    <t>10.28</t>
  </si>
  <si>
    <t xml:space="preserve">Restauración de closet, incluye cambio de entrepaños en flor morado, fabricación de jamba y pintura resistente a humedad. </t>
  </si>
  <si>
    <t>10.29</t>
  </si>
  <si>
    <t>Restauración puertas de habitaciones, cambio de elementos en madera en mal estado en flor morado (listones, entrepaños, puertas),  incluye pintura y fabricación jambas en el mismo material, retiro, disposición final de residuos y limpieza de las áreas afectadas.</t>
  </si>
  <si>
    <t>10.30</t>
  </si>
  <si>
    <t xml:space="preserve">Suministro e instalacion de rieles de cajon </t>
  </si>
  <si>
    <t>10.31</t>
  </si>
  <si>
    <t>Suministro e instalacion de Espejo Cristal  4mm</t>
  </si>
  <si>
    <t>10.32</t>
  </si>
  <si>
    <t xml:space="preserve">Suministro e instalacion de vidrio 10 mm templado para puerta corrediza de ducha. Incluye todo lo necesario para su correcta instalacion. </t>
  </si>
  <si>
    <t>10.33</t>
  </si>
  <si>
    <t>Suministro y fabricacion de puerta entamborada en madera de 0.90x2,05 de alto reforzada con bastidor de pino y acabado en lamina RH 4mm, color según necesidad,incluye marco.</t>
  </si>
  <si>
    <t>10.34</t>
  </si>
  <si>
    <t>Suministro e instalacion de Estructura Metalica para soporte de cubierta en perfil estructural, incluye conexiones pernadas, soldadura, anticorrosivo y acabado en esmalte</t>
  </si>
  <si>
    <t>10.35</t>
  </si>
  <si>
    <t>Suministro e instalacion de puerta en lamina metalica CR, incluye marco, bisagra, tornilleria, chazos expansivos, tratamiento con anticorrosivo, acabado en esmalte mate y chapa sencilla</t>
  </si>
  <si>
    <t>10.36</t>
  </si>
  <si>
    <t xml:space="preserve">Mantenimiento de baranda existente en vidrio con perfileria en acero inoxidable, incluye anclajes, silicona de sellado para las juntas y accesorios. </t>
  </si>
  <si>
    <t>10.37</t>
  </si>
  <si>
    <t>Suministro e instalacion de rieles para cajonera</t>
  </si>
  <si>
    <t>10.38</t>
  </si>
  <si>
    <t>Suministro e instalación de concertina de 45 cm de diametro</t>
  </si>
  <si>
    <t>10.39</t>
  </si>
  <si>
    <t>Suministro e instalacion de puerta de madera, incluye visagras sellador y laca para su correcta instalacion y</t>
  </si>
  <si>
    <t>10.40</t>
  </si>
  <si>
    <t>Suministro e instalacion de espejo 60x40 cm. Incluye cinta</t>
  </si>
  <si>
    <t>10.41</t>
  </si>
  <si>
    <t>Suministro e instalacion de Vidrio incoloro de 4 mm</t>
  </si>
  <si>
    <t>10.42</t>
  </si>
  <si>
    <t>Desmonte, suministro e instalación de domo en acrilico 0.6 x 0.8 m. Incluye retiro, limpieza y la disposición final de residuos.</t>
  </si>
  <si>
    <t>10.43</t>
  </si>
  <si>
    <t>Suministro e instalacion de puerta en lamina galvanizada calibre 18 de 3M X 1M, Incluye estructura en tubo cuadrado galvanizado 1-1/2" Cal 18, dos cerraduras, bisagras, portezuela, soldadura y anticorrosivo.</t>
  </si>
  <si>
    <t>10.44</t>
  </si>
  <si>
    <t>Suministro e instalación vidrios claraboya de 4mm</t>
  </si>
  <si>
    <t>10.45</t>
  </si>
  <si>
    <t xml:space="preserve">Mantenimiento de puertas metalicas. Incluye raspado, lijado, inmunizado, pintura, cambio de bisagras, retiro, disposicion final de residuos y limpieza de las áreas afectadas. </t>
  </si>
  <si>
    <t>10.46</t>
  </si>
  <si>
    <t>Suministro e instalación de lamina de acrilico para division de baño</t>
  </si>
  <si>
    <t>10.47</t>
  </si>
  <si>
    <t>Suministro e instalación de vidrio templado de e=10mm. incluye herrajes en acero inoxidable</t>
  </si>
  <si>
    <t>10.48</t>
  </si>
  <si>
    <t>Suministro e instalación de rejilla con bisagras para desague con un ancho maximo de 0.40 m, en varilla de 1/2" corrugada, no incluye contramarco</t>
  </si>
  <si>
    <t>10.49</t>
  </si>
  <si>
    <t xml:space="preserve">Ajuste de puertas en aluminio, con sistema de bisagras para su correcto funcionamiento incluye limpieza y disposicion final de residuos y limpieza de areas afectadas y bisagras </t>
  </si>
  <si>
    <t>10.50</t>
  </si>
  <si>
    <t xml:space="preserve">Mantenimiento de ventana tipo fachada de vidrio flotante en aluminio + pisa vidrio + sikaflex </t>
  </si>
  <si>
    <t>10.51</t>
  </si>
  <si>
    <t>Suministro e instalación de estructura para pergolas en tubo estructural rectangular 150x50x3mm y Barra Entorchada 12mm Cuadrada, incluye aplicación de anticorrosivo</t>
  </si>
  <si>
    <t>11</t>
  </si>
  <si>
    <t>CUBIERTAS Y CIELO RASOS</t>
  </si>
  <si>
    <t>11.1</t>
  </si>
  <si>
    <t>Mantenimiento de cielo raso en madera. Incluye inmunizante tipo MADUREX.</t>
  </si>
  <si>
    <t>11.2</t>
  </si>
  <si>
    <t>Suministro e instalación de cielorraso Dry Wall  1/2". Incluye retiro, aplicación de pintura vinilo o acrilica, 2 manos bajo placa, y todo lo necesario para su correcta instalación.</t>
  </si>
  <si>
    <t>11.3</t>
  </si>
  <si>
    <t xml:space="preserve">Suministro e instalación de cielorraso plano superboard 8mm. Incluye retiro, aplicación de pintura vinilo o acrílica, 2 manos bajo placa y todo lo necesario para su correcta instalación. </t>
  </si>
  <si>
    <t>11.4</t>
  </si>
  <si>
    <t xml:space="preserve">Suministro e instalación de cielorraso entablilla PVC. Incluye retiro, y todo lo necesario para su correcta instalación. </t>
  </si>
  <si>
    <t>11.5</t>
  </si>
  <si>
    <t xml:space="preserve">Reparación de filtraciones en todo tipo de cubiertas. Incluye el cambio de las tejas, no incluye elementos estructurales. </t>
  </si>
  <si>
    <t>11.6</t>
  </si>
  <si>
    <t>Suministro e instalación de cubierta termo acústica. No incluye su estructura.</t>
  </si>
  <si>
    <t>11.7</t>
  </si>
  <si>
    <t>Limpieza de canal en concreto o metalica altura superior a 6 m</t>
  </si>
  <si>
    <t>11.8</t>
  </si>
  <si>
    <t xml:space="preserve">Suministro e instalación de estructura en madera en pino (machimbre), Incluye pintura e inmunizacion </t>
  </si>
  <si>
    <t>11.9</t>
  </si>
  <si>
    <t xml:space="preserve">Fumigacion </t>
  </si>
  <si>
    <t>11.10</t>
  </si>
  <si>
    <t xml:space="preserve">Mantenimiento de estructura de cubierta en madera, incluye cambio de piezas en mal estado </t>
  </si>
  <si>
    <t>11.11</t>
  </si>
  <si>
    <t>Suministro e instalación de flanche galvanizado cal: 20 d = 25 cm (incluye wash primer + esmalte + anclaje de muro + sika flex 1A + soldadura de estaño).</t>
  </si>
  <si>
    <t>11.12</t>
  </si>
  <si>
    <t>Suministro e instalacion de canal galvanizado Cal 20 D = 1.10 cm (incluye wash primer + esmalte + anclaje de muro + sika flex 1A + soldadura en estaño)</t>
  </si>
  <si>
    <t>11.13</t>
  </si>
  <si>
    <t>Suministro e instalacion de caballete para teja de ETERNIT</t>
  </si>
  <si>
    <t>11.14</t>
  </si>
  <si>
    <t>Suministro e instalacion de teja de ETERNIT #6 dim 183cm x 92cm</t>
  </si>
  <si>
    <t>11.15</t>
  </si>
  <si>
    <t xml:space="preserve">Suministro, figurado e instalación de flanche metalico de cubierta (con ancho hasta de 0.2m). Incluye acomodación de tejas. </t>
  </si>
  <si>
    <t>11.16</t>
  </si>
  <si>
    <t xml:space="preserve">Suministro e instalación de machimbre con pintura y materiales necesarios para su correcta instalación. </t>
  </si>
  <si>
    <t>11.17</t>
  </si>
  <si>
    <t xml:space="preserve">Desmontaje de teja de material etermit, plástico o metálica, incluye retiro y disposición final, hasta 5 unidades. Altura máx 4m. </t>
  </si>
  <si>
    <t>11.18</t>
  </si>
  <si>
    <t>Suministro e instalación de tejas Etemit #4 (maximo hasta 5 unidades)</t>
  </si>
  <si>
    <t>11.19</t>
  </si>
  <si>
    <t>Suministro e instalación de tejas Etemit #6 (maximo hasta 5 unidades)</t>
  </si>
  <si>
    <t>11.20</t>
  </si>
  <si>
    <t xml:space="preserve">Desmonte de cubierta en policarbonato. Incluye el retiro, limpieza y la disposición final de residuos. </t>
  </si>
  <si>
    <t>11.21</t>
  </si>
  <si>
    <t xml:space="preserve">Mantenimiento y adecuación estructura metálica para cubierta en policarbonato tipo semi domo, incluye el desmonte, cambio de piezas para mejorar la pendiente, incluye la pintura y anticorrosivo de la estructura todas las caras. </t>
  </si>
  <si>
    <t>11.22</t>
  </si>
  <si>
    <t>Suministro e instalación de lámina policarbonato cristal 4mm. (Incluye accesorios para su correcta instalación)</t>
  </si>
  <si>
    <t>11.23</t>
  </si>
  <si>
    <t>Mantenimiento de cubierta en teja de barro o similar, incluye limpieza de las areas afectadas</t>
  </si>
  <si>
    <t>11.24</t>
  </si>
  <si>
    <t xml:space="preserve">Reparación de cieloraso Dry Wall  1/2". Incluye retiro ajuste de laminas con tornilleria, sello de uniones con masilla </t>
  </si>
  <si>
    <t>11.25</t>
  </si>
  <si>
    <t xml:space="preserve">Suministro e instalacion de teja de barro. </t>
  </si>
  <si>
    <t>11.26</t>
  </si>
  <si>
    <t xml:space="preserve">Sello de juntas en cubierta y vidrio. </t>
  </si>
  <si>
    <t>11.27</t>
  </si>
  <si>
    <t>Suministro e instalacion de Flanche 25 x 240 cm calibre 26</t>
  </si>
  <si>
    <t>12</t>
  </si>
  <si>
    <t xml:space="preserve">PAÑETES, RESANES Y LIMPIEZAS </t>
  </si>
  <si>
    <t>12.1</t>
  </si>
  <si>
    <t>Mantenimiento de fachadas. Incluye hidro lavado.</t>
  </si>
  <si>
    <t>12.2</t>
  </si>
  <si>
    <t xml:space="preserve">Aplicación de resane de muros con mortero 1:4. Incluye la limpieza de las áreas afectadas. </t>
  </si>
  <si>
    <t>12.3</t>
  </si>
  <si>
    <t xml:space="preserve">Limpieza de Canales con agua a presión. Incluye la limpieza de las áreas afectadas. </t>
  </si>
  <si>
    <t>12.4</t>
  </si>
  <si>
    <t xml:space="preserve">Limpieza de Bajantes con agua a presión. Incluye la limpieza de las áreas afectadas. </t>
  </si>
  <si>
    <t>12.5</t>
  </si>
  <si>
    <t xml:space="preserve">Aplicación de pañete impermeabilizado muros 1:4. Incluye la limpieza de las áreas afectadas. </t>
  </si>
  <si>
    <t>12.6</t>
  </si>
  <si>
    <t xml:space="preserve">Aplicación de pañete impermeabilizado muros 1:3. Incluye la limpieza de las áreas afectadas. </t>
  </si>
  <si>
    <t>12.7</t>
  </si>
  <si>
    <t xml:space="preserve">Aplicación de pañete bajo placa y/o malla 1:4. Incluye la limpieza de las áreas afectadas. </t>
  </si>
  <si>
    <t>12.8</t>
  </si>
  <si>
    <t xml:space="preserve">Aplicación de pañete bajo placa y/o malla 1:5. Incluye la limpieza de las áreas afectadas. </t>
  </si>
  <si>
    <t>12.9</t>
  </si>
  <si>
    <t xml:space="preserve">Aplicación de pañete bajo placa y/o malla 1:6. Incluye la limpieza de las áreas afectadas. </t>
  </si>
  <si>
    <t>12.10</t>
  </si>
  <si>
    <t xml:space="preserve">Mantenimiento de viga canal con manto EDIL 3 MM. Incluye la limpieza de las áreas afectadas. </t>
  </si>
  <si>
    <t>12.11</t>
  </si>
  <si>
    <t xml:space="preserve">Aplicación de pañete liso para muros 1:3. Incluye la limpieza de las áreas afectadas. </t>
  </si>
  <si>
    <t>12.12</t>
  </si>
  <si>
    <t xml:space="preserve">Aplicación de pañete liso para muros 1:4. Incluye la limpieza de las áreas afectadas. </t>
  </si>
  <si>
    <t>12.13</t>
  </si>
  <si>
    <t xml:space="preserve">Aplicación de pañete liso para muros 1:6. Incluye la limpieza de las áreas afectadas. </t>
  </si>
  <si>
    <t>12.14</t>
  </si>
  <si>
    <t>Lavado de fachadas en piedra muñeca. Incluye el desmanchado, hidrofugado, Re emboquillado y sellado.</t>
  </si>
  <si>
    <t>12.15</t>
  </si>
  <si>
    <t xml:space="preserve">Aplicación de pañete rústico bajo placa 1:5. Incluye la limpieza de las áreas afectadas. </t>
  </si>
  <si>
    <t>12.16</t>
  </si>
  <si>
    <t xml:space="preserve">Aplicación de pañete rústico muros 1:5. Incluye la limpieza de las áreas afectadas. </t>
  </si>
  <si>
    <t>12.17</t>
  </si>
  <si>
    <t xml:space="preserve">Limpieza y aseo de obra cuadrilla kk. Incluye herramientas e insumos </t>
  </si>
  <si>
    <t>12.18</t>
  </si>
  <si>
    <t>Limpieza y aseo (cuadrilla de aseo KK)</t>
  </si>
  <si>
    <t>12.19</t>
  </si>
  <si>
    <t xml:space="preserve">Retiro material sobrante viaje de 14 m3 </t>
  </si>
  <si>
    <t>VJ</t>
  </si>
  <si>
    <t>12.20</t>
  </si>
  <si>
    <t xml:space="preserve">Trasciego manual de escombros </t>
  </si>
  <si>
    <t>M3</t>
  </si>
  <si>
    <t>12.21</t>
  </si>
  <si>
    <t>Pañete muros lineal vertical y/o horizontal</t>
  </si>
  <si>
    <t>13</t>
  </si>
  <si>
    <t>BASES, PISOS Y ENCHAPES</t>
  </si>
  <si>
    <t>13.1</t>
  </si>
  <si>
    <t xml:space="preserve">Aplicación de alistado para piso e= 0.04. Incluye la limpieza de las áreas afectadas y nivelación.  </t>
  </si>
  <si>
    <t>13.2</t>
  </si>
  <si>
    <t xml:space="preserve">Aplicación de alistado para piso e= 0.04 impermeabilizante. Incluye la limpieza de las áreas afectadas y nivelación.  </t>
  </si>
  <si>
    <t>13.3</t>
  </si>
  <si>
    <t xml:space="preserve">Suministro e instalación de cerámica existente para pisos y/o paredes. Incluye el retiro, limpieza y la disposición final de residuos. </t>
  </si>
  <si>
    <t>13.4</t>
  </si>
  <si>
    <t xml:space="preserve">Suministro e Instalación de piso en PORCELANATO acabado semimate, antideslizante, formato 0,60 X 0,60. Incluye la pega, la boquilla, dilatadores y la limpieza de las áreas afectadas. </t>
  </si>
  <si>
    <t>13.5</t>
  </si>
  <si>
    <t xml:space="preserve">Suministro e instalación de guardaescobas en MDF 8cm. Incluye la pega, la boquilla, dilatadores y la limpieza de las áreas afectadas. </t>
  </si>
  <si>
    <t>13.6</t>
  </si>
  <si>
    <t xml:space="preserve">Suministro e instalación de guardaescobas en Madera 8cm. Incluye la pega, la boquilla, dilatadores y la limpieza de las áreas afectadas. </t>
  </si>
  <si>
    <t>13.7</t>
  </si>
  <si>
    <t xml:space="preserve">Suministro e instalación de guardaescobas en PVC 6.8cm. Incluye la pega, la boquilla, dilatadores y la limpieza de las áreas afectadas. </t>
  </si>
  <si>
    <t>13.8</t>
  </si>
  <si>
    <t xml:space="preserve">Suministro e instalación de enchape para muro en cerámica brillante formato 0.30 X 0.45M Tipo artic de corona o similar. Incluye pega, boquilla, Win plástico, dilatadores y la limpieza de las áreas afectadas. </t>
  </si>
  <si>
    <t>13.9</t>
  </si>
  <si>
    <t xml:space="preserve">Suministro e instalación de enchape para muro en cerámica brillante formato 0.30 X 0.30M Tipo artic de corona o similar. Incluye pega, boquilla, Win plástico, dilatadores y la limpieza de las áreas afectadas. </t>
  </si>
  <si>
    <t>13.10</t>
  </si>
  <si>
    <t xml:space="preserve">Suministro e instalación de boquilla para cerámica. Incluye el retiro y limpieza de las áreas afectadas. </t>
  </si>
  <si>
    <t>13.11</t>
  </si>
  <si>
    <t xml:space="preserve">Suministro e Instalación de piso en gres de 27X7 cm. Incluye el retiro y limpieza de las áreas afectadas. </t>
  </si>
  <si>
    <t>13.12</t>
  </si>
  <si>
    <t xml:space="preserve">Suministro e Instalación de piso en gres de 30X30 cm. Incluye el retiro y limpieza de las áreas afectadas. </t>
  </si>
  <si>
    <t>13.13</t>
  </si>
  <si>
    <t xml:space="preserve">Suministro e instalación de piso en granito natural aserrado brillado media placa 20mm. Incluye, pega, boquilla, dilatadores y el retiro y limpieza de las áreas afectadas. </t>
  </si>
  <si>
    <t>13.14</t>
  </si>
  <si>
    <t xml:space="preserve">Aplicación de alistado ENDURECIDO para Pisos. Incluye la limpieza de las áreas afectadas y nivelación.  </t>
  </si>
  <si>
    <t>13.15</t>
  </si>
  <si>
    <t xml:space="preserve">Suministro e instalación de piso PVC tipo CLIK de 4MM, trafico 42 Y 4 MICRAS. Incluye la limpieza de las áreas afectadas y nivelación.  </t>
  </si>
  <si>
    <t>13.16</t>
  </si>
  <si>
    <t xml:space="preserve">Aplicación de gravilla lavada para pisos. Incluye la limpieza de las áreas afectadas y nivelación.  </t>
  </si>
  <si>
    <t>13.17</t>
  </si>
  <si>
    <t xml:space="preserve">Aplicación de plantilla de nivelación para baños. Incluye la limpieza de las áreas afectadas y nivelación.  </t>
  </si>
  <si>
    <t>13.18</t>
  </si>
  <si>
    <t xml:space="preserve">Suministro e instalación de piso vinilo formato 1.6 mm 30x30 cm. Incluye pega, boquilla, dilatadores y limpieza de las áreas afectadas. </t>
  </si>
  <si>
    <t>13.19</t>
  </si>
  <si>
    <t xml:space="preserve">Suministro e instalación de piso vinilo formato 2.0 mm 30x30 cm rocas-tamiz-mármol. Incluye pega, boquilla, dilatadores y limpieza de las áreas afectadas. </t>
  </si>
  <si>
    <t>13.20</t>
  </si>
  <si>
    <t xml:space="preserve">Construcción de media caña en gravilla lavada sección de 15 X 15 CM. Incluye la limpieza de las áreas afectadas y nivelación.  </t>
  </si>
  <si>
    <t>13.21</t>
  </si>
  <si>
    <t xml:space="preserve">Suministro e instalación de mármol crema marfil de 0,30 X0,15 cm. Incluye la limpieza y pulido de las áreas afectadas.  </t>
  </si>
  <si>
    <t>13.22</t>
  </si>
  <si>
    <t>Construcción de media caña en mortero impermeabilizado con XYPEX sección de 15 X 15 CM. Incluye la limpieza de las áreas afectadas y nivelación.</t>
  </si>
  <si>
    <t>13.23</t>
  </si>
  <si>
    <t>Suministro y aplicación de boquilla epoxica para pisos</t>
  </si>
  <si>
    <t>13.24</t>
  </si>
  <si>
    <t>Suministro e instalacion de enchape ceramica para  piso color blanco  o similar. Incluye pegante, boquilla y dilatadores.</t>
  </si>
  <si>
    <t>13.25</t>
  </si>
  <si>
    <t>Suministro e instalacion de guardaescobas en ceramica de 8.5cm, incluye pegante, boquilla y dilatadores</t>
  </si>
  <si>
    <t>13.26</t>
  </si>
  <si>
    <t>Suministro e instalacion de meson en lamina de MARMOL VETEADO COLOR NEGRO de 2 cms de espesor, ancho de 0,60 cms,, canto y salpicadero de 0,10 cms del mismo material, se debe instalar sobre una estructura resistente metalica pintada con anticorrosivo y esmalte del color del cuarzo (color por seleccionar). Incluye las aperturas para griferia y lavamanos, pulida y brillado de las partes, los empalmes entre las laminas deben estar acolilladas a 45°, de union exacta y brillado debe ser acolillado,  sellado de juntas con silicona anti-hongos, la limpieza de las areas afectadas y nivelacion..</t>
  </si>
  <si>
    <t>13.27</t>
  </si>
  <si>
    <t>Suministro e instalacion de enchape ceramica para piso color blanco o similar 33,8x33,8 cm. Incluye pegante y boquilla de 3 mm de espesor.</t>
  </si>
  <si>
    <t>13.28</t>
  </si>
  <si>
    <t>Suministro e instalacion de guardaescoba en ceramica para</t>
  </si>
  <si>
    <t>13.29</t>
  </si>
  <si>
    <t>Mantenimiento de piso en madera natural, incluye aplicación de boquilla, pulida, inmunización, lacado y pintura</t>
  </si>
  <si>
    <t>13.30</t>
  </si>
  <si>
    <t>Suministro e instalación de piso laminado en madera 8mm</t>
  </si>
  <si>
    <t>13.31</t>
  </si>
  <si>
    <t xml:space="preserve">Lavado, desmanchado con desemgrasante y limpieza de piso en enchape, incluye limpieza de boquilla y guardaespobas en horario Nocturno. </t>
  </si>
  <si>
    <t>13.32</t>
  </si>
  <si>
    <t xml:space="preserve">Lavado, desmanchado con desemgrasante y limpieza de paredes en enchape hasta 3 m de altura en horario nocturno. </t>
  </si>
  <si>
    <t>14</t>
  </si>
  <si>
    <t>APARATOS Y ACCESORIOS</t>
  </si>
  <si>
    <t>14.1</t>
  </si>
  <si>
    <t>Suministro e instalación de sanitario blanco. Incluye, Grifería ahorradora, emboquillado, nivelación y accesorios, limpieza de las áreas afectadas.  AVANTI PLUS</t>
  </si>
  <si>
    <t>14.2</t>
  </si>
  <si>
    <t xml:space="preserve">Suministro e instalación de lavamanos con grifería tipo I. Incluye, Grifería ahorradora, emboquillado, nivelación y accesorios,limpieza de las áreas afectadas. </t>
  </si>
  <si>
    <t>14.3</t>
  </si>
  <si>
    <t xml:space="preserve">Suministro e instalación de lavamanos con grifería tipo II. Incluye, Grifería ahorradora, emboquillado, nivelación y accesorios,limpieza de las áreas afectadas. </t>
  </si>
  <si>
    <t>14.4</t>
  </si>
  <si>
    <t xml:space="preserve">Suministro e instalación de lavaplatos con grifería. Incluye, todo lo necesario para su instalación y limpieza de las áreas afectadas. </t>
  </si>
  <si>
    <t>14.5</t>
  </si>
  <si>
    <t>Cambio, suministro e instalación de kit de instalación lavaplatos y lavamanos  GRIVAL. Incluye todos los accesorios y lo necesario para su correcta instalación</t>
  </si>
  <si>
    <t>14.6</t>
  </si>
  <si>
    <t>Cambio, suministro e instalación de sifón en plástico Orinal, incluye todo lo necesario para su correcta instalación</t>
  </si>
  <si>
    <t>14.7</t>
  </si>
  <si>
    <t xml:space="preserve">Suministro e instalación de orinal tipo I Incluye,  todo lo necesario para su correcta instalación y limpieza de las áreas afectadas. </t>
  </si>
  <si>
    <t>14.8</t>
  </si>
  <si>
    <t>Suministro e instalación de extractores para baños y cocinas. Incluye la limpieza de las áreas afectadas y nivelación.</t>
  </si>
  <si>
    <t>14.9</t>
  </si>
  <si>
    <t xml:space="preserve">Suministro e instalación de boquilla. Incluye el retiro de la boquilla existente, limpieza y la disposición final de residuos. </t>
  </si>
  <si>
    <t>14.10</t>
  </si>
  <si>
    <t xml:space="preserve">Suministro e instalación de lavamanos con pedestal estilo o similar al existente.  Incluye, Grifería ahorradora, emboquillado, nivelación y limpieza de las áreas afectadas. </t>
  </si>
  <si>
    <t>14.11</t>
  </si>
  <si>
    <t xml:space="preserve">Suministro e instalación de mesón en acero inoxidable. Incluye la poceta, grifería, accesorios, emboquillado y nivelación y limpieza de las áreas afectadas. </t>
  </si>
  <si>
    <t>14.12</t>
  </si>
  <si>
    <t xml:space="preserve">Suministro e instalación de baranda en tubería galvanizada de 2" horizontales y verticales de 1 3/4" cada 1.5 m. Incluye, pintura, anticorrosivo, soldadura, anclajes, nivelación y limpieza de las áreas afectadas.  </t>
  </si>
  <si>
    <t>14.13</t>
  </si>
  <si>
    <t xml:space="preserve">Suministro e instalación de película de seguridad control solar para vidrios de 3M o similar. Incluye nivelación y limpieza de las áreas afectadas. </t>
  </si>
  <si>
    <t>14.14</t>
  </si>
  <si>
    <t xml:space="preserve">Suministro e instalación de cinta antideslizante para escaleras. Incluye nivelación y limpieza de las áreas afectadas. </t>
  </si>
  <si>
    <t>14.15</t>
  </si>
  <si>
    <t>Suministro e instalación de Aire mini Split de 12000 B.T.U convencional. Incluye tubería de desagüe y parte eléctrica.</t>
  </si>
  <si>
    <t>14.16</t>
  </si>
  <si>
    <t xml:space="preserve">Suministro e instalación de calentador 6Lt tiro natural gas natural. Incluye todo lo necesario para su correcta instalación </t>
  </si>
  <si>
    <t>14.17</t>
  </si>
  <si>
    <t xml:space="preserve">Suministro e instalación de calentador 10Lt tiro forzado gas natural. Incluye todo lo necesario para su correcta instalación </t>
  </si>
  <si>
    <t>14.18</t>
  </si>
  <si>
    <t xml:space="preserve">Suministro e instalación de calentador 16Lt tiro forzado gas natural. Incluye todo lo necesario para su correcta instalación </t>
  </si>
  <si>
    <t>14.19</t>
  </si>
  <si>
    <t>Suministro e instalación de calentado de paso eléctrico marca Bosch o similar incluye accesorios</t>
  </si>
  <si>
    <t>14.20</t>
  </si>
  <si>
    <t>Suministro e instalacion de griferia convencional para lavamanos</t>
  </si>
  <si>
    <t>14.21</t>
  </si>
  <si>
    <t>Suministro e instalacion de griferia para  tanque de sanitario</t>
  </si>
  <si>
    <t>14.22</t>
  </si>
  <si>
    <t>Suministro e instalacion de asiento sanitario</t>
  </si>
  <si>
    <t>14.23</t>
  </si>
  <si>
    <t>Suministro e Instalacion de juego accesorios para incrustar CORONA. Incluye la limpieza de las areas afectadas y nivelacion.</t>
  </si>
  <si>
    <t>14.24</t>
  </si>
  <si>
    <t xml:space="preserve">Suministro e instalación de sanitario blanco. Incluye, Grifería ahorradora, emboquillado, nivelación y accesorios, limpieza de las áreas afectadas.  Ref: San giorgia alongado dual </t>
  </si>
  <si>
    <t>14.25</t>
  </si>
  <si>
    <t>Suministro e instalacion de griferia de lujo para lavamanos.</t>
  </si>
  <si>
    <t>14.26</t>
  </si>
  <si>
    <t>Suministro e instalacion de griferia para Ducha.</t>
  </si>
  <si>
    <t>14.27</t>
  </si>
  <si>
    <t xml:space="preserve">Suministro e instalacion de kit de tuberias para calentador a gas. </t>
  </si>
  <si>
    <t>14.28</t>
  </si>
  <si>
    <t>Suministro e instalación de tanque plástico de 1000 Litros. Incluye Accesorios, limpieza y la disposición final de residuos.</t>
  </si>
  <si>
    <t>14.29</t>
  </si>
  <si>
    <t xml:space="preserve">Suministro e instalación de rejilla cúpula metálica en sifones. </t>
  </si>
  <si>
    <t>14.30</t>
  </si>
  <si>
    <t xml:space="preserve">Suministro e instalación de gárgola en tubo sanitario 3". </t>
  </si>
  <si>
    <t>14.31</t>
  </si>
  <si>
    <t>Suministro e instalacion kit de accesorios para baño</t>
  </si>
  <si>
    <t>14.32</t>
  </si>
  <si>
    <t xml:space="preserve">Suministro e instalación de LAVAMANOS de sobreponer. Incluye emboquillado, nivelación y accesorios, limpieza de las áreas afectadas. </t>
  </si>
  <si>
    <t>14.33</t>
  </si>
  <si>
    <t>Desmonte de calentador existente. Incluye el retiro, limpieza y la disposicion final de residuos</t>
  </si>
  <si>
    <t>14.34</t>
  </si>
  <si>
    <t>Instalación de escape para calentador a gas a traves de la ventana tipo persiana (L=1m)</t>
  </si>
  <si>
    <t>14.35</t>
  </si>
  <si>
    <t>Mantenimiento de sanitario existente, incluye desmonte y</t>
  </si>
  <si>
    <t>14.36</t>
  </si>
  <si>
    <t>Mantenimiento estufa de gas, incluye cambio de quemadores de gas, manguera reguladora y limpieza.</t>
  </si>
  <si>
    <t>14.37</t>
  </si>
  <si>
    <t>Suministro e instalación de calentador a gas de acumulación hasta 20GL, Incluye kit de instalación (Acoples y registros)</t>
  </si>
  <si>
    <t>14.38</t>
  </si>
  <si>
    <t>Suministro e isntalación de rejilla en alumnio con sosco de 5 a 4" Incluye accesorios, limpieza y disposición final de residuos</t>
  </si>
  <si>
    <t>14.39</t>
  </si>
  <si>
    <t>Mantenimiento de estufa a gas hasta 6 puestos para su corresto funcionamiento. Incluye revision de fogones y accesorios, desmonte y reinstalación, limpieza, revisión de conexiones electricas, cambio de accesorios dañados</t>
  </si>
  <si>
    <t xml:space="preserve">URBANISMO Y JARDINERIA </t>
  </si>
  <si>
    <t>16.1</t>
  </si>
  <si>
    <t>Poda y corte césped. Incluye retiro de material sobrante</t>
  </si>
  <si>
    <t>HC</t>
  </si>
  <si>
    <t>16.2</t>
  </si>
  <si>
    <t>Tala de arboles de 0 a 5 m y limpieza de maleza</t>
  </si>
  <si>
    <t>und</t>
  </si>
  <si>
    <t>16.3</t>
  </si>
  <si>
    <t>Poda de arboles a una altura superior a 4 metros, longitud 30 mts</t>
  </si>
  <si>
    <t>16.4</t>
  </si>
  <si>
    <t>Remocion y limpieza de monticulo de tierra. Incluye retiro y  disposición final de residuos</t>
  </si>
  <si>
    <t>16.5</t>
  </si>
  <si>
    <t>Poda de arbol, incluye la limpieza de la zona</t>
  </si>
  <si>
    <t>OTROS</t>
  </si>
  <si>
    <t>17.1</t>
  </si>
  <si>
    <t>Mantenimiento periodico de dos piscinas medidas 13x5.5 m x 1.90 m de profundidad y 10x2.5 m x 1.90 m de profundidad, incluye aplicación de cloro al 90% y limpieza de suciedad con carro aspirador</t>
  </si>
  <si>
    <t>17.2</t>
  </si>
  <si>
    <t>Trabajo en alturas entre 1,5m y 4,0m</t>
  </si>
  <si>
    <t>17.3</t>
  </si>
  <si>
    <t>Trabajo en alturas superiores a 4 m</t>
  </si>
  <si>
    <t>17.4</t>
  </si>
  <si>
    <t>Estudio geologico geotecnico, este estudio incluye; dos apiques exploratorios con recuperacion de muestras según indicaciones de la NSR-10. Caracterizacion geotecnica de los materiales de la zona de estudio, analisis de las condiciones geologicas, geomorfologicas y morfodinamicas de la zona de estudio, diseño y recomendaciones del tipo de contencion y la estabilidad del talud, analisis y recomendaciones para la intervencion del talud y el diseño geotecnico de la estructura de contencion. Laboratorio de suelos ( contenido de de humedad, analisis granulometrico por tamizado con lavado de tamiz No.200, determinacion del limite de liquido y limite de plastico, peso unitario, determinacion de pH, contenido de sulfatos, contenido de cloruros, determinacion de CBR sobre muestras inalteradas, densidad metodo cono arena, ensayo de compactacion Proctor modificado, compresion incofinada en muestras de suelo, corte directo consolidado drenado CD, compresion triaxial CU, consolidacion unidimensional y traccion indirecta en roca.)</t>
  </si>
  <si>
    <t>17.5</t>
  </si>
  <si>
    <t xml:space="preserve">Suministro e instalacion de regadera linea media </t>
  </si>
  <si>
    <t>17.6</t>
  </si>
  <si>
    <t xml:space="preserve">Mantenimiento de elementos horizontales </t>
  </si>
  <si>
    <t>17.7</t>
  </si>
  <si>
    <t>Limpieza caja para medidor y carcamo (incluye dispocision final de residuos)</t>
  </si>
  <si>
    <t>17.8</t>
  </si>
  <si>
    <t>Localización y replanteo, incluye visita al sitio verificación de medidas del local y levantamiento arquitectónico y técnico, (incluye acometidas eléctricas normal, regulada, tableros existentes, diagramas unifilares con memoria descriptiva; rutas de redes lógica con memoria descriptiva; rutas de sistema de incendio con memoria descriptiva) mobiliario existente, ajuste de cotas y elementos divergentes.</t>
  </si>
  <si>
    <t>17.9</t>
  </si>
  <si>
    <t>Alquiler de banco de energía provisional con al menos 25 mts de cable 3x10 encauchetado 3 fases 1 neutro debidamente aterrizado con las protecciones necesarias para albergar 6 tomas monofásicas, 2 bifásicas, 2 trifásicas y cuatro reflectores led de 250 watts para trabajos propios de obra. Se incluye desde el inicio de obra y hasta la entrega de la misma.</t>
  </si>
  <si>
    <t>GL</t>
  </si>
  <si>
    <t>17.10</t>
  </si>
  <si>
    <t xml:space="preserve">Aseo de obra, limpieza general, remates de obra y aseo fino. </t>
  </si>
  <si>
    <t>17.11</t>
  </si>
  <si>
    <t>S.e.i. De caja de paso conduit de 10x10*07 con terminal para sistema red eléctrica o lógica.</t>
  </si>
  <si>
    <t>17.12</t>
  </si>
  <si>
    <t>S.e.i. De caja de paso de 20x15x10 con tapa y chapa para sistema eléctrico o lógico</t>
  </si>
  <si>
    <t>17.13</t>
  </si>
  <si>
    <t>S.e.i. De caja de paso de 20x20x10 con tapa y chapa para sistema eléctrico o lógico</t>
  </si>
  <si>
    <t>17.14</t>
  </si>
  <si>
    <t>S.e.i de ducteria en PVC conduit 1/2" con accesorios para la red eléctrica y lógica.</t>
  </si>
  <si>
    <t>17.15</t>
  </si>
  <si>
    <t>S.e.i de ducteria en PVC conduit 3/4” con accesorios para la red eléctrica y lógica.</t>
  </si>
  <si>
    <t>17.16</t>
  </si>
  <si>
    <t>S.e.i de ducteria en PVC conduit 1” con accesorios para la red eléctrica y lógica.</t>
  </si>
  <si>
    <t>17.17</t>
  </si>
  <si>
    <t>S.e.i de ducteria en PVC conduit 1"1/2” con accesorios para la red eléctrica y lógica.</t>
  </si>
  <si>
    <t>17.18</t>
  </si>
  <si>
    <t>S.e.i de ducteria en PVC conduit flexible 3/4” con accesorios para la red eléctrica y lógica.</t>
  </si>
  <si>
    <t>17.19</t>
  </si>
  <si>
    <t>S.e.i de ducteria en emt galvanizada 1/2" con accesorios para el sistema de circuitos</t>
  </si>
  <si>
    <t>17.20</t>
  </si>
  <si>
    <t>S.e.i de ducteria en emt galvanizada 3/4" con accesorios para el sistema de circuitos</t>
  </si>
  <si>
    <t>17.21</t>
  </si>
  <si>
    <t>S.e.i de ducteria en emt galvanizada 1" con accesorios para el sistema de circuitos</t>
  </si>
  <si>
    <t>17.22</t>
  </si>
  <si>
    <t>S.e.i de ducteria en emt galvanizada 1 1/2" con accesorios para el sistema de circuitos</t>
  </si>
  <si>
    <t>17.23</t>
  </si>
  <si>
    <t>S.e.i de ducteria en emt galvanizada 2" con accesorios para el sistema de circuitos</t>
  </si>
  <si>
    <t>17.24</t>
  </si>
  <si>
    <t>Suministro e instalación de canaleta metálica tipo presión 4" guarda escoba con división interna de 10 x 5 cm cal 18 en lamina cr y acabado en pintura electrostática color blanco polar</t>
  </si>
  <si>
    <t>17.25</t>
  </si>
  <si>
    <t>S.e.i. Troquel sencilla para toma eléctrica (normal y regulada) o datos.</t>
  </si>
  <si>
    <t>17.26</t>
  </si>
  <si>
    <t>S.e.i. Troquel triple para toma normal regulado y datos.</t>
  </si>
  <si>
    <t>17.27</t>
  </si>
  <si>
    <t xml:space="preserve">Suministro e instalación de sensores de humo </t>
  </si>
  <si>
    <t>17.28</t>
  </si>
  <si>
    <t xml:space="preserve">Suministro e instalación de patch panel de 48 puertos cat 6 </t>
  </si>
  <si>
    <t>17.29</t>
  </si>
  <si>
    <t>Suministro e instalación de patch panel de 24 puertos cat 6</t>
  </si>
  <si>
    <t>17.30</t>
  </si>
  <si>
    <t>S.e.i. De rack abierto de 42 unidades, que cumpla norma ansi/eia 310, formato 19" de ancho, 2.1 m de altura.</t>
  </si>
  <si>
    <t>17.31</t>
  </si>
  <si>
    <t>S.e.i. De bandeja para rack de 19"x11", para equipos de comunicación, en pintura electrostática.</t>
  </si>
  <si>
    <t>17.32</t>
  </si>
  <si>
    <t>S.e.i. De bandeja para rack de 19"x24", para equipos de comunicación, en pintura electrostática.</t>
  </si>
  <si>
    <t>17.33</t>
  </si>
  <si>
    <t>S.e.i. De organizadores horizontales marca dexson de 10 centímetros de alto para rack de 19"</t>
  </si>
  <si>
    <t>17.34</t>
  </si>
  <si>
    <t>S.e.i. De organizadores verticales marca dexson de 10 centímetros de alto para rack de 2,10cm</t>
  </si>
  <si>
    <t>17.35</t>
  </si>
  <si>
    <t>Suministro e instalación de multitoma regulada de 6 salidas para rack de 19"</t>
  </si>
  <si>
    <t>17.36</t>
  </si>
  <si>
    <t>Suministro e instalación de punto de datos datos cat 6 incluye caja 2400 face plate y 2 (dos) jack ponchados</t>
  </si>
  <si>
    <t>17.37</t>
  </si>
  <si>
    <t>Suministro e instalación de punto de datos datos cat 6 incluye face plate y (dos) 2 jack ponchados en canaleta</t>
  </si>
  <si>
    <t>17.38</t>
  </si>
  <si>
    <t>Suministro e instalación de punto de datos cat 6 incluye face plate y (un) 1 jack ponchado en canaleta</t>
  </si>
  <si>
    <t>17.39</t>
  </si>
  <si>
    <t>S.e.i. De cable utp blindado categoría 6 marca siemon para video, incluye terminal plug  rj 45 punto a punto</t>
  </si>
  <si>
    <t>17.40</t>
  </si>
  <si>
    <t>Suministro e instalación cableado utp cat 6 marca panduit  (video, cctv y datos)</t>
  </si>
  <si>
    <t>17.41</t>
  </si>
  <si>
    <t>Suministro e instalación cableado utp cat 5e panduit (seguridad y alarmas)</t>
  </si>
  <si>
    <t>17.42</t>
  </si>
  <si>
    <t>Suministro e instalación face plate (tapa plástica datos datos para jack a 45°)</t>
  </si>
  <si>
    <t>17.43</t>
  </si>
  <si>
    <t>Suministro e instalación de plug rj45 ponchado.</t>
  </si>
  <si>
    <t>17.44</t>
  </si>
  <si>
    <t>Suministro e instalación jack rj45 de incrustar a 45°</t>
  </si>
  <si>
    <t>17.45</t>
  </si>
  <si>
    <t>Suministro e instalación de patch cord rj45 10ft  cat 6 rojo 3.00 mts rack</t>
  </si>
  <si>
    <t>17.46</t>
  </si>
  <si>
    <t>Suministro e instalación de patch cord rj45  6.5ft cat 6 rojo 2.00 mts puntos terminal</t>
  </si>
  <si>
    <t>17.47</t>
  </si>
  <si>
    <t>Marquillado acrílico en bajo relieve para puntos eléctricos y lógicos, normal (verde blanco) regulado (naranja blanco) y datos (rojo blanco). Se instalan en punto final y patch panel</t>
  </si>
  <si>
    <t>17.48</t>
  </si>
  <si>
    <t xml:space="preserve">Certificación de puntos lógicos seguridad, video y datos incluye identificación punto a punto sobre el cable con bandit envolvente </t>
  </si>
  <si>
    <t>17.49</t>
  </si>
  <si>
    <t>Peinado de rack</t>
  </si>
  <si>
    <t>17.50</t>
  </si>
  <si>
    <t>Suministro e instalación de lámparas de emergencia tipo bala sylvania  con autonomía de 120 min 4,5w, led verde y 170lm de intensidad. Diam 9cm</t>
  </si>
  <si>
    <t>17.51</t>
  </si>
  <si>
    <t>Planos récord de obra civil, 1 planta arquitectónica acotada, con niveles alturas y amoblada. 1 planta de cielo rasos con distribución de luminarias y localización de cajas de inspección y elementos de aires acondicionados, 1 corte longitudinal, 1 corte trasversal, áreas desde 150 m2 a 500m2</t>
  </si>
  <si>
    <t>17.52</t>
  </si>
  <si>
    <t>Planos récord de obra eléctrica. 1 planta red de iluminación, 1 planta red normal y regulada, 1 planta red de datos, 1 diagrama de circuitos, 1 diagrama unifilar , 1 cuadro de cargas, documentación del ing residente electricista para obtención de la certificación retie. Matricula y certificación de cumplimento de reglamentación retie, área de cav 150 m2 a hasta 500 m2</t>
  </si>
  <si>
    <t>17.53</t>
  </si>
  <si>
    <t>Planos récord de obra aa. 1 planta de localización de ductos, equipos, rejillas difusoras, y redes área de cav 150 m2 a hasta 500 m2</t>
  </si>
  <si>
    <t>17.54</t>
  </si>
  <si>
    <t>Tramite y obtención de certificación retilap para espacios comerciales adecuados, incluye validación de diseños.</t>
  </si>
  <si>
    <t>17.55</t>
  </si>
  <si>
    <t>Tramite y obtención de certificación retie para espacios comerciales adecuados, incluye validación de diseños.</t>
  </si>
  <si>
    <t>RESPONSABLES:</t>
  </si>
  <si>
    <t>NOMBRE DEL REPRESENTANTE LEGAL</t>
  </si>
  <si>
    <t>NOMBRE DEL INGENIERO CIVIL RESPONSABLE</t>
  </si>
  <si>
    <t>REPRESENTANTE LEGAL</t>
  </si>
  <si>
    <t>INGENIERO CIVIL</t>
  </si>
  <si>
    <t>OFERENTE</t>
  </si>
  <si>
    <t>NOMBRE DEL CONSORCIO U OFERENTE</t>
  </si>
  <si>
    <t>NOTA 1:La modalidad de pago del (os) contrato (s) de obra será por precios unitarios fijos que se establezcan en la propuesta del anexo 3 y FORMATO No 2 " OFERTA ECONOMICA"1, así mismo se pagarán los precios unitarios de las actividades que requieran ser adicionados,  presentando su respectivo APU, para ser aprobado por el supervisor del contrato teniendo como base los valores establecido en la revista CONSTRUDATA más reciente o mediante un estudio de mercado que se realizará con mínimo dos proveedores para aprobación por parte del supervisor del contrato
NOTA 2: Se aclara que en los anteriores valores estaimados por la entidad esta incluido el AIU, en tal sentido los propoentnes deben tener en cuenta que en los valores ofertados se entienden incluidos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</si>
</sst>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_(&quot;$&quot;\ * #,##0.00_);_(&quot;$&quot;\ * \(#,##0.00\);_(&quot;$&quot;\ * &quot;-&quot;??_);_(@_)"/>
    <numFmt numFmtId="165" formatCode="0.0"/>
  </numFmts>
  <fonts count="14" x14ac:knownFonts="1">
    <font>
      <sz val="11"/>
      <color theme="1"/>
      <name val="Calibri"/>
      <family val="2"/>
      <scheme val="minor"/>
    </font>
    <font>
      <sz val="11"/>
      <color theme="1"/>
      <name val="Calibri"/>
      <family val="2"/>
      <scheme val="minor"/>
    </font>
    <font>
      <sz val="10"/>
      <color theme="1"/>
      <name val="Arial Narrow"/>
      <family val="2"/>
    </font>
    <font>
      <b/>
      <sz val="16"/>
      <name val="Arial Narrow"/>
      <family val="2"/>
    </font>
    <font>
      <b/>
      <sz val="16"/>
      <color theme="1"/>
      <name val="Arial Narrow"/>
      <family val="2"/>
    </font>
    <font>
      <b/>
      <sz val="11"/>
      <color theme="0"/>
      <name val="Arial Narrow"/>
      <family val="2"/>
    </font>
    <font>
      <b/>
      <sz val="11"/>
      <name val="Arial Narrow"/>
      <family val="2"/>
    </font>
    <font>
      <b/>
      <sz val="11"/>
      <color theme="1"/>
      <name val="Arial Narrow"/>
      <family val="2"/>
    </font>
    <font>
      <sz val="11"/>
      <color theme="1"/>
      <name val="Arial Narrow"/>
      <family val="2"/>
    </font>
    <font>
      <sz val="11"/>
      <name val="Arial Narrow"/>
      <family val="2"/>
    </font>
    <font>
      <sz val="11"/>
      <color rgb="FF000000"/>
      <name val="Arial Narrow"/>
      <family val="2"/>
    </font>
    <font>
      <b/>
      <sz val="11"/>
      <color rgb="FF000000"/>
      <name val="Arial Narrow"/>
      <family val="2"/>
    </font>
    <font>
      <sz val="10"/>
      <name val="Arial Narrow"/>
      <family val="2"/>
    </font>
    <font>
      <sz val="10"/>
      <color rgb="FFFF0000"/>
      <name val="Arial Narrow"/>
      <family val="2"/>
    </font>
  </fonts>
  <fills count="6">
    <fill>
      <patternFill patternType="none"/>
    </fill>
    <fill>
      <patternFill patternType="gray125"/>
    </fill>
    <fill>
      <patternFill patternType="solid">
        <fgColor theme="1" tint="0.14999847407452621"/>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0"/>
        <bgColor indexed="64"/>
      </patternFill>
    </fill>
  </fills>
  <borders count="1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theme="1"/>
      </left>
      <right/>
      <top style="medium">
        <color indexed="64"/>
      </top>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164" fontId="1" fillId="0" borderId="0" applyFont="0" applyFill="0" applyBorder="0" applyAlignment="0" applyProtection="0"/>
  </cellStyleXfs>
  <cellXfs count="111">
    <xf numFmtId="0" fontId="0" fillId="0" borderId="0" xfId="0"/>
    <xf numFmtId="0" fontId="0" fillId="0" borderId="4" xfId="0" applyBorder="1"/>
    <xf numFmtId="0" fontId="0" fillId="0" borderId="5" xfId="0" applyBorder="1"/>
    <xf numFmtId="0" fontId="0" fillId="0" borderId="8" xfId="0" applyBorder="1"/>
    <xf numFmtId="0" fontId="0" fillId="0" borderId="6" xfId="0" applyBorder="1" applyAlignment="1">
      <alignment wrapText="1"/>
    </xf>
    <xf numFmtId="0" fontId="0" fillId="0" borderId="0" xfId="0" applyAlignment="1">
      <alignment wrapText="1"/>
    </xf>
    <xf numFmtId="0" fontId="6"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1" xfId="0" applyFont="1" applyFill="1" applyBorder="1" applyAlignment="1">
      <alignment horizontal="center" vertical="center" wrapText="1"/>
    </xf>
    <xf numFmtId="164" fontId="5" fillId="2" borderId="14" xfId="1" applyFont="1" applyFill="1" applyBorder="1" applyAlignment="1">
      <alignment horizontal="center" vertical="center" wrapText="1"/>
    </xf>
    <xf numFmtId="164" fontId="5" fillId="2" borderId="2" xfId="1" applyFont="1" applyFill="1" applyBorder="1" applyAlignment="1">
      <alignment horizontal="center" vertical="center" wrapText="1"/>
    </xf>
    <xf numFmtId="1" fontId="6" fillId="3" borderId="15" xfId="0" applyNumberFormat="1" applyFont="1" applyFill="1" applyBorder="1" applyAlignment="1">
      <alignment horizontal="center" vertical="center" wrapText="1"/>
    </xf>
    <xf numFmtId="0" fontId="7" fillId="3" borderId="4" xfId="0" applyFont="1" applyFill="1" applyBorder="1" applyAlignment="1">
      <alignment horizontal="left" vertical="center" wrapText="1"/>
    </xf>
    <xf numFmtId="0" fontId="7" fillId="3" borderId="4" xfId="0" applyFont="1" applyFill="1" applyBorder="1" applyAlignment="1">
      <alignment horizontal="center" vertical="center" wrapText="1"/>
    </xf>
    <xf numFmtId="42" fontId="8" fillId="3" borderId="4" xfId="0" applyNumberFormat="1" applyFont="1" applyFill="1" applyBorder="1" applyAlignment="1">
      <alignment horizontal="center" vertical="center"/>
    </xf>
    <xf numFmtId="0" fontId="0" fillId="0" borderId="6" xfId="0" applyBorder="1" applyAlignment="1">
      <alignment horizontal="left" wrapText="1"/>
    </xf>
    <xf numFmtId="0" fontId="9" fillId="4" borderId="6" xfId="0" applyFont="1" applyFill="1" applyBorder="1" applyAlignment="1">
      <alignment horizontal="center" vertical="center" wrapText="1"/>
    </xf>
    <xf numFmtId="0" fontId="8" fillId="0" borderId="4" xfId="0" applyFont="1" applyBorder="1" applyAlignment="1">
      <alignment vertical="center" wrapText="1"/>
    </xf>
    <xf numFmtId="0" fontId="8" fillId="0" borderId="4" xfId="0" applyFont="1" applyBorder="1" applyAlignment="1">
      <alignment horizontal="center" vertical="center" wrapText="1"/>
    </xf>
    <xf numFmtId="42" fontId="8" fillId="0" borderId="4" xfId="0" applyNumberFormat="1" applyFont="1" applyBorder="1" applyAlignment="1">
      <alignment horizontal="center" vertical="center"/>
    </xf>
    <xf numFmtId="0" fontId="0" fillId="0" borderId="0" xfId="0" applyAlignment="1">
      <alignment horizontal="left" wrapText="1"/>
    </xf>
    <xf numFmtId="2" fontId="8" fillId="0" borderId="4" xfId="0" applyNumberFormat="1" applyFont="1" applyBorder="1" applyAlignment="1">
      <alignment horizontal="center" vertical="center" wrapText="1"/>
    </xf>
    <xf numFmtId="0" fontId="8" fillId="0" borderId="4" xfId="0" applyFont="1" applyBorder="1" applyAlignment="1">
      <alignment wrapText="1"/>
    </xf>
    <xf numFmtId="165" fontId="6" fillId="3" borderId="15" xfId="0" applyNumberFormat="1" applyFont="1" applyFill="1" applyBorder="1" applyAlignment="1">
      <alignment horizontal="center" vertical="center" wrapText="1"/>
    </xf>
    <xf numFmtId="42" fontId="7" fillId="3" borderId="4" xfId="0" applyNumberFormat="1" applyFont="1" applyFill="1" applyBorder="1" applyAlignment="1">
      <alignment horizontal="center" vertical="center" wrapText="1"/>
    </xf>
    <xf numFmtId="0" fontId="8" fillId="0" borderId="4" xfId="0" applyFont="1" applyBorder="1" applyAlignment="1">
      <alignment horizontal="left" vertical="center" wrapText="1"/>
    </xf>
    <xf numFmtId="2" fontId="8" fillId="0" borderId="4" xfId="0" applyNumberFormat="1" applyFont="1" applyBorder="1" applyAlignment="1">
      <alignment vertical="center" wrapText="1"/>
    </xf>
    <xf numFmtId="0" fontId="6" fillId="3" borderId="15" xfId="0" applyFont="1" applyFill="1" applyBorder="1" applyAlignment="1">
      <alignment horizontal="center" vertical="center" wrapText="1"/>
    </xf>
    <xf numFmtId="0" fontId="8" fillId="3" borderId="4" xfId="0" applyFont="1" applyFill="1" applyBorder="1" applyAlignment="1">
      <alignment horizontal="center" vertical="center" wrapText="1"/>
    </xf>
    <xf numFmtId="2" fontId="8" fillId="3" borderId="4" xfId="0" applyNumberFormat="1" applyFont="1" applyFill="1" applyBorder="1" applyAlignment="1">
      <alignment vertical="center" wrapText="1"/>
    </xf>
    <xf numFmtId="0" fontId="9" fillId="0" borderId="4" xfId="0" applyFont="1" applyBorder="1" applyAlignment="1">
      <alignment wrapText="1"/>
    </xf>
    <xf numFmtId="2" fontId="9" fillId="4" borderId="6" xfId="0" applyNumberFormat="1" applyFont="1" applyFill="1" applyBorder="1" applyAlignment="1">
      <alignment horizontal="center" vertical="center" wrapText="1"/>
    </xf>
    <xf numFmtId="0" fontId="9" fillId="0" borderId="4" xfId="0" applyFont="1" applyBorder="1" applyAlignment="1">
      <alignment vertical="center" wrapText="1"/>
    </xf>
    <xf numFmtId="165" fontId="9" fillId="4" borderId="6" xfId="0" applyNumberFormat="1" applyFont="1" applyFill="1" applyBorder="1" applyAlignment="1">
      <alignment horizontal="center" vertical="center" wrapText="1"/>
    </xf>
    <xf numFmtId="0" fontId="10" fillId="0" borderId="4" xfId="0" applyFont="1" applyBorder="1" applyAlignment="1">
      <alignment vertical="center" wrapText="1"/>
    </xf>
    <xf numFmtId="0" fontId="0" fillId="0" borderId="6" xfId="0" applyBorder="1" applyAlignment="1">
      <alignment horizontal="left"/>
    </xf>
    <xf numFmtId="165" fontId="9" fillId="4" borderId="6" xfId="0" applyNumberFormat="1" applyFont="1" applyFill="1" applyBorder="1" applyAlignment="1">
      <alignment horizontal="center" vertical="center"/>
    </xf>
    <xf numFmtId="0" fontId="8" fillId="0" borderId="4" xfId="0" applyFont="1" applyBorder="1" applyAlignment="1">
      <alignment horizontal="center" vertical="center"/>
    </xf>
    <xf numFmtId="0" fontId="0" fillId="0" borderId="0" xfId="0" applyAlignment="1">
      <alignment horizontal="left"/>
    </xf>
    <xf numFmtId="42" fontId="7" fillId="3" borderId="16" xfId="0" applyNumberFormat="1" applyFont="1" applyFill="1" applyBorder="1" applyAlignment="1">
      <alignment horizontal="center" vertical="center" wrapText="1"/>
    </xf>
    <xf numFmtId="0" fontId="10" fillId="0" borderId="16" xfId="0" applyFont="1" applyBorder="1" applyAlignment="1">
      <alignment vertical="center" wrapText="1"/>
    </xf>
    <xf numFmtId="0" fontId="8" fillId="0" borderId="16" xfId="0" applyFont="1" applyBorder="1" applyAlignment="1">
      <alignment horizontal="center" vertical="center"/>
    </xf>
    <xf numFmtId="42" fontId="8" fillId="0" borderId="16" xfId="0" applyNumberFormat="1" applyFont="1" applyBorder="1" applyAlignment="1">
      <alignment horizontal="center" vertical="center"/>
    </xf>
    <xf numFmtId="42" fontId="8" fillId="0" borderId="17" xfId="0" applyNumberFormat="1" applyFont="1" applyBorder="1" applyAlignment="1">
      <alignment horizontal="center" vertical="center"/>
    </xf>
    <xf numFmtId="0" fontId="9" fillId="0" borderId="6" xfId="0" applyFont="1" applyBorder="1" applyAlignment="1">
      <alignment vertical="center" wrapText="1"/>
    </xf>
    <xf numFmtId="0" fontId="11" fillId="0" borderId="1" xfId="0" applyFont="1" applyBorder="1" applyAlignment="1">
      <alignment horizontal="left" vertical="center" wrapText="1"/>
    </xf>
    <xf numFmtId="0" fontId="11" fillId="0" borderId="6" xfId="0" applyFont="1" applyBorder="1" applyAlignment="1">
      <alignment horizontal="right" vertical="center" wrapText="1"/>
    </xf>
    <xf numFmtId="0" fontId="11" fillId="0" borderId="6" xfId="0" applyFont="1" applyBorder="1" applyAlignment="1">
      <alignment horizontal="center" vertical="center" wrapText="1"/>
    </xf>
    <xf numFmtId="0" fontId="12" fillId="0" borderId="6" xfId="0" applyFont="1" applyBorder="1" applyAlignment="1">
      <alignment vertical="center" wrapText="1"/>
    </xf>
    <xf numFmtId="0" fontId="10" fillId="0" borderId="6" xfId="0" applyFont="1" applyBorder="1" applyAlignment="1">
      <alignment horizontal="center" vertical="center" wrapText="1"/>
    </xf>
    <xf numFmtId="0" fontId="10" fillId="0" borderId="9" xfId="0" applyFont="1" applyBorder="1" applyAlignment="1">
      <alignment horizontal="center" vertical="center" wrapText="1"/>
    </xf>
    <xf numFmtId="0" fontId="12" fillId="0" borderId="9" xfId="0" applyFont="1" applyBorder="1" applyAlignment="1">
      <alignment vertical="center" wrapText="1"/>
    </xf>
    <xf numFmtId="0" fontId="12" fillId="0" borderId="0" xfId="0" applyFont="1" applyAlignment="1">
      <alignment vertical="center" wrapText="1"/>
    </xf>
    <xf numFmtId="0" fontId="8" fillId="0" borderId="0" xfId="0" applyFont="1" applyAlignment="1">
      <alignment wrapText="1"/>
    </xf>
    <xf numFmtId="0" fontId="2" fillId="0" borderId="0" xfId="0" applyFont="1" applyAlignment="1">
      <alignment horizontal="center" vertical="center" wrapText="1"/>
    </xf>
    <xf numFmtId="0" fontId="2" fillId="0" borderId="0" xfId="0" applyFont="1" applyAlignment="1">
      <alignment wrapText="1"/>
    </xf>
    <xf numFmtId="0" fontId="13" fillId="0" borderId="0" xfId="0" applyFont="1" applyAlignment="1">
      <alignment wrapText="1"/>
    </xf>
    <xf numFmtId="165" fontId="9" fillId="5" borderId="1" xfId="0" applyNumberFormat="1" applyFont="1" applyFill="1" applyBorder="1" applyAlignment="1">
      <alignment horizontal="center" vertical="center"/>
    </xf>
    <xf numFmtId="165" fontId="9" fillId="5" borderId="2" xfId="0" applyNumberFormat="1" applyFont="1" applyFill="1" applyBorder="1" applyAlignment="1">
      <alignment horizontal="center" vertical="center"/>
    </xf>
    <xf numFmtId="165" fontId="9" fillId="5" borderId="3" xfId="0" applyNumberFormat="1" applyFont="1" applyFill="1" applyBorder="1" applyAlignment="1">
      <alignment horizontal="center" vertical="center"/>
    </xf>
    <xf numFmtId="165" fontId="9" fillId="5" borderId="6" xfId="0" applyNumberFormat="1" applyFont="1" applyFill="1" applyBorder="1" applyAlignment="1">
      <alignment horizontal="center" vertical="center"/>
    </xf>
    <xf numFmtId="165" fontId="9" fillId="5" borderId="0" xfId="0" applyNumberFormat="1" applyFont="1" applyFill="1" applyAlignment="1">
      <alignment horizontal="center" vertical="center"/>
    </xf>
    <xf numFmtId="165" fontId="9" fillId="5" borderId="7" xfId="0" applyNumberFormat="1" applyFont="1" applyFill="1" applyBorder="1" applyAlignment="1">
      <alignment horizontal="center" vertical="center"/>
    </xf>
    <xf numFmtId="165" fontId="9" fillId="5" borderId="9" xfId="0" applyNumberFormat="1" applyFont="1" applyFill="1" applyBorder="1" applyAlignment="1">
      <alignment horizontal="center" vertical="center"/>
    </xf>
    <xf numFmtId="165" fontId="9" fillId="5" borderId="10" xfId="0" applyNumberFormat="1" applyFont="1" applyFill="1" applyBorder="1" applyAlignment="1">
      <alignment horizontal="center" vertical="center"/>
    </xf>
    <xf numFmtId="165" fontId="9" fillId="5" borderId="11" xfId="0" applyNumberFormat="1" applyFont="1" applyFill="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0" xfId="0" applyFont="1" applyAlignment="1">
      <alignment horizontal="center" vertical="center" wrapText="1"/>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8" fillId="0" borderId="0" xfId="0" applyFont="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7"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applyFont="1" applyAlignment="1">
      <alignment horizontal="center" vertical="center" wrapText="1"/>
    </xf>
    <xf numFmtId="0" fontId="8" fillId="0" borderId="7" xfId="0" applyFont="1" applyBorder="1" applyAlignment="1">
      <alignment horizontal="center" vertical="center" wrapText="1"/>
    </xf>
    <xf numFmtId="0" fontId="8" fillId="0" borderId="6"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11" fillId="5" borderId="1" xfId="0" applyFont="1" applyFill="1" applyBorder="1" applyAlignment="1">
      <alignment horizontal="left" vertical="center" wrapText="1"/>
    </xf>
    <xf numFmtId="0" fontId="11" fillId="5" borderId="2" xfId="0" applyFont="1" applyFill="1" applyBorder="1" applyAlignment="1">
      <alignment horizontal="left" vertical="center" wrapText="1"/>
    </xf>
    <xf numFmtId="0" fontId="11" fillId="5" borderId="3" xfId="0" applyFont="1" applyFill="1" applyBorder="1" applyAlignment="1">
      <alignment horizontal="left" vertical="center" wrapText="1"/>
    </xf>
    <xf numFmtId="0" fontId="11" fillId="5" borderId="6" xfId="0" applyFont="1" applyFill="1" applyBorder="1" applyAlignment="1">
      <alignment horizontal="left" vertical="center" wrapText="1"/>
    </xf>
    <xf numFmtId="0" fontId="11" fillId="5" borderId="0" xfId="0" applyFont="1" applyFill="1" applyAlignment="1">
      <alignment horizontal="left" vertical="center" wrapText="1"/>
    </xf>
    <xf numFmtId="0" fontId="11" fillId="5" borderId="7" xfId="0" applyFont="1" applyFill="1" applyBorder="1" applyAlignment="1">
      <alignment horizontal="left" vertical="center" wrapText="1"/>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7" fillId="0" borderId="0" xfId="0" applyFont="1" applyAlignment="1">
      <alignment horizontal="center" vertical="center"/>
    </xf>
    <xf numFmtId="0" fontId="7" fillId="0" borderId="7" xfId="0" applyFont="1" applyBorder="1" applyAlignment="1">
      <alignment horizontal="center" vertical="center"/>
    </xf>
  </cellXfs>
  <cellStyles count="2">
    <cellStyle name="Moneda 2 4" xfId="1" xr:uid="{38B39D96-756D-430A-93E7-FB46EFD39925}"/>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calcChain" Target="calcChain.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369094</xdr:colOff>
      <xdr:row>7</xdr:row>
      <xdr:rowOff>35718</xdr:rowOff>
    </xdr:from>
    <xdr:to>
      <xdr:col>2</xdr:col>
      <xdr:colOff>1588142</xdr:colOff>
      <xdr:row>10</xdr:row>
      <xdr:rowOff>178504</xdr:rowOff>
    </xdr:to>
    <xdr:pic>
      <xdr:nvPicPr>
        <xdr:cNvPr id="2" name="Imagen 1">
          <a:extLst>
            <a:ext uri="{FF2B5EF4-FFF2-40B4-BE49-F238E27FC236}">
              <a16:creationId xmlns:a16="http://schemas.microsoft.com/office/drawing/2014/main" id="{1CF52907-6376-44D9-9920-1A70629DF9AD}"/>
            </a:ext>
          </a:extLst>
        </xdr:cNvPr>
        <xdr:cNvPicPr>
          <a:picLocks noChangeAspect="1"/>
        </xdr:cNvPicPr>
      </xdr:nvPicPr>
      <xdr:blipFill>
        <a:blip xmlns:r="http://schemas.openxmlformats.org/officeDocument/2006/relationships" r:embed="rId1"/>
        <a:stretch>
          <a:fillRect/>
        </a:stretch>
      </xdr:blipFill>
      <xdr:spPr>
        <a:xfrm>
          <a:off x="978694" y="1369218"/>
          <a:ext cx="1219048" cy="71428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LOPEZ\FIBRA%20&#211;PTICA\DISCOF\ALEX.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Users/Luisa%20Fernanda/Desktop/CD-ENTREGA/Excel%202002/BASE%20OBRA%20CIVIL%202008/CARTILLA%20UNT.%20GOBERNACION%2020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Users\JOSEB\AppData\Local\Microsoft\Windows\Temporary%20Internet%20Files\Content.Outlook\ARJHJHCC\Anexo%20No%20%2009%20Cuadro%20Comparativo%20de%20Ofert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2018/PROCESOS%20LICITADOS%202018/CLARO/LICITADOS/3.%20CAMBIO%20DE%20IMAGEN%20CAV%20SOACHA/lista%20precios%20SOACHA/O%20CIVILES%20Y%20ARQ%20-%202012/Copia%20de%20APU%20Obra%20Civil%202012-II%20items%20(56.31)%20a%20(59.66).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INAMSILCO%20SAS\Inamsilco%202020\Torres%202020\0%20-%20FORMATOS%20GUIA%20Y%20TARIFARIO\Memorias%20BUC.Diaman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Hoja2"/>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dates "/>
      <sheetName v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LIO 368"/>
      <sheetName val="FORMATO GENERADOR"/>
      <sheetName val="FORMATO CROQUIS"/>
      <sheetName val="FLIQ-01RB"/>
      <sheetName val="FLIQ-02RB"/>
      <sheetName val="FLIQ-03RB"/>
      <sheetName val="FLIQ-04RB"/>
      <sheetName val="FFO-55 (LD Y ZN)"/>
      <sheetName val="CAT"/>
      <sheetName val="JBA S M 01"/>
      <sheetName val="JBA S M  02"/>
      <sheetName val="JBA S M  03"/>
      <sheetName val="JBA S M  04"/>
      <sheetName val="JBA S M  05"/>
      <sheetName val="JBA S C  00"/>
      <sheetName val="JBA S C 01"/>
      <sheetName val="JBA S C 02"/>
      <sheetName val="JBA S C 03"/>
      <sheetName val="JBA S C 04"/>
      <sheetName val="JBA S C 05"/>
      <sheetName val="JBA S C 06"/>
      <sheetName val="JBA S C 07"/>
      <sheetName val="JBA S C 08"/>
      <sheetName val="Proceso"/>
      <sheetName val="Liq."/>
      <sheetName val="X Fac."/>
      <sheetName val="X Entrg."/>
      <sheetName val="Fac. Entreg."/>
      <sheetName val="Fac. Pagadas"/>
      <sheetName val="Personal CICSA"/>
      <sheetName val="Contratistas"/>
      <sheetName val="Material"/>
      <sheetName val="Sacontra 2005"/>
      <sheetName val="Sacontra"/>
      <sheetName val="#¡REF"/>
      <sheetName val="Comparativo"/>
      <sheetName val="BASE"/>
      <sheetName val="Hoja1"/>
      <sheetName val="TABLAS"/>
      <sheetName val="FOLIO_368"/>
      <sheetName val="FORMATO_GENERADOR"/>
      <sheetName val="FORMATO_CROQUIS"/>
      <sheetName val="FFO-55_(LD_Y_ZN)"/>
      <sheetName val="JBA_S_M_01"/>
      <sheetName val="JBA_S_M__02"/>
      <sheetName val="JBA_S_M__03"/>
      <sheetName val="JBA_S_M__04"/>
      <sheetName val="JBA_S_M__05"/>
      <sheetName val="JBA_S_C__00"/>
      <sheetName val="JBA_S_C_01"/>
      <sheetName val="JBA_S_C_02"/>
      <sheetName val="JBA_S_C_03"/>
      <sheetName val="JBA_S_C_04"/>
      <sheetName val="JBA_S_C_05"/>
      <sheetName val="JBA_S_C_06"/>
      <sheetName val="JBA_S_C_07"/>
      <sheetName val="JBA_S_C_08"/>
      <sheetName val="Liq_"/>
      <sheetName val="X_Fac_"/>
      <sheetName val="X_Entrg_"/>
      <sheetName val="Fac__Entreg_"/>
      <sheetName val="Fac__Pagadas"/>
      <sheetName val="Personal_CICSA"/>
      <sheetName val="Sacontra_200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sheetData sheetId="37"/>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UNIT"/>
      <sheetName val="BASE"/>
      <sheetName val="009112"/>
      <sheetName val="009113"/>
      <sheetName val="009114"/>
      <sheetName val="009115"/>
      <sheetName val="009132"/>
      <sheetName val="009133"/>
      <sheetName val="009134"/>
      <sheetName val="009135"/>
      <sheetName val="009152"/>
      <sheetName val="009153"/>
      <sheetName val="009154"/>
      <sheetName val="009155"/>
      <sheetName val="009172"/>
      <sheetName val="009173"/>
      <sheetName val="009174"/>
      <sheetName val="009175"/>
      <sheetName val="009798"/>
      <sheetName val="009812"/>
      <sheetName val="009813"/>
      <sheetName val="009814"/>
      <sheetName val="009815"/>
      <sheetName val="009816"/>
      <sheetName val="009832"/>
      <sheetName val="009834"/>
      <sheetName val="009836"/>
      <sheetName val="009862"/>
      <sheetName val="009863"/>
      <sheetName val="009864"/>
      <sheetName val="009865"/>
      <sheetName val="009866"/>
      <sheetName val="009912"/>
      <sheetName val="009913"/>
      <sheetName val="009914"/>
      <sheetName val="009915"/>
      <sheetName val="009916"/>
      <sheetName val="009962"/>
      <sheetName val="009963"/>
      <sheetName val="009964"/>
      <sheetName val="009965"/>
      <sheetName val="009966"/>
      <sheetName val="018224"/>
      <sheetName val="018225"/>
      <sheetName val="018226"/>
      <sheetName val="019281"/>
      <sheetName val="021115"/>
      <sheetName val="021119"/>
      <sheetName val="021120"/>
      <sheetName val="021121"/>
      <sheetName val="021122"/>
      <sheetName val="021132"/>
      <sheetName val="021133"/>
      <sheetName val="021137"/>
      <sheetName val="021139"/>
      <sheetName val="021141"/>
      <sheetName val="021142"/>
      <sheetName val="021143"/>
      <sheetName val="021144"/>
      <sheetName val="021198"/>
      <sheetName val="021213"/>
      <sheetName val="021241"/>
      <sheetName val="021251"/>
      <sheetName val="021281"/>
      <sheetName val="021291"/>
      <sheetName val="022234"/>
      <sheetName val="025111"/>
      <sheetName val="025112"/>
      <sheetName val="025115"/>
      <sheetName val="025117"/>
      <sheetName val="025119"/>
      <sheetName val="025123"/>
      <sheetName val="025311"/>
      <sheetName val="025312"/>
      <sheetName val="025314"/>
      <sheetName val="025321"/>
      <sheetName val="025322"/>
      <sheetName val="025342"/>
      <sheetName val="025343"/>
      <sheetName val="026225"/>
      <sheetName val="026325"/>
      <sheetName val="032131"/>
      <sheetName val="032161"/>
      <sheetName val="032191"/>
      <sheetName val="033102"/>
      <sheetName val="033112"/>
      <sheetName val="033132"/>
      <sheetName val="033162"/>
      <sheetName val="033312"/>
      <sheetName val="033521"/>
      <sheetName val="033618"/>
      <sheetName val="033666"/>
      <sheetName val="033860"/>
      <sheetName val="033923"/>
      <sheetName val="042013"/>
      <sheetName val="042045"/>
      <sheetName val="042051"/>
      <sheetName val="042131"/>
      <sheetName val="042203"/>
      <sheetName val="042204"/>
      <sheetName val="042231"/>
      <sheetName val="042303"/>
      <sheetName val="042304"/>
      <sheetName val="042331"/>
      <sheetName val="042551"/>
      <sheetName val="042651"/>
      <sheetName val="055111"/>
      <sheetName val="055113"/>
      <sheetName val="064167"/>
      <sheetName val="064332"/>
      <sheetName val="064771"/>
      <sheetName val="073526"/>
      <sheetName val="075110"/>
      <sheetName val="075132"/>
      <sheetName val="090711"/>
      <sheetName val="090724"/>
      <sheetName val="090725"/>
      <sheetName val="090726"/>
      <sheetName val="090734"/>
      <sheetName val="090764"/>
      <sheetName val="090766"/>
      <sheetName val="091811"/>
      <sheetName val="091812"/>
      <sheetName val="091815"/>
      <sheetName val="091821"/>
      <sheetName val="091822"/>
      <sheetName val="091827"/>
      <sheetName val="091832"/>
      <sheetName val="091841"/>
      <sheetName val="091842"/>
      <sheetName val="091871"/>
      <sheetName val="091872"/>
      <sheetName val="091881"/>
      <sheetName val="091882"/>
      <sheetName val="092314"/>
      <sheetName val="093001"/>
      <sheetName val="093002"/>
      <sheetName val="093005"/>
      <sheetName val="093035"/>
      <sheetName val="093036"/>
      <sheetName val="093059"/>
      <sheetName val="093067"/>
      <sheetName val="093522"/>
      <sheetName val="093524"/>
      <sheetName val="093525"/>
      <sheetName val="093526"/>
      <sheetName val="093527"/>
      <sheetName val="093572"/>
      <sheetName val="093574"/>
      <sheetName val="093581"/>
      <sheetName val="093583"/>
      <sheetName val="093585"/>
      <sheetName val="093591"/>
      <sheetName val="093587"/>
      <sheetName val="093601"/>
      <sheetName val="093603"/>
      <sheetName val="093623"/>
      <sheetName val="093801"/>
      <sheetName val="093802"/>
      <sheetName val="093806"/>
      <sheetName val="093810"/>
      <sheetName val="093811"/>
      <sheetName val="093812"/>
      <sheetName val="093813"/>
      <sheetName val="093816"/>
      <sheetName val="093817"/>
      <sheetName val="093819"/>
      <sheetName val="093916"/>
      <sheetName val="093919"/>
      <sheetName val="094204"/>
      <sheetName val="094211"/>
      <sheetName val="095420"/>
      <sheetName val="095433"/>
      <sheetName val="099210"/>
      <sheetName val="099211"/>
      <sheetName val="099222"/>
      <sheetName val="099611"/>
      <sheetName val="099623"/>
      <sheetName val="099711"/>
      <sheetName val="099712"/>
      <sheetName val="099713"/>
      <sheetName val="099714"/>
      <sheetName val="099741"/>
      <sheetName val="099742"/>
      <sheetName val="099744"/>
      <sheetName val="099771"/>
      <sheetName val="099772"/>
      <sheetName val="099774"/>
      <sheetName val="099811"/>
      <sheetName val="099812"/>
      <sheetName val="099813"/>
      <sheetName val="152121"/>
      <sheetName val="152131"/>
      <sheetName val="152421"/>
      <sheetName val="152732"/>
      <sheetName val="152751"/>
      <sheetName val="152761"/>
      <sheetName val="153873"/>
      <sheetName val="153874"/>
      <sheetName val="153876"/>
      <sheetName val="153884"/>
      <sheetName val="153893"/>
      <sheetName val="153898"/>
      <sheetName val="153914"/>
      <sheetName val="153924"/>
      <sheetName val="153934"/>
      <sheetName val="153973"/>
      <sheetName val="153974"/>
      <sheetName val="164106"/>
      <sheetName val="164315"/>
      <sheetName val="164362"/>
      <sheetName val="164386"/>
      <sheetName val="164411"/>
      <sheetName val="164430"/>
      <sheetName val="164451"/>
      <sheetName val="167510"/>
      <sheetName val="167521"/>
      <sheetName val="167910"/>
      <sheetName val="Hoja2"/>
      <sheetName val="Hoja1"/>
      <sheetName val="Módulo1"/>
      <sheetName val="Módulo6"/>
      <sheetName val="Módulo7"/>
      <sheetName val="Módulo8"/>
      <sheetName val="Módulo9"/>
      <sheetName val="Módulo10"/>
      <sheetName val="Módulo11"/>
      <sheetName val="Módulo12"/>
      <sheetName val="Módulo13"/>
      <sheetName val="Módulo14"/>
      <sheetName val="Módulo15"/>
      <sheetName val="Módulo16"/>
      <sheetName val="Módulo17"/>
      <sheetName val="Módulo18"/>
      <sheetName val="Módulo2"/>
      <sheetName val="Módulo19"/>
      <sheetName val="Módulo20"/>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2)"/>
      <sheetName val="CUADRO COMPARATIVO"/>
    </sheetNames>
    <sheetDataSet>
      <sheetData sheetId="0">
        <row r="2">
          <cell r="F2" t="str">
            <v>USD</v>
          </cell>
        </row>
        <row r="14">
          <cell r="B14" t="str">
            <v>Cotización</v>
          </cell>
        </row>
        <row r="15">
          <cell r="B15" t="str">
            <v>Licitación</v>
          </cell>
        </row>
      </sheetData>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NO DE OBRA"/>
      <sheetName val="MATERIALES"/>
      <sheetName val="CONSOLIDADO OBRA CIVIL"/>
      <sheetName val="56,31"/>
      <sheetName val="56,32"/>
      <sheetName val="56,33"/>
      <sheetName val="56,34"/>
      <sheetName val="56,35"/>
      <sheetName val="56,36"/>
      <sheetName val="56,37"/>
      <sheetName val="56,38"/>
      <sheetName val="56,39"/>
      <sheetName val="56,40"/>
      <sheetName val="56,41"/>
      <sheetName val="56,42"/>
      <sheetName val="56,43"/>
      <sheetName val="56,44"/>
      <sheetName val="56,45"/>
      <sheetName val="56,46"/>
      <sheetName val="57,1"/>
      <sheetName val="57,2"/>
      <sheetName val="57,3"/>
      <sheetName val="57,4"/>
      <sheetName val="57,5"/>
      <sheetName val="57,6"/>
      <sheetName val="57,7"/>
      <sheetName val="57,8"/>
      <sheetName val="57,9"/>
      <sheetName val="57,10"/>
      <sheetName val="57,11"/>
      <sheetName val="57,12"/>
      <sheetName val="57,13"/>
      <sheetName val="57,14"/>
      <sheetName val="57,15"/>
      <sheetName val="57,16"/>
      <sheetName val="57,17"/>
      <sheetName val="57,18"/>
      <sheetName val="57,19"/>
      <sheetName val="57,20"/>
      <sheetName val="57,21"/>
      <sheetName val="57,22"/>
      <sheetName val="57,23"/>
      <sheetName val="57,24"/>
      <sheetName val="57,25"/>
      <sheetName val="57,26"/>
      <sheetName val="57,27"/>
      <sheetName val="57,28"/>
      <sheetName val="57,29"/>
      <sheetName val="57,30"/>
      <sheetName val="57,31"/>
      <sheetName val="57,32"/>
      <sheetName val="57,33"/>
      <sheetName val="57,34"/>
      <sheetName val="58,1"/>
      <sheetName val="58,2"/>
      <sheetName val="58,3"/>
      <sheetName val="58,4"/>
      <sheetName val="58,5"/>
      <sheetName val="58,6"/>
      <sheetName val="58,7"/>
      <sheetName val="58,8"/>
      <sheetName val="58,9"/>
      <sheetName val="58,10"/>
      <sheetName val="58,11"/>
      <sheetName val="58,12"/>
      <sheetName val="58,13"/>
      <sheetName val="58,14"/>
      <sheetName val="58,15"/>
      <sheetName val="58,16"/>
      <sheetName val="58,17"/>
      <sheetName val="58,18"/>
      <sheetName val="58,19"/>
      <sheetName val="58,20"/>
      <sheetName val="58,21"/>
      <sheetName val="58,22"/>
      <sheetName val="58,23"/>
      <sheetName val="58,24"/>
      <sheetName val="58,25"/>
      <sheetName val="58,26"/>
      <sheetName val="58,27"/>
      <sheetName val="58,28"/>
      <sheetName val="58,29"/>
      <sheetName val="58,30"/>
      <sheetName val="58,31"/>
      <sheetName val="58,32"/>
      <sheetName val="58,33"/>
      <sheetName val="58,34"/>
      <sheetName val="58,35"/>
      <sheetName val="58,36"/>
      <sheetName val="58,37"/>
      <sheetName val="58,38"/>
      <sheetName val="58,39"/>
      <sheetName val="58,40"/>
      <sheetName val="58,41"/>
      <sheetName val="58,42"/>
      <sheetName val="58,43"/>
      <sheetName val="58,44"/>
      <sheetName val="58,45"/>
      <sheetName val="58,46"/>
      <sheetName val="58,47"/>
      <sheetName val="58,48"/>
      <sheetName val="58,49"/>
      <sheetName val="58,50"/>
      <sheetName val="58,51"/>
      <sheetName val="58,52"/>
      <sheetName val="58,53"/>
      <sheetName val="58,54"/>
      <sheetName val="58,55"/>
      <sheetName val="59,1"/>
      <sheetName val="59,2"/>
      <sheetName val="59,3"/>
      <sheetName val="59,4"/>
      <sheetName val="59,5"/>
      <sheetName val="59,6"/>
      <sheetName val="59,7"/>
      <sheetName val="59,8"/>
      <sheetName val="59,9"/>
      <sheetName val="59,10"/>
      <sheetName val="59,11"/>
      <sheetName val="59,12"/>
      <sheetName val="59,13"/>
      <sheetName val="59,14"/>
      <sheetName val="59,15"/>
      <sheetName val="59,16"/>
      <sheetName val="59,17"/>
      <sheetName val="59,18"/>
      <sheetName val="59,19"/>
      <sheetName val="59,20"/>
      <sheetName val="59,21"/>
      <sheetName val="59,22"/>
      <sheetName val="59,23"/>
      <sheetName val="59,24"/>
      <sheetName val="59,25"/>
      <sheetName val="59,26"/>
      <sheetName val="59,27"/>
      <sheetName val="59,28"/>
      <sheetName val="59,29"/>
      <sheetName val="59,30"/>
      <sheetName val="59,31"/>
      <sheetName val="59,32"/>
      <sheetName val="59,33"/>
      <sheetName val="59,34"/>
      <sheetName val="59,35"/>
      <sheetName val="59,36"/>
      <sheetName val="59,37"/>
      <sheetName val="59,38"/>
      <sheetName val="59,39"/>
      <sheetName val="59,40"/>
      <sheetName val="59,41"/>
      <sheetName val="59,42"/>
      <sheetName val="59,43"/>
      <sheetName val="59,44"/>
      <sheetName val="59,45"/>
      <sheetName val="59,46"/>
      <sheetName val="59,47"/>
      <sheetName val="59,48"/>
      <sheetName val="59,49"/>
      <sheetName val="59,50"/>
      <sheetName val="59,51"/>
      <sheetName val="59,52"/>
      <sheetName val="59,53"/>
      <sheetName val="59,54"/>
      <sheetName val="59,55"/>
      <sheetName val="59,56"/>
      <sheetName val="59,57"/>
      <sheetName val="59,58"/>
      <sheetName val="59,59"/>
      <sheetName val="59,60"/>
      <sheetName val="59,61"/>
      <sheetName val="59,62"/>
      <sheetName val="59,63"/>
      <sheetName val="59,64"/>
      <sheetName val="59,65"/>
      <sheetName val="59,66"/>
    </sheetNames>
    <sheetDataSet>
      <sheetData sheetId="0">
        <row r="12">
          <cell r="B12" t="str">
            <v>Andamio (4 cuerpos)</v>
          </cell>
        </row>
        <row r="13">
          <cell r="B13" t="str">
            <v>Bomba concreto</v>
          </cell>
        </row>
        <row r="14">
          <cell r="B14" t="str">
            <v>Camión</v>
          </cell>
        </row>
        <row r="15">
          <cell r="B15" t="str">
            <v>Carrotanque agua 14 M3</v>
          </cell>
        </row>
        <row r="16">
          <cell r="B16" t="str">
            <v>Cilindro Vibrocompactador</v>
          </cell>
        </row>
        <row r="17">
          <cell r="B17" t="str">
            <v>Compactador manual (tipo canguro)</v>
          </cell>
        </row>
        <row r="18">
          <cell r="B18" t="str">
            <v>Compactador manual vibratorio (tipo Rana)</v>
          </cell>
        </row>
        <row r="19">
          <cell r="B19" t="str">
            <v>Compresor 125 pies cúbicos con martillo</v>
          </cell>
        </row>
        <row r="20">
          <cell r="B20" t="str">
            <v>Cortadora de pavimento</v>
          </cell>
        </row>
        <row r="21">
          <cell r="B21" t="str">
            <v>Cuerpo andamio metalico</v>
          </cell>
        </row>
        <row r="22">
          <cell r="B22" t="str">
            <v>Derechos de disposicion de escombros en sitio autorizado</v>
          </cell>
        </row>
        <row r="23">
          <cell r="B23" t="str">
            <v>Equipo topografico (incl. Transito, nivel y elem complementarios)</v>
          </cell>
        </row>
        <row r="24">
          <cell r="B24" t="str">
            <v>Formaleta (valor global)</v>
          </cell>
        </row>
        <row r="25">
          <cell r="B25" t="str">
            <v>Formaleta columnas incl. Accesorios</v>
          </cell>
        </row>
        <row r="26">
          <cell r="B26" t="str">
            <v>Formaleta entrepiso</v>
          </cell>
        </row>
        <row r="27">
          <cell r="B27" t="str">
            <v>Formaleta metálica (concreto hidráulico)</v>
          </cell>
        </row>
        <row r="28">
          <cell r="B28" t="str">
            <v>Grua con torre</v>
          </cell>
        </row>
        <row r="29">
          <cell r="B29" t="str">
            <v>Herramienta menor</v>
          </cell>
        </row>
        <row r="30">
          <cell r="B30" t="str">
            <v>Mezcladora de concreto (1 bulto)</v>
          </cell>
        </row>
        <row r="31">
          <cell r="B31" t="str">
            <v>Minicargador</v>
          </cell>
        </row>
        <row r="32">
          <cell r="B32" t="str">
            <v>Paral metalico</v>
          </cell>
        </row>
        <row r="33">
          <cell r="B33" t="str">
            <v>Pulidora</v>
          </cell>
        </row>
        <row r="34">
          <cell r="B34" t="str">
            <v>Retroexcavadora sobre llantas Tipo 710</v>
          </cell>
        </row>
        <row r="35">
          <cell r="B35" t="str">
            <v>Retroexcavadora sobre orugas tipo 200</v>
          </cell>
        </row>
        <row r="36">
          <cell r="B36" t="str">
            <v>Tarifa transporte accesorios concreto</v>
          </cell>
        </row>
        <row r="37">
          <cell r="B37" t="str">
            <v>Transporte material</v>
          </cell>
        </row>
        <row r="38">
          <cell r="B38" t="str">
            <v>Vehiculo de transporte</v>
          </cell>
        </row>
        <row r="39">
          <cell r="B39" t="str">
            <v>Vibrador de concreto</v>
          </cell>
        </row>
        <row r="40">
          <cell r="B40" t="str">
            <v>Volqueta 6 m3</v>
          </cell>
        </row>
      </sheetData>
      <sheetData sheetId="1">
        <row r="12">
          <cell r="B12" t="str">
            <v>Ayudantes</v>
          </cell>
        </row>
        <row r="13">
          <cell r="B13" t="str">
            <v>Cadenero 1</v>
          </cell>
        </row>
        <row r="14">
          <cell r="B14" t="str">
            <v>Cadenero 2</v>
          </cell>
        </row>
        <row r="15">
          <cell r="B15" t="str">
            <v>Cuadrilla tipo 1(1 oficial + 1 ayudante)</v>
          </cell>
        </row>
        <row r="16">
          <cell r="B16" t="str">
            <v>Cuadrilla tipo 2(1 oficial + 2 ayudantes)</v>
          </cell>
        </row>
        <row r="17">
          <cell r="B17" t="str">
            <v>Cuadrilla tipo 3(1 oficial + 3 ayudantes)</v>
          </cell>
        </row>
        <row r="18">
          <cell r="B18" t="str">
            <v>Cuadrilla tipo 4(1 oficial + 4 ayudantes)</v>
          </cell>
        </row>
        <row r="19">
          <cell r="B19" t="str">
            <v>Cuadrilla electrica tipo 1(1 oficial + 1 ayudante)</v>
          </cell>
        </row>
        <row r="20">
          <cell r="B20" t="str">
            <v>Cuadrilla electrica tipo 2(1 oficial + 2 ayudantes)</v>
          </cell>
        </row>
        <row r="21">
          <cell r="B21" t="str">
            <v>Maestro</v>
          </cell>
        </row>
        <row r="22">
          <cell r="B22" t="str">
            <v>Machineros</v>
          </cell>
        </row>
        <row r="23">
          <cell r="B23" t="str">
            <v>Oficial</v>
          </cell>
        </row>
        <row r="24">
          <cell r="B24" t="str">
            <v>Operador</v>
          </cell>
        </row>
        <row r="25">
          <cell r="B25" t="str">
            <v>Técnico electrico</v>
          </cell>
        </row>
        <row r="26">
          <cell r="B26" t="str">
            <v>Tecnico en bombas</v>
          </cell>
        </row>
        <row r="27">
          <cell r="B27" t="str">
            <v>Topógrafo</v>
          </cell>
        </row>
      </sheetData>
      <sheetData sheetId="2">
        <row r="11">
          <cell r="B11" t="str">
            <v>MATERIALES EN OBRA</v>
          </cell>
        </row>
        <row r="12">
          <cell r="B12" t="str">
            <v>Accesorio HG 1/2"</v>
          </cell>
        </row>
        <row r="13">
          <cell r="B13" t="str">
            <v>Accesorio HG 3/4"</v>
          </cell>
        </row>
        <row r="14">
          <cell r="B14" t="str">
            <v>Accesorio para Canaleta Asbesto Cemento</v>
          </cell>
        </row>
        <row r="15">
          <cell r="B15" t="str">
            <v>Accesorio PVC-P diam 1/2" precio promedio</v>
          </cell>
        </row>
        <row r="16">
          <cell r="B16" t="str">
            <v>Accesorios cobre 1/2"</v>
          </cell>
        </row>
        <row r="17">
          <cell r="B17" t="str">
            <v>Accesorios cobre 3/4"</v>
          </cell>
        </row>
        <row r="18">
          <cell r="B18" t="str">
            <v>Accesorios de interconexion para 2 bombas tanques de presion incluye manometro de glicerina 0-100 psi, 2 switch de presión 50-70 psi, 2 switch flotador tanque alto/bajo, 2 valvulas de pie 1 1/4", 2 valvulas de bola 1 1/4", 2 valvulas de cheque 1 1/4".</v>
          </cell>
        </row>
        <row r="19">
          <cell r="B19" t="str">
            <v>Accesorios fijacion instalacion gas</v>
          </cell>
        </row>
        <row r="20">
          <cell r="B20" t="str">
            <v>Accesorios Galvanizados 2 1/2"" (precio promedio)</v>
          </cell>
        </row>
        <row r="21">
          <cell r="B21" t="str">
            <v>Accesorios Galvanizados 3" (precio promedio)</v>
          </cell>
        </row>
        <row r="22">
          <cell r="B22" t="str">
            <v>Accesorios Galvanizados 4" (precio promedio)</v>
          </cell>
        </row>
        <row r="23">
          <cell r="B23" t="str">
            <v>Acelerante Concreto tipo sikaset L o similar</v>
          </cell>
        </row>
        <row r="24">
          <cell r="B24" t="str">
            <v>Acero de refuerzo A37 (incluye transporta a obra)</v>
          </cell>
        </row>
        <row r="25">
          <cell r="B25" t="str">
            <v>Acero de refuerzo A60 (incluye transporte a obra)</v>
          </cell>
        </row>
        <row r="26">
          <cell r="B26" t="str">
            <v>Acido nítrico</v>
          </cell>
        </row>
        <row r="27">
          <cell r="B27" t="str">
            <v>Acople 1/2 para agua potable</v>
          </cell>
        </row>
        <row r="28">
          <cell r="B28" t="str">
            <v>Acrílico para división de baño</v>
          </cell>
        </row>
        <row r="29">
          <cell r="B29" t="str">
            <v>Adhesivo No. 10 Env 5GI</v>
          </cell>
        </row>
        <row r="30">
          <cell r="B30" t="str">
            <v>Aditivo curador de concreto</v>
          </cell>
        </row>
        <row r="31">
          <cell r="B31" t="str">
            <v>Aditivo desencofrante</v>
          </cell>
        </row>
        <row r="32">
          <cell r="B32" t="str">
            <v>Aditivo reductor de evaporacion</v>
          </cell>
        </row>
        <row r="33">
          <cell r="B33" t="str">
            <v>Agua</v>
          </cell>
        </row>
        <row r="34">
          <cell r="B34" t="str">
            <v>Alambre ATT 2x22</v>
          </cell>
        </row>
        <row r="35">
          <cell r="B35" t="str">
            <v>Alambre de cobre aislado THHN No 10</v>
          </cell>
        </row>
        <row r="36">
          <cell r="B36" t="str">
            <v>Alambre de cobre aislado THHN No 12</v>
          </cell>
        </row>
        <row r="37">
          <cell r="B37" t="str">
            <v>Alambre de cobre aislado THHN No 14</v>
          </cell>
        </row>
        <row r="38">
          <cell r="B38" t="str">
            <v>Alambre de cobre aislado THHN No 8</v>
          </cell>
        </row>
        <row r="39">
          <cell r="B39" t="str">
            <v>Alambre de cobre N°. 14 desnudo</v>
          </cell>
        </row>
        <row r="40">
          <cell r="B40" t="str">
            <v>Alambre de cobre THW N°.12 aislado</v>
          </cell>
        </row>
        <row r="41">
          <cell r="B41" t="str">
            <v>Alambre negro Nº 18</v>
          </cell>
        </row>
        <row r="42">
          <cell r="B42" t="str">
            <v xml:space="preserve">Alambre No 1/0 </v>
          </cell>
        </row>
        <row r="43">
          <cell r="B43" t="str">
            <v>Alambre No 12 desnudo</v>
          </cell>
        </row>
        <row r="44">
          <cell r="B44" t="str">
            <v>Alambre No 14 desnudo</v>
          </cell>
        </row>
        <row r="45">
          <cell r="B45" t="str">
            <v xml:space="preserve">Alambre No 2/0 </v>
          </cell>
        </row>
        <row r="46">
          <cell r="B46" t="str">
            <v xml:space="preserve">Alambre No 4/0 </v>
          </cell>
        </row>
        <row r="47">
          <cell r="B47" t="str">
            <v>Alambre TW 10</v>
          </cell>
        </row>
        <row r="48">
          <cell r="B48" t="str">
            <v>Alambre TW 12</v>
          </cell>
        </row>
        <row r="49">
          <cell r="B49" t="str">
            <v>Alambre TW 14</v>
          </cell>
        </row>
        <row r="50">
          <cell r="B50" t="str">
            <v>Alambre TW 6</v>
          </cell>
        </row>
        <row r="51">
          <cell r="B51" t="str">
            <v>Alambre TW 8</v>
          </cell>
        </row>
        <row r="52">
          <cell r="B52" t="str">
            <v>Alfajia en aluminio 8 cm</v>
          </cell>
        </row>
        <row r="53">
          <cell r="B53" t="str">
            <v>Alfombra tipo tapisol arena o similar</v>
          </cell>
        </row>
        <row r="54">
          <cell r="B54" t="str">
            <v>Alfombra tipo tapisol dalton o similar</v>
          </cell>
        </row>
        <row r="55">
          <cell r="B55" t="str">
            <v>Alfombra tipo tapisol exito o similar</v>
          </cell>
        </row>
        <row r="56">
          <cell r="B56" t="str">
            <v>Alumol</v>
          </cell>
        </row>
        <row r="57">
          <cell r="B57" t="str">
            <v>Angulo 1 1/2" x 1/4"</v>
          </cell>
        </row>
        <row r="58">
          <cell r="B58" t="str">
            <v>Angulo 1 1/4" x 1/8"</v>
          </cell>
        </row>
        <row r="59">
          <cell r="B59" t="str">
            <v>Angulo 1" x 1/8"</v>
          </cell>
        </row>
        <row r="60">
          <cell r="B60" t="str">
            <v>Angulo 1/8x3/4</v>
          </cell>
        </row>
        <row r="61">
          <cell r="B61" t="str">
            <v>Angulo 2" x 3" cal . 26 x 2,44ml</v>
          </cell>
        </row>
        <row r="62">
          <cell r="B62" t="str">
            <v>Angulo 2" x 3/16"</v>
          </cell>
        </row>
        <row r="63">
          <cell r="B63" t="str">
            <v>Angulo 3/4" x 1/8"</v>
          </cell>
        </row>
        <row r="64">
          <cell r="B64" t="str">
            <v>Angulo de cuelga para cieloraso x 2,44</v>
          </cell>
        </row>
        <row r="65">
          <cell r="B65" t="str">
            <v>Angulo perimetral cal. 26 x 2,44 ml (2,5x2,5 cm)</v>
          </cell>
        </row>
        <row r="66">
          <cell r="B66" t="str">
            <v>Anilina</v>
          </cell>
        </row>
        <row r="67">
          <cell r="B67" t="str">
            <v xml:space="preserve">Anticorrosivo </v>
          </cell>
        </row>
        <row r="68">
          <cell r="B68" t="str">
            <v>Antideslizante Corona 20,5x20,5 Trafico 3 o similar</v>
          </cell>
        </row>
        <row r="69">
          <cell r="B69" t="str">
            <v>Aplique en bronce</v>
          </cell>
        </row>
        <row r="70">
          <cell r="B70" t="str">
            <v>Arena de Peña</v>
          </cell>
        </row>
        <row r="71">
          <cell r="B71" t="str">
            <v>Arena lavada de rio</v>
          </cell>
        </row>
        <row r="72">
          <cell r="B72" t="str">
            <v>arrancador directo como motobomba jockey a 220V de 2 HP incluye 1 guardamotor para cortocircuitos, sobrecargas y/o falta de fase, 1 contactor con la capacidad de corriente según la potencia del motor, y demas accesorios</v>
          </cell>
        </row>
        <row r="73">
          <cell r="B73" t="str">
            <v>Automático enchufable  3 x 75A</v>
          </cell>
        </row>
        <row r="74">
          <cell r="B74" t="str">
            <v>Automático enchufable 1 x 20A</v>
          </cell>
        </row>
        <row r="75">
          <cell r="B75" t="str">
            <v>Automático enchufable 1 x 30A</v>
          </cell>
        </row>
        <row r="76">
          <cell r="B76" t="str">
            <v>Automático enchufable 1 x 50A</v>
          </cell>
        </row>
        <row r="77">
          <cell r="B77" t="str">
            <v>Automático enchufable 3 x 100A</v>
          </cell>
        </row>
        <row r="78">
          <cell r="B78" t="str">
            <v>Automático enchufable 3 x 125A</v>
          </cell>
        </row>
        <row r="79">
          <cell r="B79" t="str">
            <v>Automático enchufable 3 x 20A</v>
          </cell>
        </row>
        <row r="80">
          <cell r="B80" t="str">
            <v>Automático enchufable 3 x 40A</v>
          </cell>
        </row>
        <row r="81">
          <cell r="B81" t="str">
            <v>Automático enchufable 3 x 50A</v>
          </cell>
        </row>
        <row r="82">
          <cell r="B82" t="str">
            <v>Bala de incrustar de 100w</v>
          </cell>
        </row>
        <row r="83">
          <cell r="B83" t="str">
            <v>Bala incandescente 150W</v>
          </cell>
        </row>
        <row r="84">
          <cell r="B84" t="str">
            <v>Baldosín Alfa 30*30 Tipo P-5</v>
          </cell>
        </row>
        <row r="85">
          <cell r="B85" t="str">
            <v>Baldosín Alfa 30*8</v>
          </cell>
        </row>
        <row r="86">
          <cell r="B86" t="str">
            <v>Baldosín CALACATTA 45x45 Corona o similar piso</v>
          </cell>
        </row>
        <row r="87">
          <cell r="B87" t="str">
            <v>Baldosín de cemento 20x20 o similar</v>
          </cell>
        </row>
        <row r="88">
          <cell r="B88" t="str">
            <v>Baldosín de cemento 30,5x30,5 o similar</v>
          </cell>
        </row>
        <row r="89">
          <cell r="B89" t="str">
            <v>Baldosín granito .33x.33</v>
          </cell>
        </row>
        <row r="90">
          <cell r="B90" t="str">
            <v>Baldosín marmolizado 30,5x30,5 alfa o similar piso</v>
          </cell>
        </row>
        <row r="91">
          <cell r="B91" t="str">
            <v>Baldosín vibroprensado 30x30 tipo Alfa D 5 o similar</v>
          </cell>
        </row>
        <row r="92">
          <cell r="B92" t="str">
            <v>Barniz Transp Pintuco</v>
          </cell>
        </row>
        <row r="93">
          <cell r="B93" t="str">
            <v>Bisagra "GATO" cobrizada</v>
          </cell>
        </row>
        <row r="94">
          <cell r="B94" t="str">
            <v>Bisagra acero cobrizado3"</v>
          </cell>
        </row>
        <row r="95">
          <cell r="B95" t="str">
            <v>Bisagra cobriza de 2"</v>
          </cell>
        </row>
        <row r="96">
          <cell r="B96" t="str">
            <v>Bloque de Cemento E=0,15</v>
          </cell>
        </row>
        <row r="97">
          <cell r="B97" t="str">
            <v>Bloque de Cemento E=0,25</v>
          </cell>
        </row>
        <row r="98">
          <cell r="B98" t="str">
            <v>Bloque Hueco No 4</v>
          </cell>
        </row>
        <row r="99">
          <cell r="B99" t="str">
            <v>Bloque hueco No. 5</v>
          </cell>
        </row>
        <row r="100">
          <cell r="B100" t="str">
            <v>Bocel Md en media caña</v>
          </cell>
        </row>
        <row r="101">
          <cell r="B101" t="str">
            <v>bomba centrifuga en acero inoxidable 316 con motor electrico de 15 HP / 3500 rpm/3PH/60Hz/220-440V/TEFC tipo Gould pumps  o similar, y accesorios</v>
          </cell>
        </row>
        <row r="102">
          <cell r="B102" t="str">
            <v>bomba sumergible para aguas lluvias en hierro fundido con motor de 1,5 HP/3450 Rpm/ trifasica/230V tipo 3885 Goulds Pumps o similar</v>
          </cell>
        </row>
        <row r="103">
          <cell r="B103" t="str">
            <v>bomba vertical multietapas en acero inoxidable 304, en acople monoblock, con motor electrico de 2 HP/3PH/ 3500 rpm /220-440V/60Hz/TEFC/ para presion de agua tipo Goulds Pumps o similar, 6 etapas.</v>
          </cell>
        </row>
        <row r="104">
          <cell r="B104" t="str">
            <v>bomba vertical multietapas en acero inoxidable 304, en acople monoblock, con motor electrico de 3 HP/3PH/ 3500 rpm /220-440V/60Hz/TEFC/ arranque directo para presion de agua tipo Goulds Pumps o similar, 7 etapas.</v>
          </cell>
        </row>
        <row r="105">
          <cell r="B105" t="str">
            <v>Bombillo 100W</v>
          </cell>
        </row>
        <row r="106">
          <cell r="B106" t="str">
            <v>Botón de timbre</v>
          </cell>
        </row>
        <row r="107">
          <cell r="B107" t="str">
            <v>Boxer</v>
          </cell>
        </row>
        <row r="108">
          <cell r="B108" t="str">
            <v>Caballete</v>
          </cell>
        </row>
        <row r="109">
          <cell r="B109" t="str">
            <v>Caballete canaleta 43</v>
          </cell>
        </row>
        <row r="110">
          <cell r="B110" t="str">
            <v>Caballete canaleta 90</v>
          </cell>
        </row>
        <row r="111">
          <cell r="B111" t="str">
            <v>Caballete ond. Eternit</v>
          </cell>
        </row>
        <row r="112">
          <cell r="B112" t="str">
            <v>Cable coaxial</v>
          </cell>
        </row>
        <row r="113">
          <cell r="B113" t="str">
            <v>Cable de cobre N° 10 desnudo</v>
          </cell>
        </row>
        <row r="114">
          <cell r="B114" t="str">
            <v>Cable de cobre N° 8 desnudo</v>
          </cell>
        </row>
        <row r="115">
          <cell r="B115" t="str">
            <v>Cable de cobre N°. 1/0 THW</v>
          </cell>
        </row>
        <row r="116">
          <cell r="B116" t="str">
            <v>Cable de cobre N°. 2 THW</v>
          </cell>
        </row>
        <row r="117">
          <cell r="B117" t="str">
            <v>Cable de cobre N°. 6 THW</v>
          </cell>
        </row>
        <row r="118">
          <cell r="B118" t="str">
            <v>Cable de cobre N°. 8 THW aislado a 600 v</v>
          </cell>
        </row>
        <row r="119">
          <cell r="B119" t="str">
            <v>Cable desnudo Cu 1/0</v>
          </cell>
        </row>
        <row r="120">
          <cell r="B120" t="str">
            <v>Cable desnudo Cu 2/0</v>
          </cell>
        </row>
        <row r="121">
          <cell r="B121" t="str">
            <v>Cable utp nivel 5</v>
          </cell>
        </row>
        <row r="122">
          <cell r="B122" t="str">
            <v>Caja 2 circuitos</v>
          </cell>
        </row>
        <row r="123">
          <cell r="B123" t="str">
            <v>Caja galvanizada 2400</v>
          </cell>
        </row>
        <row r="124">
          <cell r="B124" t="str">
            <v>Caja galvanizada 5800</v>
          </cell>
        </row>
        <row r="125">
          <cell r="B125" t="str">
            <v>Caja galvanizada octogonal</v>
          </cell>
        </row>
        <row r="126">
          <cell r="B126" t="str">
            <v>Caja Gvnzd 10*10</v>
          </cell>
        </row>
        <row r="127">
          <cell r="B127" t="str">
            <v>Caja metálica 30x25x20</v>
          </cell>
        </row>
        <row r="128">
          <cell r="B128" t="str">
            <v>Calentador 20 galones de paso a gas incluye accesorios</v>
          </cell>
        </row>
        <row r="129">
          <cell r="B129" t="str">
            <v>Calentador 20 galones eléctrico</v>
          </cell>
        </row>
        <row r="130">
          <cell r="B130" t="str">
            <v>Calentador de 15 galones eléctrico</v>
          </cell>
        </row>
        <row r="131">
          <cell r="B131" t="str">
            <v>Calentador de 30 galones eléctrico</v>
          </cell>
        </row>
        <row r="132">
          <cell r="B132" t="str">
            <v>Canal B6 Cal 26 x 2,44ml</v>
          </cell>
        </row>
        <row r="133">
          <cell r="B133" t="str">
            <v>Canal lamina desarrollo 50 a 70 cm</v>
          </cell>
        </row>
        <row r="134">
          <cell r="B134" t="str">
            <v>Canal lamina desarrollo 70 a 100 cm</v>
          </cell>
        </row>
        <row r="135">
          <cell r="B135" t="str">
            <v>Canaleta 43 x 3,5 Eternit</v>
          </cell>
        </row>
        <row r="136">
          <cell r="B136" t="str">
            <v>Canaleta 43 x 4,50 m Eternit</v>
          </cell>
        </row>
        <row r="137">
          <cell r="B137" t="str">
            <v>Canaleta 43 x 6,00 m Eternit</v>
          </cell>
        </row>
        <row r="138">
          <cell r="B138" t="str">
            <v>Canaleta 90 x 3,75 m Eternit</v>
          </cell>
        </row>
        <row r="139">
          <cell r="B139" t="str">
            <v>Canaleta 90 x 5,25 m Eternit</v>
          </cell>
        </row>
        <row r="140">
          <cell r="B140" t="str">
            <v>Canaleta 90 x 6,00 m  Eternit</v>
          </cell>
        </row>
        <row r="141">
          <cell r="B141" t="str">
            <v>Canaleta acesco cal. 24 L=4,50m</v>
          </cell>
        </row>
        <row r="142">
          <cell r="B142" t="str">
            <v>Canaleta Asbesto Cemento No. 43 L=5,50m</v>
          </cell>
        </row>
        <row r="143">
          <cell r="B143" t="str">
            <v>Canaleta Asbesto Cemento No. 90 L=7,50m</v>
          </cell>
        </row>
        <row r="144">
          <cell r="B144" t="str">
            <v>Canaleta Asbesto Cemento No. 90 L=9,00m</v>
          </cell>
        </row>
        <row r="145">
          <cell r="B145" t="str">
            <v>Caolín</v>
          </cell>
        </row>
        <row r="146">
          <cell r="B146" t="str">
            <v>Caraplast</v>
          </cell>
        </row>
        <row r="147">
          <cell r="B147" t="str">
            <v>Casetón de guadua de b=0,60m y h=0,20m</v>
          </cell>
        </row>
        <row r="148">
          <cell r="B148" t="str">
            <v>Casetón de guadua de b=0,60m y h=0,30m</v>
          </cell>
        </row>
        <row r="149">
          <cell r="B149" t="str">
            <v xml:space="preserve">Cemento blanco </v>
          </cell>
        </row>
        <row r="150">
          <cell r="B150" t="str">
            <v>Cemento gris en obra</v>
          </cell>
        </row>
        <row r="151">
          <cell r="B151" t="str">
            <v>Cerámica Baldosa piso pared 20,5x20,5  corona o similar</v>
          </cell>
        </row>
        <row r="152">
          <cell r="B152" t="str">
            <v>Cerámica Corona Macedonia 25x25 o similar</v>
          </cell>
        </row>
        <row r="153">
          <cell r="B153" t="str">
            <v>Cerrad Schlage A50WS Alcoba o similar</v>
          </cell>
        </row>
        <row r="154">
          <cell r="B154" t="str">
            <v>Cerradura Schlage para Puerta tipo A87PD</v>
          </cell>
        </row>
        <row r="155">
          <cell r="B155" t="str">
            <v>Cerradura Yale doble pasador</v>
          </cell>
        </row>
        <row r="156">
          <cell r="B156" t="str">
            <v xml:space="preserve">Cesped quicuyo para empradizacion </v>
          </cell>
        </row>
        <row r="157">
          <cell r="B157" t="str">
            <v>Chazo expansivo tipo roscado</v>
          </cell>
        </row>
        <row r="158">
          <cell r="B158" t="str">
            <v>Cheque 1 1/2" Red White</v>
          </cell>
        </row>
        <row r="159">
          <cell r="B159" t="str">
            <v>Cheque 1 1/4" Red White</v>
          </cell>
        </row>
        <row r="160">
          <cell r="B160" t="str">
            <v>Cheque 1" Red White</v>
          </cell>
        </row>
        <row r="161">
          <cell r="B161" t="str">
            <v>Cheque 1/2" Red White</v>
          </cell>
        </row>
        <row r="162">
          <cell r="B162" t="str">
            <v>Cheque 2" Red White</v>
          </cell>
        </row>
        <row r="163">
          <cell r="B163" t="str">
            <v>Cheque 3/4" Red White</v>
          </cell>
        </row>
        <row r="164">
          <cell r="B164" t="str">
            <v>Cielo raso acero 80B Aluzic luxalon 130B c/estructura</v>
          </cell>
        </row>
        <row r="165">
          <cell r="B165" t="str">
            <v>Cielo raso aluminio luxalon Alumhoriz 12 mm c/estructura</v>
          </cell>
        </row>
        <row r="166">
          <cell r="B166" t="str">
            <v>Cielo raso aluminio luxalon Alumhoriz 130B c/estructura</v>
          </cell>
        </row>
        <row r="167">
          <cell r="B167" t="str">
            <v>Cielo raso aluminio luxalon Alumhoriz 84R Cobr V5 Deco c/estructura</v>
          </cell>
        </row>
        <row r="168">
          <cell r="B168" t="str">
            <v>Cielo raso aluminio luxalon tipo LITE Natural c/estructura</v>
          </cell>
        </row>
        <row r="169">
          <cell r="B169" t="str">
            <v>Cierlo raso Drywall incluye estructura</v>
          </cell>
        </row>
        <row r="170">
          <cell r="B170" t="str">
            <v>Cinta de papel</v>
          </cell>
        </row>
        <row r="171">
          <cell r="B171" t="str">
            <v xml:space="preserve">Cinta de señalizacion </v>
          </cell>
        </row>
        <row r="172">
          <cell r="B172" t="str">
            <v>Cinta de señalizacion electrica ref. Codensa</v>
          </cell>
        </row>
        <row r="173">
          <cell r="B173" t="str">
            <v xml:space="preserve">Cinta de Teflon </v>
          </cell>
        </row>
        <row r="174">
          <cell r="B174" t="str">
            <v>Cinta PVC H=0,15m</v>
          </cell>
        </row>
        <row r="175">
          <cell r="B175" t="str">
            <v>Codo 90º PVC sanitario 3"</v>
          </cell>
        </row>
        <row r="176">
          <cell r="B176" t="str">
            <v>Codo 90º PVC sanitario 4"</v>
          </cell>
        </row>
        <row r="177">
          <cell r="B177" t="str">
            <v>Codo CPVC Presion492510 1/2"</v>
          </cell>
        </row>
        <row r="178">
          <cell r="B178" t="str">
            <v>Codo CPVC Presion492520 3/4"</v>
          </cell>
        </row>
        <row r="179">
          <cell r="B179" t="str">
            <v>Codo galvanizado 1"</v>
          </cell>
        </row>
        <row r="180">
          <cell r="B180" t="str">
            <v>Codo galvanizado 1/2"</v>
          </cell>
        </row>
        <row r="181">
          <cell r="B181" t="str">
            <v>Codo galvanizado 3/4"</v>
          </cell>
        </row>
        <row r="182">
          <cell r="B182" t="str">
            <v>Codo PVC presión 1 1/4"</v>
          </cell>
        </row>
        <row r="183">
          <cell r="B183" t="str">
            <v>Codo PVC Presión 412010 1/2"</v>
          </cell>
        </row>
        <row r="184">
          <cell r="B184" t="str">
            <v>Codo PVC Presión 412020 3/4"</v>
          </cell>
        </row>
        <row r="185">
          <cell r="B185" t="str">
            <v>Codo PVC Presión 412030 1"</v>
          </cell>
        </row>
        <row r="186">
          <cell r="B186" t="str">
            <v>Codo PVC Presión 412050 1.5"</v>
          </cell>
        </row>
        <row r="187">
          <cell r="B187" t="str">
            <v>Codo PVC Presión 412060 2"</v>
          </cell>
        </row>
        <row r="188">
          <cell r="B188" t="str">
            <v>Codo PVC sanitario 2"</v>
          </cell>
        </row>
        <row r="189">
          <cell r="B189" t="str">
            <v>Codo PVC sanitario 6"</v>
          </cell>
        </row>
        <row r="190">
          <cell r="B190" t="str">
            <v>Concreto 2500 psi mezclado en obra</v>
          </cell>
        </row>
        <row r="191">
          <cell r="B191" t="str">
            <v>Concreto premezclado 140Kg/cm2 (2000psi) certificado</v>
          </cell>
        </row>
        <row r="192">
          <cell r="B192" t="str">
            <v>Concreto premezclado 175Kg/cm2 (2500psi) certificado</v>
          </cell>
        </row>
        <row r="193">
          <cell r="B193" t="str">
            <v>Concreto premezclado 210Kg/cm2 (3000 psi) certificado</v>
          </cell>
        </row>
        <row r="194">
          <cell r="B194" t="str">
            <v>Concreto premezclado 210Kg/cm2 (3000psi) baja permeabilidad certificado</v>
          </cell>
        </row>
        <row r="195">
          <cell r="B195" t="str">
            <v>Concreto premezclado 245Kg/cm2 (3500psi) baja permeabilidad certificado</v>
          </cell>
        </row>
        <row r="196">
          <cell r="B196" t="str">
            <v>Concreto premezclado 245Kg/cm2 (3500psi) certificado</v>
          </cell>
        </row>
        <row r="197">
          <cell r="B197" t="str">
            <v>Concreto premezclado 280Kg/cm2 (4000psi) certificado</v>
          </cell>
        </row>
        <row r="198">
          <cell r="B198" t="str">
            <v>Concreto premezclado 315Kg/cm2 (4500psi) certificado</v>
          </cell>
        </row>
        <row r="199">
          <cell r="B199" t="str">
            <v>Concreto premezclado 350Kg/cm2 (5000psi) certificado</v>
          </cell>
        </row>
        <row r="200">
          <cell r="B200" t="str">
            <v>Concreto premezclado grava 12,5mm 350Kg/cm2 (5000psi)</v>
          </cell>
        </row>
        <row r="201">
          <cell r="B201" t="str">
            <v>Conector varilla coperweld</v>
          </cell>
        </row>
        <row r="202">
          <cell r="B202" t="str">
            <v>Corona 20*25 B14254 gales</v>
          </cell>
        </row>
        <row r="203">
          <cell r="B203" t="str">
            <v>Corona 20,5x20,5 egeo  T3 o similar</v>
          </cell>
        </row>
        <row r="204">
          <cell r="B204" t="str">
            <v>Corona 21*21 B20100 color</v>
          </cell>
        </row>
        <row r="205">
          <cell r="B205" t="str">
            <v>Corona 30 x 30 30900 capri 172 trafico 5 o simlar</v>
          </cell>
        </row>
        <row r="206">
          <cell r="B206" t="str">
            <v>Corona 6*20 B14254 Jónico</v>
          </cell>
        </row>
        <row r="207">
          <cell r="B207" t="str">
            <v>Corona Piso 21x21 22800 Hueso</v>
          </cell>
        </row>
        <row r="208">
          <cell r="B208" t="str">
            <v>Curvas EMT 1/2"</v>
          </cell>
        </row>
        <row r="209">
          <cell r="B209" t="str">
            <v>Curvas EMT 3/4"</v>
          </cell>
        </row>
        <row r="210">
          <cell r="B210" t="str">
            <v>Destronque y Pulido pisos granito (subcontrato)</v>
          </cell>
        </row>
        <row r="211">
          <cell r="B211" t="str">
            <v>Disolvente Pintuco</v>
          </cell>
        </row>
        <row r="212">
          <cell r="B212" t="str">
            <v>Dispensador de jabón acero inoxidable 1Lt</v>
          </cell>
        </row>
        <row r="213">
          <cell r="B213" t="str">
            <v>Dispensador de papel</v>
          </cell>
        </row>
        <row r="214">
          <cell r="B214" t="str">
            <v>Ducha mezcladora Europa</v>
          </cell>
        </row>
        <row r="215">
          <cell r="B215" t="str">
            <v>Ducha mezcladora Piscis grival</v>
          </cell>
        </row>
        <row r="216">
          <cell r="B216" t="str">
            <v xml:space="preserve">Ducha mezcladora Prisma </v>
          </cell>
        </row>
        <row r="217">
          <cell r="B217" t="str">
            <v xml:space="preserve">Ducha sencilla loira </v>
          </cell>
        </row>
        <row r="218">
          <cell r="B218" t="str">
            <v>Durmiente 0,04x0,04x2,90m</v>
          </cell>
        </row>
        <row r="219">
          <cell r="B219" t="str">
            <v>Duropiso Corona 33x33 Trafico 4 o similar</v>
          </cell>
        </row>
        <row r="220">
          <cell r="B220" t="str">
            <v>Duropiso Corona 33x33 Trafico 5 o similar</v>
          </cell>
        </row>
        <row r="221">
          <cell r="B221" t="str">
            <v>Emulsión Asfáltica de Rompimiento Lento CRL-1.</v>
          </cell>
        </row>
        <row r="222">
          <cell r="B222" t="str">
            <v>Emulsion asfaltica sika o similar</v>
          </cell>
        </row>
        <row r="223">
          <cell r="B223" t="str">
            <v>Epoxico para anclaje Tipo Sika Anchorfix-4 o similar x 300 cc</v>
          </cell>
        </row>
        <row r="224">
          <cell r="B224" t="str">
            <v>Esmalte tipo pintuco</v>
          </cell>
        </row>
        <row r="225">
          <cell r="B225" t="str">
            <v xml:space="preserve">Espejo 4mm </v>
          </cell>
        </row>
        <row r="226">
          <cell r="B226" t="str">
            <v xml:space="preserve">Espejo 5mm </v>
          </cell>
        </row>
        <row r="227">
          <cell r="B227" t="str">
            <v>Espejo biselado 4mm</v>
          </cell>
        </row>
        <row r="228">
          <cell r="B228" t="str">
            <v xml:space="preserve">Esquinera en aluminio </v>
          </cell>
        </row>
        <row r="229">
          <cell r="B229" t="str">
            <v>Esquinera plástica</v>
          </cell>
        </row>
        <row r="230">
          <cell r="B230" t="str">
            <v>Estopa</v>
          </cell>
        </row>
        <row r="231">
          <cell r="B231" t="str">
            <v>Estructura y accesorios para cielo raso descolgado</v>
          </cell>
        </row>
        <row r="232">
          <cell r="B232" t="str">
            <v>Estuco</v>
          </cell>
        </row>
        <row r="233">
          <cell r="B233" t="str">
            <v>Fabricacion estructura metalica en acero, con 2 manos de anticorrosivo (subcontrato)</v>
          </cell>
        </row>
        <row r="234">
          <cell r="B234" t="str">
            <v>Fachaleta Rústica</v>
          </cell>
        </row>
        <row r="235">
          <cell r="B235" t="str">
            <v>Flanche lamina CR desarrollo 30 a 50 cm</v>
          </cell>
        </row>
        <row r="236">
          <cell r="B236" t="str">
            <v>Flanche lamina CR desarrollo 50 a 70 cm</v>
          </cell>
        </row>
        <row r="237">
          <cell r="B237" t="str">
            <v>Flotador para tanque bola cobre 2"</v>
          </cell>
        </row>
        <row r="238">
          <cell r="B238" t="str">
            <v>Flotador para tanque bola plastica</v>
          </cell>
        </row>
        <row r="239">
          <cell r="B239" t="str">
            <v>Gabinete Clase 1 con equipocontra incendio de incrustar Prodeseg o similar, incluye accesorios</v>
          </cell>
        </row>
        <row r="240">
          <cell r="B240" t="str">
            <v>Gancho 15p'teja A.C.</v>
          </cell>
        </row>
        <row r="241">
          <cell r="B241" t="str">
            <v>Gancho galv. teja Eternit</v>
          </cell>
        </row>
        <row r="242">
          <cell r="B242" t="str">
            <v>Grafil 4mm</v>
          </cell>
        </row>
        <row r="243">
          <cell r="B243" t="str">
            <v>Graniplast (Imperplast)</v>
          </cell>
        </row>
        <row r="244">
          <cell r="B244" t="str">
            <v>Granito  (mezcla)</v>
          </cell>
        </row>
        <row r="245">
          <cell r="B245" t="str">
            <v xml:space="preserve">Gravilla </v>
          </cell>
        </row>
        <row r="246">
          <cell r="B246" t="str">
            <v>Gravilla de rio</v>
          </cell>
        </row>
        <row r="247">
          <cell r="B247" t="str">
            <v>Gravilla mona x 22 kg</v>
          </cell>
        </row>
        <row r="248">
          <cell r="B248" t="str">
            <v>Grifería lavamanos Fenix grival o similar 4"</v>
          </cell>
        </row>
        <row r="249">
          <cell r="B249" t="str">
            <v>Grifería lavamanos galaxia 1 llave</v>
          </cell>
        </row>
        <row r="250">
          <cell r="B250" t="str">
            <v>Grifería lavamanos galaxia 2 llaves o similar</v>
          </cell>
        </row>
        <row r="251">
          <cell r="B251" t="str">
            <v>Grifería lavamanos Glaxia 4" Grival</v>
          </cell>
        </row>
        <row r="252">
          <cell r="B252" t="str">
            <v>Grifería lavamanos Loira cristal grival 8"</v>
          </cell>
        </row>
        <row r="253">
          <cell r="B253" t="str">
            <v xml:space="preserve">Grifería lavamanos prisma 4"  </v>
          </cell>
        </row>
        <row r="254">
          <cell r="B254" t="str">
            <v>Grifería orinal tradicional tipo push antivandalica</v>
          </cell>
        </row>
        <row r="255">
          <cell r="B255" t="str">
            <v>Grifería sanitario corriente</v>
          </cell>
        </row>
        <row r="256">
          <cell r="B256" t="str">
            <v xml:space="preserve">Guardaescoba gres 25 x 7.5 </v>
          </cell>
        </row>
        <row r="257">
          <cell r="B257" t="str">
            <v>Guardaescoba madera</v>
          </cell>
        </row>
        <row r="258">
          <cell r="B258" t="str">
            <v>Guardaescoba Monserrate 10*20 cem</v>
          </cell>
        </row>
        <row r="259">
          <cell r="B259" t="str">
            <v>Guardaescoba PAVCO 10 ctm</v>
          </cell>
        </row>
        <row r="260">
          <cell r="B260" t="str">
            <v>Guardaescoba vinilo 7 cm.</v>
          </cell>
        </row>
        <row r="261">
          <cell r="B261" t="str">
            <v>Hidrofugo tipo siliconite o similar</v>
          </cell>
        </row>
        <row r="262">
          <cell r="B262" t="str">
            <v>Hierro cuadrado 9 mm</v>
          </cell>
        </row>
        <row r="263">
          <cell r="B263" t="str">
            <v>Hipoclorito</v>
          </cell>
        </row>
        <row r="264">
          <cell r="B264" t="str">
            <v>Hoja de Puerta Tipo pizano de 0,50 a 0,75m x 2,00m</v>
          </cell>
        </row>
        <row r="265">
          <cell r="B265" t="str">
            <v>Hoja Puerta Tipo pizano de 0,76 a 1,00 m x 2,00m</v>
          </cell>
        </row>
        <row r="266">
          <cell r="B266" t="str">
            <v>Igas gris (sellante) 0,1 Kilos</v>
          </cell>
        </row>
        <row r="267">
          <cell r="B267" t="str">
            <v>Impermeabilizante para mortero Sika 1 o similar</v>
          </cell>
        </row>
        <row r="268">
          <cell r="B268" t="str">
            <v>Inmunizante para madera</v>
          </cell>
        </row>
        <row r="269">
          <cell r="B269" t="str">
            <v>Interruptor  sencillo</v>
          </cell>
        </row>
        <row r="270">
          <cell r="B270" t="str">
            <v>Interruptor automático 2x40 enchufable</v>
          </cell>
        </row>
        <row r="271">
          <cell r="B271" t="str">
            <v>Interruptor automático 3x50 enchufable</v>
          </cell>
        </row>
        <row r="272">
          <cell r="B272" t="str">
            <v>Interruptor automático 3x50 industrial</v>
          </cell>
        </row>
        <row r="273">
          <cell r="B273" t="str">
            <v>Interruptor doble</v>
          </cell>
        </row>
        <row r="274">
          <cell r="B274" t="str">
            <v>Interruptor enchufable 1X20 A</v>
          </cell>
        </row>
        <row r="275">
          <cell r="B275" t="str">
            <v xml:space="preserve">Jamba en aluminio </v>
          </cell>
        </row>
        <row r="276">
          <cell r="B276" t="str">
            <v>Juego boquillas 1/2"</v>
          </cell>
        </row>
        <row r="277">
          <cell r="B277" t="str">
            <v>Juego Boquillas; 1"</v>
          </cell>
        </row>
        <row r="278">
          <cell r="B278" t="str">
            <v>Juego de accesorios de cuatro piezas CORONA ACUCER o similar</v>
          </cell>
        </row>
        <row r="279">
          <cell r="B279" t="str">
            <v>Juego de accesorios de cuatro piezas CORONA NOVA o similar</v>
          </cell>
        </row>
        <row r="280">
          <cell r="B280" t="str">
            <v>Juego de accesorios de cuatro piezas CORONA ROYAL o similar</v>
          </cell>
        </row>
        <row r="281">
          <cell r="B281" t="str">
            <v>Juego de accesorios de cuatro piezas CORONA TIFANNY o similar</v>
          </cell>
        </row>
        <row r="282">
          <cell r="B282" t="str">
            <v>Laca Transp Phillac</v>
          </cell>
        </row>
        <row r="283">
          <cell r="B283" t="str">
            <v>Ladrillo Estructural</v>
          </cell>
        </row>
        <row r="284">
          <cell r="B284" t="str">
            <v>Ladrillo prensado santafe tipo rejilla</v>
          </cell>
        </row>
        <row r="285">
          <cell r="B285" t="str">
            <v>Ladrillo recocido</v>
          </cell>
        </row>
        <row r="286">
          <cell r="B286" t="str">
            <v>Ladrillo tolete común</v>
          </cell>
        </row>
        <row r="287">
          <cell r="B287" t="str">
            <v>Ladrillo Tolete prensado</v>
          </cell>
        </row>
        <row r="288">
          <cell r="B288" t="str">
            <v>Lamina acrílica para cielo raso</v>
          </cell>
        </row>
        <row r="289">
          <cell r="B289" t="str">
            <v>Lamina alfajor cal. 11</v>
          </cell>
        </row>
        <row r="290">
          <cell r="B290" t="str">
            <v>Lamina C.R cal 16(1x2)</v>
          </cell>
        </row>
        <row r="291">
          <cell r="B291" t="str">
            <v>Lamina C.R cal 18(1x2)</v>
          </cell>
        </row>
        <row r="292">
          <cell r="B292" t="str">
            <v>Lamina de icopor de e=1,5 cm ; 1,00 x 1,00</v>
          </cell>
        </row>
        <row r="293">
          <cell r="B293" t="str">
            <v>Lamina Dry Wall 1/2"</v>
          </cell>
        </row>
        <row r="294">
          <cell r="B294" t="str">
            <v>Lamina firbromineral para cielo raso</v>
          </cell>
        </row>
        <row r="295">
          <cell r="B295" t="str">
            <v>Lamp. fluors 2x48 slim</v>
          </cell>
        </row>
        <row r="296">
          <cell r="B296" t="str">
            <v>Lamp. fluors de 40w</v>
          </cell>
        </row>
        <row r="297">
          <cell r="B297" t="str">
            <v>Lámpara 2x32 w T5</v>
          </cell>
        </row>
        <row r="298">
          <cell r="B298" t="str">
            <v>Lampara fluorescente 2x48 acrilica hermetica</v>
          </cell>
        </row>
        <row r="299">
          <cell r="B299" t="str">
            <v>Lámpara fluorescente slim 2 x 96</v>
          </cell>
        </row>
        <row r="300">
          <cell r="B300" t="str">
            <v>Lámpara incandescente cerrada a prueba de agua 100w</v>
          </cell>
        </row>
        <row r="301">
          <cell r="B301" t="str">
            <v>Lámpara incandescente cerrada a prueba de agua 150w</v>
          </cell>
        </row>
        <row r="302">
          <cell r="B302" t="str">
            <v>Lavam. Acuacer colgar o similar</v>
          </cell>
        </row>
        <row r="303">
          <cell r="B303" t="str">
            <v>Lavamanos avanti pedestal blanco o similar</v>
          </cell>
        </row>
        <row r="304">
          <cell r="B304" t="str">
            <v>Lavamanos avanti pedestal color o similar</v>
          </cell>
        </row>
        <row r="305">
          <cell r="B305" t="str">
            <v>Lavamanos Blanco Royal 734 o similar</v>
          </cell>
        </row>
        <row r="306">
          <cell r="B306" t="str">
            <v>Lavamanos de colgar CORONA ACUACER o similar</v>
          </cell>
        </row>
        <row r="307">
          <cell r="B307" t="str">
            <v>Lavamanos de colgar CORONA AVANTY o similar</v>
          </cell>
        </row>
        <row r="308">
          <cell r="B308" t="str">
            <v>Lavamanos de colgar CORONA VERONA o similar</v>
          </cell>
        </row>
        <row r="309">
          <cell r="B309" t="str">
            <v>Lavamanos de pedestal CORONA MARSELLA o similar</v>
          </cell>
        </row>
        <row r="310">
          <cell r="B310" t="str">
            <v>Lavamanos de sobreponer Corona ELITE o similar</v>
          </cell>
        </row>
        <row r="311">
          <cell r="B311" t="str">
            <v>Lavamanos de sobreponer CORONA VERONA o similar</v>
          </cell>
        </row>
        <row r="312">
          <cell r="B312" t="str">
            <v>Lavamanos NOVA 738 (grif.) o similar</v>
          </cell>
        </row>
        <row r="313">
          <cell r="B313" t="str">
            <v>Lavamanos pedestal CORONA SELECTA o similar</v>
          </cell>
        </row>
        <row r="314">
          <cell r="B314" t="str">
            <v>Lavamanos pedestal CORONA VICTORIANA o similar</v>
          </cell>
        </row>
        <row r="315">
          <cell r="B315" t="str">
            <v>Lavamanos Royal colgar color o similar</v>
          </cell>
        </row>
        <row r="316">
          <cell r="B316" t="str">
            <v>Lavamanos Royal sobreponer color  o similar</v>
          </cell>
        </row>
        <row r="317">
          <cell r="B317" t="str">
            <v>Lavamanos sobreponer CORONA MARSELLA o similar</v>
          </cell>
        </row>
        <row r="318">
          <cell r="B318" t="str">
            <v>Lavamanos sobreponer CORONA MAXIMO o similar</v>
          </cell>
        </row>
        <row r="319">
          <cell r="B319" t="str">
            <v>Lavamanos sobreponer CORONA PRESTIGIO o similar</v>
          </cell>
        </row>
        <row r="320">
          <cell r="B320" t="str">
            <v>Lavamanos sobreponer CORONA SELECTA o similar</v>
          </cell>
        </row>
        <row r="321">
          <cell r="B321" t="str">
            <v>Lavaplatos en acero inoxidable de empotrar de 0,45x0,49</v>
          </cell>
        </row>
        <row r="322">
          <cell r="B322" t="str">
            <v>Lavaplatos en acero inoxidable de empotrar de 0,53x0,43</v>
          </cell>
        </row>
        <row r="323">
          <cell r="B323" t="str">
            <v>Lavaplatos en acero inoxidable de empotrar de 0,60x0,40</v>
          </cell>
        </row>
        <row r="324">
          <cell r="B324" t="str">
            <v>Libro etiquet. 190 datos</v>
          </cell>
        </row>
        <row r="325">
          <cell r="B325" t="str">
            <v>Lija (pliego)</v>
          </cell>
        </row>
        <row r="326">
          <cell r="B326" t="str">
            <v>Limpiador PVC</v>
          </cell>
        </row>
        <row r="327">
          <cell r="B327" t="str">
            <v>limpiador y soldadura plata para inst. gas</v>
          </cell>
        </row>
        <row r="328">
          <cell r="B328" t="str">
            <v>Listón apoyo machimbre cielo razo en pino</v>
          </cell>
        </row>
        <row r="329">
          <cell r="B329" t="str">
            <v>Listón Machihembrado cedro puerto asís</v>
          </cell>
        </row>
        <row r="330">
          <cell r="B330" t="str">
            <v>Llave jardín liv 1/2" grival cromada Grival</v>
          </cell>
        </row>
        <row r="331">
          <cell r="B331" t="str">
            <v xml:space="preserve">Llave rosca cromada </v>
          </cell>
        </row>
        <row r="332">
          <cell r="B332" t="str">
            <v>Loseta bicapa tipo IDU A50 40x40x6 cm</v>
          </cell>
        </row>
        <row r="333">
          <cell r="B333" t="str">
            <v>Malla electrosoldada 4 mm 15x25</v>
          </cell>
        </row>
        <row r="334">
          <cell r="B334" t="str">
            <v>Malla electrosoldada 4 mm 25x25</v>
          </cell>
        </row>
        <row r="335">
          <cell r="B335" t="str">
            <v>Malla eslabonada cerramiento cal. 12 2" x 2"</v>
          </cell>
        </row>
        <row r="336">
          <cell r="B336" t="str">
            <v>Malla polisombra verde o azul</v>
          </cell>
        </row>
        <row r="337">
          <cell r="B337" t="str">
            <v>Manto caliente Fiberglass o similar</v>
          </cell>
        </row>
        <row r="338">
          <cell r="B338" t="str">
            <v>Manto lider Edil 3mm</v>
          </cell>
        </row>
        <row r="339">
          <cell r="B339" t="str">
            <v>Marco metalico y puerta de altura 1,70m, terminado en anticorrosivo</v>
          </cell>
        </row>
        <row r="340">
          <cell r="B340" t="str">
            <v xml:space="preserve">Marco para puerta en cedro 0,60  a  0,85  </v>
          </cell>
        </row>
        <row r="341">
          <cell r="B341" t="str">
            <v>Marco para puerta en cedro 1,00x2,00</v>
          </cell>
        </row>
        <row r="342">
          <cell r="B342" t="str">
            <v>Marco para puerta en cedro 1,60x2,00</v>
          </cell>
        </row>
        <row r="343">
          <cell r="B343" t="str">
            <v>Marco para puerta en cedro 1,85x2,15</v>
          </cell>
        </row>
        <row r="344">
          <cell r="B344" t="str">
            <v>Marco para puerta en madera Cedro inmunizado y lacado</v>
          </cell>
        </row>
        <row r="345">
          <cell r="B345" t="str">
            <v>Marco para puerta en madera clásica</v>
          </cell>
        </row>
        <row r="346">
          <cell r="B346" t="str">
            <v xml:space="preserve">Marco para puerta en madera clásica 0,76  a  1,00m  </v>
          </cell>
        </row>
        <row r="347">
          <cell r="B347" t="str">
            <v>Marco y contramarco para caja de inspeccion en angulo de 1 1/2" 0,40 x 0,40m</v>
          </cell>
        </row>
        <row r="348">
          <cell r="B348" t="str">
            <v>Marco y contramarco para caja de inspeccion en angulo de 1 1/2" 0,50 x 0,50m</v>
          </cell>
        </row>
        <row r="349">
          <cell r="B349" t="str">
            <v>Marco y contramarco para caja de inspeccion en angulo de 1 1/2" 0,60 x 0,60m</v>
          </cell>
        </row>
        <row r="350">
          <cell r="B350" t="str">
            <v>Marco y contramarco para caja de inspeccion en angulo de 1 1/2" 0,70 x 0,70m</v>
          </cell>
        </row>
        <row r="351">
          <cell r="B351" t="str">
            <v>Marco y contramarco para caja de inspeccion en angulo de 1 1/2" 0,80 x 0,80m</v>
          </cell>
        </row>
        <row r="352">
          <cell r="B352" t="str">
            <v>Marco y contramarco para caja de inspeccion en angulo de 1 1/2" 0,90 x 0,90m</v>
          </cell>
        </row>
        <row r="353">
          <cell r="B353" t="str">
            <v>Marco y contramarco para caja de inspeccion en angulo de 1 1/2" 1,0 x 1,0m</v>
          </cell>
        </row>
        <row r="354">
          <cell r="B354" t="str">
            <v>Marco y contramarco para sumidero angulo de 1 1/2" 0,52 x 1,0m</v>
          </cell>
        </row>
        <row r="355">
          <cell r="B355" t="str">
            <v>Marco y tapa 274 Según Norma</v>
          </cell>
        </row>
        <row r="356">
          <cell r="B356" t="str">
            <v>Masilla drywall x 5 gal</v>
          </cell>
        </row>
        <row r="357">
          <cell r="B357" t="str">
            <v>Material seleccionado B-200 tipo IDU seccion 13</v>
          </cell>
        </row>
        <row r="358">
          <cell r="B358" t="str">
            <v>Metaldeck 2" cal. 22 (0,51mm)  Acesco o similar</v>
          </cell>
        </row>
        <row r="359">
          <cell r="B359" t="str">
            <v>Metaldeck 3" cal. 22 (0,76mm)  Acesco o similar</v>
          </cell>
        </row>
        <row r="360">
          <cell r="B360" t="str">
            <v xml:space="preserve">Mezcladora para lavaplatos </v>
          </cell>
        </row>
        <row r="361">
          <cell r="B361" t="str">
            <v>Mineral color</v>
          </cell>
        </row>
        <row r="362">
          <cell r="B362" t="str">
            <v>Mortero 1:2</v>
          </cell>
        </row>
        <row r="363">
          <cell r="B363" t="str">
            <v>Mortero 1:3</v>
          </cell>
        </row>
        <row r="364">
          <cell r="B364" t="str">
            <v>Mortero 1:3 Impermeabilizado</v>
          </cell>
        </row>
        <row r="365">
          <cell r="B365" t="str">
            <v>Mortero 1:4</v>
          </cell>
        </row>
        <row r="366">
          <cell r="B366" t="str">
            <v>Mortero 1:4  Impermeabilizado</v>
          </cell>
        </row>
        <row r="367">
          <cell r="B367" t="str">
            <v>Mortero 1:5</v>
          </cell>
        </row>
        <row r="368">
          <cell r="B368" t="str">
            <v>Omega cal. 26 x 2,44</v>
          </cell>
        </row>
        <row r="369">
          <cell r="B369" t="str">
            <v xml:space="preserve">Orinal con fluxómetro CORONA INSTITUCIONAL </v>
          </cell>
        </row>
        <row r="370">
          <cell r="B370" t="str">
            <v>Orinal CORONA INSTITUCIONAL para fluxometro</v>
          </cell>
        </row>
        <row r="371">
          <cell r="B371" t="str">
            <v xml:space="preserve">Orinal infantil CORONA INSTITUCIONAL </v>
          </cell>
        </row>
        <row r="372">
          <cell r="B372" t="str">
            <v>Otros materiales y accesorios</v>
          </cell>
        </row>
        <row r="373">
          <cell r="B373" t="str">
            <v>Paral B6 x 2,44 ml cal.26</v>
          </cell>
        </row>
        <row r="374">
          <cell r="B374" t="str">
            <v>Patina calibre  5/16" DE 0,20 *0,30</v>
          </cell>
        </row>
        <row r="375">
          <cell r="B375" t="str">
            <v>Perfil abierto galvanizado 120 x 60 cal. 18</v>
          </cell>
        </row>
        <row r="376">
          <cell r="B376" t="str">
            <v>Perfil abierto galvanizado 160 x 60 cal. 18</v>
          </cell>
        </row>
        <row r="377">
          <cell r="B377" t="str">
            <v>Perfil abierto galvanizado 220 x 80 cal. 18</v>
          </cell>
        </row>
        <row r="378">
          <cell r="B378" t="str">
            <v>Perfil aluminio división de baño anoloc</v>
          </cell>
        </row>
        <row r="379">
          <cell r="B379" t="str">
            <v>Perfil aluminio marco puerta anoloc</v>
          </cell>
        </row>
        <row r="380">
          <cell r="B380" t="str">
            <v>Perfil aluminio ventana anoloc</v>
          </cell>
        </row>
        <row r="381">
          <cell r="B381" t="str">
            <v>Perfil P10-12-N o similar (PHR 220x80-12)</v>
          </cell>
        </row>
        <row r="382">
          <cell r="B382" t="str">
            <v>Perfil PHR 220 X 80 E= 2,5 mm</v>
          </cell>
        </row>
        <row r="383">
          <cell r="B383" t="str">
            <v>Perfil PHR 305 X 80 E= 2,5 mm</v>
          </cell>
        </row>
        <row r="384">
          <cell r="B384" t="str">
            <v>Perfileria drywall promedio</v>
          </cell>
        </row>
        <row r="385">
          <cell r="B385" t="str">
            <v>Piedra rajon</v>
          </cell>
        </row>
        <row r="386">
          <cell r="B386" t="str">
            <v xml:space="preserve">Pieza Caoba </v>
          </cell>
        </row>
        <row r="387">
          <cell r="B387" t="str">
            <v>Pieza Cedro Puerto Asís</v>
          </cell>
        </row>
        <row r="388">
          <cell r="B388" t="str">
            <v>Pintura</v>
          </cell>
        </row>
        <row r="389">
          <cell r="B389" t="str">
            <v>Pintura bituminosa</v>
          </cell>
        </row>
        <row r="390">
          <cell r="B390" t="str">
            <v>Pintura tipo esmalte corriente</v>
          </cell>
        </row>
        <row r="391">
          <cell r="B391" t="str">
            <v>Pintura tipo Koraza de pintuco interperie</v>
          </cell>
        </row>
        <row r="392">
          <cell r="B392" t="str">
            <v xml:space="preserve">Pirlan Bronce </v>
          </cell>
        </row>
        <row r="393">
          <cell r="B393" t="str">
            <v>Piso granito Pulido (subcontrato)</v>
          </cell>
        </row>
        <row r="394">
          <cell r="B394" t="str">
            <v>Piso Porcelanato Cerámica ITALIA o similar</v>
          </cell>
        </row>
        <row r="395">
          <cell r="B395" t="str">
            <v>Platina acero 1/2 x 1/8</v>
          </cell>
        </row>
        <row r="396">
          <cell r="B396" t="str">
            <v>Platina acero 1/2 x 3/16</v>
          </cell>
        </row>
        <row r="397">
          <cell r="B397" t="str">
            <v>Platina acero 2 x 1/2"</v>
          </cell>
        </row>
        <row r="398">
          <cell r="B398" t="str">
            <v>Platina acero 2 x 1/4"</v>
          </cell>
        </row>
        <row r="399">
          <cell r="B399" t="str">
            <v>Polietileno cal. 6</v>
          </cell>
        </row>
        <row r="400">
          <cell r="B400" t="str">
            <v>Poma acrílica sencilla para ducha o griferías lavaplatos o lavamanos</v>
          </cell>
        </row>
        <row r="401">
          <cell r="B401" t="str">
            <v>Puerta en cedro de 0,76 a 1,00 m x 2,00m</v>
          </cell>
        </row>
        <row r="402">
          <cell r="B402" t="str">
            <v>Puerta en cedro de 0,80m x 2,00m</v>
          </cell>
        </row>
        <row r="403">
          <cell r="B403" t="str">
            <v>Puerta en cedro de 0,93m x 2,15m</v>
          </cell>
        </row>
        <row r="404">
          <cell r="B404" t="str">
            <v>Puerta en cedro de 1,00m x 2,00m</v>
          </cell>
        </row>
        <row r="405">
          <cell r="B405" t="str">
            <v>Puerta en cedro inmunizada y pintada</v>
          </cell>
        </row>
        <row r="406">
          <cell r="B406" t="str">
            <v>Pulido guardaescoba en tableta marmol (subcontrato)</v>
          </cell>
        </row>
        <row r="407">
          <cell r="B407" t="str">
            <v>Pulido guardaescoba media caña (subcontrato)</v>
          </cell>
        </row>
        <row r="408">
          <cell r="B408" t="str">
            <v>Pulido mesones granito (subcontrato)</v>
          </cell>
        </row>
        <row r="409">
          <cell r="B409" t="str">
            <v xml:space="preserve">Puntilla promedio </v>
          </cell>
        </row>
        <row r="410">
          <cell r="B410" t="str">
            <v xml:space="preserve">Recebo </v>
          </cell>
        </row>
        <row r="411">
          <cell r="B411" t="str">
            <v>Registro de bola 1"</v>
          </cell>
        </row>
        <row r="412">
          <cell r="B412" t="str">
            <v>Registro de bola 1/2"</v>
          </cell>
        </row>
        <row r="413">
          <cell r="B413" t="str">
            <v>Registro de bola 3/4"</v>
          </cell>
        </row>
        <row r="414">
          <cell r="B414" t="str">
            <v>Registro ducha sencillo con poma acrílica</v>
          </cell>
        </row>
        <row r="415">
          <cell r="B415" t="str">
            <v>Registro Red White 1 1/2"</v>
          </cell>
        </row>
        <row r="416">
          <cell r="B416" t="str">
            <v>Registro Red White 1 1/4"</v>
          </cell>
        </row>
        <row r="417">
          <cell r="B417" t="str">
            <v>Registro Red White 1"</v>
          </cell>
        </row>
        <row r="418">
          <cell r="B418" t="str">
            <v>Registro Red White 1/2"</v>
          </cell>
        </row>
        <row r="419">
          <cell r="B419" t="str">
            <v>Registro Red White 2"</v>
          </cell>
        </row>
        <row r="420">
          <cell r="B420" t="str">
            <v>Registro Red White 3/4"</v>
          </cell>
        </row>
        <row r="421">
          <cell r="B421" t="str">
            <v>Regleta p'strip Tel 10 pares</v>
          </cell>
        </row>
        <row r="422">
          <cell r="B422" t="str">
            <v>Rejilla 3" con sosco</v>
          </cell>
        </row>
        <row r="423">
          <cell r="B423" t="str">
            <v>Rejilla Bronce 0,15*1,0 m</v>
          </cell>
        </row>
        <row r="424">
          <cell r="B424" t="str">
            <v>Rejilla Bronce 0,20*0,20m</v>
          </cell>
        </row>
        <row r="425">
          <cell r="B425" t="str">
            <v>Rejilla c/sosco 3 x 2 Colrejillas o silplas</v>
          </cell>
        </row>
        <row r="426">
          <cell r="B426" t="str">
            <v>Rejilla c/sosco 4 x 3 Colrejillas o silplas</v>
          </cell>
        </row>
        <row r="427">
          <cell r="B427" t="str">
            <v>Rejilla con sosco COLREJILLAS o SILPLAS 5" x 3"</v>
          </cell>
        </row>
        <row r="428">
          <cell r="B428" t="str">
            <v>Rejilla con sosco COLREJILLAS o SILPLAS T 5" x 4"</v>
          </cell>
        </row>
        <row r="429">
          <cell r="B429" t="str">
            <v>Rejilla cuadrada bronce 10x10</v>
          </cell>
        </row>
        <row r="430">
          <cell r="B430" t="str">
            <v>Rejilla de 4x3 con sosco Para Bajantes 4"</v>
          </cell>
        </row>
        <row r="431">
          <cell r="B431" t="str">
            <v>Rejilla de Captación L=5.00 mts.</v>
          </cell>
        </row>
        <row r="432">
          <cell r="B432" t="str">
            <v>Rejilla en bronce 15x15</v>
          </cell>
        </row>
        <row r="433">
          <cell r="B433" t="str">
            <v>Rejilla Fundida *1,1m</v>
          </cell>
        </row>
        <row r="434">
          <cell r="B434" t="str">
            <v>Rejilla HF 20 x 20</v>
          </cell>
        </row>
        <row r="435">
          <cell r="B435" t="str">
            <v xml:space="preserve">Rejilla metálica aluminio 20x20 piso </v>
          </cell>
        </row>
        <row r="436">
          <cell r="B436" t="str">
            <v>Rejilla metálica aluminio tipo mazorca 4 x3</v>
          </cell>
        </row>
        <row r="437">
          <cell r="B437" t="str">
            <v>Rejilla metálica aluminio tipo mazorca 5 x 3</v>
          </cell>
        </row>
        <row r="438">
          <cell r="B438" t="str">
            <v xml:space="preserve">Rejilla Plana tipo Colrejillas 2 </v>
          </cell>
        </row>
        <row r="439">
          <cell r="B439" t="str">
            <v xml:space="preserve">Rejilla Plana tipo Colrejillas 3 </v>
          </cell>
        </row>
        <row r="440">
          <cell r="B440" t="str">
            <v>Rejilla prefabricada sumidero lateral 83,5 x 0,45 x 0,14cm</v>
          </cell>
        </row>
        <row r="441">
          <cell r="B441" t="str">
            <v>Rejilla prefabricada sumidero transversal 50x50x15cm</v>
          </cell>
        </row>
        <row r="442">
          <cell r="B442" t="str">
            <v>Rejilla sifón  PC 4" x 3" con sosco anticucaracha cromo</v>
          </cell>
        </row>
        <row r="443">
          <cell r="B443" t="str">
            <v>Rejilla sifón aluminio PC 20x20</v>
          </cell>
        </row>
        <row r="444">
          <cell r="B444" t="str">
            <v>Rejilla Ventilación 15 x 15</v>
          </cell>
        </row>
        <row r="445">
          <cell r="B445" t="str">
            <v>Rejilla Ventilación 20x20 aluminio</v>
          </cell>
        </row>
        <row r="446">
          <cell r="B446" t="str">
            <v>Rejilla Ventilación 20x20 plastica</v>
          </cell>
        </row>
        <row r="447">
          <cell r="B447" t="str">
            <v>Repisa 0,08x0,04m</v>
          </cell>
        </row>
        <row r="448">
          <cell r="B448" t="str">
            <v>Sanitario blanco economico</v>
          </cell>
        </row>
        <row r="449">
          <cell r="B449" t="str">
            <v>Sanitario blanco flux  mancesa o similar</v>
          </cell>
        </row>
        <row r="450">
          <cell r="B450" t="str">
            <v>Sanitario CORONA ACUACER blanco o similar</v>
          </cell>
        </row>
        <row r="451">
          <cell r="B451" t="str">
            <v>Sanitario CORONA avanty o similar</v>
          </cell>
        </row>
        <row r="452">
          <cell r="B452" t="str">
            <v>Sanitario CORONA máximo blanco o similar</v>
          </cell>
        </row>
        <row r="453">
          <cell r="B453" t="str">
            <v>Sanitario CORONA NOVA blanco o similar</v>
          </cell>
        </row>
        <row r="454">
          <cell r="B454" t="str">
            <v>Sanitario CORONA NOVA color o similar</v>
          </cell>
        </row>
        <row r="455">
          <cell r="B455" t="str">
            <v>Sanitario infantil institucional con griferia</v>
          </cell>
        </row>
        <row r="456">
          <cell r="B456" t="str">
            <v>Sanitario NOVA 803)(Accesorio) o similar</v>
          </cell>
        </row>
        <row r="457">
          <cell r="B457" t="str">
            <v>Sanitario Royal 809 blanco o similar</v>
          </cell>
        </row>
        <row r="458">
          <cell r="B458" t="str">
            <v>Sanitario Royal color mueble o similar</v>
          </cell>
        </row>
        <row r="459">
          <cell r="B459" t="str">
            <v>Secador manos libres  eléctrico A31 ABS de pulsar</v>
          </cell>
        </row>
        <row r="460">
          <cell r="B460" t="str">
            <v xml:space="preserve">Secador manos libres  eléctrico A31 ABS de sensor </v>
          </cell>
        </row>
        <row r="461">
          <cell r="B461" t="str">
            <v>Siamesa tipo prodeseg o similar</v>
          </cell>
        </row>
        <row r="462">
          <cell r="B462" t="str">
            <v>Sifón PVC 3 "</v>
          </cell>
        </row>
        <row r="463">
          <cell r="B463" t="str">
            <v>Sifón PVC 4 "</v>
          </cell>
        </row>
        <row r="464">
          <cell r="B464" t="str">
            <v>Sifón PVC 6 "</v>
          </cell>
        </row>
        <row r="465">
          <cell r="B465" t="str">
            <v>Sika Top 121</v>
          </cell>
        </row>
        <row r="466">
          <cell r="B466" t="str">
            <v>Silla yee 16"x 6" PVC Novafort</v>
          </cell>
        </row>
        <row r="467">
          <cell r="B467" t="str">
            <v>Silla yee 18"x 6" PVC Novafort</v>
          </cell>
        </row>
        <row r="468">
          <cell r="B468" t="str">
            <v>Sobrante de zaranda</v>
          </cell>
        </row>
        <row r="469">
          <cell r="B469" t="str">
            <v>Soldadura CADWELD No 95</v>
          </cell>
        </row>
        <row r="470">
          <cell r="B470" t="str">
            <v>Soldadura CPVC 400903 x 1/4 Gal</v>
          </cell>
        </row>
        <row r="471">
          <cell r="B471" t="str">
            <v>Soldadura eléctrica</v>
          </cell>
        </row>
        <row r="472">
          <cell r="B472" t="str">
            <v>Soldadura PVC</v>
          </cell>
        </row>
        <row r="473">
          <cell r="B473" t="str">
            <v>Strip telefónico de 20 pares</v>
          </cell>
        </row>
        <row r="474">
          <cell r="B474" t="str">
            <v>Suministro Tablero de control para equipos contra incendio con arranque estrella triangulo trifasica a 220V, de 15 HP incluye accesorios</v>
          </cell>
        </row>
        <row r="475">
          <cell r="B475" t="str">
            <v>Switch Flotador</v>
          </cell>
        </row>
        <row r="476">
          <cell r="B476" t="str">
            <v>Tabla burra 0,30 x 0,03 x 2,90 m</v>
          </cell>
        </row>
        <row r="477">
          <cell r="B477" t="str">
            <v>Tablero 12 circuitos, contapa y cerradura</v>
          </cell>
        </row>
        <row r="478">
          <cell r="B478" t="str">
            <v>Tablero 18 circuitos, contapa y cerradura</v>
          </cell>
        </row>
        <row r="479">
          <cell r="B479" t="str">
            <v>Tablero 24 circuitos, contapa y cerradura</v>
          </cell>
        </row>
        <row r="480">
          <cell r="B480" t="str">
            <v>Tablero 4 circuitos, contapa y cerradura</v>
          </cell>
        </row>
        <row r="481">
          <cell r="B481" t="str">
            <v>Tablero de control con arrancador directo para 2 motobombas trifasicas a 220 V, alternacion automatica de 1,5 HP, incluye accesorios</v>
          </cell>
        </row>
        <row r="482">
          <cell r="B482" t="str">
            <v>Tablero de control con arrancador directo para 2 motobombas trifasicas a 220 V, alternacion automatica de 3 HP, incluye accesorios</v>
          </cell>
        </row>
        <row r="483">
          <cell r="B483" t="str">
            <v>Tablero Trif 12 circuito</v>
          </cell>
        </row>
        <row r="484">
          <cell r="B484" t="str">
            <v>Tablero Trif 24 circuito</v>
          </cell>
        </row>
        <row r="485">
          <cell r="B485" t="str">
            <v>Tablero Trif 36 circuito</v>
          </cell>
        </row>
        <row r="486">
          <cell r="B486" t="str">
            <v>Tableta gres 10 * 10 corr</v>
          </cell>
        </row>
        <row r="487">
          <cell r="B487" t="str">
            <v>Tableta gres 20*20  corr</v>
          </cell>
        </row>
        <row r="488">
          <cell r="B488" t="str">
            <v>Tableta gres 25 * 25 corr</v>
          </cell>
        </row>
        <row r="489">
          <cell r="B489" t="str">
            <v>Tableta gres 30 * 15  corr</v>
          </cell>
        </row>
        <row r="490">
          <cell r="B490" t="str">
            <v>Tableta gres 30 * 30 corr</v>
          </cell>
        </row>
        <row r="491">
          <cell r="B491" t="str">
            <v>Tablón gres 25 * 25 corr</v>
          </cell>
        </row>
        <row r="492">
          <cell r="B492" t="str">
            <v>Tablón gres 25 * 25 lisa</v>
          </cell>
        </row>
        <row r="493">
          <cell r="B493" t="str">
            <v xml:space="preserve">Tablón gres 33 * 33 </v>
          </cell>
        </row>
        <row r="494">
          <cell r="B494" t="str">
            <v>Tablón gres 33 * 33 lisa</v>
          </cell>
        </row>
        <row r="495">
          <cell r="B495" t="str">
            <v>Tanque de alm. plástico 1000 lt colempaques o similar</v>
          </cell>
        </row>
        <row r="496">
          <cell r="B496" t="str">
            <v>Tanque de alm. plástico 500 lt colempaques o similar</v>
          </cell>
        </row>
        <row r="497">
          <cell r="B497" t="str">
            <v>tanque de presion en lamina de acero con doble recubrimiento en poliuretano y terminacion en pintura epoxica, doble diafragma en BUTYL. Conexión 1 1/4" NPT, capacidad 310 litros, para una presion maxima de trabajo de 125 Psi.</v>
          </cell>
        </row>
        <row r="498">
          <cell r="B498" t="str">
            <v xml:space="preserve">Tanque plástico de 2000 lt colempaques o similar </v>
          </cell>
        </row>
        <row r="499">
          <cell r="B499" t="str">
            <v xml:space="preserve">Tanque plástico de 250 lt colempaques o similar </v>
          </cell>
        </row>
        <row r="500">
          <cell r="B500" t="str">
            <v>Tapa registro  20x20 en aluminio</v>
          </cell>
        </row>
        <row r="501">
          <cell r="B501" t="str">
            <v>Tapa valvula Hf tipo liviano con marco</v>
          </cell>
        </row>
        <row r="502">
          <cell r="B502" t="str">
            <v>Tapaluz en cedro Puerto Asís</v>
          </cell>
        </row>
        <row r="503">
          <cell r="B503" t="str">
            <v>Taparegistro plástico de 20 x 20 silplas o similar</v>
          </cell>
        </row>
        <row r="504">
          <cell r="B504" t="str">
            <v>Teja de Eternit No 4</v>
          </cell>
        </row>
        <row r="505">
          <cell r="B505" t="str">
            <v>Teja de Eternit No 6</v>
          </cell>
        </row>
        <row r="506">
          <cell r="B506" t="str">
            <v>Teja de Eternit No 8</v>
          </cell>
        </row>
        <row r="507">
          <cell r="B507" t="str">
            <v>Teja de Zinc cal. 18 L=2,14 m</v>
          </cell>
        </row>
        <row r="508">
          <cell r="B508" t="str">
            <v>Teja de Zinc cal. 18 L=3,05 m</v>
          </cell>
        </row>
        <row r="509">
          <cell r="B509" t="str">
            <v>Teja termoacustica tipo Ajover trapezoidal extra cumesa o similar</v>
          </cell>
        </row>
        <row r="510">
          <cell r="B510" t="str">
            <v>Teja transparente No. 4</v>
          </cell>
        </row>
        <row r="511">
          <cell r="B511" t="str">
            <v>Teja transparente No. 6</v>
          </cell>
        </row>
        <row r="512">
          <cell r="B512" t="str">
            <v>Teja Transparente No. 8</v>
          </cell>
        </row>
        <row r="513">
          <cell r="B513" t="str">
            <v>Tela Permaply Fiber glass, sikafelt o similar</v>
          </cell>
        </row>
        <row r="514">
          <cell r="B514" t="str">
            <v>Terminal 1/2"</v>
          </cell>
        </row>
        <row r="515">
          <cell r="B515" t="str">
            <v>Terminales EMT 3/4"</v>
          </cell>
        </row>
        <row r="516">
          <cell r="B516" t="str">
            <v>Thinner</v>
          </cell>
        </row>
        <row r="517">
          <cell r="B517" t="str">
            <v>Tierra negra incluye transporte</v>
          </cell>
        </row>
        <row r="518">
          <cell r="B518" t="str">
            <v>Timbre tipo chicharra</v>
          </cell>
        </row>
        <row r="519">
          <cell r="B519" t="str">
            <v>Tintilla preparada</v>
          </cell>
        </row>
        <row r="520">
          <cell r="B520" t="str">
            <v>Toma bifásica pata trabada 250V 20A</v>
          </cell>
        </row>
        <row r="521">
          <cell r="B521" t="str">
            <v>Toma doble Levington polo o similar</v>
          </cell>
        </row>
        <row r="522">
          <cell r="B522" t="str">
            <v>Toma doble polo a tierra</v>
          </cell>
        </row>
        <row r="523">
          <cell r="B523" t="str">
            <v>Toma jack RJ 45</v>
          </cell>
        </row>
        <row r="524">
          <cell r="B524" t="str">
            <v xml:space="preserve">Toma T.V. </v>
          </cell>
        </row>
        <row r="525">
          <cell r="B525" t="str">
            <v xml:space="preserve">Toma Telefónica </v>
          </cell>
        </row>
        <row r="526">
          <cell r="B526" t="str">
            <v>Toma trifasica pata trabada 250V 50A</v>
          </cell>
        </row>
        <row r="527">
          <cell r="B527" t="str">
            <v>Toma voz y datos</v>
          </cell>
        </row>
        <row r="528">
          <cell r="B528" t="str">
            <v>Tornillos promedio</v>
          </cell>
        </row>
        <row r="529">
          <cell r="B529" t="str">
            <v>Totalizador 3 x 40A</v>
          </cell>
        </row>
        <row r="530">
          <cell r="B530" t="str">
            <v>Totalizador 3 x 75A</v>
          </cell>
        </row>
        <row r="531">
          <cell r="B531" t="str">
            <v>Totalizador Industrial 3 x 150A</v>
          </cell>
        </row>
        <row r="532">
          <cell r="B532" t="str">
            <v>Totalizador Industrial 3 x 200A</v>
          </cell>
        </row>
        <row r="533">
          <cell r="B533" t="str">
            <v>Triturado de cantera 2"</v>
          </cell>
        </row>
        <row r="534">
          <cell r="B534" t="str">
            <v>Tuberia de concreto Clase I sin refuerzo Diametro 6"</v>
          </cell>
        </row>
        <row r="535">
          <cell r="B535" t="str">
            <v>Tuberia de concreto Clase I sin refuerzo Diametro 8"</v>
          </cell>
        </row>
        <row r="536">
          <cell r="B536" t="str">
            <v>Tuberia EMT 1/2"</v>
          </cell>
        </row>
        <row r="537">
          <cell r="B537" t="str">
            <v>Tuberia EMT 3/4"</v>
          </cell>
        </row>
        <row r="538">
          <cell r="B538" t="str">
            <v>Tuberia HG d=2 1/2"</v>
          </cell>
        </row>
        <row r="539">
          <cell r="B539" t="str">
            <v>Tuberia HG d=4"</v>
          </cell>
        </row>
        <row r="540">
          <cell r="B540" t="str">
            <v>Tubo AN 2 1/2"</v>
          </cell>
        </row>
        <row r="541">
          <cell r="B541" t="str">
            <v>Tubo cerramiento 1 1/2"</v>
          </cell>
        </row>
        <row r="542">
          <cell r="B542" t="str">
            <v>Tubo cobre gas 1/2"</v>
          </cell>
        </row>
        <row r="543">
          <cell r="B543" t="str">
            <v>Tubo cobre gas 3/4"</v>
          </cell>
        </row>
        <row r="544">
          <cell r="B544" t="str">
            <v>Tubo conduit PVC 1 1/2"</v>
          </cell>
        </row>
        <row r="545">
          <cell r="B545" t="str">
            <v>Tubo conduit PVC 1 1/4"</v>
          </cell>
        </row>
        <row r="546">
          <cell r="B546" t="str">
            <v>Tubo conduit PVC 1"</v>
          </cell>
        </row>
        <row r="547">
          <cell r="B547" t="str">
            <v>Tubo conduit PVC 1/2</v>
          </cell>
        </row>
        <row r="548">
          <cell r="B548" t="str">
            <v>Tubo conduit PVC 3" DB</v>
          </cell>
        </row>
        <row r="549">
          <cell r="B549" t="str">
            <v>Tubo conduit PVC 3/4"</v>
          </cell>
        </row>
        <row r="550">
          <cell r="B550" t="str">
            <v>Tubo CPVC Presion490010 1/2"</v>
          </cell>
        </row>
        <row r="551">
          <cell r="B551" t="str">
            <v>Tubo CPVC Presion490020 3/4"</v>
          </cell>
        </row>
        <row r="552">
          <cell r="B552" t="str">
            <v>Tubo cuadrado galvanizado 1" Cal. 18</v>
          </cell>
        </row>
        <row r="553">
          <cell r="B553" t="str">
            <v>Tubo cuadrado galvanizado 3/4" Cal. 18</v>
          </cell>
        </row>
        <row r="554">
          <cell r="B554" t="str">
            <v>Tubo galvanizado 1 1/2 "</v>
          </cell>
        </row>
        <row r="555">
          <cell r="B555" t="str">
            <v>Tubo galvanizado 1"</v>
          </cell>
        </row>
        <row r="556">
          <cell r="B556" t="str">
            <v>Tubo galvanizado 1/2"</v>
          </cell>
        </row>
        <row r="557">
          <cell r="B557" t="str">
            <v>Tubo galvanizado 3/4"</v>
          </cell>
        </row>
        <row r="558">
          <cell r="B558" t="str">
            <v xml:space="preserve">Tubo galvanizado D= 1 1/2" </v>
          </cell>
        </row>
        <row r="559">
          <cell r="B559" t="str">
            <v>Tubo galvanizado gas 1/2"</v>
          </cell>
        </row>
        <row r="560">
          <cell r="B560" t="str">
            <v>Tubo galvanizado gas 3/4"</v>
          </cell>
        </row>
        <row r="561">
          <cell r="B561" t="str">
            <v>Tubo PVC 1/2" RDE 9</v>
          </cell>
        </row>
        <row r="562">
          <cell r="B562" t="str">
            <v>Tubo PVC conduit 1"</v>
          </cell>
        </row>
        <row r="563">
          <cell r="B563" t="str">
            <v>Tubo PVC conduit 1/2"</v>
          </cell>
        </row>
        <row r="564">
          <cell r="B564" t="str">
            <v>Tubo PVC conduit 11/2"</v>
          </cell>
        </row>
        <row r="565">
          <cell r="B565" t="str">
            <v>Tubo PVC conduit 2"</v>
          </cell>
        </row>
        <row r="566">
          <cell r="B566" t="str">
            <v>Tubo PVC Presión 400010 1/2"</v>
          </cell>
        </row>
        <row r="567">
          <cell r="B567" t="str">
            <v>Tubo PVC Presión 410020 3/4"</v>
          </cell>
        </row>
        <row r="568">
          <cell r="B568" t="str">
            <v>Tubo PVC Presión 410030 1 1/4"</v>
          </cell>
        </row>
        <row r="569">
          <cell r="B569" t="str">
            <v>Tubo PVC Presión 410030 1"</v>
          </cell>
        </row>
        <row r="570">
          <cell r="B570" t="str">
            <v>Tubo PVC Presión 410050 1.5"</v>
          </cell>
        </row>
        <row r="571">
          <cell r="B571" t="str">
            <v>Tubo PVC Presión 410060 2"</v>
          </cell>
        </row>
        <row r="572">
          <cell r="B572" t="str">
            <v>Tubo PVC Sanit 210000 6"</v>
          </cell>
        </row>
        <row r="573">
          <cell r="B573" t="str">
            <v>Tubo PVC Sanit 210080 3"</v>
          </cell>
        </row>
        <row r="574">
          <cell r="B574" t="str">
            <v>Tubo PVC Sanit 210090 4"</v>
          </cell>
        </row>
        <row r="575">
          <cell r="B575" t="str">
            <v>Tubo PVC sanit 3"</v>
          </cell>
        </row>
        <row r="576">
          <cell r="B576" t="str">
            <v>Tubo PVC sanit 4"</v>
          </cell>
        </row>
        <row r="577">
          <cell r="B577" t="str">
            <v>Tubo PVC sanit 6"</v>
          </cell>
        </row>
        <row r="578">
          <cell r="B578" t="str">
            <v>Tubo PVC sanitario 2"</v>
          </cell>
        </row>
        <row r="579">
          <cell r="B579" t="str">
            <v>Tubo PVC vent-A.L.L.4"</v>
          </cell>
        </row>
        <row r="580">
          <cell r="B580" t="str">
            <v>Tubo PVC vent-A.L.L.6"</v>
          </cell>
        </row>
        <row r="581">
          <cell r="B581" t="str">
            <v>Tubo PVC ventil-A.LL 2"</v>
          </cell>
        </row>
        <row r="582">
          <cell r="B582" t="str">
            <v>Tubo PVC ventil-A.LL 3"</v>
          </cell>
        </row>
        <row r="583">
          <cell r="B583" t="str">
            <v>Tubular aluminio 2x1</v>
          </cell>
        </row>
        <row r="584">
          <cell r="B584" t="str">
            <v>Union EMT 1/2"</v>
          </cell>
        </row>
        <row r="585">
          <cell r="B585" t="str">
            <v>Unión EMT 3/4"</v>
          </cell>
        </row>
        <row r="586">
          <cell r="B586" t="str">
            <v>Vara de corredor</v>
          </cell>
        </row>
        <row r="587">
          <cell r="B587" t="str">
            <v xml:space="preserve">Varilla Cooperweld 5/8" </v>
          </cell>
        </row>
        <row r="588">
          <cell r="B588" t="str">
            <v>Varilla cuadrada 1/2"</v>
          </cell>
        </row>
        <row r="589">
          <cell r="B589" t="str">
            <v>Varilla de aluminio para dilatacion</v>
          </cell>
        </row>
        <row r="590">
          <cell r="B590" t="str">
            <v>Varilla lisa de 1/2"</v>
          </cell>
        </row>
        <row r="591">
          <cell r="B591" t="str">
            <v>Vent en Aluminio y vidrio fijo 3831</v>
          </cell>
        </row>
        <row r="592">
          <cell r="B592" t="str">
            <v>ventana en aluminio corrediza 5020 liviana color blanco mate con rejilla de ventilacion vasculantes sistema 3831 y vidrio fijo y/o corrediza</v>
          </cell>
        </row>
        <row r="593">
          <cell r="B593" t="str">
            <v>Vidrio esmerilado o martillado 4mm</v>
          </cell>
        </row>
        <row r="594">
          <cell r="B594" t="str">
            <v>Vidrio esmerilado o martillado 5mm</v>
          </cell>
        </row>
        <row r="595">
          <cell r="B595" t="str">
            <v>Vidrio plano tipo peldar, de 4 mm</v>
          </cell>
        </row>
        <row r="596">
          <cell r="B596" t="str">
            <v>Vidrio plano tipo peldar, de 5 mm</v>
          </cell>
        </row>
        <row r="597">
          <cell r="B597" t="str">
            <v>Vidrio templado de 10 mm</v>
          </cell>
        </row>
        <row r="598">
          <cell r="B598" t="str">
            <v>Vigueta cal. 26 x 2,44 (4 cm)</v>
          </cell>
        </row>
        <row r="599">
          <cell r="B599" t="str">
            <v>Vinilo Gris Basalto</v>
          </cell>
        </row>
        <row r="600">
          <cell r="B600" t="str">
            <v>Vinilo Intervinilo TIPO II o similar</v>
          </cell>
        </row>
        <row r="601">
          <cell r="B601" t="str">
            <v>Vinilo Pinturama TIPO III o similar</v>
          </cell>
        </row>
        <row r="602">
          <cell r="B602" t="str">
            <v>Vinilo Viniltex Tipo I o similar</v>
          </cell>
        </row>
        <row r="603">
          <cell r="B603" t="str">
            <v>Vinisol 1.6 mm</v>
          </cell>
        </row>
        <row r="604">
          <cell r="B604" t="str">
            <v>Vinisol Trafico 3 mm</v>
          </cell>
        </row>
        <row r="605">
          <cell r="B605" t="str">
            <v xml:space="preserve">Wing Aluminio </v>
          </cell>
        </row>
        <row r="606">
          <cell r="B606" t="str">
            <v>Wing PVC</v>
          </cell>
        </row>
        <row r="607">
          <cell r="B607" t="str">
            <v>Yee sanitaria 2"</v>
          </cell>
        </row>
        <row r="608">
          <cell r="B608" t="str">
            <v>Yee sanitaria 3"</v>
          </cell>
        </row>
        <row r="609">
          <cell r="B609" t="str">
            <v>Yee sanitaria 4"</v>
          </cell>
        </row>
        <row r="610">
          <cell r="B610" t="str">
            <v>Yeso corriente</v>
          </cell>
        </row>
        <row r="611">
          <cell r="B611" t="str">
            <v>Zocalo tipo D-5 Alfa o similar</v>
          </cell>
        </row>
        <row r="612">
          <cell r="B612">
            <v>0</v>
          </cell>
        </row>
        <row r="613">
          <cell r="B613">
            <v>0</v>
          </cell>
        </row>
        <row r="614">
          <cell r="B614">
            <v>0</v>
          </cell>
        </row>
        <row r="615">
          <cell r="B615">
            <v>0</v>
          </cell>
        </row>
        <row r="616">
          <cell r="B616">
            <v>0</v>
          </cell>
        </row>
        <row r="617">
          <cell r="B617">
            <v>0</v>
          </cell>
        </row>
        <row r="618">
          <cell r="B618">
            <v>0</v>
          </cell>
        </row>
        <row r="619">
          <cell r="B619">
            <v>0</v>
          </cell>
        </row>
        <row r="620">
          <cell r="B620">
            <v>0</v>
          </cell>
        </row>
        <row r="621">
          <cell r="B621">
            <v>0</v>
          </cell>
        </row>
        <row r="622">
          <cell r="B622">
            <v>0</v>
          </cell>
        </row>
        <row r="623">
          <cell r="B623">
            <v>0</v>
          </cell>
        </row>
        <row r="624">
          <cell r="B624">
            <v>0</v>
          </cell>
        </row>
        <row r="625">
          <cell r="B625">
            <v>0</v>
          </cell>
        </row>
        <row r="626">
          <cell r="B626">
            <v>0</v>
          </cell>
        </row>
        <row r="627">
          <cell r="B627">
            <v>0</v>
          </cell>
        </row>
        <row r="628">
          <cell r="B628">
            <v>0</v>
          </cell>
        </row>
        <row r="629">
          <cell r="B629">
            <v>0</v>
          </cell>
        </row>
        <row r="630">
          <cell r="B630">
            <v>0</v>
          </cell>
        </row>
        <row r="631">
          <cell r="B631">
            <v>0</v>
          </cell>
        </row>
        <row r="632">
          <cell r="B632">
            <v>0</v>
          </cell>
        </row>
        <row r="633">
          <cell r="B633">
            <v>0</v>
          </cell>
        </row>
      </sheetData>
      <sheetData sheetId="3">
        <row r="16">
          <cell r="D16">
            <v>7622</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 val="Tipo Trabajo"/>
      <sheetName val="Listado Items y Codigos"/>
      <sheetName val="Baseline"/>
      <sheetName val="Liquidación"/>
      <sheetName val="Memoria de cantidades"/>
      <sheetName val="FORMATO PARA LMO"/>
    </sheetNames>
    <sheetDataSet>
      <sheetData sheetId="0" refreshError="1"/>
      <sheetData sheetId="1" refreshError="1"/>
      <sheetData sheetId="2" refreshError="1"/>
      <sheetData sheetId="3" refreshError="1"/>
      <sheetData sheetId="4">
        <row r="15">
          <cell r="A15" t="str">
            <v>1.17.49</v>
          </cell>
        </row>
      </sheetData>
      <sheetData sheetId="5" refreshError="1"/>
      <sheetData sheetId="6">
        <row r="11">
          <cell r="C11" t="str">
            <v>BUC.Diamante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65CF9F-DEE4-4CDE-89A1-45FB5DA53130}">
  <dimension ref="A1:J517"/>
  <sheetViews>
    <sheetView tabSelected="1" zoomScale="80" zoomScaleNormal="80" workbookViewId="0">
      <pane xSplit="3" ySplit="14" topLeftCell="H379" activePane="bottomRight" state="frozen"/>
      <selection pane="topRight" activeCell="D1" sqref="D1"/>
      <selection pane="bottomLeft" activeCell="A5" sqref="A5"/>
      <selection pane="bottomRight" activeCell="C501" sqref="C501"/>
    </sheetView>
  </sheetViews>
  <sheetFormatPr baseColWidth="10" defaultRowHeight="15" outlineLevelRow="1" x14ac:dyDescent="0.25"/>
  <cols>
    <col min="1" max="1" width="3.7109375" customWidth="1"/>
    <col min="2" max="2" width="5.42578125" style="52" bestFit="1" customWidth="1"/>
    <col min="3" max="3" width="171.28515625" style="55" customWidth="1"/>
    <col min="4" max="4" width="21" style="54" customWidth="1"/>
    <col min="5" max="5" width="23.5703125" hidden="1" customWidth="1"/>
    <col min="6" max="7" width="12.42578125" hidden="1" customWidth="1"/>
    <col min="8" max="8" width="12.42578125" bestFit="1" customWidth="1"/>
    <col min="9" max="9" width="18" customWidth="1"/>
  </cols>
  <sheetData>
    <row r="1" spans="1:10" ht="15" customHeight="1" thickBot="1" x14ac:dyDescent="0.3">
      <c r="B1" s="66" t="s">
        <v>0</v>
      </c>
      <c r="C1" s="67"/>
      <c r="D1" s="67"/>
      <c r="E1" s="68"/>
    </row>
    <row r="2" spans="1:10" s="1" customFormat="1" ht="15" customHeight="1" x14ac:dyDescent="0.25">
      <c r="B2" s="69" t="s">
        <v>1</v>
      </c>
      <c r="C2" s="70"/>
      <c r="D2" s="70"/>
      <c r="E2" s="70"/>
      <c r="F2" s="70"/>
      <c r="G2" s="70"/>
      <c r="H2" s="70"/>
      <c r="I2" s="71"/>
      <c r="J2" s="2"/>
    </row>
    <row r="3" spans="1:10" ht="15" customHeight="1" x14ac:dyDescent="0.25">
      <c r="B3" s="72"/>
      <c r="C3" s="73"/>
      <c r="D3" s="73"/>
      <c r="E3" s="73"/>
      <c r="F3" s="73"/>
      <c r="G3" s="73"/>
      <c r="H3" s="73"/>
      <c r="I3" s="74"/>
    </row>
    <row r="4" spans="1:10" ht="15" customHeight="1" x14ac:dyDescent="0.25">
      <c r="B4" s="72"/>
      <c r="C4" s="73"/>
      <c r="D4" s="73"/>
      <c r="E4" s="73"/>
      <c r="F4" s="73"/>
      <c r="G4" s="73"/>
      <c r="H4" s="73"/>
      <c r="I4" s="74"/>
    </row>
    <row r="5" spans="1:10" ht="15" customHeight="1" x14ac:dyDescent="0.25">
      <c r="B5" s="72"/>
      <c r="C5" s="73"/>
      <c r="D5" s="73"/>
      <c r="E5" s="73"/>
      <c r="F5" s="73"/>
      <c r="G5" s="73"/>
      <c r="H5" s="73"/>
      <c r="I5" s="74"/>
    </row>
    <row r="6" spans="1:10" s="3" customFormat="1" ht="15" customHeight="1" thickBot="1" x14ac:dyDescent="0.3">
      <c r="B6" s="75"/>
      <c r="C6" s="76"/>
      <c r="D6" s="76"/>
      <c r="E6" s="76"/>
      <c r="F6" s="76"/>
      <c r="G6" s="76"/>
      <c r="H6" s="76"/>
      <c r="I6" s="77"/>
    </row>
    <row r="7" spans="1:10" ht="15" customHeight="1" x14ac:dyDescent="0.25">
      <c r="B7" s="78" t="s">
        <v>2</v>
      </c>
      <c r="C7" s="79"/>
      <c r="D7" s="79"/>
      <c r="E7" s="79"/>
      <c r="F7" s="79"/>
      <c r="G7" s="79"/>
      <c r="H7" s="79"/>
      <c r="I7" s="80"/>
    </row>
    <row r="8" spans="1:10" ht="15" customHeight="1" x14ac:dyDescent="0.25">
      <c r="B8" s="81"/>
      <c r="C8" s="82"/>
      <c r="D8" s="82"/>
      <c r="E8" s="82"/>
      <c r="F8" s="82"/>
      <c r="G8" s="82"/>
      <c r="H8" s="82"/>
      <c r="I8" s="83"/>
    </row>
    <row r="9" spans="1:10" ht="15" customHeight="1" x14ac:dyDescent="0.25">
      <c r="B9" s="81"/>
      <c r="C9" s="82"/>
      <c r="D9" s="82"/>
      <c r="E9" s="82"/>
      <c r="F9" s="82"/>
      <c r="G9" s="82"/>
      <c r="H9" s="82"/>
      <c r="I9" s="83"/>
    </row>
    <row r="10" spans="1:10" ht="15" customHeight="1" x14ac:dyDescent="0.25">
      <c r="B10" s="81"/>
      <c r="C10" s="82"/>
      <c r="D10" s="82"/>
      <c r="E10" s="82"/>
      <c r="F10" s="82"/>
      <c r="G10" s="82"/>
      <c r="H10" s="82"/>
      <c r="I10" s="83"/>
    </row>
    <row r="11" spans="1:10" ht="15" customHeight="1" x14ac:dyDescent="0.25">
      <c r="B11" s="81"/>
      <c r="C11" s="82"/>
      <c r="D11" s="82"/>
      <c r="E11" s="82"/>
      <c r="F11" s="82"/>
      <c r="G11" s="82"/>
      <c r="H11" s="82"/>
      <c r="I11" s="83"/>
    </row>
    <row r="12" spans="1:10" ht="15" customHeight="1" thickBot="1" x14ac:dyDescent="0.3">
      <c r="B12" s="84"/>
      <c r="C12" s="85"/>
      <c r="D12" s="85"/>
      <c r="E12" s="85"/>
      <c r="F12" s="85"/>
      <c r="G12" s="85"/>
      <c r="H12" s="85"/>
      <c r="I12" s="86"/>
    </row>
    <row r="13" spans="1:10" s="5" customFormat="1" ht="36" customHeight="1" thickBot="1" x14ac:dyDescent="0.3">
      <c r="A13" s="4"/>
      <c r="B13" s="87" t="s">
        <v>3</v>
      </c>
      <c r="C13" s="88"/>
      <c r="D13" s="88" t="s">
        <v>4</v>
      </c>
      <c r="E13" s="88"/>
      <c r="F13" s="88"/>
      <c r="G13" s="88"/>
      <c r="H13" s="88"/>
      <c r="I13" s="88"/>
    </row>
    <row r="14" spans="1:10" s="5" customFormat="1" ht="33.75" thickBot="1" x14ac:dyDescent="0.3">
      <c r="A14" s="4"/>
      <c r="B14" s="6" t="s">
        <v>5</v>
      </c>
      <c r="C14" s="7" t="s">
        <v>6</v>
      </c>
      <c r="D14" s="8" t="s">
        <v>7</v>
      </c>
      <c r="E14" s="9" t="s">
        <v>8</v>
      </c>
      <c r="F14" s="10" t="s">
        <v>9</v>
      </c>
      <c r="G14" s="9" t="s">
        <v>10</v>
      </c>
      <c r="H14" s="10" t="s">
        <v>11</v>
      </c>
      <c r="I14" s="10" t="s">
        <v>12</v>
      </c>
    </row>
    <row r="15" spans="1:10" s="5" customFormat="1" ht="17.25" thickBot="1" x14ac:dyDescent="0.3">
      <c r="A15" s="4"/>
      <c r="B15" s="11">
        <v>1</v>
      </c>
      <c r="C15" s="12" t="s">
        <v>13</v>
      </c>
      <c r="D15" s="13"/>
      <c r="E15" s="14"/>
      <c r="F15" s="14"/>
      <c r="G15" s="14"/>
      <c r="H15" s="14"/>
      <c r="I15" s="13"/>
    </row>
    <row r="16" spans="1:10" s="20" customFormat="1" ht="16.5" customHeight="1" outlineLevel="1" x14ac:dyDescent="0.25">
      <c r="A16" s="15"/>
      <c r="B16" s="16" t="s">
        <v>14</v>
      </c>
      <c r="C16" s="17" t="s">
        <v>15</v>
      </c>
      <c r="D16" s="18" t="s">
        <v>16</v>
      </c>
      <c r="E16" s="19">
        <v>26700</v>
      </c>
      <c r="F16" s="19">
        <v>28400</v>
      </c>
      <c r="G16" s="19">
        <v>29540</v>
      </c>
      <c r="H16" s="19">
        <f>+AVERAGE(E16:G16)</f>
        <v>28213.333333333332</v>
      </c>
      <c r="I16" s="13"/>
    </row>
    <row r="17" spans="1:9" s="20" customFormat="1" ht="16.5" outlineLevel="1" x14ac:dyDescent="0.25">
      <c r="A17" s="15"/>
      <c r="B17" s="16" t="s">
        <v>17</v>
      </c>
      <c r="C17" s="17" t="s">
        <v>18</v>
      </c>
      <c r="D17" s="18" t="s">
        <v>16</v>
      </c>
      <c r="E17" s="19">
        <v>881220</v>
      </c>
      <c r="F17" s="19">
        <v>863940</v>
      </c>
      <c r="G17" s="19">
        <v>907140</v>
      </c>
      <c r="H17" s="19">
        <f t="shared" ref="H17:H80" si="0">+AVERAGE(E17:G17)</f>
        <v>884100</v>
      </c>
      <c r="I17" s="13"/>
    </row>
    <row r="18" spans="1:9" s="20" customFormat="1" ht="16.5" outlineLevel="1" collapsed="1" x14ac:dyDescent="0.25">
      <c r="A18" s="15"/>
      <c r="B18" s="16" t="s">
        <v>19</v>
      </c>
      <c r="C18" s="17" t="s">
        <v>20</v>
      </c>
      <c r="D18" s="21" t="s">
        <v>21</v>
      </c>
      <c r="E18" s="19">
        <v>76980</v>
      </c>
      <c r="F18" s="19">
        <v>71940</v>
      </c>
      <c r="G18" s="19">
        <v>69060</v>
      </c>
      <c r="H18" s="19">
        <f t="shared" si="0"/>
        <v>72660</v>
      </c>
      <c r="I18" s="13"/>
    </row>
    <row r="19" spans="1:9" s="20" customFormat="1" ht="16.5" outlineLevel="1" collapsed="1" x14ac:dyDescent="0.25">
      <c r="A19" s="15"/>
      <c r="B19" s="16" t="s">
        <v>22</v>
      </c>
      <c r="C19" s="17" t="s">
        <v>23</v>
      </c>
      <c r="D19" s="18" t="s">
        <v>16</v>
      </c>
      <c r="E19" s="19">
        <v>31070</v>
      </c>
      <c r="F19" s="19">
        <v>35310</v>
      </c>
      <c r="G19" s="19">
        <v>30370</v>
      </c>
      <c r="H19" s="19">
        <f t="shared" si="0"/>
        <v>32250</v>
      </c>
      <c r="I19" s="13"/>
    </row>
    <row r="20" spans="1:9" s="20" customFormat="1" ht="16.5" outlineLevel="1" x14ac:dyDescent="0.25">
      <c r="A20" s="15"/>
      <c r="B20" s="16" t="s">
        <v>24</v>
      </c>
      <c r="C20" s="17" t="s">
        <v>25</v>
      </c>
      <c r="D20" s="21" t="s">
        <v>26</v>
      </c>
      <c r="E20" s="19">
        <v>375380</v>
      </c>
      <c r="F20" s="19">
        <v>357500</v>
      </c>
      <c r="G20" s="19">
        <v>357500</v>
      </c>
      <c r="H20" s="19">
        <f t="shared" si="0"/>
        <v>363460</v>
      </c>
      <c r="I20" s="13"/>
    </row>
    <row r="21" spans="1:9" s="5" customFormat="1" ht="17.25" outlineLevel="1" thickBot="1" x14ac:dyDescent="0.35">
      <c r="A21" s="4"/>
      <c r="B21" s="16" t="s">
        <v>27</v>
      </c>
      <c r="C21" s="22" t="s">
        <v>28</v>
      </c>
      <c r="D21" s="18" t="s">
        <v>21</v>
      </c>
      <c r="E21" s="19">
        <v>26540</v>
      </c>
      <c r="F21" s="19">
        <v>25520</v>
      </c>
      <c r="G21" s="19">
        <v>24240</v>
      </c>
      <c r="H21" s="19">
        <f t="shared" si="0"/>
        <v>25433.333333333332</v>
      </c>
      <c r="I21" s="13"/>
    </row>
    <row r="22" spans="1:9" s="20" customFormat="1" ht="17.25" thickBot="1" x14ac:dyDescent="0.3">
      <c r="A22" s="15"/>
      <c r="B22" s="23" t="s">
        <v>29</v>
      </c>
      <c r="C22" s="12" t="s">
        <v>30</v>
      </c>
      <c r="D22" s="13"/>
      <c r="E22" s="14"/>
      <c r="F22" s="14"/>
      <c r="G22" s="14"/>
      <c r="H22" s="14"/>
      <c r="I22" s="24"/>
    </row>
    <row r="23" spans="1:9" s="20" customFormat="1" ht="16.5" outlineLevel="1" x14ac:dyDescent="0.25">
      <c r="A23" s="15"/>
      <c r="B23" s="16" t="s">
        <v>31</v>
      </c>
      <c r="C23" s="25" t="s">
        <v>32</v>
      </c>
      <c r="D23" s="18" t="s">
        <v>16</v>
      </c>
      <c r="E23" s="19">
        <v>21510</v>
      </c>
      <c r="F23" s="19">
        <v>21300</v>
      </c>
      <c r="G23" s="19">
        <v>21300</v>
      </c>
      <c r="H23" s="19">
        <f t="shared" si="0"/>
        <v>21370</v>
      </c>
      <c r="I23" s="24"/>
    </row>
    <row r="24" spans="1:9" s="20" customFormat="1" ht="16.5" outlineLevel="1" x14ac:dyDescent="0.25">
      <c r="A24" s="15"/>
      <c r="B24" s="16" t="s">
        <v>33</v>
      </c>
      <c r="C24" s="25" t="s">
        <v>34</v>
      </c>
      <c r="D24" s="18" t="s">
        <v>16</v>
      </c>
      <c r="E24" s="19">
        <v>68340</v>
      </c>
      <c r="F24" s="19">
        <v>71940</v>
      </c>
      <c r="G24" s="19">
        <v>78420</v>
      </c>
      <c r="H24" s="19">
        <f t="shared" si="0"/>
        <v>72900</v>
      </c>
      <c r="I24" s="24"/>
    </row>
    <row r="25" spans="1:9" s="20" customFormat="1" ht="16.5" outlineLevel="1" x14ac:dyDescent="0.25">
      <c r="A25" s="15"/>
      <c r="B25" s="16" t="s">
        <v>35</v>
      </c>
      <c r="C25" s="25" t="s">
        <v>36</v>
      </c>
      <c r="D25" s="21" t="s">
        <v>21</v>
      </c>
      <c r="E25" s="19">
        <v>31140</v>
      </c>
      <c r="F25" s="19">
        <v>32780</v>
      </c>
      <c r="G25" s="19">
        <v>29830</v>
      </c>
      <c r="H25" s="19">
        <f t="shared" si="0"/>
        <v>31250</v>
      </c>
      <c r="I25" s="24"/>
    </row>
    <row r="26" spans="1:9" s="20" customFormat="1" ht="16.5" outlineLevel="1" x14ac:dyDescent="0.25">
      <c r="A26" s="15"/>
      <c r="B26" s="16" t="s">
        <v>37</v>
      </c>
      <c r="C26" s="25" t="s">
        <v>38</v>
      </c>
      <c r="D26" s="21" t="s">
        <v>26</v>
      </c>
      <c r="E26" s="19">
        <v>381940</v>
      </c>
      <c r="F26" s="19">
        <v>356950</v>
      </c>
      <c r="G26" s="19">
        <v>349810</v>
      </c>
      <c r="H26" s="19">
        <f t="shared" si="0"/>
        <v>362900</v>
      </c>
      <c r="I26" s="24"/>
    </row>
    <row r="27" spans="1:9" s="20" customFormat="1" ht="16.5" outlineLevel="1" x14ac:dyDescent="0.25">
      <c r="A27" s="15"/>
      <c r="B27" s="16" t="s">
        <v>39</v>
      </c>
      <c r="C27" s="25" t="s">
        <v>40</v>
      </c>
      <c r="D27" s="18" t="s">
        <v>16</v>
      </c>
      <c r="E27" s="19">
        <v>25190</v>
      </c>
      <c r="F27" s="19">
        <v>26510</v>
      </c>
      <c r="G27" s="19">
        <v>26250</v>
      </c>
      <c r="H27" s="19">
        <f t="shared" si="0"/>
        <v>25983.333333333332</v>
      </c>
      <c r="I27" s="24"/>
    </row>
    <row r="28" spans="1:9" s="20" customFormat="1" ht="16.5" outlineLevel="1" x14ac:dyDescent="0.25">
      <c r="A28" s="15"/>
      <c r="B28" s="16" t="s">
        <v>41</v>
      </c>
      <c r="C28" s="25" t="s">
        <v>42</v>
      </c>
      <c r="D28" s="21" t="s">
        <v>21</v>
      </c>
      <c r="E28" s="19">
        <v>30160</v>
      </c>
      <c r="F28" s="19">
        <v>32780</v>
      </c>
      <c r="G28" s="19">
        <v>32450</v>
      </c>
      <c r="H28" s="19">
        <f t="shared" si="0"/>
        <v>31796.666666666668</v>
      </c>
      <c r="I28" s="24"/>
    </row>
    <row r="29" spans="1:9" s="20" customFormat="1" ht="16.5" outlineLevel="1" x14ac:dyDescent="0.25">
      <c r="A29" s="15"/>
      <c r="B29" s="16" t="s">
        <v>43</v>
      </c>
      <c r="C29" s="25" t="s">
        <v>44</v>
      </c>
      <c r="D29" s="21" t="s">
        <v>21</v>
      </c>
      <c r="E29" s="19">
        <v>26680</v>
      </c>
      <c r="F29" s="19">
        <v>27500</v>
      </c>
      <c r="G29" s="19">
        <v>27500</v>
      </c>
      <c r="H29" s="19">
        <f t="shared" si="0"/>
        <v>27226.666666666668</v>
      </c>
      <c r="I29" s="24"/>
    </row>
    <row r="30" spans="1:9" s="20" customFormat="1" ht="16.5" outlineLevel="1" x14ac:dyDescent="0.25">
      <c r="A30" s="15"/>
      <c r="B30" s="16" t="s">
        <v>45</v>
      </c>
      <c r="C30" s="25" t="s">
        <v>46</v>
      </c>
      <c r="D30" s="21" t="s">
        <v>21</v>
      </c>
      <c r="E30" s="19">
        <v>21690</v>
      </c>
      <c r="F30" s="19">
        <v>25520</v>
      </c>
      <c r="G30" s="19">
        <v>23990</v>
      </c>
      <c r="H30" s="19">
        <f t="shared" si="0"/>
        <v>23733.333333333332</v>
      </c>
      <c r="I30" s="24"/>
    </row>
    <row r="31" spans="1:9" s="20" customFormat="1" ht="16.5" outlineLevel="1" x14ac:dyDescent="0.25">
      <c r="A31" s="15"/>
      <c r="B31" s="16" t="s">
        <v>47</v>
      </c>
      <c r="C31" s="25" t="s">
        <v>48</v>
      </c>
      <c r="D31" s="21" t="s">
        <v>21</v>
      </c>
      <c r="E31" s="19">
        <v>24550</v>
      </c>
      <c r="F31" s="19">
        <v>27900</v>
      </c>
      <c r="G31" s="19">
        <v>29020</v>
      </c>
      <c r="H31" s="19">
        <f t="shared" si="0"/>
        <v>27156.666666666668</v>
      </c>
      <c r="I31" s="24"/>
    </row>
    <row r="32" spans="1:9" s="20" customFormat="1" ht="16.5" outlineLevel="1" x14ac:dyDescent="0.25">
      <c r="A32" s="15"/>
      <c r="B32" s="16" t="s">
        <v>49</v>
      </c>
      <c r="C32" s="25" t="s">
        <v>50</v>
      </c>
      <c r="D32" s="21" t="s">
        <v>21</v>
      </c>
      <c r="E32" s="19">
        <v>23380</v>
      </c>
      <c r="F32" s="19">
        <v>27500</v>
      </c>
      <c r="G32" s="19">
        <v>29430</v>
      </c>
      <c r="H32" s="19">
        <f t="shared" si="0"/>
        <v>26770</v>
      </c>
      <c r="I32" s="24"/>
    </row>
    <row r="33" spans="1:9" s="20" customFormat="1" ht="16.5" outlineLevel="1" x14ac:dyDescent="0.25">
      <c r="A33" s="15"/>
      <c r="B33" s="16" t="s">
        <v>51</v>
      </c>
      <c r="C33" s="26" t="s">
        <v>52</v>
      </c>
      <c r="D33" s="21" t="s">
        <v>21</v>
      </c>
      <c r="E33" s="19">
        <v>29600</v>
      </c>
      <c r="F33" s="19">
        <v>32890</v>
      </c>
      <c r="G33" s="19">
        <v>29600</v>
      </c>
      <c r="H33" s="19">
        <f t="shared" si="0"/>
        <v>30696.666666666668</v>
      </c>
      <c r="I33" s="24"/>
    </row>
    <row r="34" spans="1:9" s="20" customFormat="1" ht="16.5" outlineLevel="1" x14ac:dyDescent="0.25">
      <c r="A34" s="15"/>
      <c r="B34" s="16" t="s">
        <v>53</v>
      </c>
      <c r="C34" s="26" t="s">
        <v>54</v>
      </c>
      <c r="D34" s="21" t="s">
        <v>21</v>
      </c>
      <c r="E34" s="19">
        <v>70500</v>
      </c>
      <c r="F34" s="19">
        <v>71940</v>
      </c>
      <c r="G34" s="19">
        <v>69780</v>
      </c>
      <c r="H34" s="19">
        <f t="shared" si="0"/>
        <v>70740</v>
      </c>
      <c r="I34" s="24"/>
    </row>
    <row r="35" spans="1:9" s="20" customFormat="1" ht="16.5" outlineLevel="1" x14ac:dyDescent="0.25">
      <c r="A35" s="15"/>
      <c r="B35" s="16" t="s">
        <v>55</v>
      </c>
      <c r="C35" s="26" t="s">
        <v>56</v>
      </c>
      <c r="D35" s="21" t="s">
        <v>21</v>
      </c>
      <c r="E35" s="19">
        <v>73260</v>
      </c>
      <c r="F35" s="19">
        <v>81400</v>
      </c>
      <c r="G35" s="19">
        <v>69190</v>
      </c>
      <c r="H35" s="19">
        <f t="shared" si="0"/>
        <v>74616.666666666672</v>
      </c>
      <c r="I35" s="24"/>
    </row>
    <row r="36" spans="1:9" s="20" customFormat="1" ht="16.5" outlineLevel="1" x14ac:dyDescent="0.25">
      <c r="A36" s="15"/>
      <c r="B36" s="16" t="s">
        <v>57</v>
      </c>
      <c r="C36" s="26" t="s">
        <v>58</v>
      </c>
      <c r="D36" s="21" t="s">
        <v>21</v>
      </c>
      <c r="E36" s="19">
        <v>137100</v>
      </c>
      <c r="F36" s="19">
        <v>126940</v>
      </c>
      <c r="G36" s="19">
        <v>129480</v>
      </c>
      <c r="H36" s="19">
        <f t="shared" si="0"/>
        <v>131173.33333333334</v>
      </c>
      <c r="I36" s="24"/>
    </row>
    <row r="37" spans="1:9" s="20" customFormat="1" ht="16.5" outlineLevel="1" x14ac:dyDescent="0.25">
      <c r="A37" s="15"/>
      <c r="B37" s="16" t="s">
        <v>59</v>
      </c>
      <c r="C37" s="26" t="s">
        <v>60</v>
      </c>
      <c r="D37" s="21" t="s">
        <v>21</v>
      </c>
      <c r="E37" s="19">
        <v>140940</v>
      </c>
      <c r="F37" s="19">
        <v>160160</v>
      </c>
      <c r="G37" s="19">
        <v>152150</v>
      </c>
      <c r="H37" s="19">
        <f t="shared" si="0"/>
        <v>151083.33333333334</v>
      </c>
      <c r="I37" s="24"/>
    </row>
    <row r="38" spans="1:9" s="20" customFormat="1" ht="16.5" outlineLevel="1" x14ac:dyDescent="0.25">
      <c r="A38" s="15"/>
      <c r="B38" s="16" t="s">
        <v>61</v>
      </c>
      <c r="C38" s="26" t="s">
        <v>62</v>
      </c>
      <c r="D38" s="21" t="s">
        <v>63</v>
      </c>
      <c r="E38" s="19">
        <v>31770</v>
      </c>
      <c r="F38" s="19">
        <v>29150</v>
      </c>
      <c r="G38" s="19">
        <v>29440</v>
      </c>
      <c r="H38" s="19">
        <f t="shared" si="0"/>
        <v>30120</v>
      </c>
      <c r="I38" s="24"/>
    </row>
    <row r="39" spans="1:9" s="20" customFormat="1" ht="16.5" outlineLevel="1" x14ac:dyDescent="0.25">
      <c r="A39" s="15"/>
      <c r="B39" s="16" t="s">
        <v>64</v>
      </c>
      <c r="C39" s="26" t="s">
        <v>65</v>
      </c>
      <c r="D39" s="21" t="s">
        <v>63</v>
      </c>
      <c r="E39" s="19">
        <v>24200</v>
      </c>
      <c r="F39" s="19">
        <v>27500</v>
      </c>
      <c r="G39" s="19">
        <v>29700</v>
      </c>
      <c r="H39" s="19">
        <f t="shared" si="0"/>
        <v>27133.333333333332</v>
      </c>
      <c r="I39" s="24"/>
    </row>
    <row r="40" spans="1:9" s="20" customFormat="1" ht="16.5" outlineLevel="1" x14ac:dyDescent="0.25">
      <c r="A40" s="15"/>
      <c r="B40" s="16" t="s">
        <v>66</v>
      </c>
      <c r="C40" s="26" t="s">
        <v>67</v>
      </c>
      <c r="D40" s="18" t="s">
        <v>16</v>
      </c>
      <c r="E40" s="19">
        <v>11430</v>
      </c>
      <c r="F40" s="19">
        <v>10780</v>
      </c>
      <c r="G40" s="19">
        <v>11430</v>
      </c>
      <c r="H40" s="19">
        <f t="shared" si="0"/>
        <v>11213.333333333334</v>
      </c>
      <c r="I40" s="24"/>
    </row>
    <row r="41" spans="1:9" s="20" customFormat="1" ht="16.5" outlineLevel="1" x14ac:dyDescent="0.25">
      <c r="A41" s="15"/>
      <c r="B41" s="16" t="s">
        <v>68</v>
      </c>
      <c r="C41" s="17" t="s">
        <v>69</v>
      </c>
      <c r="D41" s="21" t="s">
        <v>21</v>
      </c>
      <c r="E41" s="19">
        <v>24040</v>
      </c>
      <c r="F41" s="19">
        <v>24530</v>
      </c>
      <c r="G41" s="19">
        <v>21340</v>
      </c>
      <c r="H41" s="19">
        <f t="shared" si="0"/>
        <v>23303.333333333332</v>
      </c>
      <c r="I41" s="24"/>
    </row>
    <row r="42" spans="1:9" s="20" customFormat="1" ht="17.25" outlineLevel="1" thickBot="1" x14ac:dyDescent="0.35">
      <c r="A42" s="15"/>
      <c r="B42" s="16" t="s">
        <v>70</v>
      </c>
      <c r="C42" s="22" t="s">
        <v>71</v>
      </c>
      <c r="D42" s="18" t="s">
        <v>72</v>
      </c>
      <c r="E42" s="19">
        <v>80100</v>
      </c>
      <c r="F42" s="19">
        <v>79310</v>
      </c>
      <c r="G42" s="19">
        <v>76140</v>
      </c>
      <c r="H42" s="19">
        <f t="shared" si="0"/>
        <v>78516.666666666672</v>
      </c>
      <c r="I42" s="24"/>
    </row>
    <row r="43" spans="1:9" s="20" customFormat="1" ht="17.25" thickBot="1" x14ac:dyDescent="0.3">
      <c r="A43" s="15"/>
      <c r="B43" s="27" t="s">
        <v>73</v>
      </c>
      <c r="C43" s="12" t="s">
        <v>74</v>
      </c>
      <c r="D43" s="28"/>
      <c r="E43" s="14"/>
      <c r="F43" s="14"/>
      <c r="G43" s="14"/>
      <c r="H43" s="14"/>
      <c r="I43" s="24"/>
    </row>
    <row r="44" spans="1:9" s="20" customFormat="1" ht="16.5" outlineLevel="1" x14ac:dyDescent="0.25">
      <c r="A44" s="15"/>
      <c r="B44" s="16" t="s">
        <v>75</v>
      </c>
      <c r="C44" s="17" t="s">
        <v>76</v>
      </c>
      <c r="D44" s="21" t="s">
        <v>63</v>
      </c>
      <c r="E44" s="19">
        <v>139630</v>
      </c>
      <c r="F44" s="19">
        <v>126940</v>
      </c>
      <c r="G44" s="19">
        <v>133290</v>
      </c>
      <c r="H44" s="19">
        <f t="shared" si="0"/>
        <v>133286.66666666666</v>
      </c>
      <c r="I44" s="24"/>
    </row>
    <row r="45" spans="1:9" s="20" customFormat="1" ht="16.5" outlineLevel="1" x14ac:dyDescent="0.25">
      <c r="A45" s="15"/>
      <c r="B45" s="16" t="s">
        <v>77</v>
      </c>
      <c r="C45" s="17" t="s">
        <v>78</v>
      </c>
      <c r="D45" s="18" t="s">
        <v>21</v>
      </c>
      <c r="E45" s="19">
        <v>32060</v>
      </c>
      <c r="F45" s="19">
        <v>36850</v>
      </c>
      <c r="G45" s="19">
        <v>40170</v>
      </c>
      <c r="H45" s="19">
        <f t="shared" si="0"/>
        <v>36360</v>
      </c>
      <c r="I45" s="24"/>
    </row>
    <row r="46" spans="1:9" s="20" customFormat="1" ht="16.5" outlineLevel="1" x14ac:dyDescent="0.25">
      <c r="A46" s="15"/>
      <c r="B46" s="16" t="s">
        <v>79</v>
      </c>
      <c r="C46" s="17" t="s">
        <v>80</v>
      </c>
      <c r="D46" s="21" t="s">
        <v>63</v>
      </c>
      <c r="E46" s="19">
        <v>48120</v>
      </c>
      <c r="F46" s="19">
        <v>49610</v>
      </c>
      <c r="G46" s="19">
        <v>44150</v>
      </c>
      <c r="H46" s="19">
        <f t="shared" si="0"/>
        <v>47293.333333333336</v>
      </c>
      <c r="I46" s="24"/>
    </row>
    <row r="47" spans="1:9" s="20" customFormat="1" ht="16.5" outlineLevel="1" x14ac:dyDescent="0.25">
      <c r="A47" s="15"/>
      <c r="B47" s="16" t="s">
        <v>81</v>
      </c>
      <c r="C47" s="17" t="s">
        <v>82</v>
      </c>
      <c r="D47" s="21" t="s">
        <v>63</v>
      </c>
      <c r="E47" s="19">
        <v>33550</v>
      </c>
      <c r="F47" s="19">
        <v>35310</v>
      </c>
      <c r="G47" s="19">
        <v>38140</v>
      </c>
      <c r="H47" s="19">
        <f t="shared" si="0"/>
        <v>35666.666666666664</v>
      </c>
      <c r="I47" s="24"/>
    </row>
    <row r="48" spans="1:9" s="20" customFormat="1" ht="16.5" outlineLevel="1" x14ac:dyDescent="0.25">
      <c r="A48" s="15"/>
      <c r="B48" s="16" t="s">
        <v>83</v>
      </c>
      <c r="C48" s="17" t="s">
        <v>84</v>
      </c>
      <c r="D48" s="21" t="s">
        <v>63</v>
      </c>
      <c r="E48" s="19">
        <v>114840</v>
      </c>
      <c r="F48" s="19">
        <v>132000</v>
      </c>
      <c r="G48" s="19">
        <v>132000</v>
      </c>
      <c r="H48" s="19">
        <f t="shared" si="0"/>
        <v>126280</v>
      </c>
      <c r="I48" s="24"/>
    </row>
    <row r="49" spans="1:9" s="20" customFormat="1" ht="16.5" outlineLevel="1" x14ac:dyDescent="0.25">
      <c r="A49" s="15"/>
      <c r="B49" s="16" t="s">
        <v>85</v>
      </c>
      <c r="C49" s="17" t="s">
        <v>86</v>
      </c>
      <c r="D49" s="18" t="s">
        <v>21</v>
      </c>
      <c r="E49" s="19">
        <v>45250</v>
      </c>
      <c r="F49" s="19">
        <v>49720</v>
      </c>
      <c r="G49" s="19">
        <v>47230</v>
      </c>
      <c r="H49" s="19">
        <f t="shared" si="0"/>
        <v>47400</v>
      </c>
      <c r="I49" s="24"/>
    </row>
    <row r="50" spans="1:9" s="20" customFormat="1" ht="16.5" outlineLevel="1" x14ac:dyDescent="0.25">
      <c r="A50" s="15"/>
      <c r="B50" s="16" t="s">
        <v>87</v>
      </c>
      <c r="C50" s="17" t="s">
        <v>88</v>
      </c>
      <c r="D50" s="18" t="s">
        <v>21</v>
      </c>
      <c r="E50" s="19">
        <v>188870</v>
      </c>
      <c r="F50" s="19">
        <v>192720</v>
      </c>
      <c r="G50" s="19">
        <v>206210</v>
      </c>
      <c r="H50" s="19">
        <f t="shared" si="0"/>
        <v>195933.33333333334</v>
      </c>
      <c r="I50" s="24"/>
    </row>
    <row r="51" spans="1:9" s="20" customFormat="1" ht="16.5" outlineLevel="1" x14ac:dyDescent="0.25">
      <c r="A51" s="15"/>
      <c r="B51" s="16" t="s">
        <v>89</v>
      </c>
      <c r="C51" s="17" t="s">
        <v>90</v>
      </c>
      <c r="D51" s="18" t="s">
        <v>63</v>
      </c>
      <c r="E51" s="19">
        <v>227700</v>
      </c>
      <c r="F51" s="19">
        <v>247500</v>
      </c>
      <c r="G51" s="19">
        <v>254930</v>
      </c>
      <c r="H51" s="19">
        <f t="shared" si="0"/>
        <v>243376.66666666666</v>
      </c>
      <c r="I51" s="24"/>
    </row>
    <row r="52" spans="1:9" s="20" customFormat="1" ht="16.5" outlineLevel="1" x14ac:dyDescent="0.25">
      <c r="A52" s="15"/>
      <c r="B52" s="16" t="s">
        <v>91</v>
      </c>
      <c r="C52" s="17" t="s">
        <v>92</v>
      </c>
      <c r="D52" s="21" t="s">
        <v>21</v>
      </c>
      <c r="E52" s="19">
        <v>38540</v>
      </c>
      <c r="F52" s="19">
        <v>40150</v>
      </c>
      <c r="G52" s="19">
        <v>40150</v>
      </c>
      <c r="H52" s="19">
        <f t="shared" si="0"/>
        <v>39613.333333333336</v>
      </c>
      <c r="I52" s="24"/>
    </row>
    <row r="53" spans="1:9" s="20" customFormat="1" ht="16.5" outlineLevel="1" x14ac:dyDescent="0.25">
      <c r="A53" s="15"/>
      <c r="B53" s="16" t="s">
        <v>93</v>
      </c>
      <c r="C53" s="25" t="s">
        <v>94</v>
      </c>
      <c r="D53" s="18" t="s">
        <v>21</v>
      </c>
      <c r="E53" s="19">
        <v>21660</v>
      </c>
      <c r="F53" s="19">
        <v>23540</v>
      </c>
      <c r="G53" s="19">
        <v>20480</v>
      </c>
      <c r="H53" s="19">
        <f t="shared" si="0"/>
        <v>21893.333333333332</v>
      </c>
      <c r="I53" s="24"/>
    </row>
    <row r="54" spans="1:9" s="20" customFormat="1" ht="16.5" outlineLevel="1" x14ac:dyDescent="0.25">
      <c r="A54" s="15"/>
      <c r="B54" s="16" t="s">
        <v>95</v>
      </c>
      <c r="C54" s="26" t="s">
        <v>96</v>
      </c>
      <c r="D54" s="18" t="s">
        <v>63</v>
      </c>
      <c r="E54" s="19">
        <v>10840</v>
      </c>
      <c r="F54" s="19">
        <v>12320</v>
      </c>
      <c r="G54" s="19">
        <v>12070</v>
      </c>
      <c r="H54" s="19">
        <f t="shared" si="0"/>
        <v>11743.333333333334</v>
      </c>
      <c r="I54" s="24"/>
    </row>
    <row r="55" spans="1:9" s="20" customFormat="1" ht="16.5" outlineLevel="1" x14ac:dyDescent="0.25">
      <c r="A55" s="15"/>
      <c r="B55" s="16" t="s">
        <v>97</v>
      </c>
      <c r="C55" s="17" t="s">
        <v>98</v>
      </c>
      <c r="D55" s="18" t="s">
        <v>63</v>
      </c>
      <c r="E55" s="19">
        <v>18300</v>
      </c>
      <c r="F55" s="19">
        <v>16940</v>
      </c>
      <c r="G55" s="19">
        <v>18300</v>
      </c>
      <c r="H55" s="19">
        <f t="shared" si="0"/>
        <v>17846.666666666668</v>
      </c>
      <c r="I55" s="24"/>
    </row>
    <row r="56" spans="1:9" s="20" customFormat="1" ht="16.5" outlineLevel="1" x14ac:dyDescent="0.25">
      <c r="A56" s="15"/>
      <c r="B56" s="16" t="s">
        <v>99</v>
      </c>
      <c r="C56" s="17" t="s">
        <v>100</v>
      </c>
      <c r="D56" s="18" t="s">
        <v>21</v>
      </c>
      <c r="E56" s="19">
        <v>23060</v>
      </c>
      <c r="F56" s="19">
        <v>26200</v>
      </c>
      <c r="G56" s="19">
        <v>28030</v>
      </c>
      <c r="H56" s="19">
        <f t="shared" si="0"/>
        <v>25763.333333333332</v>
      </c>
      <c r="I56" s="24"/>
    </row>
    <row r="57" spans="1:9" s="20" customFormat="1" ht="16.5" outlineLevel="1" x14ac:dyDescent="0.25">
      <c r="A57" s="15"/>
      <c r="B57" s="16" t="s">
        <v>101</v>
      </c>
      <c r="C57" s="26" t="s">
        <v>102</v>
      </c>
      <c r="D57" s="18" t="s">
        <v>21</v>
      </c>
      <c r="E57" s="19">
        <v>113770</v>
      </c>
      <c r="F57" s="19">
        <v>108350</v>
      </c>
      <c r="G57" s="19">
        <v>100770</v>
      </c>
      <c r="H57" s="19">
        <f t="shared" si="0"/>
        <v>107630</v>
      </c>
      <c r="I57" s="24"/>
    </row>
    <row r="58" spans="1:9" s="20" customFormat="1" ht="16.5" outlineLevel="1" x14ac:dyDescent="0.25">
      <c r="A58" s="15"/>
      <c r="B58" s="16" t="s">
        <v>103</v>
      </c>
      <c r="C58" s="26" t="s">
        <v>104</v>
      </c>
      <c r="D58" s="18" t="s">
        <v>21</v>
      </c>
      <c r="E58" s="19">
        <v>17060</v>
      </c>
      <c r="F58" s="19">
        <v>18150</v>
      </c>
      <c r="G58" s="19">
        <v>15970</v>
      </c>
      <c r="H58" s="19">
        <f t="shared" si="0"/>
        <v>17060</v>
      </c>
      <c r="I58" s="24"/>
    </row>
    <row r="59" spans="1:9" s="20" customFormat="1" ht="16.5" outlineLevel="1" x14ac:dyDescent="0.25">
      <c r="A59" s="15"/>
      <c r="B59" s="16" t="s">
        <v>105</v>
      </c>
      <c r="C59" s="17" t="s">
        <v>106</v>
      </c>
      <c r="D59" s="18" t="s">
        <v>21</v>
      </c>
      <c r="E59" s="19">
        <v>28780</v>
      </c>
      <c r="F59" s="19">
        <v>29370</v>
      </c>
      <c r="G59" s="19">
        <v>28200</v>
      </c>
      <c r="H59" s="19">
        <f t="shared" si="0"/>
        <v>28783.333333333332</v>
      </c>
      <c r="I59" s="24"/>
    </row>
    <row r="60" spans="1:9" s="20" customFormat="1" ht="16.5" outlineLevel="1" x14ac:dyDescent="0.25">
      <c r="A60" s="15"/>
      <c r="B60" s="16" t="s">
        <v>107</v>
      </c>
      <c r="C60" s="17" t="s">
        <v>108</v>
      </c>
      <c r="D60" s="18" t="s">
        <v>16</v>
      </c>
      <c r="E60" s="19">
        <v>95320</v>
      </c>
      <c r="F60" s="19">
        <v>87450</v>
      </c>
      <c r="G60" s="19">
        <v>81330</v>
      </c>
      <c r="H60" s="19">
        <f t="shared" si="0"/>
        <v>88033.333333333328</v>
      </c>
      <c r="I60" s="24"/>
    </row>
    <row r="61" spans="1:9" s="20" customFormat="1" ht="16.5" outlineLevel="1" x14ac:dyDescent="0.25">
      <c r="A61" s="15"/>
      <c r="B61" s="16" t="s">
        <v>109</v>
      </c>
      <c r="C61" s="17" t="s">
        <v>110</v>
      </c>
      <c r="D61" s="18" t="s">
        <v>63</v>
      </c>
      <c r="E61" s="19">
        <v>17610</v>
      </c>
      <c r="F61" s="19">
        <v>18150</v>
      </c>
      <c r="G61" s="19">
        <v>16150</v>
      </c>
      <c r="H61" s="19">
        <f t="shared" si="0"/>
        <v>17303.333333333332</v>
      </c>
      <c r="I61" s="24"/>
    </row>
    <row r="62" spans="1:9" s="20" customFormat="1" ht="16.5" outlineLevel="1" x14ac:dyDescent="0.25">
      <c r="A62" s="15"/>
      <c r="B62" s="16" t="s">
        <v>111</v>
      </c>
      <c r="C62" s="17" t="s">
        <v>112</v>
      </c>
      <c r="D62" s="18" t="s">
        <v>63</v>
      </c>
      <c r="E62" s="19">
        <v>15700</v>
      </c>
      <c r="F62" s="19">
        <v>18260</v>
      </c>
      <c r="G62" s="19">
        <v>18810</v>
      </c>
      <c r="H62" s="19">
        <f t="shared" si="0"/>
        <v>17590</v>
      </c>
      <c r="I62" s="24"/>
    </row>
    <row r="63" spans="1:9" s="20" customFormat="1" ht="16.5" outlineLevel="1" x14ac:dyDescent="0.25">
      <c r="A63" s="15"/>
      <c r="B63" s="16" t="s">
        <v>113</v>
      </c>
      <c r="C63" s="17" t="s">
        <v>114</v>
      </c>
      <c r="D63" s="18" t="s">
        <v>63</v>
      </c>
      <c r="E63" s="19">
        <v>15590</v>
      </c>
      <c r="F63" s="19">
        <v>16940</v>
      </c>
      <c r="G63" s="19">
        <v>15920</v>
      </c>
      <c r="H63" s="19">
        <f t="shared" si="0"/>
        <v>16150</v>
      </c>
      <c r="I63" s="24"/>
    </row>
    <row r="64" spans="1:9" s="20" customFormat="1" ht="16.5" outlineLevel="1" x14ac:dyDescent="0.25">
      <c r="A64" s="15"/>
      <c r="B64" s="16" t="s">
        <v>115</v>
      </c>
      <c r="C64" s="17" t="s">
        <v>116</v>
      </c>
      <c r="D64" s="18" t="s">
        <v>21</v>
      </c>
      <c r="E64" s="19">
        <v>6070</v>
      </c>
      <c r="F64" s="19">
        <v>6600</v>
      </c>
      <c r="G64" s="19">
        <v>6860</v>
      </c>
      <c r="H64" s="19">
        <f t="shared" si="0"/>
        <v>6510</v>
      </c>
      <c r="I64" s="24"/>
    </row>
    <row r="65" spans="1:9" s="20" customFormat="1" ht="16.5" outlineLevel="1" x14ac:dyDescent="0.3">
      <c r="A65" s="15"/>
      <c r="B65" s="16" t="s">
        <v>117</v>
      </c>
      <c r="C65" s="22" t="s">
        <v>118</v>
      </c>
      <c r="D65" s="18" t="s">
        <v>72</v>
      </c>
      <c r="E65" s="19">
        <v>16440</v>
      </c>
      <c r="F65" s="19">
        <v>16280</v>
      </c>
      <c r="G65" s="19">
        <v>16120</v>
      </c>
      <c r="H65" s="19">
        <f t="shared" si="0"/>
        <v>16280</v>
      </c>
      <c r="I65" s="24"/>
    </row>
    <row r="66" spans="1:9" s="20" customFormat="1" ht="16.5" outlineLevel="1" x14ac:dyDescent="0.3">
      <c r="A66" s="15"/>
      <c r="B66" s="16" t="s">
        <v>119</v>
      </c>
      <c r="C66" s="22" t="s">
        <v>120</v>
      </c>
      <c r="D66" s="18" t="s">
        <v>121</v>
      </c>
      <c r="E66" s="19">
        <v>5690</v>
      </c>
      <c r="F66" s="19">
        <v>6050</v>
      </c>
      <c r="G66" s="19">
        <v>6110</v>
      </c>
      <c r="H66" s="19">
        <f t="shared" si="0"/>
        <v>5950</v>
      </c>
      <c r="I66" s="24"/>
    </row>
    <row r="67" spans="1:9" s="20" customFormat="1" ht="16.5" outlineLevel="1" x14ac:dyDescent="0.3">
      <c r="A67" s="15"/>
      <c r="B67" s="16" t="s">
        <v>122</v>
      </c>
      <c r="C67" s="22" t="s">
        <v>123</v>
      </c>
      <c r="D67" s="18" t="s">
        <v>63</v>
      </c>
      <c r="E67" s="19">
        <v>196020</v>
      </c>
      <c r="F67" s="19">
        <v>217800</v>
      </c>
      <c r="G67" s="19">
        <v>235220</v>
      </c>
      <c r="H67" s="19">
        <f t="shared" si="0"/>
        <v>216346.66666666666</v>
      </c>
      <c r="I67" s="24"/>
    </row>
    <row r="68" spans="1:9" s="20" customFormat="1" ht="16.5" outlineLevel="1" x14ac:dyDescent="0.3">
      <c r="A68" s="15"/>
      <c r="B68" s="16" t="s">
        <v>124</v>
      </c>
      <c r="C68" s="22" t="s">
        <v>125</v>
      </c>
      <c r="D68" s="18" t="s">
        <v>126</v>
      </c>
      <c r="E68" s="19">
        <v>80450</v>
      </c>
      <c r="F68" s="19">
        <v>87450</v>
      </c>
      <c r="G68" s="19">
        <v>77830</v>
      </c>
      <c r="H68" s="19">
        <f t="shared" si="0"/>
        <v>81910</v>
      </c>
      <c r="I68" s="24"/>
    </row>
    <row r="69" spans="1:9" s="20" customFormat="1" ht="16.5" outlineLevel="1" x14ac:dyDescent="0.3">
      <c r="A69" s="15"/>
      <c r="B69" s="16" t="s">
        <v>127</v>
      </c>
      <c r="C69" s="22" t="s">
        <v>128</v>
      </c>
      <c r="D69" s="18" t="s">
        <v>129</v>
      </c>
      <c r="E69" s="19">
        <v>26720</v>
      </c>
      <c r="F69" s="19">
        <v>29040</v>
      </c>
      <c r="G69" s="19">
        <v>27300</v>
      </c>
      <c r="H69" s="19">
        <f t="shared" si="0"/>
        <v>27686.666666666668</v>
      </c>
      <c r="I69" s="24"/>
    </row>
    <row r="70" spans="1:9" s="20" customFormat="1" ht="16.5" outlineLevel="1" x14ac:dyDescent="0.3">
      <c r="A70" s="15"/>
      <c r="B70" s="16" t="s">
        <v>130</v>
      </c>
      <c r="C70" s="22" t="s">
        <v>131</v>
      </c>
      <c r="D70" s="18" t="s">
        <v>72</v>
      </c>
      <c r="E70" s="19">
        <v>201880</v>
      </c>
      <c r="F70" s="19">
        <v>208120</v>
      </c>
      <c r="G70" s="19">
        <v>201880</v>
      </c>
      <c r="H70" s="19">
        <f t="shared" si="0"/>
        <v>203960</v>
      </c>
      <c r="I70" s="24"/>
    </row>
    <row r="71" spans="1:9" s="20" customFormat="1" ht="16.5" outlineLevel="1" x14ac:dyDescent="0.3">
      <c r="A71" s="15"/>
      <c r="B71" s="16" t="s">
        <v>132</v>
      </c>
      <c r="C71" s="22" t="s">
        <v>133</v>
      </c>
      <c r="D71" s="18" t="s">
        <v>72</v>
      </c>
      <c r="E71" s="19">
        <v>82210</v>
      </c>
      <c r="F71" s="19">
        <v>76120</v>
      </c>
      <c r="G71" s="19">
        <v>74600</v>
      </c>
      <c r="H71" s="19">
        <f t="shared" si="0"/>
        <v>77643.333333333328</v>
      </c>
      <c r="I71" s="24"/>
    </row>
    <row r="72" spans="1:9" s="20" customFormat="1" ht="16.5" outlineLevel="1" x14ac:dyDescent="0.3">
      <c r="A72" s="15"/>
      <c r="B72" s="16" t="s">
        <v>134</v>
      </c>
      <c r="C72" s="22" t="s">
        <v>135</v>
      </c>
      <c r="D72" s="18" t="s">
        <v>126</v>
      </c>
      <c r="E72" s="19">
        <v>67880</v>
      </c>
      <c r="F72" s="19">
        <v>66550</v>
      </c>
      <c r="G72" s="19">
        <v>67880</v>
      </c>
      <c r="H72" s="19">
        <f t="shared" si="0"/>
        <v>67436.666666666672</v>
      </c>
      <c r="I72" s="24"/>
    </row>
    <row r="73" spans="1:9" s="20" customFormat="1" ht="16.5" outlineLevel="1" x14ac:dyDescent="0.3">
      <c r="A73" s="15"/>
      <c r="B73" s="16" t="s">
        <v>136</v>
      </c>
      <c r="C73" s="22" t="s">
        <v>137</v>
      </c>
      <c r="D73" s="18" t="s">
        <v>72</v>
      </c>
      <c r="E73" s="19">
        <v>27880</v>
      </c>
      <c r="F73" s="19">
        <v>29040</v>
      </c>
      <c r="G73" s="19">
        <v>25560</v>
      </c>
      <c r="H73" s="19">
        <f t="shared" si="0"/>
        <v>27493.333333333332</v>
      </c>
      <c r="I73" s="24"/>
    </row>
    <row r="74" spans="1:9" s="20" customFormat="1" ht="33" outlineLevel="1" x14ac:dyDescent="0.3">
      <c r="A74" s="15"/>
      <c r="B74" s="16" t="s">
        <v>138</v>
      </c>
      <c r="C74" s="22" t="s">
        <v>139</v>
      </c>
      <c r="D74" s="18" t="s">
        <v>72</v>
      </c>
      <c r="E74" s="19">
        <v>636350</v>
      </c>
      <c r="F74" s="19">
        <v>715000</v>
      </c>
      <c r="G74" s="19">
        <v>629200</v>
      </c>
      <c r="H74" s="19">
        <f t="shared" si="0"/>
        <v>660183.33333333337</v>
      </c>
      <c r="I74" s="24"/>
    </row>
    <row r="75" spans="1:9" s="20" customFormat="1" ht="16.5" outlineLevel="1" x14ac:dyDescent="0.3">
      <c r="A75" s="15"/>
      <c r="B75" s="16" t="s">
        <v>140</v>
      </c>
      <c r="C75" s="22" t="s">
        <v>141</v>
      </c>
      <c r="D75" s="18" t="s">
        <v>121</v>
      </c>
      <c r="E75" s="19">
        <v>56250</v>
      </c>
      <c r="F75" s="19">
        <v>53570</v>
      </c>
      <c r="G75" s="19">
        <v>55180</v>
      </c>
      <c r="H75" s="19">
        <f t="shared" si="0"/>
        <v>55000</v>
      </c>
      <c r="I75" s="24"/>
    </row>
    <row r="76" spans="1:9" s="20" customFormat="1" ht="16.5" outlineLevel="1" x14ac:dyDescent="0.3">
      <c r="A76" s="15"/>
      <c r="B76" s="16" t="s">
        <v>142</v>
      </c>
      <c r="C76" s="22" t="s">
        <v>143</v>
      </c>
      <c r="D76" s="18" t="s">
        <v>144</v>
      </c>
      <c r="E76" s="19">
        <v>14520</v>
      </c>
      <c r="F76" s="19">
        <v>16500</v>
      </c>
      <c r="G76" s="19">
        <v>17000</v>
      </c>
      <c r="H76" s="19">
        <f t="shared" si="0"/>
        <v>16006.666666666666</v>
      </c>
      <c r="I76" s="24"/>
    </row>
    <row r="77" spans="1:9" s="20" customFormat="1" ht="16.5" outlineLevel="1" x14ac:dyDescent="0.3">
      <c r="A77" s="15"/>
      <c r="B77" s="16" t="s">
        <v>145</v>
      </c>
      <c r="C77" s="22" t="s">
        <v>146</v>
      </c>
      <c r="D77" s="18" t="s">
        <v>144</v>
      </c>
      <c r="E77" s="19">
        <v>113520</v>
      </c>
      <c r="F77" s="19">
        <v>132000</v>
      </c>
      <c r="G77" s="19">
        <v>142560</v>
      </c>
      <c r="H77" s="19">
        <f t="shared" si="0"/>
        <v>129360</v>
      </c>
      <c r="I77" s="24"/>
    </row>
    <row r="78" spans="1:9" s="20" customFormat="1" ht="16.5" outlineLevel="1" x14ac:dyDescent="0.3">
      <c r="A78" s="15"/>
      <c r="B78" s="16" t="s">
        <v>147</v>
      </c>
      <c r="C78" s="22" t="s">
        <v>148</v>
      </c>
      <c r="D78" s="18" t="s">
        <v>144</v>
      </c>
      <c r="E78" s="19">
        <v>739500</v>
      </c>
      <c r="F78" s="19">
        <v>870000</v>
      </c>
      <c r="G78" s="19">
        <v>826500</v>
      </c>
      <c r="H78" s="19">
        <f t="shared" si="0"/>
        <v>812000</v>
      </c>
      <c r="I78" s="24"/>
    </row>
    <row r="79" spans="1:9" s="20" customFormat="1" ht="16.5" outlineLevel="1" x14ac:dyDescent="0.3">
      <c r="A79" s="15"/>
      <c r="B79" s="16" t="s">
        <v>149</v>
      </c>
      <c r="C79" s="22" t="s">
        <v>150</v>
      </c>
      <c r="D79" s="18" t="s">
        <v>72</v>
      </c>
      <c r="E79" s="19">
        <v>35400</v>
      </c>
      <c r="F79" s="19">
        <v>32780</v>
      </c>
      <c r="G79" s="19">
        <v>32120</v>
      </c>
      <c r="H79" s="19">
        <f t="shared" si="0"/>
        <v>33433.333333333336</v>
      </c>
      <c r="I79" s="24"/>
    </row>
    <row r="80" spans="1:9" s="20" customFormat="1" ht="16.5" outlineLevel="1" x14ac:dyDescent="0.3">
      <c r="A80" s="15"/>
      <c r="B80" s="16" t="s">
        <v>151</v>
      </c>
      <c r="C80" s="22" t="s">
        <v>152</v>
      </c>
      <c r="D80" s="18" t="s">
        <v>121</v>
      </c>
      <c r="E80" s="19">
        <v>18290</v>
      </c>
      <c r="F80" s="19">
        <v>19250</v>
      </c>
      <c r="G80" s="19">
        <v>20020</v>
      </c>
      <c r="H80" s="19">
        <f t="shared" si="0"/>
        <v>19186.666666666668</v>
      </c>
      <c r="I80" s="24"/>
    </row>
    <row r="81" spans="1:9" s="20" customFormat="1" ht="16.5" outlineLevel="1" x14ac:dyDescent="0.3">
      <c r="A81" s="15"/>
      <c r="B81" s="16" t="s">
        <v>153</v>
      </c>
      <c r="C81" s="22" t="s">
        <v>154</v>
      </c>
      <c r="D81" s="18" t="s">
        <v>144</v>
      </c>
      <c r="E81" s="19">
        <v>15490</v>
      </c>
      <c r="F81" s="19">
        <v>17600</v>
      </c>
      <c r="G81" s="19">
        <v>16020</v>
      </c>
      <c r="H81" s="19">
        <f t="shared" ref="H81:H144" si="1">+AVERAGE(E81:G81)</f>
        <v>16370</v>
      </c>
      <c r="I81" s="24"/>
    </row>
    <row r="82" spans="1:9" s="20" customFormat="1" ht="16.5" outlineLevel="1" x14ac:dyDescent="0.3">
      <c r="A82" s="15"/>
      <c r="B82" s="16" t="s">
        <v>155</v>
      </c>
      <c r="C82" s="22" t="s">
        <v>156</v>
      </c>
      <c r="D82" s="18" t="s">
        <v>144</v>
      </c>
      <c r="E82" s="19">
        <v>154880</v>
      </c>
      <c r="F82" s="19">
        <v>176000</v>
      </c>
      <c r="G82" s="19">
        <v>170720</v>
      </c>
      <c r="H82" s="19">
        <f t="shared" si="1"/>
        <v>167200</v>
      </c>
      <c r="I82" s="24"/>
    </row>
    <row r="83" spans="1:9" s="20" customFormat="1" ht="16.5" outlineLevel="1" x14ac:dyDescent="0.3">
      <c r="A83" s="15"/>
      <c r="B83" s="16" t="s">
        <v>157</v>
      </c>
      <c r="C83" s="22" t="s">
        <v>158</v>
      </c>
      <c r="D83" s="18" t="s">
        <v>144</v>
      </c>
      <c r="E83" s="19">
        <v>143550</v>
      </c>
      <c r="F83" s="19">
        <v>159500</v>
      </c>
      <c r="G83" s="19">
        <v>137170</v>
      </c>
      <c r="H83" s="19">
        <f t="shared" si="1"/>
        <v>146740</v>
      </c>
      <c r="I83" s="24"/>
    </row>
    <row r="84" spans="1:9" s="20" customFormat="1" ht="16.5" outlineLevel="1" x14ac:dyDescent="0.3">
      <c r="A84" s="15"/>
      <c r="B84" s="16" t="s">
        <v>159</v>
      </c>
      <c r="C84" s="22" t="s">
        <v>160</v>
      </c>
      <c r="D84" s="18" t="s">
        <v>121</v>
      </c>
      <c r="E84" s="19">
        <v>28280</v>
      </c>
      <c r="F84" s="19">
        <v>29150</v>
      </c>
      <c r="G84" s="19">
        <v>32070</v>
      </c>
      <c r="H84" s="19">
        <f t="shared" si="1"/>
        <v>29833.333333333332</v>
      </c>
      <c r="I84" s="24"/>
    </row>
    <row r="85" spans="1:9" s="20" customFormat="1" ht="16.5" outlineLevel="1" x14ac:dyDescent="0.3">
      <c r="A85" s="15"/>
      <c r="B85" s="16" t="s">
        <v>161</v>
      </c>
      <c r="C85" s="22" t="s">
        <v>162</v>
      </c>
      <c r="D85" s="18" t="s">
        <v>72</v>
      </c>
      <c r="E85" s="19">
        <v>68990</v>
      </c>
      <c r="F85" s="19">
        <v>68310</v>
      </c>
      <c r="G85" s="19">
        <v>58060</v>
      </c>
      <c r="H85" s="19">
        <f t="shared" si="1"/>
        <v>65120</v>
      </c>
      <c r="I85" s="24"/>
    </row>
    <row r="86" spans="1:9" s="20" customFormat="1" ht="17.25" outlineLevel="1" thickBot="1" x14ac:dyDescent="0.35">
      <c r="A86" s="15"/>
      <c r="B86" s="16" t="s">
        <v>163</v>
      </c>
      <c r="C86" s="22" t="s">
        <v>164</v>
      </c>
      <c r="D86" s="18" t="s">
        <v>72</v>
      </c>
      <c r="E86" s="19">
        <v>57050</v>
      </c>
      <c r="F86" s="19">
        <v>64100</v>
      </c>
      <c r="G86" s="19">
        <v>68590</v>
      </c>
      <c r="H86" s="19">
        <f t="shared" si="1"/>
        <v>63246.666666666664</v>
      </c>
      <c r="I86" s="24"/>
    </row>
    <row r="87" spans="1:9" s="20" customFormat="1" ht="17.25" thickBot="1" x14ac:dyDescent="0.3">
      <c r="A87" s="15"/>
      <c r="B87" s="27" t="s">
        <v>165</v>
      </c>
      <c r="C87" s="12" t="s">
        <v>166</v>
      </c>
      <c r="D87" s="29"/>
      <c r="E87" s="14"/>
      <c r="F87" s="14"/>
      <c r="G87" s="14"/>
      <c r="H87" s="14"/>
      <c r="I87" s="24"/>
    </row>
    <row r="88" spans="1:9" s="20" customFormat="1" ht="33" outlineLevel="1" x14ac:dyDescent="0.25">
      <c r="A88" s="15"/>
      <c r="B88" s="16" t="s">
        <v>167</v>
      </c>
      <c r="C88" s="17" t="s">
        <v>168</v>
      </c>
      <c r="D88" s="18" t="s">
        <v>21</v>
      </c>
      <c r="E88" s="19">
        <v>38840</v>
      </c>
      <c r="F88" s="19">
        <v>35310</v>
      </c>
      <c r="G88" s="19">
        <v>32840</v>
      </c>
      <c r="H88" s="19">
        <f t="shared" si="1"/>
        <v>35663.333333333336</v>
      </c>
      <c r="I88" s="24"/>
    </row>
    <row r="89" spans="1:9" s="20" customFormat="1" ht="33" outlineLevel="1" x14ac:dyDescent="0.25">
      <c r="A89" s="15"/>
      <c r="B89" s="16" t="s">
        <v>169</v>
      </c>
      <c r="C89" s="17" t="s">
        <v>170</v>
      </c>
      <c r="D89" s="18" t="s">
        <v>16</v>
      </c>
      <c r="E89" s="19">
        <v>20260</v>
      </c>
      <c r="F89" s="19">
        <v>21780</v>
      </c>
      <c r="G89" s="19">
        <v>21130</v>
      </c>
      <c r="H89" s="19">
        <f t="shared" si="1"/>
        <v>21056.666666666668</v>
      </c>
      <c r="I89" s="24"/>
    </row>
    <row r="90" spans="1:9" s="20" customFormat="1" ht="33" outlineLevel="1" x14ac:dyDescent="0.25">
      <c r="A90" s="15"/>
      <c r="B90" s="16" t="s">
        <v>171</v>
      </c>
      <c r="C90" s="17" t="s">
        <v>172</v>
      </c>
      <c r="D90" s="18" t="s">
        <v>21</v>
      </c>
      <c r="E90" s="19">
        <v>36140</v>
      </c>
      <c r="F90" s="19">
        <v>40150</v>
      </c>
      <c r="G90" s="19">
        <v>38950</v>
      </c>
      <c r="H90" s="19">
        <f t="shared" si="1"/>
        <v>38413.333333333336</v>
      </c>
      <c r="I90" s="24"/>
    </row>
    <row r="91" spans="1:9" s="20" customFormat="1" ht="16.5" outlineLevel="1" x14ac:dyDescent="0.25">
      <c r="A91" s="15"/>
      <c r="B91" s="16" t="s">
        <v>173</v>
      </c>
      <c r="C91" s="17" t="s">
        <v>174</v>
      </c>
      <c r="D91" s="18" t="s">
        <v>21</v>
      </c>
      <c r="E91" s="19">
        <v>23990</v>
      </c>
      <c r="F91" s="19">
        <v>26950</v>
      </c>
      <c r="G91" s="19">
        <v>28300</v>
      </c>
      <c r="H91" s="19">
        <f t="shared" si="1"/>
        <v>26413.333333333332</v>
      </c>
      <c r="I91" s="24"/>
    </row>
    <row r="92" spans="1:9" s="20" customFormat="1" ht="33" outlineLevel="1" x14ac:dyDescent="0.25">
      <c r="A92" s="15"/>
      <c r="B92" s="16" t="s">
        <v>175</v>
      </c>
      <c r="C92" s="17" t="s">
        <v>176</v>
      </c>
      <c r="D92" s="18" t="s">
        <v>21</v>
      </c>
      <c r="E92" s="19">
        <v>88830</v>
      </c>
      <c r="F92" s="19">
        <v>86240</v>
      </c>
      <c r="G92" s="19">
        <v>84520</v>
      </c>
      <c r="H92" s="19">
        <f t="shared" si="1"/>
        <v>86530</v>
      </c>
      <c r="I92" s="24"/>
    </row>
    <row r="93" spans="1:9" s="20" customFormat="1" ht="16.5" outlineLevel="1" x14ac:dyDescent="0.25">
      <c r="A93" s="15"/>
      <c r="B93" s="16" t="s">
        <v>177</v>
      </c>
      <c r="C93" s="17" t="s">
        <v>178</v>
      </c>
      <c r="D93" s="18" t="s">
        <v>16</v>
      </c>
      <c r="E93" s="19">
        <v>71400</v>
      </c>
      <c r="F93" s="19">
        <v>66110</v>
      </c>
      <c r="G93" s="19">
        <v>62810</v>
      </c>
      <c r="H93" s="19">
        <f t="shared" si="1"/>
        <v>66773.333333333328</v>
      </c>
      <c r="I93" s="24"/>
    </row>
    <row r="94" spans="1:9" s="20" customFormat="1" ht="33" outlineLevel="1" x14ac:dyDescent="0.25">
      <c r="A94" s="15"/>
      <c r="B94" s="16" t="s">
        <v>179</v>
      </c>
      <c r="C94" s="17" t="s">
        <v>180</v>
      </c>
      <c r="D94" s="18" t="s">
        <v>21</v>
      </c>
      <c r="E94" s="19">
        <v>332880</v>
      </c>
      <c r="F94" s="19">
        <v>357940</v>
      </c>
      <c r="G94" s="19">
        <v>361520</v>
      </c>
      <c r="H94" s="19">
        <f t="shared" si="1"/>
        <v>350780</v>
      </c>
      <c r="I94" s="24"/>
    </row>
    <row r="95" spans="1:9" s="20" customFormat="1" ht="16.5" outlineLevel="1" x14ac:dyDescent="0.25">
      <c r="A95" s="15"/>
      <c r="B95" s="16" t="s">
        <v>181</v>
      </c>
      <c r="C95" s="17" t="s">
        <v>182</v>
      </c>
      <c r="D95" s="18" t="s">
        <v>21</v>
      </c>
      <c r="E95" s="19">
        <v>42350</v>
      </c>
      <c r="F95" s="19">
        <v>42350</v>
      </c>
      <c r="G95" s="19">
        <v>41500</v>
      </c>
      <c r="H95" s="19">
        <f t="shared" si="1"/>
        <v>42066.666666666664</v>
      </c>
      <c r="I95" s="24"/>
    </row>
    <row r="96" spans="1:9" s="20" customFormat="1" ht="16.5" outlineLevel="1" x14ac:dyDescent="0.25">
      <c r="A96" s="15"/>
      <c r="B96" s="16" t="s">
        <v>183</v>
      </c>
      <c r="C96" s="17" t="s">
        <v>184</v>
      </c>
      <c r="D96" s="18" t="s">
        <v>21</v>
      </c>
      <c r="E96" s="19">
        <v>24780</v>
      </c>
      <c r="F96" s="19">
        <v>29150</v>
      </c>
      <c r="G96" s="19">
        <v>31190</v>
      </c>
      <c r="H96" s="19">
        <f t="shared" si="1"/>
        <v>28373.333333333332</v>
      </c>
      <c r="I96" s="24"/>
    </row>
    <row r="97" spans="1:9" s="20" customFormat="1" ht="33" outlineLevel="1" x14ac:dyDescent="0.25">
      <c r="A97" s="15"/>
      <c r="B97" s="16" t="s">
        <v>185</v>
      </c>
      <c r="C97" s="17" t="s">
        <v>186</v>
      </c>
      <c r="D97" s="18" t="s">
        <v>21</v>
      </c>
      <c r="E97" s="19">
        <v>23670</v>
      </c>
      <c r="F97" s="19">
        <v>26300</v>
      </c>
      <c r="G97" s="19">
        <v>26040</v>
      </c>
      <c r="H97" s="19">
        <f t="shared" si="1"/>
        <v>25336.666666666668</v>
      </c>
      <c r="I97" s="24"/>
    </row>
    <row r="98" spans="1:9" s="20" customFormat="1" ht="16.5" outlineLevel="1" x14ac:dyDescent="0.25">
      <c r="A98" s="15"/>
      <c r="B98" s="16" t="s">
        <v>187</v>
      </c>
      <c r="C98" s="17" t="s">
        <v>188</v>
      </c>
      <c r="D98" s="18" t="s">
        <v>21</v>
      </c>
      <c r="E98" s="19">
        <v>19600</v>
      </c>
      <c r="F98" s="19">
        <v>21780</v>
      </c>
      <c r="G98" s="19">
        <v>22870</v>
      </c>
      <c r="H98" s="19">
        <f t="shared" si="1"/>
        <v>21416.666666666668</v>
      </c>
      <c r="I98" s="24"/>
    </row>
    <row r="99" spans="1:9" s="20" customFormat="1" ht="16.5" outlineLevel="1" x14ac:dyDescent="0.25">
      <c r="A99" s="15"/>
      <c r="B99" s="16" t="s">
        <v>189</v>
      </c>
      <c r="C99" s="17" t="s">
        <v>190</v>
      </c>
      <c r="D99" s="18" t="s">
        <v>72</v>
      </c>
      <c r="E99" s="19">
        <v>24650</v>
      </c>
      <c r="F99" s="19">
        <v>26510</v>
      </c>
      <c r="G99" s="19">
        <v>24650</v>
      </c>
      <c r="H99" s="19">
        <f t="shared" si="1"/>
        <v>25270</v>
      </c>
      <c r="I99" s="24"/>
    </row>
    <row r="100" spans="1:9" s="20" customFormat="1" ht="16.5" outlineLevel="1" x14ac:dyDescent="0.25">
      <c r="A100" s="15"/>
      <c r="B100" s="16" t="s">
        <v>191</v>
      </c>
      <c r="C100" s="17" t="s">
        <v>192</v>
      </c>
      <c r="D100" s="18" t="s">
        <v>121</v>
      </c>
      <c r="E100" s="19">
        <v>23090</v>
      </c>
      <c r="F100" s="19">
        <v>21780</v>
      </c>
      <c r="G100" s="19">
        <v>19380</v>
      </c>
      <c r="H100" s="19">
        <f t="shared" si="1"/>
        <v>21416.666666666668</v>
      </c>
      <c r="I100" s="24"/>
    </row>
    <row r="101" spans="1:9" s="20" customFormat="1" ht="16.5" outlineLevel="1" x14ac:dyDescent="0.25">
      <c r="A101" s="15"/>
      <c r="B101" s="16" t="s">
        <v>193</v>
      </c>
      <c r="C101" s="17" t="s">
        <v>194</v>
      </c>
      <c r="D101" s="18" t="s">
        <v>72</v>
      </c>
      <c r="E101" s="19">
        <v>87210</v>
      </c>
      <c r="F101" s="19">
        <v>86350</v>
      </c>
      <c r="G101" s="19">
        <v>86350</v>
      </c>
      <c r="H101" s="19">
        <f t="shared" si="1"/>
        <v>86636.666666666672</v>
      </c>
      <c r="I101" s="24"/>
    </row>
    <row r="102" spans="1:9" s="20" customFormat="1" ht="16.5" outlineLevel="1" x14ac:dyDescent="0.3">
      <c r="A102" s="15"/>
      <c r="B102" s="16" t="s">
        <v>195</v>
      </c>
      <c r="C102" s="30" t="s">
        <v>196</v>
      </c>
      <c r="D102" s="18" t="s">
        <v>121</v>
      </c>
      <c r="E102" s="19">
        <v>23420</v>
      </c>
      <c r="F102" s="19">
        <v>25740</v>
      </c>
      <c r="G102" s="19">
        <v>23170</v>
      </c>
      <c r="H102" s="19">
        <f t="shared" si="1"/>
        <v>24110</v>
      </c>
      <c r="I102" s="24"/>
    </row>
    <row r="103" spans="1:9" s="20" customFormat="1" ht="17.25" outlineLevel="1" thickBot="1" x14ac:dyDescent="0.35">
      <c r="A103" s="15"/>
      <c r="B103" s="16" t="s">
        <v>197</v>
      </c>
      <c r="C103" s="22" t="s">
        <v>198</v>
      </c>
      <c r="D103" s="18" t="s">
        <v>72</v>
      </c>
      <c r="E103" s="19">
        <v>16590</v>
      </c>
      <c r="F103" s="19">
        <v>15950</v>
      </c>
      <c r="G103" s="19">
        <v>14360</v>
      </c>
      <c r="H103" s="19">
        <f t="shared" si="1"/>
        <v>15633.333333333334</v>
      </c>
      <c r="I103" s="24"/>
    </row>
    <row r="104" spans="1:9" s="20" customFormat="1" ht="17.25" thickBot="1" x14ac:dyDescent="0.3">
      <c r="A104" s="15"/>
      <c r="B104" s="27" t="s">
        <v>199</v>
      </c>
      <c r="C104" s="12" t="s">
        <v>200</v>
      </c>
      <c r="D104" s="29"/>
      <c r="E104" s="14"/>
      <c r="F104" s="14"/>
      <c r="G104" s="14"/>
      <c r="H104" s="14"/>
      <c r="I104" s="24"/>
    </row>
    <row r="105" spans="1:9" s="20" customFormat="1" ht="16.5" outlineLevel="1" x14ac:dyDescent="0.25">
      <c r="A105" s="15"/>
      <c r="B105" s="16" t="s">
        <v>201</v>
      </c>
      <c r="C105" s="17" t="s">
        <v>202</v>
      </c>
      <c r="D105" s="18" t="s">
        <v>63</v>
      </c>
      <c r="E105" s="19">
        <v>39990</v>
      </c>
      <c r="F105" s="19">
        <v>46500</v>
      </c>
      <c r="G105" s="19">
        <v>42780</v>
      </c>
      <c r="H105" s="19">
        <f t="shared" si="1"/>
        <v>43090</v>
      </c>
      <c r="I105" s="24"/>
    </row>
    <row r="106" spans="1:9" s="20" customFormat="1" ht="16.5" outlineLevel="1" x14ac:dyDescent="0.25">
      <c r="A106" s="15"/>
      <c r="B106" s="31" t="s">
        <v>203</v>
      </c>
      <c r="C106" s="17" t="s">
        <v>204</v>
      </c>
      <c r="D106" s="18" t="s">
        <v>16</v>
      </c>
      <c r="E106" s="19">
        <v>20690</v>
      </c>
      <c r="F106" s="19">
        <v>21780</v>
      </c>
      <c r="G106" s="19">
        <v>20470</v>
      </c>
      <c r="H106" s="19">
        <f t="shared" si="1"/>
        <v>20980</v>
      </c>
      <c r="I106" s="24"/>
    </row>
    <row r="107" spans="1:9" s="20" customFormat="1" ht="16.5" outlineLevel="1" x14ac:dyDescent="0.25">
      <c r="A107" s="15"/>
      <c r="B107" s="16" t="s">
        <v>205</v>
      </c>
      <c r="C107" s="17" t="s">
        <v>206</v>
      </c>
      <c r="D107" s="18" t="s">
        <v>16</v>
      </c>
      <c r="E107" s="19">
        <v>48660</v>
      </c>
      <c r="F107" s="19">
        <v>50160</v>
      </c>
      <c r="G107" s="19">
        <v>53170</v>
      </c>
      <c r="H107" s="19">
        <f t="shared" si="1"/>
        <v>50663.333333333336</v>
      </c>
      <c r="I107" s="24"/>
    </row>
    <row r="108" spans="1:9" s="20" customFormat="1" ht="16.5" outlineLevel="1" x14ac:dyDescent="0.25">
      <c r="A108" s="15"/>
      <c r="B108" s="31" t="s">
        <v>207</v>
      </c>
      <c r="C108" s="17" t="s">
        <v>208</v>
      </c>
      <c r="D108" s="18" t="s">
        <v>16</v>
      </c>
      <c r="E108" s="19">
        <v>96110</v>
      </c>
      <c r="F108" s="19">
        <v>88990</v>
      </c>
      <c r="G108" s="19">
        <v>85430</v>
      </c>
      <c r="H108" s="19">
        <f t="shared" si="1"/>
        <v>90176.666666666672</v>
      </c>
      <c r="I108" s="24"/>
    </row>
    <row r="109" spans="1:9" s="20" customFormat="1" ht="16.5" outlineLevel="1" x14ac:dyDescent="0.25">
      <c r="A109" s="15"/>
      <c r="B109" s="16" t="s">
        <v>209</v>
      </c>
      <c r="C109" s="17" t="s">
        <v>210</v>
      </c>
      <c r="D109" s="18" t="s">
        <v>16</v>
      </c>
      <c r="E109" s="19">
        <v>20470</v>
      </c>
      <c r="F109" s="19">
        <v>21780</v>
      </c>
      <c r="G109" s="19">
        <v>23740</v>
      </c>
      <c r="H109" s="19">
        <f t="shared" si="1"/>
        <v>21996.666666666668</v>
      </c>
      <c r="I109" s="24"/>
    </row>
    <row r="110" spans="1:9" s="20" customFormat="1" ht="16.5" outlineLevel="1" x14ac:dyDescent="0.25">
      <c r="A110" s="15"/>
      <c r="B110" s="31" t="s">
        <v>211</v>
      </c>
      <c r="C110" s="17" t="s">
        <v>212</v>
      </c>
      <c r="D110" s="18" t="s">
        <v>16</v>
      </c>
      <c r="E110" s="19">
        <v>28440</v>
      </c>
      <c r="F110" s="19">
        <v>25850</v>
      </c>
      <c r="G110" s="19">
        <v>23780</v>
      </c>
      <c r="H110" s="19">
        <f t="shared" si="1"/>
        <v>26023.333333333332</v>
      </c>
      <c r="I110" s="24"/>
    </row>
    <row r="111" spans="1:9" s="20" customFormat="1" ht="16.5" outlineLevel="1" x14ac:dyDescent="0.25">
      <c r="A111" s="15"/>
      <c r="B111" s="16" t="s">
        <v>213</v>
      </c>
      <c r="C111" s="17" t="s">
        <v>214</v>
      </c>
      <c r="D111" s="18" t="s">
        <v>16</v>
      </c>
      <c r="E111" s="19">
        <v>30320</v>
      </c>
      <c r="F111" s="19">
        <v>29150</v>
      </c>
      <c r="G111" s="19">
        <v>31770</v>
      </c>
      <c r="H111" s="19">
        <f t="shared" si="1"/>
        <v>30413.333333333332</v>
      </c>
      <c r="I111" s="24"/>
    </row>
    <row r="112" spans="1:9" s="20" customFormat="1" ht="16.5" outlineLevel="1" x14ac:dyDescent="0.25">
      <c r="A112" s="15"/>
      <c r="B112" s="31" t="s">
        <v>215</v>
      </c>
      <c r="C112" s="17" t="s">
        <v>216</v>
      </c>
      <c r="D112" s="18" t="s">
        <v>63</v>
      </c>
      <c r="E112" s="19">
        <v>55180</v>
      </c>
      <c r="F112" s="19">
        <v>50160</v>
      </c>
      <c r="G112" s="19">
        <v>49660</v>
      </c>
      <c r="H112" s="19">
        <f t="shared" si="1"/>
        <v>51666.666666666664</v>
      </c>
      <c r="I112" s="24"/>
    </row>
    <row r="113" spans="1:9" s="20" customFormat="1" ht="16.5" outlineLevel="1" x14ac:dyDescent="0.25">
      <c r="A113" s="15"/>
      <c r="B113" s="16" t="s">
        <v>217</v>
      </c>
      <c r="C113" s="17" t="s">
        <v>218</v>
      </c>
      <c r="D113" s="18" t="s">
        <v>63</v>
      </c>
      <c r="E113" s="19">
        <v>57130</v>
      </c>
      <c r="F113" s="19">
        <v>59510</v>
      </c>
      <c r="G113" s="19">
        <v>59510</v>
      </c>
      <c r="H113" s="19">
        <f t="shared" si="1"/>
        <v>58716.666666666664</v>
      </c>
      <c r="I113" s="24"/>
    </row>
    <row r="114" spans="1:9" s="20" customFormat="1" ht="16.5" outlineLevel="1" x14ac:dyDescent="0.25">
      <c r="A114" s="15"/>
      <c r="B114" s="31" t="s">
        <v>219</v>
      </c>
      <c r="C114" s="17" t="s">
        <v>220</v>
      </c>
      <c r="D114" s="18" t="s">
        <v>63</v>
      </c>
      <c r="E114" s="19">
        <v>52670</v>
      </c>
      <c r="F114" s="19">
        <v>58520</v>
      </c>
      <c r="G114" s="19">
        <v>63790</v>
      </c>
      <c r="H114" s="19">
        <f t="shared" si="1"/>
        <v>58326.666666666664</v>
      </c>
      <c r="I114" s="24"/>
    </row>
    <row r="115" spans="1:9" s="20" customFormat="1" ht="16.5" outlineLevel="1" x14ac:dyDescent="0.25">
      <c r="A115" s="15"/>
      <c r="B115" s="16" t="s">
        <v>221</v>
      </c>
      <c r="C115" s="17" t="s">
        <v>222</v>
      </c>
      <c r="D115" s="18" t="s">
        <v>63</v>
      </c>
      <c r="E115" s="19">
        <v>77760</v>
      </c>
      <c r="F115" s="19">
        <v>82720</v>
      </c>
      <c r="G115" s="19">
        <v>82720</v>
      </c>
      <c r="H115" s="19">
        <f t="shared" si="1"/>
        <v>81066.666666666672</v>
      </c>
      <c r="I115" s="24"/>
    </row>
    <row r="116" spans="1:9" s="20" customFormat="1" ht="16.5" outlineLevel="1" x14ac:dyDescent="0.25">
      <c r="A116" s="15"/>
      <c r="B116" s="31" t="s">
        <v>223</v>
      </c>
      <c r="C116" s="17" t="s">
        <v>224</v>
      </c>
      <c r="D116" s="18" t="s">
        <v>63</v>
      </c>
      <c r="E116" s="19">
        <v>74590</v>
      </c>
      <c r="F116" s="19">
        <v>71720</v>
      </c>
      <c r="G116" s="19">
        <v>71000</v>
      </c>
      <c r="H116" s="19">
        <f t="shared" si="1"/>
        <v>72436.666666666672</v>
      </c>
      <c r="I116" s="24"/>
    </row>
    <row r="117" spans="1:9" s="20" customFormat="1" ht="16.5" outlineLevel="1" x14ac:dyDescent="0.25">
      <c r="A117" s="15"/>
      <c r="B117" s="16" t="s">
        <v>225</v>
      </c>
      <c r="C117" s="17" t="s">
        <v>226</v>
      </c>
      <c r="D117" s="18" t="s">
        <v>63</v>
      </c>
      <c r="E117" s="19">
        <v>59330</v>
      </c>
      <c r="F117" s="19">
        <v>68200</v>
      </c>
      <c r="G117" s="19">
        <v>68200</v>
      </c>
      <c r="H117" s="19">
        <f t="shared" si="1"/>
        <v>65243.333333333336</v>
      </c>
      <c r="I117" s="24"/>
    </row>
    <row r="118" spans="1:9" s="20" customFormat="1" ht="16.5" outlineLevel="1" x14ac:dyDescent="0.25">
      <c r="A118" s="15"/>
      <c r="B118" s="31" t="s">
        <v>227</v>
      </c>
      <c r="C118" s="17" t="s">
        <v>228</v>
      </c>
      <c r="D118" s="18" t="s">
        <v>63</v>
      </c>
      <c r="E118" s="19">
        <v>139320</v>
      </c>
      <c r="F118" s="19">
        <v>137940</v>
      </c>
      <c r="G118" s="19">
        <v>146220</v>
      </c>
      <c r="H118" s="19">
        <f t="shared" si="1"/>
        <v>141160</v>
      </c>
      <c r="I118" s="24"/>
    </row>
    <row r="119" spans="1:9" s="20" customFormat="1" ht="16.5" outlineLevel="1" x14ac:dyDescent="0.25">
      <c r="A119" s="15"/>
      <c r="B119" s="16" t="s">
        <v>229</v>
      </c>
      <c r="C119" s="17" t="s">
        <v>230</v>
      </c>
      <c r="D119" s="18" t="s">
        <v>16</v>
      </c>
      <c r="E119" s="19">
        <v>94170</v>
      </c>
      <c r="F119" s="19">
        <v>108240</v>
      </c>
      <c r="G119" s="19">
        <v>114730</v>
      </c>
      <c r="H119" s="19">
        <f t="shared" si="1"/>
        <v>105713.33333333333</v>
      </c>
      <c r="I119" s="24"/>
    </row>
    <row r="120" spans="1:9" s="20" customFormat="1" ht="16.5" outlineLevel="1" x14ac:dyDescent="0.25">
      <c r="A120" s="15"/>
      <c r="B120" s="31" t="s">
        <v>231</v>
      </c>
      <c r="C120" s="17" t="s">
        <v>232</v>
      </c>
      <c r="D120" s="18" t="s">
        <v>16</v>
      </c>
      <c r="E120" s="19">
        <v>107270</v>
      </c>
      <c r="F120" s="19">
        <v>108350</v>
      </c>
      <c r="G120" s="19">
        <v>117020</v>
      </c>
      <c r="H120" s="19">
        <f t="shared" si="1"/>
        <v>110880</v>
      </c>
      <c r="I120" s="24"/>
    </row>
    <row r="121" spans="1:9" s="20" customFormat="1" ht="16.5" outlineLevel="1" x14ac:dyDescent="0.25">
      <c r="A121" s="15"/>
      <c r="B121" s="16" t="s">
        <v>233</v>
      </c>
      <c r="C121" s="17" t="s">
        <v>234</v>
      </c>
      <c r="D121" s="18" t="s">
        <v>63</v>
      </c>
      <c r="E121" s="19">
        <v>42640</v>
      </c>
      <c r="F121" s="19">
        <v>50160</v>
      </c>
      <c r="G121" s="19">
        <v>54170</v>
      </c>
      <c r="H121" s="19">
        <f t="shared" si="1"/>
        <v>48990</v>
      </c>
      <c r="I121" s="24"/>
    </row>
    <row r="122" spans="1:9" s="20" customFormat="1" ht="16.5" outlineLevel="1" x14ac:dyDescent="0.25">
      <c r="A122" s="15"/>
      <c r="B122" s="31" t="s">
        <v>235</v>
      </c>
      <c r="C122" s="17" t="s">
        <v>236</v>
      </c>
      <c r="D122" s="18" t="s">
        <v>63</v>
      </c>
      <c r="E122" s="19">
        <v>50430</v>
      </c>
      <c r="F122" s="19">
        <v>57310</v>
      </c>
      <c r="G122" s="19">
        <v>59030</v>
      </c>
      <c r="H122" s="19">
        <f t="shared" si="1"/>
        <v>55590</v>
      </c>
      <c r="I122" s="24"/>
    </row>
    <row r="123" spans="1:9" s="20" customFormat="1" ht="16.5" outlineLevel="1" x14ac:dyDescent="0.25">
      <c r="A123" s="15"/>
      <c r="B123" s="16" t="s">
        <v>237</v>
      </c>
      <c r="C123" s="17" t="s">
        <v>238</v>
      </c>
      <c r="D123" s="18" t="s">
        <v>63</v>
      </c>
      <c r="E123" s="19">
        <v>80310</v>
      </c>
      <c r="F123" s="19">
        <v>81950</v>
      </c>
      <c r="G123" s="19">
        <v>69660</v>
      </c>
      <c r="H123" s="19">
        <f t="shared" si="1"/>
        <v>77306.666666666672</v>
      </c>
      <c r="I123" s="24"/>
    </row>
    <row r="124" spans="1:9" s="20" customFormat="1" ht="16.5" outlineLevel="1" x14ac:dyDescent="0.25">
      <c r="A124" s="15"/>
      <c r="B124" s="31" t="s">
        <v>239</v>
      </c>
      <c r="C124" s="17" t="s">
        <v>240</v>
      </c>
      <c r="D124" s="18" t="s">
        <v>63</v>
      </c>
      <c r="E124" s="19">
        <v>79170</v>
      </c>
      <c r="F124" s="19">
        <v>81620</v>
      </c>
      <c r="G124" s="19">
        <v>74270</v>
      </c>
      <c r="H124" s="19">
        <f t="shared" si="1"/>
        <v>78353.333333333328</v>
      </c>
      <c r="I124" s="24"/>
    </row>
    <row r="125" spans="1:9" s="20" customFormat="1" ht="16.5" outlineLevel="1" x14ac:dyDescent="0.25">
      <c r="A125" s="15"/>
      <c r="B125" s="16" t="s">
        <v>241</v>
      </c>
      <c r="C125" s="17" t="s">
        <v>242</v>
      </c>
      <c r="D125" s="18" t="s">
        <v>63</v>
      </c>
      <c r="E125" s="19">
        <v>70190</v>
      </c>
      <c r="F125" s="19">
        <v>81620</v>
      </c>
      <c r="G125" s="19">
        <v>75090</v>
      </c>
      <c r="H125" s="19">
        <f t="shared" si="1"/>
        <v>75633.333333333328</v>
      </c>
      <c r="I125" s="24"/>
    </row>
    <row r="126" spans="1:9" s="20" customFormat="1" ht="16.5" outlineLevel="1" x14ac:dyDescent="0.25">
      <c r="A126" s="15"/>
      <c r="B126" s="31" t="s">
        <v>243</v>
      </c>
      <c r="C126" s="17" t="s">
        <v>244</v>
      </c>
      <c r="D126" s="18" t="s">
        <v>16</v>
      </c>
      <c r="E126" s="19">
        <v>44170</v>
      </c>
      <c r="F126" s="19">
        <v>40150</v>
      </c>
      <c r="G126" s="19">
        <v>43760</v>
      </c>
      <c r="H126" s="19">
        <f t="shared" si="1"/>
        <v>42693.333333333336</v>
      </c>
      <c r="I126" s="24"/>
    </row>
    <row r="127" spans="1:9" s="20" customFormat="1" ht="16.5" outlineLevel="1" x14ac:dyDescent="0.25">
      <c r="A127" s="15"/>
      <c r="B127" s="16" t="s">
        <v>245</v>
      </c>
      <c r="C127" s="17" t="s">
        <v>246</v>
      </c>
      <c r="D127" s="18" t="s">
        <v>63</v>
      </c>
      <c r="E127" s="19">
        <v>341440</v>
      </c>
      <c r="F127" s="19">
        <v>352000</v>
      </c>
      <c r="G127" s="19">
        <v>341440</v>
      </c>
      <c r="H127" s="19">
        <f t="shared" si="1"/>
        <v>344960</v>
      </c>
      <c r="I127" s="24"/>
    </row>
    <row r="128" spans="1:9" s="20" customFormat="1" ht="16.5" outlineLevel="1" x14ac:dyDescent="0.25">
      <c r="A128" s="15"/>
      <c r="B128" s="31" t="s">
        <v>247</v>
      </c>
      <c r="C128" s="17" t="s">
        <v>248</v>
      </c>
      <c r="D128" s="18" t="s">
        <v>16</v>
      </c>
      <c r="E128" s="19">
        <v>49150</v>
      </c>
      <c r="F128" s="19">
        <v>55220</v>
      </c>
      <c r="G128" s="19">
        <v>60740</v>
      </c>
      <c r="H128" s="19">
        <f t="shared" si="1"/>
        <v>55036.666666666664</v>
      </c>
      <c r="I128" s="24"/>
    </row>
    <row r="129" spans="1:9" s="20" customFormat="1" ht="16.5" outlineLevel="1" x14ac:dyDescent="0.25">
      <c r="A129" s="15"/>
      <c r="B129" s="16" t="s">
        <v>249</v>
      </c>
      <c r="C129" s="17" t="s">
        <v>250</v>
      </c>
      <c r="D129" s="18" t="s">
        <v>16</v>
      </c>
      <c r="E129" s="19">
        <v>33900</v>
      </c>
      <c r="F129" s="19">
        <v>35310</v>
      </c>
      <c r="G129" s="19">
        <v>38840</v>
      </c>
      <c r="H129" s="19">
        <f t="shared" si="1"/>
        <v>36016.666666666664</v>
      </c>
      <c r="I129" s="24"/>
    </row>
    <row r="130" spans="1:9" s="20" customFormat="1" ht="16.5" outlineLevel="1" x14ac:dyDescent="0.25">
      <c r="A130" s="15"/>
      <c r="B130" s="31" t="s">
        <v>251</v>
      </c>
      <c r="C130" s="17" t="s">
        <v>252</v>
      </c>
      <c r="D130" s="18" t="s">
        <v>16</v>
      </c>
      <c r="E130" s="19">
        <v>42610</v>
      </c>
      <c r="F130" s="19">
        <v>46310</v>
      </c>
      <c r="G130" s="19">
        <v>43070</v>
      </c>
      <c r="H130" s="19">
        <f t="shared" si="1"/>
        <v>43996.666666666664</v>
      </c>
      <c r="I130" s="24"/>
    </row>
    <row r="131" spans="1:9" s="20" customFormat="1" ht="16.5" outlineLevel="1" x14ac:dyDescent="0.25">
      <c r="A131" s="15"/>
      <c r="B131" s="16" t="s">
        <v>253</v>
      </c>
      <c r="C131" s="17" t="s">
        <v>254</v>
      </c>
      <c r="D131" s="18" t="s">
        <v>63</v>
      </c>
      <c r="E131" s="19">
        <v>97670</v>
      </c>
      <c r="F131" s="19">
        <v>94820</v>
      </c>
      <c r="G131" s="19">
        <v>99560</v>
      </c>
      <c r="H131" s="19">
        <f t="shared" si="1"/>
        <v>97350</v>
      </c>
      <c r="I131" s="24"/>
    </row>
    <row r="132" spans="1:9" s="20" customFormat="1" ht="16.5" outlineLevel="1" x14ac:dyDescent="0.25">
      <c r="A132" s="15"/>
      <c r="B132" s="31" t="s">
        <v>255</v>
      </c>
      <c r="C132" s="17" t="s">
        <v>256</v>
      </c>
      <c r="D132" s="18" t="s">
        <v>16</v>
      </c>
      <c r="E132" s="19">
        <v>50930</v>
      </c>
      <c r="F132" s="19">
        <v>50930</v>
      </c>
      <c r="G132" s="19">
        <v>49400</v>
      </c>
      <c r="H132" s="19">
        <f t="shared" si="1"/>
        <v>50420</v>
      </c>
      <c r="I132" s="24"/>
    </row>
    <row r="133" spans="1:9" s="20" customFormat="1" ht="16.5" outlineLevel="1" x14ac:dyDescent="0.25">
      <c r="A133" s="15"/>
      <c r="B133" s="16" t="s">
        <v>257</v>
      </c>
      <c r="C133" s="17" t="s">
        <v>258</v>
      </c>
      <c r="D133" s="18" t="s">
        <v>63</v>
      </c>
      <c r="E133" s="19">
        <v>192150</v>
      </c>
      <c r="F133" s="19">
        <v>218350</v>
      </c>
      <c r="G133" s="19">
        <v>240190</v>
      </c>
      <c r="H133" s="19">
        <f t="shared" si="1"/>
        <v>216896.66666666666</v>
      </c>
      <c r="I133" s="24"/>
    </row>
    <row r="134" spans="1:9" s="20" customFormat="1" ht="16.5" outlineLevel="1" x14ac:dyDescent="0.25">
      <c r="A134" s="15"/>
      <c r="B134" s="31" t="s">
        <v>259</v>
      </c>
      <c r="C134" s="17" t="s">
        <v>260</v>
      </c>
      <c r="D134" s="18" t="s">
        <v>63</v>
      </c>
      <c r="E134" s="19">
        <v>768240</v>
      </c>
      <c r="F134" s="19">
        <v>792000</v>
      </c>
      <c r="G134" s="19">
        <v>752400</v>
      </c>
      <c r="H134" s="19">
        <f t="shared" si="1"/>
        <v>770880</v>
      </c>
      <c r="I134" s="24"/>
    </row>
    <row r="135" spans="1:9" s="20" customFormat="1" ht="16.5" outlineLevel="1" x14ac:dyDescent="0.25">
      <c r="A135" s="15"/>
      <c r="B135" s="16" t="s">
        <v>261</v>
      </c>
      <c r="C135" s="17" t="s">
        <v>262</v>
      </c>
      <c r="D135" s="18" t="s">
        <v>63</v>
      </c>
      <c r="E135" s="19">
        <v>1076900</v>
      </c>
      <c r="F135" s="19">
        <v>979000</v>
      </c>
      <c r="G135" s="19">
        <v>890890</v>
      </c>
      <c r="H135" s="19">
        <f t="shared" si="1"/>
        <v>982263.33333333337</v>
      </c>
      <c r="I135" s="24"/>
    </row>
    <row r="136" spans="1:9" s="20" customFormat="1" ht="16.5" outlineLevel="1" x14ac:dyDescent="0.25">
      <c r="A136" s="15"/>
      <c r="B136" s="31" t="s">
        <v>263</v>
      </c>
      <c r="C136" s="17" t="s">
        <v>264</v>
      </c>
      <c r="D136" s="18" t="s">
        <v>63</v>
      </c>
      <c r="E136" s="19">
        <v>846560</v>
      </c>
      <c r="F136" s="19">
        <v>814000</v>
      </c>
      <c r="G136" s="19">
        <v>846560</v>
      </c>
      <c r="H136" s="19">
        <f t="shared" si="1"/>
        <v>835706.66666666663</v>
      </c>
      <c r="I136" s="24"/>
    </row>
    <row r="137" spans="1:9" s="20" customFormat="1" ht="16.5" outlineLevel="1" x14ac:dyDescent="0.25">
      <c r="A137" s="15"/>
      <c r="B137" s="16" t="s">
        <v>265</v>
      </c>
      <c r="C137" s="17" t="s">
        <v>266</v>
      </c>
      <c r="D137" s="18" t="s">
        <v>63</v>
      </c>
      <c r="E137" s="19">
        <v>900680</v>
      </c>
      <c r="F137" s="19">
        <v>979000</v>
      </c>
      <c r="G137" s="19">
        <v>1076900</v>
      </c>
      <c r="H137" s="19">
        <f t="shared" si="1"/>
        <v>985526.66666666663</v>
      </c>
      <c r="I137" s="24"/>
    </row>
    <row r="138" spans="1:9" s="20" customFormat="1" ht="16.5" outlineLevel="1" x14ac:dyDescent="0.25">
      <c r="A138" s="15"/>
      <c r="B138" s="31" t="s">
        <v>267</v>
      </c>
      <c r="C138" s="17" t="s">
        <v>268</v>
      </c>
      <c r="D138" s="18" t="s">
        <v>63</v>
      </c>
      <c r="E138" s="19">
        <v>691900</v>
      </c>
      <c r="F138" s="19">
        <v>814000</v>
      </c>
      <c r="G138" s="19">
        <v>822140</v>
      </c>
      <c r="H138" s="19">
        <f t="shared" si="1"/>
        <v>776013.33333333337</v>
      </c>
      <c r="I138" s="24"/>
    </row>
    <row r="139" spans="1:9" s="20" customFormat="1" ht="16.5" outlineLevel="1" x14ac:dyDescent="0.25">
      <c r="A139" s="15"/>
      <c r="B139" s="16" t="s">
        <v>269</v>
      </c>
      <c r="C139" s="17" t="s">
        <v>270</v>
      </c>
      <c r="D139" s="18" t="s">
        <v>63</v>
      </c>
      <c r="E139" s="19">
        <v>861520</v>
      </c>
      <c r="F139" s="19">
        <v>979000</v>
      </c>
      <c r="G139" s="19">
        <v>998580</v>
      </c>
      <c r="H139" s="19">
        <f t="shared" si="1"/>
        <v>946366.66666666663</v>
      </c>
      <c r="I139" s="24"/>
    </row>
    <row r="140" spans="1:9" s="20" customFormat="1" ht="16.5" outlineLevel="1" x14ac:dyDescent="0.25">
      <c r="A140" s="15"/>
      <c r="B140" s="31" t="s">
        <v>271</v>
      </c>
      <c r="C140" s="17" t="s">
        <v>272</v>
      </c>
      <c r="D140" s="18" t="s">
        <v>63</v>
      </c>
      <c r="E140" s="19">
        <v>79940</v>
      </c>
      <c r="F140" s="19">
        <v>84150</v>
      </c>
      <c r="G140" s="19">
        <v>83310</v>
      </c>
      <c r="H140" s="19">
        <f t="shared" si="1"/>
        <v>82466.666666666672</v>
      </c>
      <c r="I140" s="24"/>
    </row>
    <row r="141" spans="1:9" s="20" customFormat="1" ht="16.5" outlineLevel="1" x14ac:dyDescent="0.25">
      <c r="A141" s="15"/>
      <c r="B141" s="16" t="s">
        <v>273</v>
      </c>
      <c r="C141" s="17" t="s">
        <v>274</v>
      </c>
      <c r="D141" s="18" t="s">
        <v>63</v>
      </c>
      <c r="E141" s="19">
        <v>124400</v>
      </c>
      <c r="F141" s="19">
        <v>126940</v>
      </c>
      <c r="G141" s="19">
        <v>114250</v>
      </c>
      <c r="H141" s="19">
        <f t="shared" si="1"/>
        <v>121863.33333333333</v>
      </c>
      <c r="I141" s="24"/>
    </row>
    <row r="142" spans="1:9" s="20" customFormat="1" ht="16.5" outlineLevel="1" x14ac:dyDescent="0.25">
      <c r="A142" s="15"/>
      <c r="B142" s="31" t="s">
        <v>275</v>
      </c>
      <c r="C142" s="17" t="s">
        <v>276</v>
      </c>
      <c r="D142" s="18" t="s">
        <v>63</v>
      </c>
      <c r="E142" s="19">
        <v>111600</v>
      </c>
      <c r="F142" s="19">
        <v>108350</v>
      </c>
      <c r="G142" s="19">
        <v>95350</v>
      </c>
      <c r="H142" s="19">
        <f t="shared" si="1"/>
        <v>105100</v>
      </c>
      <c r="I142" s="24"/>
    </row>
    <row r="143" spans="1:9" s="20" customFormat="1" ht="16.5" outlineLevel="1" x14ac:dyDescent="0.25">
      <c r="A143" s="15"/>
      <c r="B143" s="16" t="s">
        <v>277</v>
      </c>
      <c r="C143" s="17" t="s">
        <v>278</v>
      </c>
      <c r="D143" s="18" t="s">
        <v>63</v>
      </c>
      <c r="E143" s="19">
        <v>102400</v>
      </c>
      <c r="F143" s="19">
        <v>93940</v>
      </c>
      <c r="G143" s="19">
        <v>85490</v>
      </c>
      <c r="H143" s="19">
        <f t="shared" si="1"/>
        <v>93943.333333333328</v>
      </c>
      <c r="I143" s="24"/>
    </row>
    <row r="144" spans="1:9" s="20" customFormat="1" ht="16.5" outlineLevel="1" x14ac:dyDescent="0.25">
      <c r="A144" s="15"/>
      <c r="B144" s="31" t="s">
        <v>279</v>
      </c>
      <c r="C144" s="17" t="s">
        <v>280</v>
      </c>
      <c r="D144" s="18" t="s">
        <v>63</v>
      </c>
      <c r="E144" s="19">
        <v>87680</v>
      </c>
      <c r="F144" s="19">
        <v>82720</v>
      </c>
      <c r="G144" s="19">
        <v>77760</v>
      </c>
      <c r="H144" s="19">
        <f t="shared" si="1"/>
        <v>82720</v>
      </c>
      <c r="I144" s="24"/>
    </row>
    <row r="145" spans="1:9" s="20" customFormat="1" ht="16.5" outlineLevel="1" x14ac:dyDescent="0.25">
      <c r="A145" s="15"/>
      <c r="B145" s="16" t="s">
        <v>281</v>
      </c>
      <c r="C145" s="17" t="s">
        <v>282</v>
      </c>
      <c r="D145" s="18" t="s">
        <v>63</v>
      </c>
      <c r="E145" s="19">
        <v>89200</v>
      </c>
      <c r="F145" s="19">
        <v>84150</v>
      </c>
      <c r="G145" s="19">
        <v>79100</v>
      </c>
      <c r="H145" s="19">
        <f t="shared" ref="H145:H208" si="2">+AVERAGE(E145:G145)</f>
        <v>84150</v>
      </c>
      <c r="I145" s="24"/>
    </row>
    <row r="146" spans="1:9" s="20" customFormat="1" ht="16.5" outlineLevel="1" x14ac:dyDescent="0.25">
      <c r="A146" s="15"/>
      <c r="B146" s="31" t="s">
        <v>283</v>
      </c>
      <c r="C146" s="17" t="s">
        <v>284</v>
      </c>
      <c r="D146" s="18" t="s">
        <v>16</v>
      </c>
      <c r="E146" s="19">
        <v>95500</v>
      </c>
      <c r="F146" s="19">
        <v>98450</v>
      </c>
      <c r="G146" s="19">
        <v>106330</v>
      </c>
      <c r="H146" s="19">
        <f t="shared" si="2"/>
        <v>100093.33333333333</v>
      </c>
      <c r="I146" s="24"/>
    </row>
    <row r="147" spans="1:9" s="20" customFormat="1" ht="16.5" outlineLevel="1" x14ac:dyDescent="0.3">
      <c r="A147" s="15"/>
      <c r="B147" s="16" t="s">
        <v>285</v>
      </c>
      <c r="C147" s="22" t="s">
        <v>286</v>
      </c>
      <c r="D147" s="18" t="s">
        <v>287</v>
      </c>
      <c r="E147" s="19">
        <v>440550</v>
      </c>
      <c r="F147" s="19">
        <v>495000</v>
      </c>
      <c r="G147" s="19">
        <v>519750</v>
      </c>
      <c r="H147" s="19">
        <f t="shared" si="2"/>
        <v>485100</v>
      </c>
      <c r="I147" s="24"/>
    </row>
    <row r="148" spans="1:9" s="20" customFormat="1" ht="16.5" outlineLevel="1" x14ac:dyDescent="0.3">
      <c r="A148" s="15"/>
      <c r="B148" s="31" t="s">
        <v>288</v>
      </c>
      <c r="C148" s="22" t="s">
        <v>289</v>
      </c>
      <c r="D148" s="18" t="s">
        <v>63</v>
      </c>
      <c r="E148" s="19">
        <v>338800</v>
      </c>
      <c r="F148" s="19">
        <v>385000</v>
      </c>
      <c r="G148" s="19">
        <v>361900</v>
      </c>
      <c r="H148" s="19">
        <f t="shared" si="2"/>
        <v>361900</v>
      </c>
      <c r="I148" s="24"/>
    </row>
    <row r="149" spans="1:9" s="20" customFormat="1" ht="16.5" outlineLevel="1" x14ac:dyDescent="0.3">
      <c r="A149" s="15"/>
      <c r="B149" s="16" t="s">
        <v>290</v>
      </c>
      <c r="C149" s="30" t="s">
        <v>291</v>
      </c>
      <c r="D149" s="18" t="s">
        <v>63</v>
      </c>
      <c r="E149" s="19">
        <v>1530100</v>
      </c>
      <c r="F149" s="19">
        <v>1430000</v>
      </c>
      <c r="G149" s="19">
        <v>1287000</v>
      </c>
      <c r="H149" s="19">
        <f t="shared" si="2"/>
        <v>1415700</v>
      </c>
      <c r="I149" s="24"/>
    </row>
    <row r="150" spans="1:9" s="20" customFormat="1" ht="16.5" outlineLevel="1" x14ac:dyDescent="0.3">
      <c r="A150" s="15"/>
      <c r="B150" s="31" t="s">
        <v>292</v>
      </c>
      <c r="C150" s="30" t="s">
        <v>293</v>
      </c>
      <c r="D150" s="18" t="s">
        <v>63</v>
      </c>
      <c r="E150" s="19">
        <v>112680</v>
      </c>
      <c r="F150" s="19">
        <v>108350</v>
      </c>
      <c r="G150" s="19">
        <v>95350</v>
      </c>
      <c r="H150" s="19">
        <f t="shared" si="2"/>
        <v>105460</v>
      </c>
      <c r="I150" s="24"/>
    </row>
    <row r="151" spans="1:9" s="20" customFormat="1" ht="16.5" outlineLevel="1" x14ac:dyDescent="0.3">
      <c r="A151" s="15"/>
      <c r="B151" s="16" t="s">
        <v>294</v>
      </c>
      <c r="C151" s="30" t="s">
        <v>295</v>
      </c>
      <c r="D151" s="18" t="s">
        <v>121</v>
      </c>
      <c r="E151" s="19">
        <v>16340</v>
      </c>
      <c r="F151" s="19">
        <v>18150</v>
      </c>
      <c r="G151" s="19">
        <v>19780</v>
      </c>
      <c r="H151" s="19">
        <f t="shared" si="2"/>
        <v>18090</v>
      </c>
      <c r="I151" s="24"/>
    </row>
    <row r="152" spans="1:9" s="20" customFormat="1" ht="16.5" outlineLevel="1" x14ac:dyDescent="0.3">
      <c r="A152" s="15"/>
      <c r="B152" s="31" t="s">
        <v>296</v>
      </c>
      <c r="C152" s="30" t="s">
        <v>297</v>
      </c>
      <c r="D152" s="18" t="s">
        <v>144</v>
      </c>
      <c r="E152" s="19">
        <v>114850</v>
      </c>
      <c r="F152" s="19">
        <v>108350</v>
      </c>
      <c r="G152" s="19">
        <v>112680</v>
      </c>
      <c r="H152" s="19">
        <f t="shared" si="2"/>
        <v>111960</v>
      </c>
      <c r="I152" s="24"/>
    </row>
    <row r="153" spans="1:9" s="20" customFormat="1" ht="16.5" outlineLevel="1" x14ac:dyDescent="0.3">
      <c r="A153" s="15"/>
      <c r="B153" s="16" t="s">
        <v>298</v>
      </c>
      <c r="C153" s="30" t="s">
        <v>299</v>
      </c>
      <c r="D153" s="18" t="s">
        <v>144</v>
      </c>
      <c r="E153" s="19">
        <v>116790</v>
      </c>
      <c r="F153" s="19">
        <v>126940</v>
      </c>
      <c r="G153" s="19">
        <v>125670</v>
      </c>
      <c r="H153" s="19">
        <f t="shared" si="2"/>
        <v>123133.33333333333</v>
      </c>
      <c r="I153" s="24"/>
    </row>
    <row r="154" spans="1:9" s="20" customFormat="1" ht="16.5" outlineLevel="1" x14ac:dyDescent="0.3">
      <c r="A154" s="15"/>
      <c r="B154" s="31" t="s">
        <v>300</v>
      </c>
      <c r="C154" s="30" t="s">
        <v>301</v>
      </c>
      <c r="D154" s="18" t="s">
        <v>63</v>
      </c>
      <c r="E154" s="19">
        <v>137360</v>
      </c>
      <c r="F154" s="19">
        <v>159720</v>
      </c>
      <c r="G154" s="19">
        <v>142150</v>
      </c>
      <c r="H154" s="19">
        <f t="shared" si="2"/>
        <v>146410</v>
      </c>
      <c r="I154" s="24"/>
    </row>
    <row r="155" spans="1:9" s="20" customFormat="1" ht="16.5" outlineLevel="1" x14ac:dyDescent="0.3">
      <c r="A155" s="15"/>
      <c r="B155" s="16" t="s">
        <v>302</v>
      </c>
      <c r="C155" s="30" t="s">
        <v>303</v>
      </c>
      <c r="D155" s="18" t="s">
        <v>63</v>
      </c>
      <c r="E155" s="19">
        <v>924180</v>
      </c>
      <c r="F155" s="19">
        <v>863720</v>
      </c>
      <c r="G155" s="19">
        <v>846450</v>
      </c>
      <c r="H155" s="19">
        <f t="shared" si="2"/>
        <v>878116.66666666663</v>
      </c>
      <c r="I155" s="24"/>
    </row>
    <row r="156" spans="1:9" s="20" customFormat="1" ht="16.5" outlineLevel="1" x14ac:dyDescent="0.3">
      <c r="A156" s="15"/>
      <c r="B156" s="31" t="s">
        <v>304</v>
      </c>
      <c r="C156" s="30" t="s">
        <v>305</v>
      </c>
      <c r="D156" s="18" t="s">
        <v>126</v>
      </c>
      <c r="E156" s="19">
        <v>111180</v>
      </c>
      <c r="F156" s="19">
        <v>123530</v>
      </c>
      <c r="G156" s="19">
        <v>128470</v>
      </c>
      <c r="H156" s="19">
        <f t="shared" si="2"/>
        <v>121060</v>
      </c>
      <c r="I156" s="24"/>
    </row>
    <row r="157" spans="1:9" s="20" customFormat="1" ht="16.5" outlineLevel="1" x14ac:dyDescent="0.3">
      <c r="A157" s="15"/>
      <c r="B157" s="16" t="s">
        <v>306</v>
      </c>
      <c r="C157" s="30" t="s">
        <v>307</v>
      </c>
      <c r="D157" s="18" t="s">
        <v>144</v>
      </c>
      <c r="E157" s="19">
        <v>69870</v>
      </c>
      <c r="F157" s="19">
        <v>76780</v>
      </c>
      <c r="G157" s="19">
        <v>70640</v>
      </c>
      <c r="H157" s="19">
        <f t="shared" si="2"/>
        <v>72430</v>
      </c>
      <c r="I157" s="24"/>
    </row>
    <row r="158" spans="1:9" s="20" customFormat="1" ht="16.5" outlineLevel="1" x14ac:dyDescent="0.3">
      <c r="A158" s="15"/>
      <c r="B158" s="31" t="s">
        <v>308</v>
      </c>
      <c r="C158" s="30" t="s">
        <v>309</v>
      </c>
      <c r="D158" s="18" t="s">
        <v>121</v>
      </c>
      <c r="E158" s="19">
        <v>95770</v>
      </c>
      <c r="F158" s="19">
        <v>94820</v>
      </c>
      <c r="G158" s="19">
        <v>81550</v>
      </c>
      <c r="H158" s="19">
        <f t="shared" si="2"/>
        <v>90713.333333333328</v>
      </c>
      <c r="I158" s="24"/>
    </row>
    <row r="159" spans="1:9" s="20" customFormat="1" ht="17.25" outlineLevel="1" thickBot="1" x14ac:dyDescent="0.35">
      <c r="A159" s="15"/>
      <c r="B159" s="16" t="s">
        <v>310</v>
      </c>
      <c r="C159" s="22" t="s">
        <v>311</v>
      </c>
      <c r="D159" s="18" t="s">
        <v>144</v>
      </c>
      <c r="E159" s="19">
        <v>154670</v>
      </c>
      <c r="F159" s="19">
        <v>148720</v>
      </c>
      <c r="G159" s="19">
        <v>138310</v>
      </c>
      <c r="H159" s="19">
        <f t="shared" si="2"/>
        <v>147233.33333333334</v>
      </c>
      <c r="I159" s="24"/>
    </row>
    <row r="160" spans="1:9" s="20" customFormat="1" ht="17.25" thickBot="1" x14ac:dyDescent="0.3">
      <c r="A160" s="15"/>
      <c r="B160" s="27" t="s">
        <v>312</v>
      </c>
      <c r="C160" s="12" t="s">
        <v>313</v>
      </c>
      <c r="D160" s="28"/>
      <c r="E160" s="14"/>
      <c r="F160" s="14"/>
      <c r="G160" s="14"/>
      <c r="H160" s="14"/>
      <c r="I160" s="24"/>
    </row>
    <row r="161" spans="1:9" s="20" customFormat="1" ht="16.5" outlineLevel="1" x14ac:dyDescent="0.25">
      <c r="A161" s="15"/>
      <c r="B161" s="16" t="s">
        <v>314</v>
      </c>
      <c r="C161" s="25" t="s">
        <v>315</v>
      </c>
      <c r="D161" s="18" t="s">
        <v>63</v>
      </c>
      <c r="E161" s="19">
        <v>209880</v>
      </c>
      <c r="F161" s="19">
        <v>198000</v>
      </c>
      <c r="G161" s="19">
        <v>203940</v>
      </c>
      <c r="H161" s="19">
        <f t="shared" si="2"/>
        <v>203940</v>
      </c>
      <c r="I161" s="24"/>
    </row>
    <row r="162" spans="1:9" s="20" customFormat="1" ht="16.5" outlineLevel="1" x14ac:dyDescent="0.25">
      <c r="A162" s="15"/>
      <c r="B162" s="16" t="s">
        <v>316</v>
      </c>
      <c r="C162" s="25" t="s">
        <v>317</v>
      </c>
      <c r="D162" s="18" t="s">
        <v>63</v>
      </c>
      <c r="E162" s="19">
        <v>289740</v>
      </c>
      <c r="F162" s="19">
        <v>298700</v>
      </c>
      <c r="G162" s="19">
        <v>304670</v>
      </c>
      <c r="H162" s="19">
        <f t="shared" si="2"/>
        <v>297703.33333333331</v>
      </c>
      <c r="I162" s="24"/>
    </row>
    <row r="163" spans="1:9" s="20" customFormat="1" ht="33" outlineLevel="1" x14ac:dyDescent="0.25">
      <c r="A163" s="15"/>
      <c r="B163" s="16" t="s">
        <v>318</v>
      </c>
      <c r="C163" s="25" t="s">
        <v>319</v>
      </c>
      <c r="D163" s="18" t="s">
        <v>63</v>
      </c>
      <c r="E163" s="19">
        <v>159500</v>
      </c>
      <c r="F163" s="19">
        <v>159500</v>
      </c>
      <c r="G163" s="19">
        <v>143550</v>
      </c>
      <c r="H163" s="19">
        <f t="shared" si="2"/>
        <v>154183.33333333334</v>
      </c>
      <c r="I163" s="24"/>
    </row>
    <row r="164" spans="1:9" s="20" customFormat="1" ht="33" outlineLevel="1" x14ac:dyDescent="0.25">
      <c r="A164" s="15"/>
      <c r="B164" s="16" t="s">
        <v>320</v>
      </c>
      <c r="C164" s="17" t="s">
        <v>321</v>
      </c>
      <c r="D164" s="18" t="s">
        <v>63</v>
      </c>
      <c r="E164" s="19">
        <v>220960</v>
      </c>
      <c r="F164" s="19">
        <v>208450</v>
      </c>
      <c r="G164" s="19">
        <v>187610</v>
      </c>
      <c r="H164" s="19">
        <f t="shared" si="2"/>
        <v>205673.33333333334</v>
      </c>
      <c r="I164" s="24"/>
    </row>
    <row r="165" spans="1:9" s="20" customFormat="1" ht="16.5" outlineLevel="1" x14ac:dyDescent="0.25">
      <c r="A165" s="15"/>
      <c r="B165" s="16" t="s">
        <v>322</v>
      </c>
      <c r="C165" s="17" t="s">
        <v>323</v>
      </c>
      <c r="D165" s="18" t="s">
        <v>63</v>
      </c>
      <c r="E165" s="19">
        <v>192390</v>
      </c>
      <c r="F165" s="19">
        <v>181500</v>
      </c>
      <c r="G165" s="19">
        <v>194210</v>
      </c>
      <c r="H165" s="19">
        <f t="shared" si="2"/>
        <v>189366.66666666666</v>
      </c>
      <c r="I165" s="24"/>
    </row>
    <row r="166" spans="1:9" s="20" customFormat="1" ht="16.5" outlineLevel="1" x14ac:dyDescent="0.25">
      <c r="A166" s="15"/>
      <c r="B166" s="16" t="s">
        <v>324</v>
      </c>
      <c r="C166" s="17" t="s">
        <v>325</v>
      </c>
      <c r="D166" s="18" t="s">
        <v>63</v>
      </c>
      <c r="E166" s="19">
        <v>143880</v>
      </c>
      <c r="F166" s="19">
        <v>132000</v>
      </c>
      <c r="G166" s="19">
        <v>124080</v>
      </c>
      <c r="H166" s="19">
        <f t="shared" si="2"/>
        <v>133320</v>
      </c>
      <c r="I166" s="24"/>
    </row>
    <row r="167" spans="1:9" s="20" customFormat="1" ht="16.5" outlineLevel="1" x14ac:dyDescent="0.25">
      <c r="A167" s="15"/>
      <c r="B167" s="16" t="s">
        <v>326</v>
      </c>
      <c r="C167" s="17" t="s">
        <v>327</v>
      </c>
      <c r="D167" s="18" t="s">
        <v>16</v>
      </c>
      <c r="E167" s="19">
        <v>25330</v>
      </c>
      <c r="F167" s="19">
        <v>26950</v>
      </c>
      <c r="G167" s="19">
        <v>29110</v>
      </c>
      <c r="H167" s="19">
        <f t="shared" si="2"/>
        <v>27130</v>
      </c>
      <c r="I167" s="24"/>
    </row>
    <row r="168" spans="1:9" s="20" customFormat="1" ht="33" outlineLevel="1" x14ac:dyDescent="0.25">
      <c r="A168" s="15"/>
      <c r="B168" s="16" t="s">
        <v>328</v>
      </c>
      <c r="C168" s="17" t="s">
        <v>329</v>
      </c>
      <c r="D168" s="18" t="s">
        <v>63</v>
      </c>
      <c r="E168" s="19">
        <v>387200</v>
      </c>
      <c r="F168" s="19">
        <v>352000</v>
      </c>
      <c r="G168" s="19">
        <v>327360</v>
      </c>
      <c r="H168" s="19">
        <f t="shared" si="2"/>
        <v>355520</v>
      </c>
      <c r="I168" s="24"/>
    </row>
    <row r="169" spans="1:9" s="20" customFormat="1" ht="16.5" outlineLevel="1" x14ac:dyDescent="0.25">
      <c r="A169" s="15"/>
      <c r="B169" s="16" t="s">
        <v>330</v>
      </c>
      <c r="C169" s="17" t="s">
        <v>331</v>
      </c>
      <c r="D169" s="18" t="s">
        <v>63</v>
      </c>
      <c r="E169" s="19">
        <v>205760</v>
      </c>
      <c r="F169" s="19">
        <v>236500</v>
      </c>
      <c r="G169" s="19">
        <v>203390</v>
      </c>
      <c r="H169" s="19">
        <f t="shared" si="2"/>
        <v>215216.66666666666</v>
      </c>
      <c r="I169" s="24"/>
    </row>
    <row r="170" spans="1:9" s="20" customFormat="1" ht="16.5" outlineLevel="1" x14ac:dyDescent="0.25">
      <c r="A170" s="15"/>
      <c r="B170" s="16" t="s">
        <v>332</v>
      </c>
      <c r="C170" s="17" t="s">
        <v>333</v>
      </c>
      <c r="D170" s="18" t="s">
        <v>63</v>
      </c>
      <c r="E170" s="19">
        <v>48070</v>
      </c>
      <c r="F170" s="19">
        <v>50600</v>
      </c>
      <c r="G170" s="19">
        <v>53130</v>
      </c>
      <c r="H170" s="19">
        <f t="shared" si="2"/>
        <v>50600</v>
      </c>
      <c r="I170" s="24"/>
    </row>
    <row r="171" spans="1:9" s="20" customFormat="1" ht="16.5" outlineLevel="1" x14ac:dyDescent="0.25">
      <c r="A171" s="15"/>
      <c r="B171" s="16" t="s">
        <v>334</v>
      </c>
      <c r="C171" s="17" t="s">
        <v>335</v>
      </c>
      <c r="D171" s="18" t="s">
        <v>63</v>
      </c>
      <c r="E171" s="19">
        <v>129660</v>
      </c>
      <c r="F171" s="19">
        <v>137940</v>
      </c>
      <c r="G171" s="19">
        <v>144840</v>
      </c>
      <c r="H171" s="19">
        <f t="shared" si="2"/>
        <v>137480</v>
      </c>
      <c r="I171" s="24"/>
    </row>
    <row r="172" spans="1:9" s="20" customFormat="1" ht="33" outlineLevel="1" x14ac:dyDescent="0.25">
      <c r="A172" s="15"/>
      <c r="B172" s="16" t="s">
        <v>336</v>
      </c>
      <c r="C172" s="17" t="s">
        <v>337</v>
      </c>
      <c r="D172" s="18" t="s">
        <v>63</v>
      </c>
      <c r="E172" s="19">
        <v>110520</v>
      </c>
      <c r="F172" s="19">
        <v>108350</v>
      </c>
      <c r="G172" s="19">
        <v>95350</v>
      </c>
      <c r="H172" s="19">
        <f t="shared" si="2"/>
        <v>104740</v>
      </c>
      <c r="I172" s="24"/>
    </row>
    <row r="173" spans="1:9" s="20" customFormat="1" ht="16.5" outlineLevel="1" x14ac:dyDescent="0.25">
      <c r="A173" s="15"/>
      <c r="B173" s="16" t="s">
        <v>338</v>
      </c>
      <c r="C173" s="17" t="s">
        <v>339</v>
      </c>
      <c r="D173" s="18" t="s">
        <v>63</v>
      </c>
      <c r="E173" s="19">
        <v>179900</v>
      </c>
      <c r="F173" s="19">
        <v>181720</v>
      </c>
      <c r="G173" s="19">
        <v>176270</v>
      </c>
      <c r="H173" s="19">
        <f t="shared" si="2"/>
        <v>179296.66666666666</v>
      </c>
      <c r="I173" s="24"/>
    </row>
    <row r="174" spans="1:9" s="20" customFormat="1" ht="16.5" outlineLevel="1" x14ac:dyDescent="0.25">
      <c r="A174" s="15"/>
      <c r="B174" s="16" t="s">
        <v>340</v>
      </c>
      <c r="C174" s="17" t="s">
        <v>341</v>
      </c>
      <c r="D174" s="18" t="s">
        <v>342</v>
      </c>
      <c r="E174" s="19">
        <v>205920</v>
      </c>
      <c r="F174" s="19">
        <v>198000</v>
      </c>
      <c r="G174" s="19">
        <v>178200</v>
      </c>
      <c r="H174" s="19">
        <f t="shared" si="2"/>
        <v>194040</v>
      </c>
      <c r="I174" s="24"/>
    </row>
    <row r="175" spans="1:9" s="20" customFormat="1" ht="16.5" outlineLevel="1" x14ac:dyDescent="0.25">
      <c r="A175" s="15"/>
      <c r="B175" s="16" t="s">
        <v>343</v>
      </c>
      <c r="C175" s="17" t="s">
        <v>344</v>
      </c>
      <c r="D175" s="18" t="s">
        <v>63</v>
      </c>
      <c r="E175" s="19">
        <v>470250</v>
      </c>
      <c r="F175" s="19">
        <v>495000</v>
      </c>
      <c r="G175" s="19">
        <v>450450</v>
      </c>
      <c r="H175" s="19">
        <f t="shared" si="2"/>
        <v>471900</v>
      </c>
      <c r="I175" s="24"/>
    </row>
    <row r="176" spans="1:9" s="20" customFormat="1" ht="16.5" outlineLevel="1" x14ac:dyDescent="0.25">
      <c r="A176" s="15"/>
      <c r="B176" s="16" t="s">
        <v>345</v>
      </c>
      <c r="C176" s="17" t="s">
        <v>346</v>
      </c>
      <c r="D176" s="18" t="s">
        <v>63</v>
      </c>
      <c r="E176" s="19">
        <v>213980</v>
      </c>
      <c r="F176" s="19">
        <v>218350</v>
      </c>
      <c r="G176" s="19">
        <v>198700</v>
      </c>
      <c r="H176" s="19">
        <f t="shared" si="2"/>
        <v>210343.33333333334</v>
      </c>
      <c r="I176" s="24"/>
    </row>
    <row r="177" spans="1:9" s="20" customFormat="1" ht="16.5" outlineLevel="1" x14ac:dyDescent="0.25">
      <c r="A177" s="15"/>
      <c r="B177" s="16" t="s">
        <v>347</v>
      </c>
      <c r="C177" s="17" t="s">
        <v>348</v>
      </c>
      <c r="D177" s="18" t="s">
        <v>63</v>
      </c>
      <c r="E177" s="19">
        <v>203280</v>
      </c>
      <c r="F177" s="19">
        <v>231000</v>
      </c>
      <c r="G177" s="19">
        <v>237930</v>
      </c>
      <c r="H177" s="19">
        <f t="shared" si="2"/>
        <v>224070</v>
      </c>
      <c r="I177" s="24"/>
    </row>
    <row r="178" spans="1:9" s="20" customFormat="1" ht="16.5" outlineLevel="1" x14ac:dyDescent="0.25">
      <c r="A178" s="15"/>
      <c r="B178" s="16" t="s">
        <v>349</v>
      </c>
      <c r="C178" s="17" t="s">
        <v>350</v>
      </c>
      <c r="D178" s="18" t="s">
        <v>63</v>
      </c>
      <c r="E178" s="19">
        <v>963050</v>
      </c>
      <c r="F178" s="19">
        <v>935000</v>
      </c>
      <c r="G178" s="19">
        <v>804100</v>
      </c>
      <c r="H178" s="19">
        <f t="shared" si="2"/>
        <v>900716.66666666663</v>
      </c>
      <c r="I178" s="24"/>
    </row>
    <row r="179" spans="1:9" s="20" customFormat="1" ht="16.5" outlineLevel="1" x14ac:dyDescent="0.25">
      <c r="A179" s="15"/>
      <c r="B179" s="16" t="s">
        <v>351</v>
      </c>
      <c r="C179" s="17" t="s">
        <v>352</v>
      </c>
      <c r="D179" s="18" t="s">
        <v>63</v>
      </c>
      <c r="E179" s="19">
        <v>287100</v>
      </c>
      <c r="F179" s="19">
        <v>319000</v>
      </c>
      <c r="G179" s="19">
        <v>334950</v>
      </c>
      <c r="H179" s="19">
        <f t="shared" si="2"/>
        <v>313683.33333333331</v>
      </c>
      <c r="I179" s="24"/>
    </row>
    <row r="180" spans="1:9" s="20" customFormat="1" ht="16.5" outlineLevel="1" x14ac:dyDescent="0.3">
      <c r="A180" s="15"/>
      <c r="B180" s="16" t="s">
        <v>353</v>
      </c>
      <c r="C180" s="22" t="s">
        <v>354</v>
      </c>
      <c r="D180" s="18" t="s">
        <v>63</v>
      </c>
      <c r="E180" s="19">
        <v>69280</v>
      </c>
      <c r="F180" s="19">
        <v>81510</v>
      </c>
      <c r="G180" s="19">
        <v>88850</v>
      </c>
      <c r="H180" s="19">
        <f t="shared" si="2"/>
        <v>79880</v>
      </c>
      <c r="I180" s="24"/>
    </row>
    <row r="181" spans="1:9" s="20" customFormat="1" ht="16.5" outlineLevel="1" x14ac:dyDescent="0.3">
      <c r="A181" s="15"/>
      <c r="B181" s="16" t="s">
        <v>355</v>
      </c>
      <c r="C181" s="22" t="s">
        <v>356</v>
      </c>
      <c r="D181" s="18" t="s">
        <v>63</v>
      </c>
      <c r="E181" s="19">
        <v>172040</v>
      </c>
      <c r="F181" s="19">
        <v>187000</v>
      </c>
      <c r="G181" s="19">
        <v>194480</v>
      </c>
      <c r="H181" s="19">
        <f t="shared" si="2"/>
        <v>184506.66666666666</v>
      </c>
      <c r="I181" s="24"/>
    </row>
    <row r="182" spans="1:9" s="20" customFormat="1" ht="16.5" outlineLevel="1" x14ac:dyDescent="0.3">
      <c r="A182" s="15"/>
      <c r="B182" s="16" t="s">
        <v>357</v>
      </c>
      <c r="C182" s="22" t="s">
        <v>358</v>
      </c>
      <c r="D182" s="18" t="s">
        <v>63</v>
      </c>
      <c r="E182" s="19">
        <v>451440</v>
      </c>
      <c r="F182" s="19">
        <v>418000</v>
      </c>
      <c r="G182" s="19">
        <v>363660</v>
      </c>
      <c r="H182" s="19">
        <f t="shared" si="2"/>
        <v>411033.33333333331</v>
      </c>
      <c r="I182" s="24"/>
    </row>
    <row r="183" spans="1:9" s="20" customFormat="1" ht="16.5" outlineLevel="1" x14ac:dyDescent="0.3">
      <c r="A183" s="15"/>
      <c r="B183" s="16" t="s">
        <v>359</v>
      </c>
      <c r="C183" s="22" t="s">
        <v>360</v>
      </c>
      <c r="D183" s="18" t="s">
        <v>16</v>
      </c>
      <c r="E183" s="19">
        <v>79660</v>
      </c>
      <c r="F183" s="19">
        <v>78100</v>
      </c>
      <c r="G183" s="19">
        <v>80440</v>
      </c>
      <c r="H183" s="19">
        <f t="shared" si="2"/>
        <v>79400</v>
      </c>
      <c r="I183" s="24"/>
    </row>
    <row r="184" spans="1:9" s="20" customFormat="1" ht="16.5" outlineLevel="1" x14ac:dyDescent="0.3">
      <c r="A184" s="15"/>
      <c r="B184" s="16" t="s">
        <v>361</v>
      </c>
      <c r="C184" s="22" t="s">
        <v>362</v>
      </c>
      <c r="D184" s="18" t="s">
        <v>63</v>
      </c>
      <c r="E184" s="19">
        <v>40390</v>
      </c>
      <c r="F184" s="19">
        <v>39600</v>
      </c>
      <c r="G184" s="19">
        <v>40390</v>
      </c>
      <c r="H184" s="19">
        <f t="shared" si="2"/>
        <v>40126.666666666664</v>
      </c>
      <c r="I184" s="24"/>
    </row>
    <row r="185" spans="1:9" s="20" customFormat="1" ht="16.5" outlineLevel="1" x14ac:dyDescent="0.3">
      <c r="A185" s="15"/>
      <c r="B185" s="16" t="s">
        <v>363</v>
      </c>
      <c r="C185" s="22" t="s">
        <v>364</v>
      </c>
      <c r="D185" s="18" t="s">
        <v>63</v>
      </c>
      <c r="E185" s="19">
        <v>170240</v>
      </c>
      <c r="F185" s="19">
        <v>160600</v>
      </c>
      <c r="G185" s="19">
        <v>162210</v>
      </c>
      <c r="H185" s="19">
        <f t="shared" si="2"/>
        <v>164350</v>
      </c>
      <c r="I185" s="24"/>
    </row>
    <row r="186" spans="1:9" s="20" customFormat="1" ht="33" outlineLevel="1" x14ac:dyDescent="0.3">
      <c r="A186" s="15"/>
      <c r="B186" s="16" t="s">
        <v>365</v>
      </c>
      <c r="C186" s="30" t="s">
        <v>366</v>
      </c>
      <c r="D186" s="18" t="s">
        <v>63</v>
      </c>
      <c r="E186" s="19">
        <v>134640</v>
      </c>
      <c r="F186" s="19">
        <v>149600</v>
      </c>
      <c r="G186" s="19">
        <v>163060</v>
      </c>
      <c r="H186" s="19">
        <f t="shared" si="2"/>
        <v>149100</v>
      </c>
      <c r="I186" s="24"/>
    </row>
    <row r="187" spans="1:9" s="20" customFormat="1" ht="16.5" outlineLevel="1" x14ac:dyDescent="0.3">
      <c r="A187" s="15"/>
      <c r="B187" s="16" t="s">
        <v>367</v>
      </c>
      <c r="C187" s="30" t="s">
        <v>368</v>
      </c>
      <c r="D187" s="18" t="s">
        <v>63</v>
      </c>
      <c r="E187" s="19">
        <v>5660</v>
      </c>
      <c r="F187" s="19">
        <v>5830</v>
      </c>
      <c r="G187" s="19">
        <v>5130</v>
      </c>
      <c r="H187" s="19">
        <f t="shared" si="2"/>
        <v>5540</v>
      </c>
      <c r="I187" s="24"/>
    </row>
    <row r="188" spans="1:9" s="20" customFormat="1" ht="16.5" outlineLevel="1" x14ac:dyDescent="0.3">
      <c r="A188" s="15"/>
      <c r="B188" s="16" t="s">
        <v>369</v>
      </c>
      <c r="C188" s="30" t="s">
        <v>370</v>
      </c>
      <c r="D188" s="18" t="s">
        <v>63</v>
      </c>
      <c r="E188" s="19">
        <v>192060</v>
      </c>
      <c r="F188" s="19">
        <v>198000</v>
      </c>
      <c r="G188" s="19">
        <v>196020</v>
      </c>
      <c r="H188" s="19">
        <f t="shared" si="2"/>
        <v>195360</v>
      </c>
      <c r="I188" s="24"/>
    </row>
    <row r="189" spans="1:9" s="20" customFormat="1" ht="16.5" outlineLevel="1" x14ac:dyDescent="0.3">
      <c r="A189" s="15"/>
      <c r="B189" s="16" t="s">
        <v>371</v>
      </c>
      <c r="C189" s="30" t="s">
        <v>372</v>
      </c>
      <c r="D189" s="18" t="s">
        <v>63</v>
      </c>
      <c r="E189" s="19">
        <v>1765500</v>
      </c>
      <c r="F189" s="19">
        <v>1650000</v>
      </c>
      <c r="G189" s="19">
        <v>1815000</v>
      </c>
      <c r="H189" s="19">
        <f t="shared" si="2"/>
        <v>1743500</v>
      </c>
      <c r="I189" s="24"/>
    </row>
    <row r="190" spans="1:9" s="20" customFormat="1" ht="16.5" outlineLevel="1" x14ac:dyDescent="0.3">
      <c r="A190" s="15"/>
      <c r="B190" s="16" t="s">
        <v>373</v>
      </c>
      <c r="C190" s="30" t="s">
        <v>374</v>
      </c>
      <c r="D190" s="18" t="s">
        <v>63</v>
      </c>
      <c r="E190" s="19">
        <v>1371700</v>
      </c>
      <c r="F190" s="19">
        <v>1595000</v>
      </c>
      <c r="G190" s="19">
        <v>1419550</v>
      </c>
      <c r="H190" s="19">
        <f t="shared" si="2"/>
        <v>1462083.3333333333</v>
      </c>
      <c r="I190" s="24"/>
    </row>
    <row r="191" spans="1:9" s="20" customFormat="1" ht="16.5" outlineLevel="1" x14ac:dyDescent="0.3">
      <c r="A191" s="15"/>
      <c r="B191" s="16" t="s">
        <v>375</v>
      </c>
      <c r="C191" s="30" t="s">
        <v>376</v>
      </c>
      <c r="D191" s="18" t="s">
        <v>63</v>
      </c>
      <c r="E191" s="19">
        <v>722150</v>
      </c>
      <c r="F191" s="19">
        <v>715000</v>
      </c>
      <c r="G191" s="19">
        <v>614900</v>
      </c>
      <c r="H191" s="19">
        <f t="shared" si="2"/>
        <v>684016.66666666663</v>
      </c>
      <c r="I191" s="24"/>
    </row>
    <row r="192" spans="1:9" s="20" customFormat="1" ht="16.5" outlineLevel="1" x14ac:dyDescent="0.3">
      <c r="A192" s="15"/>
      <c r="B192" s="16" t="s">
        <v>377</v>
      </c>
      <c r="C192" s="30" t="s">
        <v>378</v>
      </c>
      <c r="D192" s="18" t="s">
        <v>63</v>
      </c>
      <c r="E192" s="19">
        <v>237820</v>
      </c>
      <c r="F192" s="19">
        <v>258500</v>
      </c>
      <c r="G192" s="19">
        <v>242990</v>
      </c>
      <c r="H192" s="19">
        <f t="shared" si="2"/>
        <v>246436.66666666666</v>
      </c>
      <c r="I192" s="24"/>
    </row>
    <row r="193" spans="1:9" s="20" customFormat="1" ht="16.5" outlineLevel="1" x14ac:dyDescent="0.3">
      <c r="A193" s="15"/>
      <c r="B193" s="16" t="s">
        <v>379</v>
      </c>
      <c r="C193" s="30" t="s">
        <v>380</v>
      </c>
      <c r="D193" s="18" t="s">
        <v>63</v>
      </c>
      <c r="E193" s="19">
        <v>137280</v>
      </c>
      <c r="F193" s="19">
        <v>132000</v>
      </c>
      <c r="G193" s="19">
        <v>122760</v>
      </c>
      <c r="H193" s="19">
        <f t="shared" si="2"/>
        <v>130680</v>
      </c>
      <c r="I193" s="24"/>
    </row>
    <row r="194" spans="1:9" s="20" customFormat="1" ht="16.5" outlineLevel="1" x14ac:dyDescent="0.3">
      <c r="A194" s="15"/>
      <c r="B194" s="16" t="s">
        <v>381</v>
      </c>
      <c r="C194" s="30" t="s">
        <v>382</v>
      </c>
      <c r="D194" s="18" t="s">
        <v>126</v>
      </c>
      <c r="E194" s="19">
        <v>1024320</v>
      </c>
      <c r="F194" s="19">
        <v>1067000</v>
      </c>
      <c r="G194" s="19">
        <v>960300</v>
      </c>
      <c r="H194" s="19">
        <f t="shared" si="2"/>
        <v>1017206.6666666666</v>
      </c>
      <c r="I194" s="24"/>
    </row>
    <row r="195" spans="1:9" s="20" customFormat="1" ht="16.5" outlineLevel="1" x14ac:dyDescent="0.3">
      <c r="A195" s="15"/>
      <c r="B195" s="16" t="s">
        <v>383</v>
      </c>
      <c r="C195" s="30" t="s">
        <v>384</v>
      </c>
      <c r="D195" s="18" t="s">
        <v>126</v>
      </c>
      <c r="E195" s="19">
        <v>1161600</v>
      </c>
      <c r="F195" s="19">
        <v>1320000</v>
      </c>
      <c r="G195" s="19">
        <v>1425600</v>
      </c>
      <c r="H195" s="19">
        <f t="shared" si="2"/>
        <v>1302400</v>
      </c>
      <c r="I195" s="24"/>
    </row>
    <row r="196" spans="1:9" s="20" customFormat="1" ht="16.5" outlineLevel="1" x14ac:dyDescent="0.3">
      <c r="A196" s="15"/>
      <c r="B196" s="16" t="s">
        <v>385</v>
      </c>
      <c r="C196" s="30" t="s">
        <v>386</v>
      </c>
      <c r="D196" s="18" t="s">
        <v>144</v>
      </c>
      <c r="E196" s="19">
        <v>69570</v>
      </c>
      <c r="F196" s="19">
        <v>71720</v>
      </c>
      <c r="G196" s="19">
        <v>76740</v>
      </c>
      <c r="H196" s="19">
        <f t="shared" si="2"/>
        <v>72676.666666666672</v>
      </c>
      <c r="I196" s="24"/>
    </row>
    <row r="197" spans="1:9" s="20" customFormat="1" ht="16.5" outlineLevel="1" x14ac:dyDescent="0.3">
      <c r="A197" s="15"/>
      <c r="B197" s="16" t="s">
        <v>387</v>
      </c>
      <c r="C197" s="30" t="s">
        <v>388</v>
      </c>
      <c r="D197" s="18" t="s">
        <v>144</v>
      </c>
      <c r="E197" s="19">
        <v>267390</v>
      </c>
      <c r="F197" s="19">
        <v>259600</v>
      </c>
      <c r="G197" s="19">
        <v>249220</v>
      </c>
      <c r="H197" s="19">
        <f t="shared" si="2"/>
        <v>258736.66666666666</v>
      </c>
      <c r="I197" s="24"/>
    </row>
    <row r="198" spans="1:9" s="20" customFormat="1" ht="33.75" outlineLevel="1" thickBot="1" x14ac:dyDescent="0.35">
      <c r="A198" s="15"/>
      <c r="B198" s="16" t="s">
        <v>389</v>
      </c>
      <c r="C198" s="30" t="s">
        <v>390</v>
      </c>
      <c r="D198" s="18" t="s">
        <v>72</v>
      </c>
      <c r="E198" s="19">
        <v>5583600</v>
      </c>
      <c r="F198" s="19">
        <v>5940000</v>
      </c>
      <c r="G198" s="19">
        <v>6474600</v>
      </c>
      <c r="H198" s="19">
        <f t="shared" si="2"/>
        <v>5999400</v>
      </c>
      <c r="I198" s="24"/>
    </row>
    <row r="199" spans="1:9" s="20" customFormat="1" ht="17.25" thickBot="1" x14ac:dyDescent="0.3">
      <c r="A199" s="15"/>
      <c r="B199" s="27" t="s">
        <v>391</v>
      </c>
      <c r="C199" s="12" t="s">
        <v>392</v>
      </c>
      <c r="D199" s="28"/>
      <c r="E199" s="14"/>
      <c r="F199" s="14"/>
      <c r="G199" s="14"/>
      <c r="H199" s="14"/>
      <c r="I199" s="24"/>
    </row>
    <row r="200" spans="1:9" s="20" customFormat="1" ht="16.5" outlineLevel="1" x14ac:dyDescent="0.25">
      <c r="A200" s="15"/>
      <c r="B200" s="16" t="s">
        <v>393</v>
      </c>
      <c r="C200" s="25" t="s">
        <v>394</v>
      </c>
      <c r="D200" s="18" t="s">
        <v>26</v>
      </c>
      <c r="E200" s="19">
        <v>866250</v>
      </c>
      <c r="F200" s="19">
        <v>825000</v>
      </c>
      <c r="G200" s="19">
        <v>858000</v>
      </c>
      <c r="H200" s="19">
        <f t="shared" si="2"/>
        <v>849750</v>
      </c>
      <c r="I200" s="24"/>
    </row>
    <row r="201" spans="1:9" s="20" customFormat="1" ht="16.5" outlineLevel="1" x14ac:dyDescent="0.25">
      <c r="A201" s="15"/>
      <c r="B201" s="16" t="s">
        <v>395</v>
      </c>
      <c r="C201" s="25" t="s">
        <v>396</v>
      </c>
      <c r="D201" s="18" t="s">
        <v>26</v>
      </c>
      <c r="E201" s="19">
        <v>877690</v>
      </c>
      <c r="F201" s="19">
        <v>869000</v>
      </c>
      <c r="G201" s="19">
        <v>738650</v>
      </c>
      <c r="H201" s="19">
        <f t="shared" si="2"/>
        <v>828446.66666666663</v>
      </c>
      <c r="I201" s="24"/>
    </row>
    <row r="202" spans="1:9" s="20" customFormat="1" ht="16.5" outlineLevel="1" x14ac:dyDescent="0.25">
      <c r="A202" s="15"/>
      <c r="B202" s="16" t="s">
        <v>397</v>
      </c>
      <c r="C202" s="25" t="s">
        <v>398</v>
      </c>
      <c r="D202" s="18" t="s">
        <v>26</v>
      </c>
      <c r="E202" s="19">
        <v>936540</v>
      </c>
      <c r="F202" s="19">
        <v>946000</v>
      </c>
      <c r="G202" s="19">
        <v>832480</v>
      </c>
      <c r="H202" s="19">
        <f t="shared" si="2"/>
        <v>905006.66666666663</v>
      </c>
      <c r="I202" s="24"/>
    </row>
    <row r="203" spans="1:9" s="20" customFormat="1" ht="16.5" outlineLevel="1" x14ac:dyDescent="0.25">
      <c r="A203" s="15"/>
      <c r="B203" s="16" t="s">
        <v>399</v>
      </c>
      <c r="C203" s="25" t="s">
        <v>400</v>
      </c>
      <c r="D203" s="18" t="s">
        <v>26</v>
      </c>
      <c r="E203" s="19">
        <v>1056440</v>
      </c>
      <c r="F203" s="19">
        <v>1078000</v>
      </c>
      <c r="G203" s="19">
        <v>1056440</v>
      </c>
      <c r="H203" s="19">
        <f t="shared" si="2"/>
        <v>1063626.6666666667</v>
      </c>
      <c r="I203" s="24"/>
    </row>
    <row r="204" spans="1:9" s="20" customFormat="1" ht="16.5" outlineLevel="1" x14ac:dyDescent="0.25">
      <c r="A204" s="15"/>
      <c r="B204" s="16" t="s">
        <v>401</v>
      </c>
      <c r="C204" s="25" t="s">
        <v>402</v>
      </c>
      <c r="D204" s="18" t="s">
        <v>26</v>
      </c>
      <c r="E204" s="19">
        <v>1059520</v>
      </c>
      <c r="F204" s="19">
        <v>1232000</v>
      </c>
      <c r="G204" s="19">
        <v>1244320</v>
      </c>
      <c r="H204" s="19">
        <f t="shared" si="2"/>
        <v>1178613.3333333333</v>
      </c>
      <c r="I204" s="24"/>
    </row>
    <row r="205" spans="1:9" s="20" customFormat="1" ht="16.5" outlineLevel="1" x14ac:dyDescent="0.25">
      <c r="A205" s="15"/>
      <c r="B205" s="16" t="s">
        <v>403</v>
      </c>
      <c r="C205" s="25" t="s">
        <v>404</v>
      </c>
      <c r="D205" s="18" t="s">
        <v>26</v>
      </c>
      <c r="E205" s="19">
        <v>935220</v>
      </c>
      <c r="F205" s="19">
        <v>858000</v>
      </c>
      <c r="G205" s="19">
        <v>840840</v>
      </c>
      <c r="H205" s="19">
        <f t="shared" si="2"/>
        <v>878020</v>
      </c>
      <c r="I205" s="24"/>
    </row>
    <row r="206" spans="1:9" s="20" customFormat="1" ht="16.5" outlineLevel="1" x14ac:dyDescent="0.25">
      <c r="A206" s="15"/>
      <c r="B206" s="16" t="s">
        <v>405</v>
      </c>
      <c r="C206" s="25" t="s">
        <v>406</v>
      </c>
      <c r="D206" s="18" t="s">
        <v>26</v>
      </c>
      <c r="E206" s="19">
        <v>1228150</v>
      </c>
      <c r="F206" s="19">
        <v>1116500</v>
      </c>
      <c r="G206" s="19">
        <v>1016020</v>
      </c>
      <c r="H206" s="19">
        <f t="shared" si="2"/>
        <v>1120223.3333333333</v>
      </c>
      <c r="I206" s="24"/>
    </row>
    <row r="207" spans="1:9" s="20" customFormat="1" ht="16.5" outlineLevel="1" x14ac:dyDescent="0.25">
      <c r="A207" s="15"/>
      <c r="B207" s="16" t="s">
        <v>407</v>
      </c>
      <c r="C207" s="25" t="s">
        <v>408</v>
      </c>
      <c r="D207" s="18" t="s">
        <v>16</v>
      </c>
      <c r="E207" s="19">
        <v>48510</v>
      </c>
      <c r="F207" s="19">
        <v>49500</v>
      </c>
      <c r="G207" s="19">
        <v>45540</v>
      </c>
      <c r="H207" s="19">
        <f t="shared" si="2"/>
        <v>47850</v>
      </c>
      <c r="I207" s="24"/>
    </row>
    <row r="208" spans="1:9" s="20" customFormat="1" ht="16.5" outlineLevel="1" x14ac:dyDescent="0.25">
      <c r="A208" s="15"/>
      <c r="B208" s="16" t="s">
        <v>409</v>
      </c>
      <c r="C208" s="25" t="s">
        <v>410</v>
      </c>
      <c r="D208" s="18" t="s">
        <v>16</v>
      </c>
      <c r="E208" s="19">
        <v>169070</v>
      </c>
      <c r="F208" s="19">
        <v>159500</v>
      </c>
      <c r="G208" s="19">
        <v>165880</v>
      </c>
      <c r="H208" s="19">
        <f t="shared" si="2"/>
        <v>164816.66666666666</v>
      </c>
      <c r="I208" s="24"/>
    </row>
    <row r="209" spans="1:9" s="20" customFormat="1" ht="16.5" outlineLevel="1" x14ac:dyDescent="0.25">
      <c r="A209" s="15"/>
      <c r="B209" s="16" t="s">
        <v>411</v>
      </c>
      <c r="C209" s="25" t="s">
        <v>412</v>
      </c>
      <c r="D209" s="18" t="s">
        <v>16</v>
      </c>
      <c r="E209" s="19">
        <v>253060</v>
      </c>
      <c r="F209" s="19">
        <v>236500</v>
      </c>
      <c r="G209" s="19">
        <v>217580</v>
      </c>
      <c r="H209" s="19">
        <f t="shared" ref="H209:H272" si="3">+AVERAGE(E209:G209)</f>
        <v>235713.33333333334</v>
      </c>
      <c r="I209" s="24"/>
    </row>
    <row r="210" spans="1:9" s="20" customFormat="1" ht="16.5" outlineLevel="1" x14ac:dyDescent="0.25">
      <c r="A210" s="15"/>
      <c r="B210" s="16" t="s">
        <v>413</v>
      </c>
      <c r="C210" s="17" t="s">
        <v>414</v>
      </c>
      <c r="D210" s="18" t="s">
        <v>21</v>
      </c>
      <c r="E210" s="19">
        <v>215620</v>
      </c>
      <c r="F210" s="19">
        <v>217800</v>
      </c>
      <c r="G210" s="19">
        <v>191660</v>
      </c>
      <c r="H210" s="19">
        <f t="shared" si="3"/>
        <v>208360</v>
      </c>
      <c r="I210" s="24"/>
    </row>
    <row r="211" spans="1:9" s="20" customFormat="1" ht="16.5" outlineLevel="1" x14ac:dyDescent="0.25">
      <c r="A211" s="15"/>
      <c r="B211" s="16" t="s">
        <v>415</v>
      </c>
      <c r="C211" s="25" t="s">
        <v>416</v>
      </c>
      <c r="D211" s="18" t="s">
        <v>16</v>
      </c>
      <c r="E211" s="19">
        <v>325330</v>
      </c>
      <c r="F211" s="19">
        <v>357500</v>
      </c>
      <c r="G211" s="19">
        <v>346780</v>
      </c>
      <c r="H211" s="19">
        <f t="shared" si="3"/>
        <v>343203.33333333331</v>
      </c>
      <c r="I211" s="24"/>
    </row>
    <row r="212" spans="1:9" s="20" customFormat="1" ht="33" outlineLevel="1" x14ac:dyDescent="0.25">
      <c r="A212" s="15"/>
      <c r="B212" s="16" t="s">
        <v>417</v>
      </c>
      <c r="C212" s="25" t="s">
        <v>418</v>
      </c>
      <c r="D212" s="18" t="s">
        <v>21</v>
      </c>
      <c r="E212" s="19">
        <v>907500</v>
      </c>
      <c r="F212" s="19">
        <v>825000</v>
      </c>
      <c r="G212" s="19">
        <v>783750</v>
      </c>
      <c r="H212" s="19">
        <f t="shared" si="3"/>
        <v>838750</v>
      </c>
      <c r="I212" s="24"/>
    </row>
    <row r="213" spans="1:9" s="20" customFormat="1" ht="33" outlineLevel="1" x14ac:dyDescent="0.25">
      <c r="A213" s="15"/>
      <c r="B213" s="16" t="s">
        <v>419</v>
      </c>
      <c r="C213" s="25" t="s">
        <v>420</v>
      </c>
      <c r="D213" s="18" t="s">
        <v>21</v>
      </c>
      <c r="E213" s="19">
        <v>365370</v>
      </c>
      <c r="F213" s="19">
        <v>401500</v>
      </c>
      <c r="G213" s="19">
        <v>409530</v>
      </c>
      <c r="H213" s="19">
        <f t="shared" si="3"/>
        <v>392133.33333333331</v>
      </c>
      <c r="I213" s="24"/>
    </row>
    <row r="214" spans="1:9" s="20" customFormat="1" ht="33" outlineLevel="1" x14ac:dyDescent="0.25">
      <c r="A214" s="15"/>
      <c r="B214" s="16" t="s">
        <v>421</v>
      </c>
      <c r="C214" s="25" t="s">
        <v>422</v>
      </c>
      <c r="D214" s="18" t="s">
        <v>21</v>
      </c>
      <c r="E214" s="19">
        <v>372240</v>
      </c>
      <c r="F214" s="19">
        <v>396000</v>
      </c>
      <c r="G214" s="19">
        <v>407880</v>
      </c>
      <c r="H214" s="19">
        <f t="shared" si="3"/>
        <v>392040</v>
      </c>
      <c r="I214" s="24"/>
    </row>
    <row r="215" spans="1:9" s="20" customFormat="1" ht="33" outlineLevel="1" x14ac:dyDescent="0.25">
      <c r="A215" s="15"/>
      <c r="B215" s="16" t="s">
        <v>423</v>
      </c>
      <c r="C215" s="25" t="s">
        <v>424</v>
      </c>
      <c r="D215" s="18" t="s">
        <v>21</v>
      </c>
      <c r="E215" s="19">
        <v>567820</v>
      </c>
      <c r="F215" s="19">
        <v>638000</v>
      </c>
      <c r="G215" s="19">
        <v>663520</v>
      </c>
      <c r="H215" s="19">
        <f t="shared" si="3"/>
        <v>623113.33333333337</v>
      </c>
      <c r="I215" s="24"/>
    </row>
    <row r="216" spans="1:9" s="20" customFormat="1" ht="33" outlineLevel="1" x14ac:dyDescent="0.25">
      <c r="A216" s="15"/>
      <c r="B216" s="16" t="s">
        <v>425</v>
      </c>
      <c r="C216" s="25" t="s">
        <v>426</v>
      </c>
      <c r="D216" s="18" t="s">
        <v>21</v>
      </c>
      <c r="E216" s="19">
        <v>614900</v>
      </c>
      <c r="F216" s="19">
        <v>715000</v>
      </c>
      <c r="G216" s="19">
        <v>643500</v>
      </c>
      <c r="H216" s="19">
        <f t="shared" si="3"/>
        <v>657800</v>
      </c>
      <c r="I216" s="24"/>
    </row>
    <row r="217" spans="1:9" s="20" customFormat="1" ht="33" outlineLevel="1" x14ac:dyDescent="0.25">
      <c r="A217" s="15"/>
      <c r="B217" s="16" t="s">
        <v>427</v>
      </c>
      <c r="C217" s="25" t="s">
        <v>428</v>
      </c>
      <c r="D217" s="18" t="s">
        <v>21</v>
      </c>
      <c r="E217" s="19">
        <v>696960</v>
      </c>
      <c r="F217" s="19">
        <v>792000</v>
      </c>
      <c r="G217" s="19">
        <v>863280</v>
      </c>
      <c r="H217" s="19">
        <f t="shared" si="3"/>
        <v>784080</v>
      </c>
      <c r="I217" s="24"/>
    </row>
    <row r="218" spans="1:9" s="20" customFormat="1" ht="16.5" outlineLevel="1" x14ac:dyDescent="0.25">
      <c r="A218" s="15"/>
      <c r="B218" s="16" t="s">
        <v>429</v>
      </c>
      <c r="C218" s="25" t="s">
        <v>430</v>
      </c>
      <c r="D218" s="18" t="s">
        <v>431</v>
      </c>
      <c r="E218" s="19">
        <v>78940</v>
      </c>
      <c r="F218" s="19">
        <v>85800</v>
      </c>
      <c r="G218" s="19">
        <v>81510</v>
      </c>
      <c r="H218" s="19">
        <f t="shared" si="3"/>
        <v>82083.333333333328</v>
      </c>
      <c r="I218" s="24"/>
    </row>
    <row r="219" spans="1:9" s="20" customFormat="1" ht="16.5" outlineLevel="1" x14ac:dyDescent="0.25">
      <c r="A219" s="15"/>
      <c r="B219" s="16" t="s">
        <v>432</v>
      </c>
      <c r="C219" s="25" t="s">
        <v>433</v>
      </c>
      <c r="D219" s="18" t="s">
        <v>431</v>
      </c>
      <c r="E219" s="19">
        <v>94050</v>
      </c>
      <c r="F219" s="19">
        <v>104500</v>
      </c>
      <c r="G219" s="19">
        <v>100320</v>
      </c>
      <c r="H219" s="19">
        <f t="shared" si="3"/>
        <v>99623.333333333328</v>
      </c>
      <c r="I219" s="24"/>
    </row>
    <row r="220" spans="1:9" s="20" customFormat="1" ht="16.5" outlineLevel="1" x14ac:dyDescent="0.25">
      <c r="A220" s="15"/>
      <c r="B220" s="16" t="s">
        <v>434</v>
      </c>
      <c r="C220" s="25" t="s">
        <v>435</v>
      </c>
      <c r="D220" s="18" t="s">
        <v>16</v>
      </c>
      <c r="E220" s="19">
        <v>138880</v>
      </c>
      <c r="F220" s="19">
        <v>137500</v>
      </c>
      <c r="G220" s="19">
        <v>140250</v>
      </c>
      <c r="H220" s="19">
        <f t="shared" si="3"/>
        <v>138876.66666666666</v>
      </c>
      <c r="I220" s="24"/>
    </row>
    <row r="221" spans="1:9" s="20" customFormat="1" ht="33" outlineLevel="1" x14ac:dyDescent="0.25">
      <c r="A221" s="15"/>
      <c r="B221" s="16" t="s">
        <v>436</v>
      </c>
      <c r="C221" s="25" t="s">
        <v>437</v>
      </c>
      <c r="D221" s="18" t="s">
        <v>21</v>
      </c>
      <c r="E221" s="19">
        <v>430650</v>
      </c>
      <c r="F221" s="19">
        <v>495000</v>
      </c>
      <c r="G221" s="19">
        <v>509850</v>
      </c>
      <c r="H221" s="19">
        <f t="shared" si="3"/>
        <v>478500</v>
      </c>
      <c r="I221" s="24"/>
    </row>
    <row r="222" spans="1:9" s="20" customFormat="1" ht="16.5" outlineLevel="1" x14ac:dyDescent="0.25">
      <c r="A222" s="15"/>
      <c r="B222" s="16" t="s">
        <v>438</v>
      </c>
      <c r="C222" s="25" t="s">
        <v>439</v>
      </c>
      <c r="D222" s="18" t="s">
        <v>16</v>
      </c>
      <c r="E222" s="19">
        <v>185130</v>
      </c>
      <c r="F222" s="19">
        <v>217800</v>
      </c>
      <c r="G222" s="19">
        <v>191660</v>
      </c>
      <c r="H222" s="19">
        <f t="shared" si="3"/>
        <v>198196.66666666666</v>
      </c>
      <c r="I222" s="24"/>
    </row>
    <row r="223" spans="1:9" s="20" customFormat="1" ht="16.5" outlineLevel="1" x14ac:dyDescent="0.25">
      <c r="A223" s="15"/>
      <c r="B223" s="16" t="s">
        <v>440</v>
      </c>
      <c r="C223" s="25" t="s">
        <v>441</v>
      </c>
      <c r="D223" s="18" t="s">
        <v>16</v>
      </c>
      <c r="E223" s="19">
        <v>370760</v>
      </c>
      <c r="F223" s="19">
        <v>346500</v>
      </c>
      <c r="G223" s="19">
        <v>318780</v>
      </c>
      <c r="H223" s="19">
        <f t="shared" si="3"/>
        <v>345346.66666666669</v>
      </c>
      <c r="I223" s="24"/>
    </row>
    <row r="224" spans="1:9" s="20" customFormat="1" ht="16.5" outlineLevel="1" x14ac:dyDescent="0.25">
      <c r="A224" s="15"/>
      <c r="B224" s="16" t="s">
        <v>442</v>
      </c>
      <c r="C224" s="17" t="s">
        <v>443</v>
      </c>
      <c r="D224" s="18" t="s">
        <v>21</v>
      </c>
      <c r="E224" s="19">
        <v>54730</v>
      </c>
      <c r="F224" s="19">
        <v>51150</v>
      </c>
      <c r="G224" s="19">
        <v>51150</v>
      </c>
      <c r="H224" s="19">
        <f t="shared" si="3"/>
        <v>52343.333333333336</v>
      </c>
      <c r="I224" s="24"/>
    </row>
    <row r="225" spans="1:9" s="20" customFormat="1" ht="16.5" outlineLevel="1" x14ac:dyDescent="0.25">
      <c r="A225" s="15"/>
      <c r="B225" s="16" t="s">
        <v>444</v>
      </c>
      <c r="C225" s="25" t="s">
        <v>445</v>
      </c>
      <c r="D225" s="18" t="s">
        <v>16</v>
      </c>
      <c r="E225" s="19">
        <v>145150</v>
      </c>
      <c r="F225" s="19">
        <v>159500</v>
      </c>
      <c r="G225" s="19">
        <v>135580</v>
      </c>
      <c r="H225" s="19">
        <f t="shared" si="3"/>
        <v>146743.33333333334</v>
      </c>
      <c r="I225" s="24"/>
    </row>
    <row r="226" spans="1:9" s="20" customFormat="1" ht="16.5" outlineLevel="1" x14ac:dyDescent="0.3">
      <c r="A226" s="15"/>
      <c r="B226" s="16" t="s">
        <v>446</v>
      </c>
      <c r="C226" s="22" t="s">
        <v>447</v>
      </c>
      <c r="D226" s="18" t="s">
        <v>121</v>
      </c>
      <c r="E226" s="19">
        <v>203940</v>
      </c>
      <c r="F226" s="19">
        <v>198000</v>
      </c>
      <c r="G226" s="19">
        <v>192060</v>
      </c>
      <c r="H226" s="19">
        <f t="shared" si="3"/>
        <v>198000</v>
      </c>
      <c r="I226" s="24"/>
    </row>
    <row r="227" spans="1:9" s="20" customFormat="1" ht="50.25" outlineLevel="1" thickBot="1" x14ac:dyDescent="0.35">
      <c r="A227" s="15"/>
      <c r="B227" s="16" t="s">
        <v>448</v>
      </c>
      <c r="C227" s="22" t="s">
        <v>449</v>
      </c>
      <c r="D227" s="18" t="s">
        <v>121</v>
      </c>
      <c r="E227" s="19">
        <v>250690</v>
      </c>
      <c r="F227" s="19">
        <v>291500</v>
      </c>
      <c r="G227" s="19">
        <v>279840</v>
      </c>
      <c r="H227" s="19">
        <f t="shared" si="3"/>
        <v>274010</v>
      </c>
      <c r="I227" s="24"/>
    </row>
    <row r="228" spans="1:9" s="20" customFormat="1" ht="17.25" thickBot="1" x14ac:dyDescent="0.3">
      <c r="A228" s="15"/>
      <c r="B228" s="27" t="s">
        <v>450</v>
      </c>
      <c r="C228" s="12" t="s">
        <v>451</v>
      </c>
      <c r="D228" s="28"/>
      <c r="E228" s="14"/>
      <c r="F228" s="14"/>
      <c r="G228" s="14"/>
      <c r="H228" s="14"/>
      <c r="I228" s="24"/>
    </row>
    <row r="229" spans="1:9" s="20" customFormat="1" ht="33" outlineLevel="1" x14ac:dyDescent="0.25">
      <c r="A229" s="15"/>
      <c r="B229" s="16" t="s">
        <v>452</v>
      </c>
      <c r="C229" s="25" t="s">
        <v>453</v>
      </c>
      <c r="D229" s="18" t="s">
        <v>21</v>
      </c>
      <c r="E229" s="19">
        <v>91530</v>
      </c>
      <c r="F229" s="19">
        <v>86350</v>
      </c>
      <c r="G229" s="19">
        <v>94120</v>
      </c>
      <c r="H229" s="19">
        <f t="shared" si="3"/>
        <v>90666.666666666672</v>
      </c>
      <c r="I229" s="24"/>
    </row>
    <row r="230" spans="1:9" s="20" customFormat="1" ht="33" outlineLevel="1" x14ac:dyDescent="0.25">
      <c r="A230" s="15"/>
      <c r="B230" s="16" t="s">
        <v>454</v>
      </c>
      <c r="C230" s="17" t="s">
        <v>455</v>
      </c>
      <c r="D230" s="18" t="s">
        <v>21</v>
      </c>
      <c r="E230" s="19">
        <v>100420</v>
      </c>
      <c r="F230" s="19">
        <v>98450</v>
      </c>
      <c r="G230" s="19">
        <v>91560</v>
      </c>
      <c r="H230" s="19">
        <f t="shared" si="3"/>
        <v>96810</v>
      </c>
      <c r="I230" s="24"/>
    </row>
    <row r="231" spans="1:9" s="20" customFormat="1" ht="16.5" outlineLevel="1" x14ac:dyDescent="0.3">
      <c r="A231" s="15"/>
      <c r="B231" s="16" t="s">
        <v>456</v>
      </c>
      <c r="C231" s="22" t="s">
        <v>457</v>
      </c>
      <c r="D231" s="18" t="s">
        <v>72</v>
      </c>
      <c r="E231" s="19">
        <v>37380</v>
      </c>
      <c r="F231" s="19">
        <v>38940</v>
      </c>
      <c r="G231" s="19">
        <v>39720</v>
      </c>
      <c r="H231" s="19">
        <f t="shared" si="3"/>
        <v>38680</v>
      </c>
      <c r="I231" s="24"/>
    </row>
    <row r="232" spans="1:9" s="20" customFormat="1" ht="16.5" outlineLevel="1" x14ac:dyDescent="0.3">
      <c r="A232" s="15"/>
      <c r="B232" s="16" t="s">
        <v>458</v>
      </c>
      <c r="C232" s="22" t="s">
        <v>459</v>
      </c>
      <c r="D232" s="18" t="s">
        <v>72</v>
      </c>
      <c r="E232" s="19">
        <v>31980</v>
      </c>
      <c r="F232" s="19">
        <v>31350</v>
      </c>
      <c r="G232" s="19">
        <v>31980</v>
      </c>
      <c r="H232" s="19">
        <f t="shared" si="3"/>
        <v>31770</v>
      </c>
      <c r="I232" s="24"/>
    </row>
    <row r="233" spans="1:9" s="20" customFormat="1" ht="49.5" outlineLevel="1" x14ac:dyDescent="0.3">
      <c r="A233" s="15"/>
      <c r="B233" s="16" t="s">
        <v>460</v>
      </c>
      <c r="C233" s="22" t="s">
        <v>461</v>
      </c>
      <c r="D233" s="18" t="s">
        <v>72</v>
      </c>
      <c r="E233" s="19">
        <v>34930</v>
      </c>
      <c r="F233" s="19">
        <v>40150</v>
      </c>
      <c r="G233" s="19">
        <v>34130</v>
      </c>
      <c r="H233" s="19">
        <f t="shared" si="3"/>
        <v>36403.333333333336</v>
      </c>
      <c r="I233" s="24"/>
    </row>
    <row r="234" spans="1:9" s="20" customFormat="1" ht="16.5" outlineLevel="1" x14ac:dyDescent="0.3">
      <c r="A234" s="15"/>
      <c r="B234" s="16" t="s">
        <v>462</v>
      </c>
      <c r="C234" s="22" t="s">
        <v>463</v>
      </c>
      <c r="D234" s="18" t="s">
        <v>72</v>
      </c>
      <c r="E234" s="19">
        <v>35640</v>
      </c>
      <c r="F234" s="19">
        <v>37510</v>
      </c>
      <c r="G234" s="19">
        <v>33010</v>
      </c>
      <c r="H234" s="19">
        <f t="shared" si="3"/>
        <v>35386.666666666664</v>
      </c>
      <c r="I234" s="24"/>
    </row>
    <row r="235" spans="1:9" s="20" customFormat="1" ht="16.5" outlineLevel="1" x14ac:dyDescent="0.3">
      <c r="A235" s="15"/>
      <c r="B235" s="16" t="s">
        <v>464</v>
      </c>
      <c r="C235" s="22" t="s">
        <v>465</v>
      </c>
      <c r="D235" s="18" t="s">
        <v>72</v>
      </c>
      <c r="E235" s="19">
        <v>51270</v>
      </c>
      <c r="F235" s="19">
        <v>59620</v>
      </c>
      <c r="G235" s="19">
        <v>63200</v>
      </c>
      <c r="H235" s="19">
        <f t="shared" si="3"/>
        <v>58030</v>
      </c>
      <c r="I235" s="24"/>
    </row>
    <row r="236" spans="1:9" s="20" customFormat="1" ht="16.5" outlineLevel="1" x14ac:dyDescent="0.3">
      <c r="A236" s="15"/>
      <c r="B236" s="16" t="s">
        <v>466</v>
      </c>
      <c r="C236" s="22" t="s">
        <v>467</v>
      </c>
      <c r="D236" s="18" t="s">
        <v>121</v>
      </c>
      <c r="E236" s="19">
        <v>39050</v>
      </c>
      <c r="F236" s="19">
        <v>38280</v>
      </c>
      <c r="G236" s="19">
        <v>34070</v>
      </c>
      <c r="H236" s="19">
        <f t="shared" si="3"/>
        <v>37133.333333333336</v>
      </c>
      <c r="I236" s="24"/>
    </row>
    <row r="237" spans="1:9" s="20" customFormat="1" ht="16.5" outlineLevel="1" x14ac:dyDescent="0.3">
      <c r="A237" s="15"/>
      <c r="B237" s="16" t="s">
        <v>468</v>
      </c>
      <c r="C237" s="22" t="s">
        <v>469</v>
      </c>
      <c r="D237" s="18" t="s">
        <v>72</v>
      </c>
      <c r="E237" s="19">
        <v>33980</v>
      </c>
      <c r="F237" s="19">
        <v>34320</v>
      </c>
      <c r="G237" s="19">
        <v>34660</v>
      </c>
      <c r="H237" s="19">
        <f t="shared" si="3"/>
        <v>34320</v>
      </c>
      <c r="I237" s="24"/>
    </row>
    <row r="238" spans="1:9" s="20" customFormat="1" ht="33.75" outlineLevel="1" thickBot="1" x14ac:dyDescent="0.35">
      <c r="A238" s="15"/>
      <c r="B238" s="16" t="s">
        <v>470</v>
      </c>
      <c r="C238" s="22" t="s">
        <v>471</v>
      </c>
      <c r="D238" s="18" t="s">
        <v>121</v>
      </c>
      <c r="E238" s="19">
        <v>53670</v>
      </c>
      <c r="F238" s="19">
        <v>50160</v>
      </c>
      <c r="G238" s="19">
        <v>50160</v>
      </c>
      <c r="H238" s="19">
        <f t="shared" si="3"/>
        <v>51330</v>
      </c>
      <c r="I238" s="24"/>
    </row>
    <row r="239" spans="1:9" s="20" customFormat="1" ht="17.25" thickBot="1" x14ac:dyDescent="0.3">
      <c r="A239" s="15"/>
      <c r="B239" s="27" t="s">
        <v>472</v>
      </c>
      <c r="C239" s="12" t="s">
        <v>473</v>
      </c>
      <c r="D239" s="28"/>
      <c r="E239" s="14"/>
      <c r="F239" s="14"/>
      <c r="G239" s="14"/>
      <c r="H239" s="14"/>
      <c r="I239" s="24"/>
    </row>
    <row r="240" spans="1:9" s="20" customFormat="1" ht="33" outlineLevel="1" x14ac:dyDescent="0.25">
      <c r="A240" s="15"/>
      <c r="B240" s="16" t="s">
        <v>474</v>
      </c>
      <c r="C240" s="25" t="s">
        <v>475</v>
      </c>
      <c r="D240" s="18" t="s">
        <v>21</v>
      </c>
      <c r="E240" s="19">
        <v>101340</v>
      </c>
      <c r="F240" s="19">
        <v>93830</v>
      </c>
      <c r="G240" s="19">
        <v>100400</v>
      </c>
      <c r="H240" s="19">
        <f t="shared" si="3"/>
        <v>98523.333333333328</v>
      </c>
      <c r="I240" s="24"/>
    </row>
    <row r="241" spans="1:9" s="20" customFormat="1" ht="16.5" outlineLevel="1" x14ac:dyDescent="0.25">
      <c r="A241" s="15"/>
      <c r="B241" s="16" t="s">
        <v>476</v>
      </c>
      <c r="C241" s="17" t="s">
        <v>477</v>
      </c>
      <c r="D241" s="18" t="s">
        <v>21</v>
      </c>
      <c r="E241" s="19">
        <v>100970</v>
      </c>
      <c r="F241" s="19">
        <v>108570</v>
      </c>
      <c r="G241" s="19">
        <v>93370</v>
      </c>
      <c r="H241" s="19">
        <f t="shared" si="3"/>
        <v>100970</v>
      </c>
      <c r="I241" s="24"/>
    </row>
    <row r="242" spans="1:9" s="20" customFormat="1" ht="33" outlineLevel="1" x14ac:dyDescent="0.25">
      <c r="A242" s="15"/>
      <c r="B242" s="16" t="s">
        <v>478</v>
      </c>
      <c r="C242" s="17" t="s">
        <v>479</v>
      </c>
      <c r="D242" s="18" t="s">
        <v>21</v>
      </c>
      <c r="E242" s="19">
        <v>88660</v>
      </c>
      <c r="F242" s="19">
        <v>87780</v>
      </c>
      <c r="G242" s="19">
        <v>81640</v>
      </c>
      <c r="H242" s="19">
        <f t="shared" si="3"/>
        <v>86026.666666666672</v>
      </c>
      <c r="I242" s="24"/>
    </row>
    <row r="243" spans="1:9" s="20" customFormat="1" ht="16.5" outlineLevel="1" x14ac:dyDescent="0.25">
      <c r="A243" s="15"/>
      <c r="B243" s="16" t="s">
        <v>480</v>
      </c>
      <c r="C243" s="26" t="s">
        <v>481</v>
      </c>
      <c r="D243" s="18" t="s">
        <v>21</v>
      </c>
      <c r="E243" s="19">
        <v>181260</v>
      </c>
      <c r="F243" s="19">
        <v>169400</v>
      </c>
      <c r="G243" s="19">
        <v>171090</v>
      </c>
      <c r="H243" s="19">
        <f t="shared" si="3"/>
        <v>173916.66666666666</v>
      </c>
      <c r="I243" s="24"/>
    </row>
    <row r="244" spans="1:9" s="20" customFormat="1" ht="16.5" outlineLevel="1" x14ac:dyDescent="0.25">
      <c r="A244" s="15"/>
      <c r="B244" s="16" t="s">
        <v>482</v>
      </c>
      <c r="C244" s="26" t="s">
        <v>483</v>
      </c>
      <c r="D244" s="18" t="s">
        <v>21</v>
      </c>
      <c r="E244" s="19">
        <v>231770</v>
      </c>
      <c r="F244" s="19">
        <v>236500</v>
      </c>
      <c r="G244" s="19">
        <v>241230</v>
      </c>
      <c r="H244" s="19">
        <f t="shared" si="3"/>
        <v>236500</v>
      </c>
      <c r="I244" s="24"/>
    </row>
    <row r="245" spans="1:9" s="20" customFormat="1" ht="16.5" outlineLevel="1" x14ac:dyDescent="0.25">
      <c r="A245" s="15"/>
      <c r="B245" s="16" t="s">
        <v>484</v>
      </c>
      <c r="C245" s="17" t="s">
        <v>485</v>
      </c>
      <c r="D245" s="18" t="s">
        <v>21</v>
      </c>
      <c r="E245" s="19">
        <v>61520</v>
      </c>
      <c r="F245" s="19">
        <v>59730</v>
      </c>
      <c r="G245" s="19">
        <v>65700</v>
      </c>
      <c r="H245" s="19">
        <f t="shared" si="3"/>
        <v>62316.666666666664</v>
      </c>
      <c r="I245" s="24"/>
    </row>
    <row r="246" spans="1:9" s="20" customFormat="1" ht="16.5" outlineLevel="1" x14ac:dyDescent="0.25">
      <c r="A246" s="15"/>
      <c r="B246" s="16" t="s">
        <v>486</v>
      </c>
      <c r="C246" s="17" t="s">
        <v>487</v>
      </c>
      <c r="D246" s="18" t="s">
        <v>21</v>
      </c>
      <c r="E246" s="19">
        <v>69530</v>
      </c>
      <c r="F246" s="19">
        <v>66220</v>
      </c>
      <c r="G246" s="19">
        <v>57610</v>
      </c>
      <c r="H246" s="19">
        <f t="shared" si="3"/>
        <v>64453.333333333336</v>
      </c>
      <c r="I246" s="24"/>
    </row>
    <row r="247" spans="1:9" s="20" customFormat="1" ht="16.5" outlineLevel="1" x14ac:dyDescent="0.25">
      <c r="A247" s="15"/>
      <c r="B247" s="16" t="s">
        <v>488</v>
      </c>
      <c r="C247" s="17" t="s">
        <v>489</v>
      </c>
      <c r="D247" s="18" t="s">
        <v>21</v>
      </c>
      <c r="E247" s="19">
        <v>189970</v>
      </c>
      <c r="F247" s="19">
        <v>218350</v>
      </c>
      <c r="G247" s="19">
        <v>216170</v>
      </c>
      <c r="H247" s="19">
        <f t="shared" si="3"/>
        <v>208163.33333333334</v>
      </c>
      <c r="I247" s="24"/>
    </row>
    <row r="248" spans="1:9" s="20" customFormat="1" ht="16.5" outlineLevel="1" x14ac:dyDescent="0.25">
      <c r="A248" s="15"/>
      <c r="B248" s="16" t="s">
        <v>490</v>
      </c>
      <c r="C248" s="17" t="s">
        <v>491</v>
      </c>
      <c r="D248" s="18" t="s">
        <v>21</v>
      </c>
      <c r="E248" s="19">
        <v>183440</v>
      </c>
      <c r="F248" s="19">
        <v>208450</v>
      </c>
      <c r="G248" s="19">
        <v>193860</v>
      </c>
      <c r="H248" s="19">
        <f t="shared" si="3"/>
        <v>195250</v>
      </c>
      <c r="I248" s="24"/>
    </row>
    <row r="249" spans="1:9" s="20" customFormat="1" ht="16.5" outlineLevel="1" x14ac:dyDescent="0.25">
      <c r="A249" s="15"/>
      <c r="B249" s="16" t="s">
        <v>492</v>
      </c>
      <c r="C249" s="17" t="s">
        <v>493</v>
      </c>
      <c r="D249" s="18" t="s">
        <v>16</v>
      </c>
      <c r="E249" s="19">
        <v>78590</v>
      </c>
      <c r="F249" s="19">
        <v>74140</v>
      </c>
      <c r="G249" s="19">
        <v>76360</v>
      </c>
      <c r="H249" s="19">
        <f t="shared" si="3"/>
        <v>76363.333333333328</v>
      </c>
      <c r="I249" s="24"/>
    </row>
    <row r="250" spans="1:9" s="20" customFormat="1" ht="16.5" outlineLevel="1" x14ac:dyDescent="0.25">
      <c r="A250" s="15"/>
      <c r="B250" s="16" t="s">
        <v>494</v>
      </c>
      <c r="C250" s="32" t="s">
        <v>495</v>
      </c>
      <c r="D250" s="18" t="s">
        <v>21</v>
      </c>
      <c r="E250" s="19">
        <v>224680</v>
      </c>
      <c r="F250" s="19">
        <v>236500</v>
      </c>
      <c r="G250" s="19">
        <v>253060</v>
      </c>
      <c r="H250" s="19">
        <f t="shared" si="3"/>
        <v>238080</v>
      </c>
      <c r="I250" s="24"/>
    </row>
    <row r="251" spans="1:9" s="20" customFormat="1" ht="16.5" outlineLevel="1" x14ac:dyDescent="0.3">
      <c r="A251" s="15"/>
      <c r="B251" s="16" t="s">
        <v>496</v>
      </c>
      <c r="C251" s="30" t="s">
        <v>497</v>
      </c>
      <c r="D251" s="18" t="s">
        <v>121</v>
      </c>
      <c r="E251" s="19">
        <v>36020</v>
      </c>
      <c r="F251" s="19">
        <v>35310</v>
      </c>
      <c r="G251" s="19">
        <v>31780</v>
      </c>
      <c r="H251" s="19">
        <f t="shared" si="3"/>
        <v>34370</v>
      </c>
      <c r="I251" s="24"/>
    </row>
    <row r="252" spans="1:9" s="20" customFormat="1" ht="16.5" outlineLevel="1" x14ac:dyDescent="0.3">
      <c r="A252" s="15"/>
      <c r="B252" s="16" t="s">
        <v>498</v>
      </c>
      <c r="C252" s="30" t="s">
        <v>499</v>
      </c>
      <c r="D252" s="18" t="s">
        <v>121</v>
      </c>
      <c r="E252" s="19">
        <v>31780</v>
      </c>
      <c r="F252" s="19">
        <v>35310</v>
      </c>
      <c r="G252" s="19">
        <v>38140</v>
      </c>
      <c r="H252" s="19">
        <f t="shared" si="3"/>
        <v>35076.666666666664</v>
      </c>
      <c r="I252" s="24"/>
    </row>
    <row r="253" spans="1:9" s="20" customFormat="1" ht="16.5" outlineLevel="1" x14ac:dyDescent="0.3">
      <c r="A253" s="15"/>
      <c r="B253" s="16" t="s">
        <v>500</v>
      </c>
      <c r="C253" s="30" t="s">
        <v>501</v>
      </c>
      <c r="D253" s="18" t="s">
        <v>121</v>
      </c>
      <c r="E253" s="19">
        <v>23990</v>
      </c>
      <c r="F253" s="19">
        <v>25520</v>
      </c>
      <c r="G253" s="19">
        <v>25010</v>
      </c>
      <c r="H253" s="19">
        <f t="shared" si="3"/>
        <v>24840</v>
      </c>
      <c r="I253" s="24"/>
    </row>
    <row r="254" spans="1:9" s="20" customFormat="1" ht="17.25" outlineLevel="1" thickBot="1" x14ac:dyDescent="0.35">
      <c r="A254" s="15"/>
      <c r="B254" s="16" t="s">
        <v>502</v>
      </c>
      <c r="C254" s="22" t="s">
        <v>503</v>
      </c>
      <c r="D254" s="18" t="s">
        <v>72</v>
      </c>
      <c r="E254" s="19">
        <v>100770</v>
      </c>
      <c r="F254" s="19">
        <v>108350</v>
      </c>
      <c r="G254" s="19">
        <v>104020</v>
      </c>
      <c r="H254" s="19">
        <f t="shared" si="3"/>
        <v>104380</v>
      </c>
      <c r="I254" s="24"/>
    </row>
    <row r="255" spans="1:9" s="20" customFormat="1" ht="17.25" thickBot="1" x14ac:dyDescent="0.3">
      <c r="A255" s="15"/>
      <c r="B255" s="27" t="s">
        <v>504</v>
      </c>
      <c r="C255" s="12" t="s">
        <v>505</v>
      </c>
      <c r="D255" s="28"/>
      <c r="E255" s="14"/>
      <c r="F255" s="14"/>
      <c r="G255" s="14"/>
      <c r="H255" s="14"/>
      <c r="I255" s="24"/>
    </row>
    <row r="256" spans="1:9" s="20" customFormat="1" ht="16.5" outlineLevel="1" x14ac:dyDescent="0.25">
      <c r="A256" s="15"/>
      <c r="B256" s="16" t="s">
        <v>506</v>
      </c>
      <c r="C256" s="17" t="s">
        <v>507</v>
      </c>
      <c r="D256" s="18" t="s">
        <v>16</v>
      </c>
      <c r="E256" s="19">
        <v>171370</v>
      </c>
      <c r="F256" s="19">
        <v>160160</v>
      </c>
      <c r="G256" s="19">
        <v>156960</v>
      </c>
      <c r="H256" s="19">
        <f t="shared" si="3"/>
        <v>162830</v>
      </c>
      <c r="I256" s="24"/>
    </row>
    <row r="257" spans="1:9" s="20" customFormat="1" ht="16.5" outlineLevel="1" x14ac:dyDescent="0.25">
      <c r="A257" s="15"/>
      <c r="B257" s="31" t="s">
        <v>508</v>
      </c>
      <c r="C257" s="17" t="s">
        <v>509</v>
      </c>
      <c r="D257" s="21" t="s">
        <v>63</v>
      </c>
      <c r="E257" s="19">
        <v>236500</v>
      </c>
      <c r="F257" s="19">
        <v>236500</v>
      </c>
      <c r="G257" s="19">
        <v>208120</v>
      </c>
      <c r="H257" s="19">
        <f t="shared" si="3"/>
        <v>227040</v>
      </c>
      <c r="I257" s="24"/>
    </row>
    <row r="258" spans="1:9" s="20" customFormat="1" ht="33" outlineLevel="1" x14ac:dyDescent="0.25">
      <c r="A258" s="15"/>
      <c r="B258" s="16" t="s">
        <v>510</v>
      </c>
      <c r="C258" s="17" t="s">
        <v>511</v>
      </c>
      <c r="D258" s="21" t="s">
        <v>63</v>
      </c>
      <c r="E258" s="19">
        <v>721050</v>
      </c>
      <c r="F258" s="19">
        <v>759000</v>
      </c>
      <c r="G258" s="19">
        <v>827310</v>
      </c>
      <c r="H258" s="19">
        <f t="shared" si="3"/>
        <v>769120</v>
      </c>
      <c r="I258" s="24"/>
    </row>
    <row r="259" spans="1:9" s="20" customFormat="1" ht="33" outlineLevel="1" x14ac:dyDescent="0.3">
      <c r="A259" s="15"/>
      <c r="B259" s="31" t="s">
        <v>512</v>
      </c>
      <c r="C259" s="22" t="s">
        <v>513</v>
      </c>
      <c r="D259" s="18" t="s">
        <v>21</v>
      </c>
      <c r="E259" s="19">
        <v>34350</v>
      </c>
      <c r="F259" s="19">
        <v>38170</v>
      </c>
      <c r="G259" s="19">
        <v>38170</v>
      </c>
      <c r="H259" s="19">
        <f t="shared" si="3"/>
        <v>36896.666666666664</v>
      </c>
      <c r="I259" s="24"/>
    </row>
    <row r="260" spans="1:9" s="20" customFormat="1" ht="16.5" outlineLevel="1" x14ac:dyDescent="0.25">
      <c r="A260" s="15"/>
      <c r="B260" s="16" t="s">
        <v>514</v>
      </c>
      <c r="C260" s="17" t="s">
        <v>515</v>
      </c>
      <c r="D260" s="18" t="s">
        <v>21</v>
      </c>
      <c r="E260" s="19">
        <v>558030</v>
      </c>
      <c r="F260" s="19">
        <v>627000</v>
      </c>
      <c r="G260" s="19">
        <v>670890</v>
      </c>
      <c r="H260" s="19">
        <f t="shared" si="3"/>
        <v>618640</v>
      </c>
      <c r="I260" s="24"/>
    </row>
    <row r="261" spans="1:9" s="20" customFormat="1" ht="33" outlineLevel="1" x14ac:dyDescent="0.25">
      <c r="A261" s="15"/>
      <c r="B261" s="16" t="s">
        <v>516</v>
      </c>
      <c r="C261" s="17" t="s">
        <v>517</v>
      </c>
      <c r="D261" s="18" t="s">
        <v>21</v>
      </c>
      <c r="E261" s="19">
        <v>236740</v>
      </c>
      <c r="F261" s="19">
        <v>260150</v>
      </c>
      <c r="G261" s="19">
        <v>252350</v>
      </c>
      <c r="H261" s="19">
        <f t="shared" si="3"/>
        <v>249746.66666666666</v>
      </c>
      <c r="I261" s="24"/>
    </row>
    <row r="262" spans="1:9" s="20" customFormat="1" ht="16.5" outlineLevel="1" x14ac:dyDescent="0.25">
      <c r="A262" s="15"/>
      <c r="B262" s="31" t="s">
        <v>518</v>
      </c>
      <c r="C262" s="17" t="s">
        <v>519</v>
      </c>
      <c r="D262" s="18" t="s">
        <v>63</v>
      </c>
      <c r="E262" s="19">
        <v>74930</v>
      </c>
      <c r="F262" s="19">
        <v>86130</v>
      </c>
      <c r="G262" s="19">
        <v>93020</v>
      </c>
      <c r="H262" s="19">
        <f t="shared" si="3"/>
        <v>84693.333333333328</v>
      </c>
      <c r="I262" s="24"/>
    </row>
    <row r="263" spans="1:9" s="20" customFormat="1" ht="33" outlineLevel="1" x14ac:dyDescent="0.25">
      <c r="A263" s="15"/>
      <c r="B263" s="16" t="s">
        <v>520</v>
      </c>
      <c r="C263" s="17" t="s">
        <v>521</v>
      </c>
      <c r="D263" s="18" t="s">
        <v>16</v>
      </c>
      <c r="E263" s="19">
        <v>164290</v>
      </c>
      <c r="F263" s="19">
        <v>159500</v>
      </c>
      <c r="G263" s="19">
        <v>169070</v>
      </c>
      <c r="H263" s="19">
        <f t="shared" si="3"/>
        <v>164286.66666666666</v>
      </c>
      <c r="I263" s="24"/>
    </row>
    <row r="264" spans="1:9" s="20" customFormat="1" ht="33" outlineLevel="1" x14ac:dyDescent="0.3">
      <c r="A264" s="15"/>
      <c r="B264" s="31" t="s">
        <v>522</v>
      </c>
      <c r="C264" s="22" t="s">
        <v>523</v>
      </c>
      <c r="D264" s="18" t="s">
        <v>16</v>
      </c>
      <c r="E264" s="19">
        <v>135180</v>
      </c>
      <c r="F264" s="19">
        <v>137940</v>
      </c>
      <c r="G264" s="19">
        <v>136560</v>
      </c>
      <c r="H264" s="19">
        <f t="shared" si="3"/>
        <v>136560</v>
      </c>
      <c r="I264" s="24"/>
    </row>
    <row r="265" spans="1:9" s="20" customFormat="1" ht="33" outlineLevel="1" x14ac:dyDescent="0.3">
      <c r="A265" s="15"/>
      <c r="B265" s="16" t="s">
        <v>524</v>
      </c>
      <c r="C265" s="22" t="s">
        <v>525</v>
      </c>
      <c r="D265" s="18" t="s">
        <v>21</v>
      </c>
      <c r="E265" s="19">
        <v>84460</v>
      </c>
      <c r="F265" s="19">
        <v>76780</v>
      </c>
      <c r="G265" s="19">
        <v>83690</v>
      </c>
      <c r="H265" s="19">
        <f t="shared" si="3"/>
        <v>81643.333333333328</v>
      </c>
      <c r="I265" s="24"/>
    </row>
    <row r="266" spans="1:9" s="20" customFormat="1" ht="16.5" outlineLevel="1" x14ac:dyDescent="0.3">
      <c r="A266" s="15"/>
      <c r="B266" s="31" t="s">
        <v>526</v>
      </c>
      <c r="C266" s="22" t="s">
        <v>527</v>
      </c>
      <c r="D266" s="18" t="s">
        <v>21</v>
      </c>
      <c r="E266" s="19">
        <v>29440</v>
      </c>
      <c r="F266" s="19">
        <v>29150</v>
      </c>
      <c r="G266" s="19">
        <v>30320</v>
      </c>
      <c r="H266" s="19">
        <f t="shared" si="3"/>
        <v>29636.666666666668</v>
      </c>
      <c r="I266" s="24"/>
    </row>
    <row r="267" spans="1:9" s="20" customFormat="1" ht="16.5" outlineLevel="1" x14ac:dyDescent="0.3">
      <c r="A267" s="15"/>
      <c r="B267" s="16" t="s">
        <v>528</v>
      </c>
      <c r="C267" s="22" t="s">
        <v>529</v>
      </c>
      <c r="D267" s="18" t="s">
        <v>21</v>
      </c>
      <c r="E267" s="19">
        <v>742500</v>
      </c>
      <c r="F267" s="19">
        <v>825000</v>
      </c>
      <c r="G267" s="19">
        <v>759000</v>
      </c>
      <c r="H267" s="19">
        <f t="shared" si="3"/>
        <v>775500</v>
      </c>
      <c r="I267" s="24"/>
    </row>
    <row r="268" spans="1:9" s="20" customFormat="1" ht="33" outlineLevel="1" x14ac:dyDescent="0.3">
      <c r="A268" s="15"/>
      <c r="B268" s="31" t="s">
        <v>530</v>
      </c>
      <c r="C268" s="22" t="s">
        <v>531</v>
      </c>
      <c r="D268" s="18" t="s">
        <v>21</v>
      </c>
      <c r="E268" s="19">
        <v>89950</v>
      </c>
      <c r="F268" s="19">
        <v>105820</v>
      </c>
      <c r="G268" s="19">
        <v>89950</v>
      </c>
      <c r="H268" s="19">
        <f t="shared" si="3"/>
        <v>95240</v>
      </c>
      <c r="I268" s="24"/>
    </row>
    <row r="269" spans="1:9" s="20" customFormat="1" ht="33" outlineLevel="1" x14ac:dyDescent="0.3">
      <c r="A269" s="15"/>
      <c r="B269" s="16" t="s">
        <v>532</v>
      </c>
      <c r="C269" s="22" t="s">
        <v>533</v>
      </c>
      <c r="D269" s="18" t="s">
        <v>63</v>
      </c>
      <c r="E269" s="19">
        <v>6814500</v>
      </c>
      <c r="F269" s="19">
        <v>6490000</v>
      </c>
      <c r="G269" s="19">
        <v>5711200</v>
      </c>
      <c r="H269" s="19">
        <f t="shared" si="3"/>
        <v>6338566.666666667</v>
      </c>
      <c r="I269" s="24"/>
    </row>
    <row r="270" spans="1:9" s="20" customFormat="1" ht="16.5" outlineLevel="1" x14ac:dyDescent="0.3">
      <c r="A270" s="15"/>
      <c r="B270" s="31" t="s">
        <v>534</v>
      </c>
      <c r="C270" s="22" t="s">
        <v>535</v>
      </c>
      <c r="D270" s="18" t="s">
        <v>63</v>
      </c>
      <c r="E270" s="19">
        <v>3625600</v>
      </c>
      <c r="F270" s="19">
        <v>3520000</v>
      </c>
      <c r="G270" s="19">
        <v>3555200</v>
      </c>
      <c r="H270" s="19">
        <f t="shared" si="3"/>
        <v>3566933.3333333335</v>
      </c>
      <c r="I270" s="24"/>
    </row>
    <row r="271" spans="1:9" s="20" customFormat="1" ht="16.5" outlineLevel="1" x14ac:dyDescent="0.3">
      <c r="A271" s="15"/>
      <c r="B271" s="16" t="s">
        <v>536</v>
      </c>
      <c r="C271" s="22" t="s">
        <v>537</v>
      </c>
      <c r="D271" s="18" t="s">
        <v>21</v>
      </c>
      <c r="E271" s="19">
        <v>113190</v>
      </c>
      <c r="F271" s="19">
        <v>107800</v>
      </c>
      <c r="G271" s="19">
        <v>115350</v>
      </c>
      <c r="H271" s="19">
        <f t="shared" si="3"/>
        <v>112113.33333333333</v>
      </c>
      <c r="I271" s="24"/>
    </row>
    <row r="272" spans="1:9" s="20" customFormat="1" ht="16.5" outlineLevel="1" x14ac:dyDescent="0.3">
      <c r="A272" s="15"/>
      <c r="B272" s="31" t="s">
        <v>538</v>
      </c>
      <c r="C272" s="22" t="s">
        <v>539</v>
      </c>
      <c r="D272" s="18" t="s">
        <v>21</v>
      </c>
      <c r="E272" s="19">
        <v>970200</v>
      </c>
      <c r="F272" s="19">
        <v>924000</v>
      </c>
      <c r="G272" s="19">
        <v>970200</v>
      </c>
      <c r="H272" s="19">
        <f t="shared" si="3"/>
        <v>954800</v>
      </c>
      <c r="I272" s="24"/>
    </row>
    <row r="273" spans="1:9" s="20" customFormat="1" ht="16.5" outlineLevel="1" x14ac:dyDescent="0.3">
      <c r="A273" s="15"/>
      <c r="B273" s="16" t="s">
        <v>540</v>
      </c>
      <c r="C273" s="22" t="s">
        <v>541</v>
      </c>
      <c r="D273" s="18" t="s">
        <v>72</v>
      </c>
      <c r="E273" s="19">
        <v>133180</v>
      </c>
      <c r="F273" s="19">
        <v>123310</v>
      </c>
      <c r="G273" s="19">
        <v>117150</v>
      </c>
      <c r="H273" s="19">
        <f t="shared" ref="H273:H336" si="4">+AVERAGE(E273:G273)</f>
        <v>124546.66666666667</v>
      </c>
      <c r="I273" s="24"/>
    </row>
    <row r="274" spans="1:9" s="20" customFormat="1" ht="16.5" outlineLevel="1" x14ac:dyDescent="0.3">
      <c r="A274" s="15"/>
      <c r="B274" s="31" t="s">
        <v>542</v>
      </c>
      <c r="C274" s="22" t="s">
        <v>543</v>
      </c>
      <c r="D274" s="18" t="s">
        <v>63</v>
      </c>
      <c r="E274" s="19">
        <v>280280</v>
      </c>
      <c r="F274" s="19">
        <v>286000</v>
      </c>
      <c r="G274" s="19">
        <v>303160</v>
      </c>
      <c r="H274" s="19">
        <f t="shared" si="4"/>
        <v>289813.33333333331</v>
      </c>
      <c r="I274" s="24"/>
    </row>
    <row r="275" spans="1:9" s="20" customFormat="1" ht="16.5" outlineLevel="1" x14ac:dyDescent="0.3">
      <c r="A275" s="15"/>
      <c r="B275" s="16" t="s">
        <v>544</v>
      </c>
      <c r="C275" s="22" t="s">
        <v>545</v>
      </c>
      <c r="D275" s="18" t="s">
        <v>16</v>
      </c>
      <c r="E275" s="19">
        <v>19600</v>
      </c>
      <c r="F275" s="19">
        <v>18150</v>
      </c>
      <c r="G275" s="19">
        <v>18330</v>
      </c>
      <c r="H275" s="19">
        <f t="shared" si="4"/>
        <v>18693.333333333332</v>
      </c>
      <c r="I275" s="24"/>
    </row>
    <row r="276" spans="1:9" s="20" customFormat="1" ht="16.5" outlineLevel="1" x14ac:dyDescent="0.3">
      <c r="A276" s="15"/>
      <c r="B276" s="31" t="s">
        <v>546</v>
      </c>
      <c r="C276" s="22" t="s">
        <v>547</v>
      </c>
      <c r="D276" s="18" t="s">
        <v>63</v>
      </c>
      <c r="E276" s="19">
        <v>47570</v>
      </c>
      <c r="F276" s="19">
        <v>51150</v>
      </c>
      <c r="G276" s="19">
        <v>55240</v>
      </c>
      <c r="H276" s="19">
        <f t="shared" si="4"/>
        <v>51320</v>
      </c>
      <c r="I276" s="24"/>
    </row>
    <row r="277" spans="1:9" s="20" customFormat="1" ht="16.5" outlineLevel="1" x14ac:dyDescent="0.3">
      <c r="A277" s="15"/>
      <c r="B277" s="16" t="s">
        <v>548</v>
      </c>
      <c r="C277" s="22" t="s">
        <v>549</v>
      </c>
      <c r="D277" s="18" t="s">
        <v>63</v>
      </c>
      <c r="E277" s="19">
        <v>42840</v>
      </c>
      <c r="F277" s="19">
        <v>40040</v>
      </c>
      <c r="G277" s="19">
        <v>42440</v>
      </c>
      <c r="H277" s="19">
        <f t="shared" si="4"/>
        <v>41773.333333333336</v>
      </c>
      <c r="I277" s="24"/>
    </row>
    <row r="278" spans="1:9" s="20" customFormat="1" ht="33" outlineLevel="1" x14ac:dyDescent="0.3">
      <c r="A278" s="15"/>
      <c r="B278" s="31" t="s">
        <v>550</v>
      </c>
      <c r="C278" s="22" t="s">
        <v>551</v>
      </c>
      <c r="D278" s="18" t="s">
        <v>63</v>
      </c>
      <c r="E278" s="19">
        <v>3619000</v>
      </c>
      <c r="F278" s="19">
        <v>3850000</v>
      </c>
      <c r="G278" s="19">
        <v>4119500</v>
      </c>
      <c r="H278" s="19">
        <f t="shared" si="4"/>
        <v>3862833.3333333335</v>
      </c>
      <c r="I278" s="24"/>
    </row>
    <row r="279" spans="1:9" s="20" customFormat="1" ht="16.5" outlineLevel="1" x14ac:dyDescent="0.3">
      <c r="A279" s="15"/>
      <c r="B279" s="16" t="s">
        <v>552</v>
      </c>
      <c r="C279" s="22" t="s">
        <v>553</v>
      </c>
      <c r="D279" s="18" t="s">
        <v>21</v>
      </c>
      <c r="E279" s="19">
        <v>51890</v>
      </c>
      <c r="F279" s="19">
        <v>58300</v>
      </c>
      <c r="G279" s="19">
        <v>54800</v>
      </c>
      <c r="H279" s="19">
        <f t="shared" si="4"/>
        <v>54996.666666666664</v>
      </c>
      <c r="I279" s="24"/>
    </row>
    <row r="280" spans="1:9" s="20" customFormat="1" ht="16.5" outlineLevel="1" x14ac:dyDescent="0.3">
      <c r="A280" s="15"/>
      <c r="B280" s="31" t="s">
        <v>554</v>
      </c>
      <c r="C280" s="22" t="s">
        <v>555</v>
      </c>
      <c r="D280" s="18" t="s">
        <v>63</v>
      </c>
      <c r="E280" s="19">
        <v>2831400</v>
      </c>
      <c r="F280" s="19">
        <v>2860000</v>
      </c>
      <c r="G280" s="19">
        <v>3003000</v>
      </c>
      <c r="H280" s="19">
        <f t="shared" si="4"/>
        <v>2898133.3333333335</v>
      </c>
      <c r="I280" s="24"/>
    </row>
    <row r="281" spans="1:9" s="20" customFormat="1" ht="16.5" outlineLevel="1" x14ac:dyDescent="0.3">
      <c r="A281" s="15"/>
      <c r="B281" s="16" t="s">
        <v>556</v>
      </c>
      <c r="C281" s="22" t="s">
        <v>557</v>
      </c>
      <c r="D281" s="18" t="s">
        <v>63</v>
      </c>
      <c r="E281" s="19">
        <v>1666500</v>
      </c>
      <c r="F281" s="19">
        <v>1650000</v>
      </c>
      <c r="G281" s="19">
        <v>1798500</v>
      </c>
      <c r="H281" s="19">
        <f t="shared" si="4"/>
        <v>1705000</v>
      </c>
      <c r="I281" s="24"/>
    </row>
    <row r="282" spans="1:9" s="20" customFormat="1" ht="16.5" outlineLevel="1" x14ac:dyDescent="0.3">
      <c r="A282" s="15"/>
      <c r="B282" s="31" t="s">
        <v>558</v>
      </c>
      <c r="C282" s="22" t="s">
        <v>559</v>
      </c>
      <c r="D282" s="18" t="s">
        <v>63</v>
      </c>
      <c r="E282" s="19">
        <v>2902900</v>
      </c>
      <c r="F282" s="19">
        <v>3190000</v>
      </c>
      <c r="G282" s="19">
        <v>3030500</v>
      </c>
      <c r="H282" s="19">
        <f t="shared" si="4"/>
        <v>3041133.3333333335</v>
      </c>
      <c r="I282" s="24"/>
    </row>
    <row r="283" spans="1:9" s="20" customFormat="1" ht="16.5" outlineLevel="1" x14ac:dyDescent="0.3">
      <c r="A283" s="15"/>
      <c r="B283" s="16" t="s">
        <v>560</v>
      </c>
      <c r="C283" s="22" t="s">
        <v>561</v>
      </c>
      <c r="D283" s="18" t="s">
        <v>63</v>
      </c>
      <c r="E283" s="19">
        <v>1830400</v>
      </c>
      <c r="F283" s="19">
        <v>1760000</v>
      </c>
      <c r="G283" s="19">
        <v>1654400</v>
      </c>
      <c r="H283" s="19">
        <f t="shared" si="4"/>
        <v>1748266.6666666667</v>
      </c>
      <c r="I283" s="24"/>
    </row>
    <row r="284" spans="1:9" s="20" customFormat="1" ht="33" outlineLevel="1" x14ac:dyDescent="0.3">
      <c r="A284" s="15"/>
      <c r="B284" s="31" t="s">
        <v>562</v>
      </c>
      <c r="C284" s="22" t="s">
        <v>563</v>
      </c>
      <c r="D284" s="18" t="s">
        <v>63</v>
      </c>
      <c r="E284" s="19">
        <v>556600</v>
      </c>
      <c r="F284" s="19">
        <v>506000</v>
      </c>
      <c r="G284" s="19">
        <v>551540</v>
      </c>
      <c r="H284" s="19">
        <f t="shared" si="4"/>
        <v>538046.66666666663</v>
      </c>
      <c r="I284" s="24"/>
    </row>
    <row r="285" spans="1:9" s="20" customFormat="1" ht="16.5" outlineLevel="1" x14ac:dyDescent="0.3">
      <c r="A285" s="15"/>
      <c r="B285" s="16" t="s">
        <v>564</v>
      </c>
      <c r="C285" s="22" t="s">
        <v>565</v>
      </c>
      <c r="D285" s="18" t="s">
        <v>63</v>
      </c>
      <c r="E285" s="19">
        <v>63110</v>
      </c>
      <c r="F285" s="19">
        <v>71720</v>
      </c>
      <c r="G285" s="19">
        <v>70290</v>
      </c>
      <c r="H285" s="19">
        <f t="shared" si="4"/>
        <v>68373.333333333328</v>
      </c>
      <c r="I285" s="24"/>
    </row>
    <row r="286" spans="1:9" s="20" customFormat="1" ht="16.5" outlineLevel="1" x14ac:dyDescent="0.3">
      <c r="A286" s="15"/>
      <c r="B286" s="31" t="s">
        <v>566</v>
      </c>
      <c r="C286" s="22" t="s">
        <v>567</v>
      </c>
      <c r="D286" s="18" t="s">
        <v>21</v>
      </c>
      <c r="E286" s="19">
        <v>287970</v>
      </c>
      <c r="F286" s="19">
        <v>306350</v>
      </c>
      <c r="G286" s="19">
        <v>318600</v>
      </c>
      <c r="H286" s="19">
        <f t="shared" si="4"/>
        <v>304306.66666666669</v>
      </c>
      <c r="I286" s="24"/>
    </row>
    <row r="287" spans="1:9" s="20" customFormat="1" ht="16.5" outlineLevel="1" x14ac:dyDescent="0.3">
      <c r="A287" s="15"/>
      <c r="B287" s="16" t="s">
        <v>568</v>
      </c>
      <c r="C287" s="22" t="s">
        <v>569</v>
      </c>
      <c r="D287" s="18" t="s">
        <v>21</v>
      </c>
      <c r="E287" s="19">
        <v>924000</v>
      </c>
      <c r="F287" s="19">
        <v>924000</v>
      </c>
      <c r="G287" s="19">
        <v>942480</v>
      </c>
      <c r="H287" s="19">
        <f t="shared" si="4"/>
        <v>930160</v>
      </c>
      <c r="I287" s="24"/>
    </row>
    <row r="288" spans="1:9" s="20" customFormat="1" ht="16.5" outlineLevel="1" x14ac:dyDescent="0.3">
      <c r="A288" s="15"/>
      <c r="B288" s="31" t="s">
        <v>570</v>
      </c>
      <c r="C288" s="22" t="s">
        <v>571</v>
      </c>
      <c r="D288" s="18" t="s">
        <v>126</v>
      </c>
      <c r="E288" s="19">
        <v>1531200</v>
      </c>
      <c r="F288" s="19">
        <v>1595000</v>
      </c>
      <c r="G288" s="19">
        <v>1355750</v>
      </c>
      <c r="H288" s="19">
        <f t="shared" si="4"/>
        <v>1493983.3333333333</v>
      </c>
      <c r="I288" s="24"/>
    </row>
    <row r="289" spans="1:9" s="20" customFormat="1" ht="16.5" outlineLevel="1" x14ac:dyDescent="0.3">
      <c r="A289" s="15"/>
      <c r="B289" s="16" t="s">
        <v>572</v>
      </c>
      <c r="C289" s="22" t="s">
        <v>573</v>
      </c>
      <c r="D289" s="18" t="s">
        <v>21</v>
      </c>
      <c r="E289" s="19">
        <v>117020</v>
      </c>
      <c r="F289" s="19">
        <v>108350</v>
      </c>
      <c r="G289" s="19">
        <v>107270</v>
      </c>
      <c r="H289" s="19">
        <f t="shared" si="4"/>
        <v>110880</v>
      </c>
      <c r="I289" s="24"/>
    </row>
    <row r="290" spans="1:9" s="20" customFormat="1" ht="16.5" outlineLevel="1" x14ac:dyDescent="0.3">
      <c r="A290" s="15"/>
      <c r="B290" s="31" t="s">
        <v>574</v>
      </c>
      <c r="C290" s="22" t="s">
        <v>575</v>
      </c>
      <c r="D290" s="18" t="s">
        <v>126</v>
      </c>
      <c r="E290" s="19">
        <v>3080000</v>
      </c>
      <c r="F290" s="19">
        <v>3080000</v>
      </c>
      <c r="G290" s="19">
        <v>2864400</v>
      </c>
      <c r="H290" s="19">
        <f t="shared" si="4"/>
        <v>3008133.3333333335</v>
      </c>
      <c r="I290" s="24"/>
    </row>
    <row r="291" spans="1:9" s="20" customFormat="1" ht="16.5" outlineLevel="1" x14ac:dyDescent="0.3">
      <c r="A291" s="15"/>
      <c r="B291" s="16" t="s">
        <v>576</v>
      </c>
      <c r="C291" s="22" t="s">
        <v>577</v>
      </c>
      <c r="D291" s="18" t="s">
        <v>121</v>
      </c>
      <c r="E291" s="19">
        <v>58730</v>
      </c>
      <c r="F291" s="19">
        <v>61820</v>
      </c>
      <c r="G291" s="19">
        <v>62440</v>
      </c>
      <c r="H291" s="19">
        <f t="shared" si="4"/>
        <v>60996.666666666664</v>
      </c>
      <c r="I291" s="24"/>
    </row>
    <row r="292" spans="1:9" s="20" customFormat="1" ht="16.5" outlineLevel="1" x14ac:dyDescent="0.3">
      <c r="A292" s="15"/>
      <c r="B292" s="31" t="s">
        <v>578</v>
      </c>
      <c r="C292" s="22" t="s">
        <v>579</v>
      </c>
      <c r="D292" s="18" t="s">
        <v>144</v>
      </c>
      <c r="E292" s="19">
        <v>73150</v>
      </c>
      <c r="F292" s="19">
        <v>71720</v>
      </c>
      <c r="G292" s="19">
        <v>69570</v>
      </c>
      <c r="H292" s="19">
        <f t="shared" si="4"/>
        <v>71480</v>
      </c>
      <c r="I292" s="24"/>
    </row>
    <row r="293" spans="1:9" s="20" customFormat="1" ht="16.5" outlineLevel="1" x14ac:dyDescent="0.3">
      <c r="A293" s="15"/>
      <c r="B293" s="16" t="s">
        <v>580</v>
      </c>
      <c r="C293" s="22" t="s">
        <v>581</v>
      </c>
      <c r="D293" s="18" t="s">
        <v>121</v>
      </c>
      <c r="E293" s="19">
        <v>58920</v>
      </c>
      <c r="F293" s="19">
        <v>57200</v>
      </c>
      <c r="G293" s="19">
        <v>62350</v>
      </c>
      <c r="H293" s="19">
        <f t="shared" si="4"/>
        <v>59490</v>
      </c>
      <c r="I293" s="24"/>
    </row>
    <row r="294" spans="1:9" s="20" customFormat="1" ht="16.5" outlineLevel="1" x14ac:dyDescent="0.3">
      <c r="A294" s="15"/>
      <c r="B294" s="31" t="s">
        <v>582</v>
      </c>
      <c r="C294" s="22" t="s">
        <v>583</v>
      </c>
      <c r="D294" s="18" t="s">
        <v>21</v>
      </c>
      <c r="E294" s="19">
        <v>829620</v>
      </c>
      <c r="F294" s="19">
        <v>829620</v>
      </c>
      <c r="G294" s="19">
        <v>879400</v>
      </c>
      <c r="H294" s="19">
        <f t="shared" si="4"/>
        <v>846213.33333333337</v>
      </c>
      <c r="I294" s="24"/>
    </row>
    <row r="295" spans="1:9" s="20" customFormat="1" ht="16.5" outlineLevel="1" x14ac:dyDescent="0.3">
      <c r="A295" s="15"/>
      <c r="B295" s="16" t="s">
        <v>584</v>
      </c>
      <c r="C295" s="22" t="s">
        <v>585</v>
      </c>
      <c r="D295" s="18" t="s">
        <v>144</v>
      </c>
      <c r="E295" s="19">
        <v>274560</v>
      </c>
      <c r="F295" s="19">
        <v>286000</v>
      </c>
      <c r="G295" s="19">
        <v>314600</v>
      </c>
      <c r="H295" s="19">
        <f t="shared" si="4"/>
        <v>291720</v>
      </c>
      <c r="I295" s="24"/>
    </row>
    <row r="296" spans="1:9" s="20" customFormat="1" ht="16.5" outlineLevel="1" x14ac:dyDescent="0.3">
      <c r="A296" s="15"/>
      <c r="B296" s="31" t="s">
        <v>586</v>
      </c>
      <c r="C296" s="22" t="s">
        <v>587</v>
      </c>
      <c r="D296" s="18" t="s">
        <v>21</v>
      </c>
      <c r="E296" s="19">
        <v>141790</v>
      </c>
      <c r="F296" s="19">
        <v>141790</v>
      </c>
      <c r="G296" s="19">
        <v>130450</v>
      </c>
      <c r="H296" s="19">
        <f t="shared" si="4"/>
        <v>138010</v>
      </c>
      <c r="I296" s="24"/>
    </row>
    <row r="297" spans="1:9" s="20" customFormat="1" ht="16.5" outlineLevel="1" x14ac:dyDescent="0.3">
      <c r="A297" s="15"/>
      <c r="B297" s="16" t="s">
        <v>588</v>
      </c>
      <c r="C297" s="22" t="s">
        <v>589</v>
      </c>
      <c r="D297" s="18" t="s">
        <v>144</v>
      </c>
      <c r="E297" s="19">
        <v>350780</v>
      </c>
      <c r="F297" s="19">
        <v>357940</v>
      </c>
      <c r="G297" s="19">
        <v>354360</v>
      </c>
      <c r="H297" s="19">
        <f t="shared" si="4"/>
        <v>354360</v>
      </c>
      <c r="I297" s="24"/>
    </row>
    <row r="298" spans="1:9" s="20" customFormat="1" ht="16.5" outlineLevel="1" x14ac:dyDescent="0.3">
      <c r="A298" s="15"/>
      <c r="B298" s="31" t="s">
        <v>590</v>
      </c>
      <c r="C298" s="22" t="s">
        <v>591</v>
      </c>
      <c r="D298" s="18" t="s">
        <v>144</v>
      </c>
      <c r="E298" s="19">
        <v>4356000</v>
      </c>
      <c r="F298" s="19">
        <v>3960000</v>
      </c>
      <c r="G298" s="19">
        <v>3999600</v>
      </c>
      <c r="H298" s="19">
        <f t="shared" si="4"/>
        <v>4105200</v>
      </c>
      <c r="I298" s="24"/>
    </row>
    <row r="299" spans="1:9" s="20" customFormat="1" ht="16.5" outlineLevel="1" x14ac:dyDescent="0.3">
      <c r="A299" s="15"/>
      <c r="B299" s="16" t="s">
        <v>592</v>
      </c>
      <c r="C299" s="22" t="s">
        <v>593</v>
      </c>
      <c r="D299" s="18" t="s">
        <v>21</v>
      </c>
      <c r="E299" s="19">
        <v>112980</v>
      </c>
      <c r="F299" s="19">
        <v>126940</v>
      </c>
      <c r="G299" s="19">
        <v>128210</v>
      </c>
      <c r="H299" s="19">
        <f t="shared" si="4"/>
        <v>122710</v>
      </c>
      <c r="I299" s="24"/>
    </row>
    <row r="300" spans="1:9" s="20" customFormat="1" ht="16.5" outlineLevel="1" x14ac:dyDescent="0.3">
      <c r="A300" s="15"/>
      <c r="B300" s="31" t="s">
        <v>594</v>
      </c>
      <c r="C300" s="22" t="s">
        <v>595</v>
      </c>
      <c r="D300" s="18" t="s">
        <v>21</v>
      </c>
      <c r="E300" s="19">
        <v>118800</v>
      </c>
      <c r="F300" s="19">
        <v>132000</v>
      </c>
      <c r="G300" s="19">
        <v>124080</v>
      </c>
      <c r="H300" s="19">
        <f t="shared" si="4"/>
        <v>124960</v>
      </c>
      <c r="I300" s="24"/>
    </row>
    <row r="301" spans="1:9" s="20" customFormat="1" ht="16.5" outlineLevel="1" x14ac:dyDescent="0.3">
      <c r="A301" s="15"/>
      <c r="B301" s="16" t="s">
        <v>596</v>
      </c>
      <c r="C301" s="22" t="s">
        <v>597</v>
      </c>
      <c r="D301" s="18" t="s">
        <v>21</v>
      </c>
      <c r="E301" s="19">
        <v>159720</v>
      </c>
      <c r="F301" s="19">
        <v>145200</v>
      </c>
      <c r="G301" s="19">
        <v>149560</v>
      </c>
      <c r="H301" s="19">
        <f t="shared" si="4"/>
        <v>151493.33333333334</v>
      </c>
      <c r="I301" s="24"/>
    </row>
    <row r="302" spans="1:9" s="20" customFormat="1" ht="16.5" outlineLevel="1" x14ac:dyDescent="0.3">
      <c r="A302" s="15"/>
      <c r="B302" s="31" t="s">
        <v>598</v>
      </c>
      <c r="C302" s="22" t="s">
        <v>599</v>
      </c>
      <c r="D302" s="18" t="s">
        <v>21</v>
      </c>
      <c r="E302" s="19">
        <v>1037740</v>
      </c>
      <c r="F302" s="19">
        <v>979000</v>
      </c>
      <c r="G302" s="19">
        <v>920260</v>
      </c>
      <c r="H302" s="19">
        <f t="shared" si="4"/>
        <v>979000</v>
      </c>
      <c r="I302" s="24"/>
    </row>
    <row r="303" spans="1:9" s="20" customFormat="1" ht="16.5" outlineLevel="1" x14ac:dyDescent="0.3">
      <c r="A303" s="15"/>
      <c r="B303" s="16" t="s">
        <v>600</v>
      </c>
      <c r="C303" s="22" t="s">
        <v>601</v>
      </c>
      <c r="D303" s="18" t="s">
        <v>121</v>
      </c>
      <c r="E303" s="19">
        <v>411400</v>
      </c>
      <c r="F303" s="19">
        <v>374000</v>
      </c>
      <c r="G303" s="19">
        <v>381480</v>
      </c>
      <c r="H303" s="19">
        <f t="shared" si="4"/>
        <v>388960</v>
      </c>
      <c r="I303" s="24"/>
    </row>
    <row r="304" spans="1:9" s="20" customFormat="1" ht="16.5" outlineLevel="1" x14ac:dyDescent="0.3">
      <c r="A304" s="15"/>
      <c r="B304" s="31" t="s">
        <v>602</v>
      </c>
      <c r="C304" s="22" t="s">
        <v>603</v>
      </c>
      <c r="D304" s="18" t="s">
        <v>21</v>
      </c>
      <c r="E304" s="19">
        <v>39640</v>
      </c>
      <c r="F304" s="19">
        <v>40040</v>
      </c>
      <c r="G304" s="19">
        <v>36040</v>
      </c>
      <c r="H304" s="19">
        <f t="shared" si="4"/>
        <v>38573.333333333336</v>
      </c>
      <c r="I304" s="24"/>
    </row>
    <row r="305" spans="1:9" s="20" customFormat="1" ht="16.5" outlineLevel="1" x14ac:dyDescent="0.3">
      <c r="A305" s="15"/>
      <c r="B305" s="16" t="s">
        <v>604</v>
      </c>
      <c r="C305" s="22" t="s">
        <v>605</v>
      </c>
      <c r="D305" s="18" t="s">
        <v>21</v>
      </c>
      <c r="E305" s="19">
        <v>76270</v>
      </c>
      <c r="F305" s="19">
        <v>70620</v>
      </c>
      <c r="G305" s="19">
        <v>67090</v>
      </c>
      <c r="H305" s="19">
        <f t="shared" si="4"/>
        <v>71326.666666666672</v>
      </c>
      <c r="I305" s="24"/>
    </row>
    <row r="306" spans="1:9" s="20" customFormat="1" ht="17.25" outlineLevel="1" thickBot="1" x14ac:dyDescent="0.35">
      <c r="A306" s="15"/>
      <c r="B306" s="31" t="s">
        <v>606</v>
      </c>
      <c r="C306" s="22" t="s">
        <v>607</v>
      </c>
      <c r="D306" s="18" t="s">
        <v>21</v>
      </c>
      <c r="E306" s="19">
        <v>429660</v>
      </c>
      <c r="F306" s="19">
        <v>462000</v>
      </c>
      <c r="G306" s="19">
        <v>415800</v>
      </c>
      <c r="H306" s="19">
        <f t="shared" si="4"/>
        <v>435820</v>
      </c>
      <c r="I306" s="24"/>
    </row>
    <row r="307" spans="1:9" s="20" customFormat="1" ht="17.25" thickBot="1" x14ac:dyDescent="0.3">
      <c r="A307" s="15"/>
      <c r="B307" s="27" t="s">
        <v>608</v>
      </c>
      <c r="C307" s="12" t="s">
        <v>609</v>
      </c>
      <c r="D307" s="28"/>
      <c r="E307" s="14"/>
      <c r="F307" s="14"/>
      <c r="G307" s="14"/>
      <c r="H307" s="14"/>
      <c r="I307" s="24"/>
    </row>
    <row r="308" spans="1:9" s="20" customFormat="1" ht="16.5" outlineLevel="1" x14ac:dyDescent="0.3">
      <c r="A308" s="15"/>
      <c r="B308" s="16" t="s">
        <v>610</v>
      </c>
      <c r="C308" s="22" t="s">
        <v>611</v>
      </c>
      <c r="D308" s="18" t="s">
        <v>21</v>
      </c>
      <c r="E308" s="19">
        <v>44040</v>
      </c>
      <c r="F308" s="19">
        <v>42350</v>
      </c>
      <c r="G308" s="19">
        <v>45740</v>
      </c>
      <c r="H308" s="19">
        <f t="shared" si="4"/>
        <v>44043.333333333336</v>
      </c>
      <c r="I308" s="24"/>
    </row>
    <row r="309" spans="1:9" s="20" customFormat="1" ht="16.5" outlineLevel="1" x14ac:dyDescent="0.25">
      <c r="A309" s="15"/>
      <c r="B309" s="16" t="s">
        <v>612</v>
      </c>
      <c r="C309" s="17" t="s">
        <v>613</v>
      </c>
      <c r="D309" s="18" t="s">
        <v>21</v>
      </c>
      <c r="E309" s="19">
        <v>88610</v>
      </c>
      <c r="F309" s="19">
        <v>98450</v>
      </c>
      <c r="G309" s="19">
        <v>95500</v>
      </c>
      <c r="H309" s="19">
        <f t="shared" si="4"/>
        <v>94186.666666666672</v>
      </c>
      <c r="I309" s="24"/>
    </row>
    <row r="310" spans="1:9" s="20" customFormat="1" ht="16.5" outlineLevel="1" x14ac:dyDescent="0.3">
      <c r="A310" s="15"/>
      <c r="B310" s="16" t="s">
        <v>614</v>
      </c>
      <c r="C310" s="22" t="s">
        <v>615</v>
      </c>
      <c r="D310" s="18" t="s">
        <v>21</v>
      </c>
      <c r="E310" s="19">
        <v>126130</v>
      </c>
      <c r="F310" s="19">
        <v>138600</v>
      </c>
      <c r="G310" s="19">
        <v>121970</v>
      </c>
      <c r="H310" s="19">
        <f t="shared" si="4"/>
        <v>128900</v>
      </c>
      <c r="I310" s="24"/>
    </row>
    <row r="311" spans="1:9" s="20" customFormat="1" ht="16.5" outlineLevel="1" x14ac:dyDescent="0.3">
      <c r="A311" s="15"/>
      <c r="B311" s="16" t="s">
        <v>616</v>
      </c>
      <c r="C311" s="22" t="s">
        <v>617</v>
      </c>
      <c r="D311" s="18" t="s">
        <v>21</v>
      </c>
      <c r="E311" s="19">
        <v>104030</v>
      </c>
      <c r="F311" s="19">
        <v>106150</v>
      </c>
      <c r="G311" s="19">
        <v>105090</v>
      </c>
      <c r="H311" s="19">
        <f t="shared" si="4"/>
        <v>105090</v>
      </c>
      <c r="I311" s="24"/>
    </row>
    <row r="312" spans="1:9" s="20" customFormat="1" ht="16.5" outlineLevel="1" x14ac:dyDescent="0.3">
      <c r="A312" s="15"/>
      <c r="B312" s="16" t="s">
        <v>618</v>
      </c>
      <c r="C312" s="22" t="s">
        <v>619</v>
      </c>
      <c r="D312" s="18" t="s">
        <v>21</v>
      </c>
      <c r="E312" s="19">
        <v>77110</v>
      </c>
      <c r="F312" s="19">
        <v>83820</v>
      </c>
      <c r="G312" s="19">
        <v>83820</v>
      </c>
      <c r="H312" s="19">
        <f t="shared" si="4"/>
        <v>81583.333333333328</v>
      </c>
      <c r="I312" s="24"/>
    </row>
    <row r="313" spans="1:9" s="20" customFormat="1" ht="16.5" outlineLevel="1" x14ac:dyDescent="0.3">
      <c r="A313" s="15"/>
      <c r="B313" s="16" t="s">
        <v>620</v>
      </c>
      <c r="C313" s="22" t="s">
        <v>621</v>
      </c>
      <c r="D313" s="18" t="s">
        <v>21</v>
      </c>
      <c r="E313" s="19">
        <v>92920</v>
      </c>
      <c r="F313" s="19">
        <v>94820</v>
      </c>
      <c r="G313" s="19">
        <v>98610</v>
      </c>
      <c r="H313" s="19">
        <f t="shared" si="4"/>
        <v>95450</v>
      </c>
      <c r="I313" s="24"/>
    </row>
    <row r="314" spans="1:9" s="20" customFormat="1" ht="16.5" outlineLevel="1" x14ac:dyDescent="0.3">
      <c r="A314" s="15"/>
      <c r="B314" s="16" t="s">
        <v>622</v>
      </c>
      <c r="C314" s="22" t="s">
        <v>623</v>
      </c>
      <c r="D314" s="18" t="s">
        <v>16</v>
      </c>
      <c r="E314" s="19">
        <v>42470</v>
      </c>
      <c r="F314" s="19">
        <v>43780</v>
      </c>
      <c r="G314" s="19">
        <v>47280</v>
      </c>
      <c r="H314" s="19">
        <f t="shared" si="4"/>
        <v>44510</v>
      </c>
      <c r="I314" s="24"/>
    </row>
    <row r="315" spans="1:9" s="20" customFormat="1" ht="16.5" outlineLevel="1" x14ac:dyDescent="0.3">
      <c r="A315" s="15"/>
      <c r="B315" s="16" t="s">
        <v>624</v>
      </c>
      <c r="C315" s="22" t="s">
        <v>625</v>
      </c>
      <c r="D315" s="18" t="s">
        <v>21</v>
      </c>
      <c r="E315" s="19">
        <v>184800</v>
      </c>
      <c r="F315" s="19">
        <v>176000</v>
      </c>
      <c r="G315" s="19">
        <v>149600</v>
      </c>
      <c r="H315" s="19">
        <f t="shared" si="4"/>
        <v>170133.33333333334</v>
      </c>
      <c r="I315" s="24"/>
    </row>
    <row r="316" spans="1:9" s="20" customFormat="1" ht="16.5" outlineLevel="1" x14ac:dyDescent="0.3">
      <c r="A316" s="15"/>
      <c r="B316" s="16" t="s">
        <v>626</v>
      </c>
      <c r="C316" s="22" t="s">
        <v>627</v>
      </c>
      <c r="D316" s="18" t="s">
        <v>21</v>
      </c>
      <c r="E316" s="19">
        <v>9890</v>
      </c>
      <c r="F316" s="19">
        <v>9790</v>
      </c>
      <c r="G316" s="19">
        <v>9990</v>
      </c>
      <c r="H316" s="19">
        <f t="shared" si="4"/>
        <v>9890</v>
      </c>
      <c r="I316" s="24"/>
    </row>
    <row r="317" spans="1:9" s="20" customFormat="1" ht="16.5" outlineLevel="1" x14ac:dyDescent="0.3">
      <c r="A317" s="15"/>
      <c r="B317" s="16" t="s">
        <v>628</v>
      </c>
      <c r="C317" s="22" t="s">
        <v>629</v>
      </c>
      <c r="D317" s="18" t="s">
        <v>21</v>
      </c>
      <c r="E317" s="19">
        <v>134770</v>
      </c>
      <c r="F317" s="19">
        <v>125950</v>
      </c>
      <c r="G317" s="19">
        <v>125950</v>
      </c>
      <c r="H317" s="19">
        <f t="shared" si="4"/>
        <v>128890</v>
      </c>
      <c r="I317" s="24"/>
    </row>
    <row r="318" spans="1:9" s="20" customFormat="1" ht="16.5" outlineLevel="1" x14ac:dyDescent="0.3">
      <c r="A318" s="15"/>
      <c r="B318" s="16" t="s">
        <v>630</v>
      </c>
      <c r="C318" s="22" t="s">
        <v>631</v>
      </c>
      <c r="D318" s="18" t="s">
        <v>121</v>
      </c>
      <c r="E318" s="19">
        <v>190460</v>
      </c>
      <c r="F318" s="19">
        <v>196350</v>
      </c>
      <c r="G318" s="19">
        <v>172790</v>
      </c>
      <c r="H318" s="19">
        <f t="shared" si="4"/>
        <v>186533.33333333334</v>
      </c>
      <c r="I318" s="24"/>
    </row>
    <row r="319" spans="1:9" s="20" customFormat="1" ht="16.5" outlineLevel="1" x14ac:dyDescent="0.3">
      <c r="A319" s="15"/>
      <c r="B319" s="16" t="s">
        <v>632</v>
      </c>
      <c r="C319" s="22" t="s">
        <v>633</v>
      </c>
      <c r="D319" s="18" t="s">
        <v>121</v>
      </c>
      <c r="E319" s="19">
        <v>221320</v>
      </c>
      <c r="F319" s="19">
        <v>204930</v>
      </c>
      <c r="G319" s="19">
        <v>206980</v>
      </c>
      <c r="H319" s="19">
        <f t="shared" si="4"/>
        <v>211076.66666666666</v>
      </c>
      <c r="I319" s="24"/>
    </row>
    <row r="320" spans="1:9" s="20" customFormat="1" ht="16.5" outlineLevel="1" x14ac:dyDescent="0.3">
      <c r="A320" s="15"/>
      <c r="B320" s="16" t="s">
        <v>634</v>
      </c>
      <c r="C320" s="22" t="s">
        <v>635</v>
      </c>
      <c r="D320" s="18" t="s">
        <v>121</v>
      </c>
      <c r="E320" s="19">
        <v>117590</v>
      </c>
      <c r="F320" s="19">
        <v>127820</v>
      </c>
      <c r="G320" s="19">
        <v>117590</v>
      </c>
      <c r="H320" s="19">
        <f t="shared" si="4"/>
        <v>121000</v>
      </c>
      <c r="I320" s="24"/>
    </row>
    <row r="321" spans="1:9" s="20" customFormat="1" ht="16.5" outlineLevel="1" x14ac:dyDescent="0.3">
      <c r="A321" s="15"/>
      <c r="B321" s="16" t="s">
        <v>636</v>
      </c>
      <c r="C321" s="22" t="s">
        <v>637</v>
      </c>
      <c r="D321" s="18" t="s">
        <v>72</v>
      </c>
      <c r="E321" s="19">
        <v>101890</v>
      </c>
      <c r="F321" s="19">
        <v>109560</v>
      </c>
      <c r="G321" s="19">
        <v>119420</v>
      </c>
      <c r="H321" s="19">
        <f t="shared" si="4"/>
        <v>110290</v>
      </c>
      <c r="I321" s="24"/>
    </row>
    <row r="322" spans="1:9" s="20" customFormat="1" ht="16.5" outlineLevel="1" x14ac:dyDescent="0.3">
      <c r="A322" s="15"/>
      <c r="B322" s="16" t="s">
        <v>638</v>
      </c>
      <c r="C322" s="22" t="s">
        <v>639</v>
      </c>
      <c r="D322" s="18" t="s">
        <v>121</v>
      </c>
      <c r="E322" s="19">
        <v>115940</v>
      </c>
      <c r="F322" s="19">
        <v>108350</v>
      </c>
      <c r="G322" s="19">
        <v>92100</v>
      </c>
      <c r="H322" s="19">
        <f t="shared" si="4"/>
        <v>105463.33333333333</v>
      </c>
      <c r="I322" s="24"/>
    </row>
    <row r="323" spans="1:9" s="20" customFormat="1" ht="16.5" outlineLevel="1" x14ac:dyDescent="0.3">
      <c r="A323" s="15"/>
      <c r="B323" s="16" t="s">
        <v>640</v>
      </c>
      <c r="C323" s="22" t="s">
        <v>641</v>
      </c>
      <c r="D323" s="18" t="s">
        <v>72</v>
      </c>
      <c r="E323" s="19">
        <v>96780</v>
      </c>
      <c r="F323" s="19">
        <v>91300</v>
      </c>
      <c r="G323" s="19">
        <v>87650</v>
      </c>
      <c r="H323" s="19">
        <f t="shared" si="4"/>
        <v>91910</v>
      </c>
      <c r="I323" s="24"/>
    </row>
    <row r="324" spans="1:9" s="20" customFormat="1" ht="16.5" outlineLevel="1" x14ac:dyDescent="0.3">
      <c r="A324" s="15"/>
      <c r="B324" s="16" t="s">
        <v>642</v>
      </c>
      <c r="C324" s="22" t="s">
        <v>643</v>
      </c>
      <c r="D324" s="18" t="s">
        <v>144</v>
      </c>
      <c r="E324" s="19">
        <v>19540</v>
      </c>
      <c r="F324" s="19">
        <v>20350</v>
      </c>
      <c r="G324" s="19">
        <v>22390</v>
      </c>
      <c r="H324" s="19">
        <f t="shared" si="4"/>
        <v>20760</v>
      </c>
      <c r="I324" s="24"/>
    </row>
    <row r="325" spans="1:9" s="20" customFormat="1" ht="16.5" outlineLevel="1" x14ac:dyDescent="0.3">
      <c r="A325" s="15"/>
      <c r="B325" s="16" t="s">
        <v>644</v>
      </c>
      <c r="C325" s="22" t="s">
        <v>645</v>
      </c>
      <c r="D325" s="18" t="s">
        <v>144</v>
      </c>
      <c r="E325" s="19">
        <v>82180</v>
      </c>
      <c r="F325" s="19">
        <v>90310</v>
      </c>
      <c r="G325" s="19">
        <v>85800</v>
      </c>
      <c r="H325" s="19">
        <f t="shared" si="4"/>
        <v>86096.666666666672</v>
      </c>
      <c r="I325" s="24"/>
    </row>
    <row r="326" spans="1:9" s="20" customFormat="1" ht="16.5" outlineLevel="1" x14ac:dyDescent="0.3">
      <c r="A326" s="15"/>
      <c r="B326" s="16" t="s">
        <v>646</v>
      </c>
      <c r="C326" s="22" t="s">
        <v>647</v>
      </c>
      <c r="D326" s="18" t="s">
        <v>144</v>
      </c>
      <c r="E326" s="19">
        <v>126470</v>
      </c>
      <c r="F326" s="19">
        <v>120450</v>
      </c>
      <c r="G326" s="19">
        <v>132500</v>
      </c>
      <c r="H326" s="19">
        <f t="shared" si="4"/>
        <v>126473.33333333333</v>
      </c>
      <c r="I326" s="24"/>
    </row>
    <row r="327" spans="1:9" s="20" customFormat="1" ht="16.5" outlineLevel="1" x14ac:dyDescent="0.3">
      <c r="A327" s="15"/>
      <c r="B327" s="16" t="s">
        <v>648</v>
      </c>
      <c r="C327" s="22" t="s">
        <v>649</v>
      </c>
      <c r="D327" s="18" t="s">
        <v>72</v>
      </c>
      <c r="E327" s="19">
        <v>19910</v>
      </c>
      <c r="F327" s="19">
        <v>19140</v>
      </c>
      <c r="G327" s="19">
        <v>20670</v>
      </c>
      <c r="H327" s="19">
        <f t="shared" si="4"/>
        <v>19906.666666666668</v>
      </c>
      <c r="I327" s="24"/>
    </row>
    <row r="328" spans="1:9" s="20" customFormat="1" ht="33" outlineLevel="1" x14ac:dyDescent="0.3">
      <c r="A328" s="15"/>
      <c r="B328" s="16" t="s">
        <v>650</v>
      </c>
      <c r="C328" s="22" t="s">
        <v>651</v>
      </c>
      <c r="D328" s="18" t="s">
        <v>144</v>
      </c>
      <c r="E328" s="19">
        <v>3861000</v>
      </c>
      <c r="F328" s="19">
        <v>4290000</v>
      </c>
      <c r="G328" s="19">
        <v>4290000</v>
      </c>
      <c r="H328" s="19">
        <f t="shared" si="4"/>
        <v>4147000</v>
      </c>
      <c r="I328" s="24"/>
    </row>
    <row r="329" spans="1:9" s="20" customFormat="1" ht="16.5" outlineLevel="1" x14ac:dyDescent="0.3">
      <c r="A329" s="15"/>
      <c r="B329" s="16" t="s">
        <v>652</v>
      </c>
      <c r="C329" s="22" t="s">
        <v>653</v>
      </c>
      <c r="D329" s="18" t="s">
        <v>72</v>
      </c>
      <c r="E329" s="19">
        <v>146770</v>
      </c>
      <c r="F329" s="19">
        <v>133430</v>
      </c>
      <c r="G329" s="19">
        <v>128090</v>
      </c>
      <c r="H329" s="19">
        <f t="shared" si="4"/>
        <v>136096.66666666666</v>
      </c>
      <c r="I329" s="24"/>
    </row>
    <row r="330" spans="1:9" s="20" customFormat="1" ht="16.5" outlineLevel="1" x14ac:dyDescent="0.3">
      <c r="A330" s="15"/>
      <c r="B330" s="16" t="s">
        <v>654</v>
      </c>
      <c r="C330" s="22" t="s">
        <v>655</v>
      </c>
      <c r="D330" s="18" t="s">
        <v>72</v>
      </c>
      <c r="E330" s="19">
        <v>98990</v>
      </c>
      <c r="F330" s="19">
        <v>92510</v>
      </c>
      <c r="G330" s="19">
        <v>100840</v>
      </c>
      <c r="H330" s="19">
        <f t="shared" si="4"/>
        <v>97446.666666666672</v>
      </c>
      <c r="I330" s="24"/>
    </row>
    <row r="331" spans="1:9" s="20" customFormat="1" ht="16.5" outlineLevel="1" x14ac:dyDescent="0.3">
      <c r="A331" s="15"/>
      <c r="B331" s="16" t="s">
        <v>656</v>
      </c>
      <c r="C331" s="22" t="s">
        <v>657</v>
      </c>
      <c r="D331" s="18" t="s">
        <v>21</v>
      </c>
      <c r="E331" s="19">
        <v>48630</v>
      </c>
      <c r="F331" s="19">
        <v>46310</v>
      </c>
      <c r="G331" s="19">
        <v>39830</v>
      </c>
      <c r="H331" s="19">
        <f t="shared" si="4"/>
        <v>44923.333333333336</v>
      </c>
      <c r="I331" s="24"/>
    </row>
    <row r="332" spans="1:9" s="20" customFormat="1" ht="16.5" outlineLevel="1" x14ac:dyDescent="0.3">
      <c r="A332" s="15"/>
      <c r="B332" s="16" t="s">
        <v>658</v>
      </c>
      <c r="C332" s="22" t="s">
        <v>659</v>
      </c>
      <c r="D332" s="18" t="s">
        <v>72</v>
      </c>
      <c r="E332" s="19">
        <v>90670</v>
      </c>
      <c r="F332" s="19">
        <v>86350</v>
      </c>
      <c r="G332" s="19">
        <v>79440</v>
      </c>
      <c r="H332" s="19">
        <f t="shared" si="4"/>
        <v>85486.666666666672</v>
      </c>
      <c r="I332" s="24"/>
    </row>
    <row r="333" spans="1:9" s="20" customFormat="1" ht="16.5" outlineLevel="1" x14ac:dyDescent="0.3">
      <c r="A333" s="15"/>
      <c r="B333" s="16" t="s">
        <v>660</v>
      </c>
      <c r="C333" s="22" t="s">
        <v>661</v>
      </c>
      <c r="D333" s="18" t="s">
        <v>121</v>
      </c>
      <c r="E333" s="19">
        <v>27400</v>
      </c>
      <c r="F333" s="19">
        <v>29150</v>
      </c>
      <c r="G333" s="19">
        <v>25940</v>
      </c>
      <c r="H333" s="19">
        <f t="shared" si="4"/>
        <v>27496.666666666668</v>
      </c>
      <c r="I333" s="24"/>
    </row>
    <row r="334" spans="1:9" s="20" customFormat="1" ht="17.25" outlineLevel="1" thickBot="1" x14ac:dyDescent="0.35">
      <c r="A334" s="15"/>
      <c r="B334" s="16" t="s">
        <v>662</v>
      </c>
      <c r="C334" s="22" t="s">
        <v>663</v>
      </c>
      <c r="D334" s="18" t="s">
        <v>121</v>
      </c>
      <c r="E334" s="19">
        <v>106180</v>
      </c>
      <c r="F334" s="19">
        <v>108350</v>
      </c>
      <c r="G334" s="19">
        <v>96430</v>
      </c>
      <c r="H334" s="19">
        <f t="shared" si="4"/>
        <v>103653.33333333333</v>
      </c>
      <c r="I334" s="24"/>
    </row>
    <row r="335" spans="1:9" s="20" customFormat="1" ht="17.25" thickBot="1" x14ac:dyDescent="0.3">
      <c r="A335" s="15"/>
      <c r="B335" s="27" t="s">
        <v>664</v>
      </c>
      <c r="C335" s="12" t="s">
        <v>665</v>
      </c>
      <c r="D335" s="28"/>
      <c r="E335" s="14"/>
      <c r="F335" s="14"/>
      <c r="G335" s="14"/>
      <c r="H335" s="14"/>
      <c r="I335" s="24"/>
    </row>
    <row r="336" spans="1:9" s="20" customFormat="1" ht="16.5" outlineLevel="1" x14ac:dyDescent="0.3">
      <c r="A336" s="15"/>
      <c r="B336" s="31" t="s">
        <v>666</v>
      </c>
      <c r="C336" s="22" t="s">
        <v>667</v>
      </c>
      <c r="D336" s="18" t="s">
        <v>21</v>
      </c>
      <c r="E336" s="19">
        <v>38950</v>
      </c>
      <c r="F336" s="19">
        <v>40150</v>
      </c>
      <c r="G336" s="19">
        <v>36540</v>
      </c>
      <c r="H336" s="19">
        <f t="shared" si="4"/>
        <v>38546.666666666664</v>
      </c>
      <c r="I336" s="24"/>
    </row>
    <row r="337" spans="1:9" s="20" customFormat="1" ht="16.5" outlineLevel="1" x14ac:dyDescent="0.3">
      <c r="A337" s="15"/>
      <c r="B337" s="31" t="s">
        <v>668</v>
      </c>
      <c r="C337" s="22" t="s">
        <v>669</v>
      </c>
      <c r="D337" s="18" t="s">
        <v>21</v>
      </c>
      <c r="E337" s="19">
        <v>28530</v>
      </c>
      <c r="F337" s="19">
        <v>27170</v>
      </c>
      <c r="G337" s="19">
        <v>26630</v>
      </c>
      <c r="H337" s="19">
        <f t="shared" ref="H337:H400" si="5">+AVERAGE(E337:G337)</f>
        <v>27443.333333333332</v>
      </c>
      <c r="I337" s="24"/>
    </row>
    <row r="338" spans="1:9" s="20" customFormat="1" ht="16.5" outlineLevel="1" x14ac:dyDescent="0.3">
      <c r="A338" s="15"/>
      <c r="B338" s="31" t="s">
        <v>670</v>
      </c>
      <c r="C338" s="22" t="s">
        <v>671</v>
      </c>
      <c r="D338" s="18" t="s">
        <v>16</v>
      </c>
      <c r="E338" s="19">
        <v>17640</v>
      </c>
      <c r="F338" s="19">
        <v>17820</v>
      </c>
      <c r="G338" s="19">
        <v>16390</v>
      </c>
      <c r="H338" s="19">
        <f t="shared" si="5"/>
        <v>17283.333333333332</v>
      </c>
      <c r="I338" s="24"/>
    </row>
    <row r="339" spans="1:9" s="20" customFormat="1" ht="16.5" outlineLevel="1" x14ac:dyDescent="0.3">
      <c r="A339" s="15"/>
      <c r="B339" s="31" t="s">
        <v>672</v>
      </c>
      <c r="C339" s="22" t="s">
        <v>673</v>
      </c>
      <c r="D339" s="18" t="s">
        <v>16</v>
      </c>
      <c r="E339" s="19">
        <v>14790</v>
      </c>
      <c r="F339" s="19">
        <v>15730</v>
      </c>
      <c r="G339" s="19">
        <v>16360</v>
      </c>
      <c r="H339" s="19">
        <f t="shared" si="5"/>
        <v>15626.666666666666</v>
      </c>
      <c r="I339" s="24"/>
    </row>
    <row r="340" spans="1:9" s="20" customFormat="1" ht="16.5" outlineLevel="1" x14ac:dyDescent="0.3">
      <c r="A340" s="15"/>
      <c r="B340" s="31" t="s">
        <v>674</v>
      </c>
      <c r="C340" s="22" t="s">
        <v>675</v>
      </c>
      <c r="D340" s="18" t="s">
        <v>21</v>
      </c>
      <c r="E340" s="19">
        <v>40500</v>
      </c>
      <c r="F340" s="19">
        <v>38940</v>
      </c>
      <c r="G340" s="19">
        <v>41670</v>
      </c>
      <c r="H340" s="19">
        <f t="shared" si="5"/>
        <v>40370</v>
      </c>
      <c r="I340" s="24"/>
    </row>
    <row r="341" spans="1:9" s="20" customFormat="1" ht="16.5" outlineLevel="1" x14ac:dyDescent="0.3">
      <c r="A341" s="15"/>
      <c r="B341" s="31" t="s">
        <v>676</v>
      </c>
      <c r="C341" s="22" t="s">
        <v>677</v>
      </c>
      <c r="D341" s="18" t="s">
        <v>21</v>
      </c>
      <c r="E341" s="19">
        <v>38410</v>
      </c>
      <c r="F341" s="19">
        <v>39600</v>
      </c>
      <c r="G341" s="19">
        <v>38410</v>
      </c>
      <c r="H341" s="19">
        <f t="shared" si="5"/>
        <v>38806.666666666664</v>
      </c>
      <c r="I341" s="24"/>
    </row>
    <row r="342" spans="1:9" s="20" customFormat="1" ht="16.5" outlineLevel="1" x14ac:dyDescent="0.3">
      <c r="A342" s="15"/>
      <c r="B342" s="31" t="s">
        <v>678</v>
      </c>
      <c r="C342" s="22" t="s">
        <v>679</v>
      </c>
      <c r="D342" s="18" t="s">
        <v>21</v>
      </c>
      <c r="E342" s="19">
        <v>31140</v>
      </c>
      <c r="F342" s="19">
        <v>32780</v>
      </c>
      <c r="G342" s="19">
        <v>33110</v>
      </c>
      <c r="H342" s="19">
        <f t="shared" si="5"/>
        <v>32343.333333333332</v>
      </c>
      <c r="I342" s="24"/>
    </row>
    <row r="343" spans="1:9" s="20" customFormat="1" ht="16.5" outlineLevel="1" x14ac:dyDescent="0.3">
      <c r="A343" s="15"/>
      <c r="B343" s="31" t="s">
        <v>680</v>
      </c>
      <c r="C343" s="22" t="s">
        <v>681</v>
      </c>
      <c r="D343" s="18" t="s">
        <v>21</v>
      </c>
      <c r="E343" s="19">
        <v>33880</v>
      </c>
      <c r="F343" s="19">
        <v>33220</v>
      </c>
      <c r="G343" s="19">
        <v>29230</v>
      </c>
      <c r="H343" s="19">
        <f t="shared" si="5"/>
        <v>32110</v>
      </c>
      <c r="I343" s="24"/>
    </row>
    <row r="344" spans="1:9" s="20" customFormat="1" ht="16.5" outlineLevel="1" x14ac:dyDescent="0.3">
      <c r="A344" s="15"/>
      <c r="B344" s="31" t="s">
        <v>682</v>
      </c>
      <c r="C344" s="22" t="s">
        <v>683</v>
      </c>
      <c r="D344" s="18" t="s">
        <v>21</v>
      </c>
      <c r="E344" s="19">
        <v>33290</v>
      </c>
      <c r="F344" s="19">
        <v>34320</v>
      </c>
      <c r="G344" s="19">
        <v>35690</v>
      </c>
      <c r="H344" s="19">
        <f t="shared" si="5"/>
        <v>34433.333333333336</v>
      </c>
      <c r="I344" s="24"/>
    </row>
    <row r="345" spans="1:9" s="20" customFormat="1" ht="16.5" outlineLevel="1" x14ac:dyDescent="0.3">
      <c r="A345" s="15"/>
      <c r="B345" s="31" t="s">
        <v>684</v>
      </c>
      <c r="C345" s="22" t="s">
        <v>685</v>
      </c>
      <c r="D345" s="18" t="s">
        <v>16</v>
      </c>
      <c r="E345" s="19">
        <v>50820</v>
      </c>
      <c r="F345" s="19">
        <v>50820</v>
      </c>
      <c r="G345" s="19">
        <v>45230</v>
      </c>
      <c r="H345" s="19">
        <f t="shared" si="5"/>
        <v>48956.666666666664</v>
      </c>
      <c r="I345" s="24"/>
    </row>
    <row r="346" spans="1:9" s="20" customFormat="1" ht="16.5" outlineLevel="1" x14ac:dyDescent="0.3">
      <c r="A346" s="15"/>
      <c r="B346" s="31" t="s">
        <v>686</v>
      </c>
      <c r="C346" s="22" t="s">
        <v>687</v>
      </c>
      <c r="D346" s="18" t="s">
        <v>21</v>
      </c>
      <c r="E346" s="19">
        <v>27400</v>
      </c>
      <c r="F346" s="19">
        <v>29150</v>
      </c>
      <c r="G346" s="19">
        <v>24780</v>
      </c>
      <c r="H346" s="19">
        <f t="shared" si="5"/>
        <v>27110</v>
      </c>
      <c r="I346" s="24"/>
    </row>
    <row r="347" spans="1:9" s="20" customFormat="1" ht="16.5" outlineLevel="1" x14ac:dyDescent="0.3">
      <c r="A347" s="15"/>
      <c r="B347" s="31" t="s">
        <v>688</v>
      </c>
      <c r="C347" s="22" t="s">
        <v>689</v>
      </c>
      <c r="D347" s="18" t="s">
        <v>21</v>
      </c>
      <c r="E347" s="19">
        <v>29050</v>
      </c>
      <c r="F347" s="19">
        <v>30580</v>
      </c>
      <c r="G347" s="19">
        <v>30580</v>
      </c>
      <c r="H347" s="19">
        <f t="shared" si="5"/>
        <v>30070</v>
      </c>
      <c r="I347" s="24"/>
    </row>
    <row r="348" spans="1:9" s="20" customFormat="1" ht="16.5" outlineLevel="1" x14ac:dyDescent="0.3">
      <c r="A348" s="15"/>
      <c r="B348" s="31" t="s">
        <v>690</v>
      </c>
      <c r="C348" s="22" t="s">
        <v>691</v>
      </c>
      <c r="D348" s="18" t="s">
        <v>21</v>
      </c>
      <c r="E348" s="19">
        <v>33630</v>
      </c>
      <c r="F348" s="19">
        <v>32340</v>
      </c>
      <c r="G348" s="19">
        <v>28460</v>
      </c>
      <c r="H348" s="19">
        <f t="shared" si="5"/>
        <v>31476.666666666668</v>
      </c>
      <c r="I348" s="24"/>
    </row>
    <row r="349" spans="1:9" s="20" customFormat="1" ht="16.5" outlineLevel="1" x14ac:dyDescent="0.3">
      <c r="A349" s="15"/>
      <c r="B349" s="31" t="s">
        <v>692</v>
      </c>
      <c r="C349" s="22" t="s">
        <v>693</v>
      </c>
      <c r="D349" s="18" t="s">
        <v>21</v>
      </c>
      <c r="E349" s="19">
        <v>61300</v>
      </c>
      <c r="F349" s="19">
        <v>59510</v>
      </c>
      <c r="G349" s="19">
        <v>53560</v>
      </c>
      <c r="H349" s="19">
        <f t="shared" si="5"/>
        <v>58123.333333333336</v>
      </c>
      <c r="I349" s="24"/>
    </row>
    <row r="350" spans="1:9" s="20" customFormat="1" ht="16.5" outlineLevel="1" x14ac:dyDescent="0.3">
      <c r="A350" s="15"/>
      <c r="B350" s="31" t="s">
        <v>694</v>
      </c>
      <c r="C350" s="22" t="s">
        <v>695</v>
      </c>
      <c r="D350" s="18" t="s">
        <v>21</v>
      </c>
      <c r="E350" s="19">
        <v>37340</v>
      </c>
      <c r="F350" s="19">
        <v>40150</v>
      </c>
      <c r="G350" s="19">
        <v>36540</v>
      </c>
      <c r="H350" s="19">
        <f t="shared" si="5"/>
        <v>38010</v>
      </c>
      <c r="I350" s="24"/>
    </row>
    <row r="351" spans="1:9" s="20" customFormat="1" ht="16.5" outlineLevel="1" x14ac:dyDescent="0.3">
      <c r="A351" s="15"/>
      <c r="B351" s="31" t="s">
        <v>696</v>
      </c>
      <c r="C351" s="22" t="s">
        <v>697</v>
      </c>
      <c r="D351" s="18" t="s">
        <v>21</v>
      </c>
      <c r="E351" s="19">
        <v>31280</v>
      </c>
      <c r="F351" s="19">
        <v>34760</v>
      </c>
      <c r="G351" s="19">
        <v>31630</v>
      </c>
      <c r="H351" s="19">
        <f t="shared" si="5"/>
        <v>32556.666666666668</v>
      </c>
      <c r="I351" s="24"/>
    </row>
    <row r="352" spans="1:9" s="20" customFormat="1" ht="16.5" outlineLevel="1" x14ac:dyDescent="0.3">
      <c r="A352" s="15"/>
      <c r="B352" s="31" t="s">
        <v>698</v>
      </c>
      <c r="C352" s="22" t="s">
        <v>699</v>
      </c>
      <c r="D352" s="18" t="s">
        <v>21</v>
      </c>
      <c r="E352" s="19">
        <v>13210</v>
      </c>
      <c r="F352" s="19">
        <v>14520</v>
      </c>
      <c r="G352" s="19">
        <v>14810</v>
      </c>
      <c r="H352" s="19">
        <f t="shared" si="5"/>
        <v>14180</v>
      </c>
      <c r="I352" s="24"/>
    </row>
    <row r="353" spans="1:9" s="20" customFormat="1" ht="16.5" outlineLevel="1" x14ac:dyDescent="0.3">
      <c r="A353" s="15"/>
      <c r="B353" s="31" t="s">
        <v>700</v>
      </c>
      <c r="C353" s="30" t="s">
        <v>701</v>
      </c>
      <c r="D353" s="18" t="s">
        <v>72</v>
      </c>
      <c r="E353" s="19">
        <v>11000</v>
      </c>
      <c r="F353" s="19">
        <v>10780</v>
      </c>
      <c r="G353" s="19">
        <v>11320</v>
      </c>
      <c r="H353" s="19">
        <f t="shared" si="5"/>
        <v>11033.333333333334</v>
      </c>
      <c r="I353" s="24"/>
    </row>
    <row r="354" spans="1:9" s="20" customFormat="1" ht="16.5" outlineLevel="1" x14ac:dyDescent="0.3">
      <c r="A354" s="15"/>
      <c r="B354" s="31" t="s">
        <v>702</v>
      </c>
      <c r="C354" s="30" t="s">
        <v>703</v>
      </c>
      <c r="D354" s="18" t="s">
        <v>704</v>
      </c>
      <c r="E354" s="19">
        <v>1329900</v>
      </c>
      <c r="F354" s="19">
        <v>1430000</v>
      </c>
      <c r="G354" s="19">
        <v>1372800</v>
      </c>
      <c r="H354" s="19">
        <f t="shared" si="5"/>
        <v>1377566.6666666667</v>
      </c>
      <c r="I354" s="24"/>
    </row>
    <row r="355" spans="1:9" s="20" customFormat="1" ht="16.5" outlineLevel="1" x14ac:dyDescent="0.3">
      <c r="A355" s="15"/>
      <c r="B355" s="31" t="s">
        <v>705</v>
      </c>
      <c r="C355" s="22" t="s">
        <v>706</v>
      </c>
      <c r="D355" s="18" t="s">
        <v>707</v>
      </c>
      <c r="E355" s="19">
        <v>39350</v>
      </c>
      <c r="F355" s="19">
        <v>40150</v>
      </c>
      <c r="G355" s="19">
        <v>37340</v>
      </c>
      <c r="H355" s="19">
        <f t="shared" si="5"/>
        <v>38946.666666666664</v>
      </c>
      <c r="I355" s="24"/>
    </row>
    <row r="356" spans="1:9" s="20" customFormat="1" ht="17.25" outlineLevel="1" thickBot="1" x14ac:dyDescent="0.35">
      <c r="A356" s="15"/>
      <c r="B356" s="31" t="s">
        <v>708</v>
      </c>
      <c r="C356" s="22" t="s">
        <v>709</v>
      </c>
      <c r="D356" s="18" t="s">
        <v>121</v>
      </c>
      <c r="E356" s="19">
        <v>17230</v>
      </c>
      <c r="F356" s="19">
        <v>19140</v>
      </c>
      <c r="G356" s="19">
        <v>18570</v>
      </c>
      <c r="H356" s="19">
        <f t="shared" si="5"/>
        <v>18313.333333333332</v>
      </c>
      <c r="I356" s="24"/>
    </row>
    <row r="357" spans="1:9" s="20" customFormat="1" ht="17.25" thickBot="1" x14ac:dyDescent="0.3">
      <c r="A357" s="15"/>
      <c r="B357" s="27" t="s">
        <v>710</v>
      </c>
      <c r="C357" s="12" t="s">
        <v>711</v>
      </c>
      <c r="D357" s="28"/>
      <c r="E357" s="14"/>
      <c r="F357" s="14"/>
      <c r="G357" s="14"/>
      <c r="H357" s="14"/>
      <c r="I357" s="24"/>
    </row>
    <row r="358" spans="1:9" s="20" customFormat="1" ht="16.5" outlineLevel="1" x14ac:dyDescent="0.3">
      <c r="A358" s="15"/>
      <c r="B358" s="31" t="s">
        <v>712</v>
      </c>
      <c r="C358" s="22" t="s">
        <v>713</v>
      </c>
      <c r="D358" s="18" t="s">
        <v>21</v>
      </c>
      <c r="E358" s="19">
        <v>28300</v>
      </c>
      <c r="F358" s="19">
        <v>26950</v>
      </c>
      <c r="G358" s="19">
        <v>26680</v>
      </c>
      <c r="H358" s="19">
        <f t="shared" si="5"/>
        <v>27310</v>
      </c>
      <c r="I358" s="24"/>
    </row>
    <row r="359" spans="1:9" s="20" customFormat="1" ht="16.5" outlineLevel="1" x14ac:dyDescent="0.3">
      <c r="A359" s="15"/>
      <c r="B359" s="31" t="s">
        <v>714</v>
      </c>
      <c r="C359" s="22" t="s">
        <v>715</v>
      </c>
      <c r="D359" s="18" t="s">
        <v>21</v>
      </c>
      <c r="E359" s="19">
        <v>33020</v>
      </c>
      <c r="F359" s="19">
        <v>37950</v>
      </c>
      <c r="G359" s="19">
        <v>39470</v>
      </c>
      <c r="H359" s="19">
        <f t="shared" si="5"/>
        <v>36813.333333333336</v>
      </c>
      <c r="I359" s="24"/>
    </row>
    <row r="360" spans="1:9" s="20" customFormat="1" ht="16.5" outlineLevel="1" x14ac:dyDescent="0.3">
      <c r="A360" s="15"/>
      <c r="B360" s="31" t="s">
        <v>716</v>
      </c>
      <c r="C360" s="22" t="s">
        <v>717</v>
      </c>
      <c r="D360" s="18" t="s">
        <v>21</v>
      </c>
      <c r="E360" s="19">
        <v>167390</v>
      </c>
      <c r="F360" s="19">
        <v>181940</v>
      </c>
      <c r="G360" s="19">
        <v>176480</v>
      </c>
      <c r="H360" s="19">
        <f t="shared" si="5"/>
        <v>175270</v>
      </c>
      <c r="I360" s="24"/>
    </row>
    <row r="361" spans="1:9" s="20" customFormat="1" ht="16.5" outlineLevel="1" x14ac:dyDescent="0.3">
      <c r="A361" s="15"/>
      <c r="B361" s="31" t="s">
        <v>718</v>
      </c>
      <c r="C361" s="22" t="s">
        <v>719</v>
      </c>
      <c r="D361" s="18" t="s">
        <v>21</v>
      </c>
      <c r="E361" s="19">
        <v>275880</v>
      </c>
      <c r="F361" s="19">
        <v>313500</v>
      </c>
      <c r="G361" s="19">
        <v>279020</v>
      </c>
      <c r="H361" s="19">
        <f t="shared" si="5"/>
        <v>289466.66666666669</v>
      </c>
      <c r="I361" s="24"/>
    </row>
    <row r="362" spans="1:9" s="20" customFormat="1" ht="16.5" outlineLevel="1" x14ac:dyDescent="0.3">
      <c r="A362" s="15"/>
      <c r="B362" s="31" t="s">
        <v>720</v>
      </c>
      <c r="C362" s="22" t="s">
        <v>721</v>
      </c>
      <c r="D362" s="18" t="s">
        <v>16</v>
      </c>
      <c r="E362" s="19">
        <v>23060</v>
      </c>
      <c r="F362" s="19">
        <v>26510</v>
      </c>
      <c r="G362" s="19">
        <v>29160</v>
      </c>
      <c r="H362" s="19">
        <f t="shared" si="5"/>
        <v>26243.333333333332</v>
      </c>
      <c r="I362" s="24"/>
    </row>
    <row r="363" spans="1:9" s="20" customFormat="1" ht="16.5" outlineLevel="1" x14ac:dyDescent="0.3">
      <c r="A363" s="15"/>
      <c r="B363" s="31" t="s">
        <v>722</v>
      </c>
      <c r="C363" s="22" t="s">
        <v>723</v>
      </c>
      <c r="D363" s="18" t="s">
        <v>16</v>
      </c>
      <c r="E363" s="19">
        <v>52820</v>
      </c>
      <c r="F363" s="19">
        <v>53350</v>
      </c>
      <c r="G363" s="19">
        <v>57620</v>
      </c>
      <c r="H363" s="19">
        <f t="shared" si="5"/>
        <v>54596.666666666664</v>
      </c>
      <c r="I363" s="24"/>
    </row>
    <row r="364" spans="1:9" s="20" customFormat="1" ht="16.5" outlineLevel="1" x14ac:dyDescent="0.3">
      <c r="A364" s="15"/>
      <c r="B364" s="31" t="s">
        <v>724</v>
      </c>
      <c r="C364" s="22" t="s">
        <v>725</v>
      </c>
      <c r="D364" s="18" t="s">
        <v>16</v>
      </c>
      <c r="E364" s="19">
        <v>23180</v>
      </c>
      <c r="F364" s="19">
        <v>23650</v>
      </c>
      <c r="G364" s="19">
        <v>22230</v>
      </c>
      <c r="H364" s="19">
        <f t="shared" si="5"/>
        <v>23020</v>
      </c>
      <c r="I364" s="24"/>
    </row>
    <row r="365" spans="1:9" s="20" customFormat="1" ht="16.5" outlineLevel="1" x14ac:dyDescent="0.3">
      <c r="A365" s="15"/>
      <c r="B365" s="31" t="s">
        <v>726</v>
      </c>
      <c r="C365" s="22" t="s">
        <v>727</v>
      </c>
      <c r="D365" s="18" t="s">
        <v>21</v>
      </c>
      <c r="E365" s="19">
        <v>153150</v>
      </c>
      <c r="F365" s="19">
        <v>150150</v>
      </c>
      <c r="G365" s="19">
        <v>160660</v>
      </c>
      <c r="H365" s="19">
        <f t="shared" si="5"/>
        <v>154653.33333333334</v>
      </c>
      <c r="I365" s="24"/>
    </row>
    <row r="366" spans="1:9" s="20" customFormat="1" ht="16.5" outlineLevel="1" x14ac:dyDescent="0.3">
      <c r="A366" s="15"/>
      <c r="B366" s="31" t="s">
        <v>728</v>
      </c>
      <c r="C366" s="22" t="s">
        <v>729</v>
      </c>
      <c r="D366" s="18" t="s">
        <v>21</v>
      </c>
      <c r="E366" s="19">
        <v>143750</v>
      </c>
      <c r="F366" s="19">
        <v>159720</v>
      </c>
      <c r="G366" s="19">
        <v>143750</v>
      </c>
      <c r="H366" s="19">
        <f t="shared" si="5"/>
        <v>149073.33333333334</v>
      </c>
      <c r="I366" s="24"/>
    </row>
    <row r="367" spans="1:9" s="20" customFormat="1" ht="16.5" outlineLevel="1" x14ac:dyDescent="0.3">
      <c r="A367" s="15"/>
      <c r="B367" s="31" t="s">
        <v>730</v>
      </c>
      <c r="C367" s="22" t="s">
        <v>731</v>
      </c>
      <c r="D367" s="18" t="s">
        <v>21</v>
      </c>
      <c r="E367" s="19">
        <v>14530</v>
      </c>
      <c r="F367" s="19">
        <v>15620</v>
      </c>
      <c r="G367" s="19">
        <v>16710</v>
      </c>
      <c r="H367" s="19">
        <f t="shared" si="5"/>
        <v>15620</v>
      </c>
      <c r="I367" s="24"/>
    </row>
    <row r="368" spans="1:9" s="20" customFormat="1" ht="16.5" outlineLevel="1" x14ac:dyDescent="0.3">
      <c r="A368" s="15"/>
      <c r="B368" s="31" t="s">
        <v>732</v>
      </c>
      <c r="C368" s="22" t="s">
        <v>733</v>
      </c>
      <c r="D368" s="18" t="s">
        <v>21</v>
      </c>
      <c r="E368" s="19">
        <v>99900</v>
      </c>
      <c r="F368" s="19">
        <v>109780</v>
      </c>
      <c r="G368" s="19">
        <v>119660</v>
      </c>
      <c r="H368" s="19">
        <f t="shared" si="5"/>
        <v>109780</v>
      </c>
      <c r="I368" s="24"/>
    </row>
    <row r="369" spans="1:9" s="20" customFormat="1" ht="16.5" outlineLevel="1" x14ac:dyDescent="0.3">
      <c r="A369" s="15"/>
      <c r="B369" s="31" t="s">
        <v>734</v>
      </c>
      <c r="C369" s="22" t="s">
        <v>735</v>
      </c>
      <c r="D369" s="18" t="s">
        <v>21</v>
      </c>
      <c r="E369" s="19">
        <v>169160</v>
      </c>
      <c r="F369" s="19">
        <v>153780</v>
      </c>
      <c r="G369" s="19">
        <v>166080</v>
      </c>
      <c r="H369" s="19">
        <f t="shared" si="5"/>
        <v>163006.66666666666</v>
      </c>
      <c r="I369" s="24"/>
    </row>
    <row r="370" spans="1:9" s="20" customFormat="1" ht="16.5" outlineLevel="1" x14ac:dyDescent="0.3">
      <c r="A370" s="15"/>
      <c r="B370" s="31" t="s">
        <v>736</v>
      </c>
      <c r="C370" s="22" t="s">
        <v>737</v>
      </c>
      <c r="D370" s="18" t="s">
        <v>21</v>
      </c>
      <c r="E370" s="19">
        <v>254540</v>
      </c>
      <c r="F370" s="19">
        <v>286000</v>
      </c>
      <c r="G370" s="19">
        <v>274560</v>
      </c>
      <c r="H370" s="19">
        <f t="shared" si="5"/>
        <v>271700</v>
      </c>
      <c r="I370" s="24"/>
    </row>
    <row r="371" spans="1:9" s="20" customFormat="1" ht="16.5" outlineLevel="1" x14ac:dyDescent="0.3">
      <c r="A371" s="15"/>
      <c r="B371" s="31" t="s">
        <v>738</v>
      </c>
      <c r="C371" s="22" t="s">
        <v>739</v>
      </c>
      <c r="D371" s="18" t="s">
        <v>21</v>
      </c>
      <c r="E371" s="19">
        <v>50730</v>
      </c>
      <c r="F371" s="19">
        <v>47410</v>
      </c>
      <c r="G371" s="19">
        <v>45040</v>
      </c>
      <c r="H371" s="19">
        <f t="shared" si="5"/>
        <v>47726.666666666664</v>
      </c>
      <c r="I371" s="24"/>
    </row>
    <row r="372" spans="1:9" s="20" customFormat="1" ht="16.5" outlineLevel="1" x14ac:dyDescent="0.3">
      <c r="A372" s="15"/>
      <c r="B372" s="31" t="s">
        <v>740</v>
      </c>
      <c r="C372" s="22" t="s">
        <v>741</v>
      </c>
      <c r="D372" s="18" t="s">
        <v>21</v>
      </c>
      <c r="E372" s="19">
        <v>64520</v>
      </c>
      <c r="F372" s="19">
        <v>62040</v>
      </c>
      <c r="G372" s="19">
        <v>53980</v>
      </c>
      <c r="H372" s="19">
        <f t="shared" si="5"/>
        <v>60180</v>
      </c>
      <c r="I372" s="24"/>
    </row>
    <row r="373" spans="1:9" s="20" customFormat="1" ht="16.5" outlineLevel="1" x14ac:dyDescent="0.3">
      <c r="A373" s="15"/>
      <c r="B373" s="31" t="s">
        <v>742</v>
      </c>
      <c r="C373" s="22" t="s">
        <v>743</v>
      </c>
      <c r="D373" s="18" t="s">
        <v>16</v>
      </c>
      <c r="E373" s="19">
        <v>55180</v>
      </c>
      <c r="F373" s="19">
        <v>50160</v>
      </c>
      <c r="G373" s="19">
        <v>47650</v>
      </c>
      <c r="H373" s="19">
        <f t="shared" si="5"/>
        <v>50996.666666666664</v>
      </c>
      <c r="I373" s="24"/>
    </row>
    <row r="374" spans="1:9" s="20" customFormat="1" ht="16.5" outlineLevel="1" x14ac:dyDescent="0.3">
      <c r="A374" s="15"/>
      <c r="B374" s="31" t="s">
        <v>744</v>
      </c>
      <c r="C374" s="22" t="s">
        <v>745</v>
      </c>
      <c r="D374" s="18" t="s">
        <v>21</v>
      </c>
      <c r="E374" s="19">
        <v>35340</v>
      </c>
      <c r="F374" s="19">
        <v>39710</v>
      </c>
      <c r="G374" s="19">
        <v>38120</v>
      </c>
      <c r="H374" s="19">
        <f t="shared" si="5"/>
        <v>37723.333333333336</v>
      </c>
      <c r="I374" s="24"/>
    </row>
    <row r="375" spans="1:9" s="20" customFormat="1" ht="16.5" outlineLevel="1" x14ac:dyDescent="0.3">
      <c r="A375" s="15"/>
      <c r="B375" s="31" t="s">
        <v>746</v>
      </c>
      <c r="C375" s="22" t="s">
        <v>747</v>
      </c>
      <c r="D375" s="18" t="s">
        <v>21</v>
      </c>
      <c r="E375" s="19">
        <v>52970</v>
      </c>
      <c r="F375" s="19">
        <v>50930</v>
      </c>
      <c r="G375" s="19">
        <v>56020</v>
      </c>
      <c r="H375" s="19">
        <f t="shared" si="5"/>
        <v>53306.666666666664</v>
      </c>
      <c r="I375" s="24"/>
    </row>
    <row r="376" spans="1:9" s="20" customFormat="1" ht="16.5" outlineLevel="1" x14ac:dyDescent="0.3">
      <c r="A376" s="15"/>
      <c r="B376" s="31" t="s">
        <v>748</v>
      </c>
      <c r="C376" s="22" t="s">
        <v>749</v>
      </c>
      <c r="D376" s="18" t="s">
        <v>21</v>
      </c>
      <c r="E376" s="19">
        <v>94200</v>
      </c>
      <c r="F376" s="19">
        <v>95150</v>
      </c>
      <c r="G376" s="19">
        <v>86590</v>
      </c>
      <c r="H376" s="19">
        <f t="shared" si="5"/>
        <v>91980</v>
      </c>
      <c r="I376" s="24"/>
    </row>
    <row r="377" spans="1:9" s="20" customFormat="1" ht="16.5" outlineLevel="1" x14ac:dyDescent="0.3">
      <c r="A377" s="15"/>
      <c r="B377" s="31" t="s">
        <v>750</v>
      </c>
      <c r="C377" s="22" t="s">
        <v>751</v>
      </c>
      <c r="D377" s="18" t="s">
        <v>121</v>
      </c>
      <c r="E377" s="19">
        <v>76960</v>
      </c>
      <c r="F377" s="19">
        <v>87450</v>
      </c>
      <c r="G377" s="19">
        <v>83080</v>
      </c>
      <c r="H377" s="19">
        <f t="shared" si="5"/>
        <v>82496.666666666672</v>
      </c>
      <c r="I377" s="24"/>
    </row>
    <row r="378" spans="1:9" s="20" customFormat="1" ht="16.5" outlineLevel="1" x14ac:dyDescent="0.3">
      <c r="A378" s="15"/>
      <c r="B378" s="31" t="s">
        <v>752</v>
      </c>
      <c r="C378" s="22" t="s">
        <v>753</v>
      </c>
      <c r="D378" s="18" t="s">
        <v>121</v>
      </c>
      <c r="E378" s="19">
        <v>352450</v>
      </c>
      <c r="F378" s="19">
        <v>400510</v>
      </c>
      <c r="G378" s="19">
        <v>376480</v>
      </c>
      <c r="H378" s="19">
        <f t="shared" si="5"/>
        <v>376480</v>
      </c>
      <c r="I378" s="24"/>
    </row>
    <row r="379" spans="1:9" s="20" customFormat="1" ht="16.5" outlineLevel="1" x14ac:dyDescent="0.3">
      <c r="A379" s="15"/>
      <c r="B379" s="31" t="s">
        <v>754</v>
      </c>
      <c r="C379" s="22" t="s">
        <v>755</v>
      </c>
      <c r="D379" s="18" t="s">
        <v>121</v>
      </c>
      <c r="E379" s="19">
        <v>52550</v>
      </c>
      <c r="F379" s="19">
        <v>61820</v>
      </c>
      <c r="G379" s="19">
        <v>52550</v>
      </c>
      <c r="H379" s="19">
        <f t="shared" si="5"/>
        <v>55640</v>
      </c>
      <c r="I379" s="24"/>
    </row>
    <row r="380" spans="1:9" s="20" customFormat="1" ht="16.5" outlineLevel="1" x14ac:dyDescent="0.3">
      <c r="A380" s="15"/>
      <c r="B380" s="31" t="s">
        <v>756</v>
      </c>
      <c r="C380" s="22" t="s">
        <v>757</v>
      </c>
      <c r="D380" s="18" t="s">
        <v>21</v>
      </c>
      <c r="E380" s="19">
        <v>37210</v>
      </c>
      <c r="F380" s="19">
        <v>43780</v>
      </c>
      <c r="G380" s="19">
        <v>38090</v>
      </c>
      <c r="H380" s="19">
        <f t="shared" si="5"/>
        <v>39693.333333333336</v>
      </c>
      <c r="I380" s="24"/>
    </row>
    <row r="381" spans="1:9" s="20" customFormat="1" ht="16.5" outlineLevel="1" x14ac:dyDescent="0.3">
      <c r="A381" s="15"/>
      <c r="B381" s="31" t="s">
        <v>758</v>
      </c>
      <c r="C381" s="22" t="s">
        <v>759</v>
      </c>
      <c r="D381" s="18" t="s">
        <v>72</v>
      </c>
      <c r="E381" s="19">
        <v>194330</v>
      </c>
      <c r="F381" s="19">
        <v>218350</v>
      </c>
      <c r="G381" s="19">
        <v>200880</v>
      </c>
      <c r="H381" s="19">
        <f t="shared" si="5"/>
        <v>204520</v>
      </c>
      <c r="I381" s="24"/>
    </row>
    <row r="382" spans="1:9" s="20" customFormat="1" ht="16.5" outlineLevel="1" x14ac:dyDescent="0.3">
      <c r="A382" s="15"/>
      <c r="B382" s="31" t="s">
        <v>760</v>
      </c>
      <c r="C382" s="22" t="s">
        <v>761</v>
      </c>
      <c r="D382" s="18" t="s">
        <v>121</v>
      </c>
      <c r="E382" s="19">
        <v>66900</v>
      </c>
      <c r="F382" s="19">
        <v>71940</v>
      </c>
      <c r="G382" s="19">
        <v>78420</v>
      </c>
      <c r="H382" s="19">
        <f t="shared" si="5"/>
        <v>72420</v>
      </c>
      <c r="I382" s="24"/>
    </row>
    <row r="383" spans="1:9" s="20" customFormat="1" ht="49.5" outlineLevel="1" x14ac:dyDescent="0.3">
      <c r="A383" s="15"/>
      <c r="B383" s="31" t="s">
        <v>762</v>
      </c>
      <c r="C383" s="22" t="s">
        <v>763</v>
      </c>
      <c r="D383" s="18" t="s">
        <v>121</v>
      </c>
      <c r="E383" s="19">
        <v>2732400</v>
      </c>
      <c r="F383" s="19">
        <v>2530000</v>
      </c>
      <c r="G383" s="19">
        <v>2631200</v>
      </c>
      <c r="H383" s="19">
        <f t="shared" si="5"/>
        <v>2631200</v>
      </c>
      <c r="I383" s="24"/>
    </row>
    <row r="384" spans="1:9" s="20" customFormat="1" ht="16.5" outlineLevel="1" x14ac:dyDescent="0.3">
      <c r="A384" s="15"/>
      <c r="B384" s="31" t="s">
        <v>764</v>
      </c>
      <c r="C384" s="22" t="s">
        <v>765</v>
      </c>
      <c r="D384" s="18" t="s">
        <v>72</v>
      </c>
      <c r="E384" s="19">
        <v>154650</v>
      </c>
      <c r="F384" s="19">
        <v>181940</v>
      </c>
      <c r="G384" s="19">
        <v>160110</v>
      </c>
      <c r="H384" s="19">
        <f t="shared" si="5"/>
        <v>165566.66666666666</v>
      </c>
      <c r="I384" s="24"/>
    </row>
    <row r="385" spans="1:9" s="20" customFormat="1" ht="16.5" outlineLevel="1" x14ac:dyDescent="0.3">
      <c r="A385" s="15"/>
      <c r="B385" s="31" t="s">
        <v>766</v>
      </c>
      <c r="C385" s="22" t="s">
        <v>767</v>
      </c>
      <c r="D385" s="18" t="s">
        <v>121</v>
      </c>
      <c r="E385" s="19">
        <v>64260</v>
      </c>
      <c r="F385" s="19">
        <v>70620</v>
      </c>
      <c r="G385" s="19">
        <v>66380</v>
      </c>
      <c r="H385" s="19">
        <f t="shared" si="5"/>
        <v>67086.666666666672</v>
      </c>
      <c r="I385" s="24"/>
    </row>
    <row r="386" spans="1:9" s="20" customFormat="1" ht="16.5" outlineLevel="1" x14ac:dyDescent="0.3">
      <c r="A386" s="15"/>
      <c r="B386" s="31" t="s">
        <v>768</v>
      </c>
      <c r="C386" s="22" t="s">
        <v>769</v>
      </c>
      <c r="D386" s="18" t="s">
        <v>72</v>
      </c>
      <c r="E386" s="19">
        <v>106330</v>
      </c>
      <c r="F386" s="19">
        <v>98450</v>
      </c>
      <c r="G386" s="19">
        <v>100420</v>
      </c>
      <c r="H386" s="19">
        <f t="shared" si="5"/>
        <v>101733.33333333333</v>
      </c>
      <c r="I386" s="24"/>
    </row>
    <row r="387" spans="1:9" s="20" customFormat="1" ht="16.5" outlineLevel="1" x14ac:dyDescent="0.3">
      <c r="A387" s="15"/>
      <c r="B387" s="31" t="s">
        <v>770</v>
      </c>
      <c r="C387" s="22" t="s">
        <v>771</v>
      </c>
      <c r="D387" s="18" t="s">
        <v>72</v>
      </c>
      <c r="E387" s="19">
        <v>216220</v>
      </c>
      <c r="F387" s="19">
        <v>237600</v>
      </c>
      <c r="G387" s="19">
        <v>211460</v>
      </c>
      <c r="H387" s="19">
        <f t="shared" si="5"/>
        <v>221760</v>
      </c>
      <c r="I387" s="24"/>
    </row>
    <row r="388" spans="1:9" s="20" customFormat="1" ht="16.5" outlineLevel="1" x14ac:dyDescent="0.3">
      <c r="A388" s="15"/>
      <c r="B388" s="31" t="s">
        <v>772</v>
      </c>
      <c r="C388" s="22" t="s">
        <v>773</v>
      </c>
      <c r="D388" s="18" t="s">
        <v>72</v>
      </c>
      <c r="E388" s="19">
        <v>40550</v>
      </c>
      <c r="F388" s="19">
        <v>40150</v>
      </c>
      <c r="G388" s="19">
        <v>38140</v>
      </c>
      <c r="H388" s="19">
        <f t="shared" si="5"/>
        <v>39613.333333333336</v>
      </c>
      <c r="I388" s="24"/>
    </row>
    <row r="389" spans="1:9" s="20" customFormat="1" ht="17.25" outlineLevel="1" thickBot="1" x14ac:dyDescent="0.35">
      <c r="A389" s="15"/>
      <c r="B389" s="31" t="s">
        <v>774</v>
      </c>
      <c r="C389" s="22" t="s">
        <v>775</v>
      </c>
      <c r="D389" s="18" t="s">
        <v>72</v>
      </c>
      <c r="E389" s="19">
        <v>48390</v>
      </c>
      <c r="F389" s="19">
        <v>46530</v>
      </c>
      <c r="G389" s="19">
        <v>44670</v>
      </c>
      <c r="H389" s="19">
        <f t="shared" si="5"/>
        <v>46530</v>
      </c>
      <c r="I389" s="24"/>
    </row>
    <row r="390" spans="1:9" s="20" customFormat="1" ht="17.25" thickBot="1" x14ac:dyDescent="0.3">
      <c r="A390" s="15"/>
      <c r="B390" s="27" t="s">
        <v>776</v>
      </c>
      <c r="C390" s="12" t="s">
        <v>777</v>
      </c>
      <c r="D390" s="28"/>
      <c r="E390" s="14"/>
      <c r="F390" s="14"/>
      <c r="G390" s="14"/>
      <c r="H390" s="14"/>
      <c r="I390" s="24"/>
    </row>
    <row r="391" spans="1:9" s="20" customFormat="1" ht="16.5" outlineLevel="1" x14ac:dyDescent="0.3">
      <c r="A391" s="15"/>
      <c r="B391" s="31" t="s">
        <v>778</v>
      </c>
      <c r="C391" s="22" t="s">
        <v>779</v>
      </c>
      <c r="D391" s="18" t="s">
        <v>63</v>
      </c>
      <c r="E391" s="19">
        <v>910470</v>
      </c>
      <c r="F391" s="19">
        <v>979000</v>
      </c>
      <c r="G391" s="19">
        <v>1057320</v>
      </c>
      <c r="H391" s="19">
        <f t="shared" si="5"/>
        <v>982263.33333333337</v>
      </c>
      <c r="I391" s="24"/>
    </row>
    <row r="392" spans="1:9" s="20" customFormat="1" ht="16.5" outlineLevel="1" x14ac:dyDescent="0.3">
      <c r="A392" s="15"/>
      <c r="B392" s="31" t="s">
        <v>780</v>
      </c>
      <c r="C392" s="22" t="s">
        <v>781</v>
      </c>
      <c r="D392" s="18" t="s">
        <v>63</v>
      </c>
      <c r="E392" s="19">
        <v>496370</v>
      </c>
      <c r="F392" s="19">
        <v>511720</v>
      </c>
      <c r="G392" s="19">
        <v>516840</v>
      </c>
      <c r="H392" s="19">
        <f t="shared" si="5"/>
        <v>508310</v>
      </c>
      <c r="I392" s="24"/>
    </row>
    <row r="393" spans="1:9" s="20" customFormat="1" ht="16.5" outlineLevel="1" x14ac:dyDescent="0.3">
      <c r="A393" s="15"/>
      <c r="B393" s="31" t="s">
        <v>782</v>
      </c>
      <c r="C393" s="22" t="s">
        <v>783</v>
      </c>
      <c r="D393" s="18" t="s">
        <v>63</v>
      </c>
      <c r="E393" s="19">
        <v>851400</v>
      </c>
      <c r="F393" s="19">
        <v>946000</v>
      </c>
      <c r="G393" s="19">
        <v>974380</v>
      </c>
      <c r="H393" s="19">
        <f t="shared" si="5"/>
        <v>923926.66666666663</v>
      </c>
      <c r="I393" s="24"/>
    </row>
    <row r="394" spans="1:9" s="20" customFormat="1" ht="16.5" outlineLevel="1" x14ac:dyDescent="0.3">
      <c r="A394" s="15"/>
      <c r="B394" s="31" t="s">
        <v>784</v>
      </c>
      <c r="C394" s="22" t="s">
        <v>785</v>
      </c>
      <c r="D394" s="18" t="s">
        <v>63</v>
      </c>
      <c r="E394" s="19">
        <v>438900</v>
      </c>
      <c r="F394" s="19">
        <v>462000</v>
      </c>
      <c r="G394" s="19">
        <v>466620</v>
      </c>
      <c r="H394" s="19">
        <f t="shared" si="5"/>
        <v>455840</v>
      </c>
      <c r="I394" s="24"/>
    </row>
    <row r="395" spans="1:9" s="20" customFormat="1" ht="16.5" outlineLevel="1" x14ac:dyDescent="0.3">
      <c r="A395" s="15"/>
      <c r="B395" s="31" t="s">
        <v>786</v>
      </c>
      <c r="C395" s="22" t="s">
        <v>787</v>
      </c>
      <c r="D395" s="18" t="s">
        <v>63</v>
      </c>
      <c r="E395" s="19">
        <v>207540</v>
      </c>
      <c r="F395" s="19">
        <v>218460</v>
      </c>
      <c r="G395" s="19">
        <v>225010</v>
      </c>
      <c r="H395" s="19">
        <f t="shared" si="5"/>
        <v>217003.33333333334</v>
      </c>
      <c r="I395" s="24"/>
    </row>
    <row r="396" spans="1:9" s="20" customFormat="1" ht="16.5" outlineLevel="1" x14ac:dyDescent="0.3">
      <c r="A396" s="15"/>
      <c r="B396" s="31" t="s">
        <v>788</v>
      </c>
      <c r="C396" s="22" t="s">
        <v>789</v>
      </c>
      <c r="D396" s="18" t="s">
        <v>63</v>
      </c>
      <c r="E396" s="19">
        <v>40500</v>
      </c>
      <c r="F396" s="19">
        <v>38940</v>
      </c>
      <c r="G396" s="19">
        <v>35050</v>
      </c>
      <c r="H396" s="19">
        <f t="shared" si="5"/>
        <v>38163.333333333336</v>
      </c>
      <c r="I396" s="24"/>
    </row>
    <row r="397" spans="1:9" s="20" customFormat="1" ht="16.5" outlineLevel="1" x14ac:dyDescent="0.3">
      <c r="A397" s="15"/>
      <c r="B397" s="31" t="s">
        <v>790</v>
      </c>
      <c r="C397" s="22" t="s">
        <v>791</v>
      </c>
      <c r="D397" s="18" t="s">
        <v>63</v>
      </c>
      <c r="E397" s="19">
        <v>629200</v>
      </c>
      <c r="F397" s="19">
        <v>715000</v>
      </c>
      <c r="G397" s="19">
        <v>607750</v>
      </c>
      <c r="H397" s="19">
        <f t="shared" si="5"/>
        <v>650650</v>
      </c>
      <c r="I397" s="24"/>
    </row>
    <row r="398" spans="1:9" s="20" customFormat="1" ht="16.5" outlineLevel="1" x14ac:dyDescent="0.3">
      <c r="A398" s="15"/>
      <c r="B398" s="31" t="s">
        <v>792</v>
      </c>
      <c r="C398" s="22" t="s">
        <v>793</v>
      </c>
      <c r="D398" s="18" t="s">
        <v>63</v>
      </c>
      <c r="E398" s="19">
        <v>195070</v>
      </c>
      <c r="F398" s="19">
        <v>180620</v>
      </c>
      <c r="G398" s="19">
        <v>186040</v>
      </c>
      <c r="H398" s="19">
        <f t="shared" si="5"/>
        <v>187243.33333333334</v>
      </c>
      <c r="I398" s="24"/>
    </row>
    <row r="399" spans="1:9" s="20" customFormat="1" ht="16.5" outlineLevel="1" x14ac:dyDescent="0.25">
      <c r="A399" s="15"/>
      <c r="B399" s="31" t="s">
        <v>794</v>
      </c>
      <c r="C399" s="25" t="s">
        <v>795</v>
      </c>
      <c r="D399" s="18" t="s">
        <v>21</v>
      </c>
      <c r="E399" s="19">
        <v>13210</v>
      </c>
      <c r="F399" s="19">
        <v>14520</v>
      </c>
      <c r="G399" s="19">
        <v>13360</v>
      </c>
      <c r="H399" s="19">
        <f t="shared" si="5"/>
        <v>13696.666666666666</v>
      </c>
      <c r="I399" s="24"/>
    </row>
    <row r="400" spans="1:9" s="20" customFormat="1" ht="16.5" outlineLevel="1" x14ac:dyDescent="0.3">
      <c r="A400" s="15"/>
      <c r="B400" s="31" t="s">
        <v>796</v>
      </c>
      <c r="C400" s="22" t="s">
        <v>797</v>
      </c>
      <c r="D400" s="18" t="s">
        <v>63</v>
      </c>
      <c r="E400" s="19">
        <v>514800</v>
      </c>
      <c r="F400" s="19">
        <v>536250</v>
      </c>
      <c r="G400" s="19">
        <v>541610</v>
      </c>
      <c r="H400" s="19">
        <f t="shared" si="5"/>
        <v>530886.66666666663</v>
      </c>
      <c r="I400" s="24"/>
    </row>
    <row r="401" spans="1:9" s="20" customFormat="1" ht="16.5" outlineLevel="1" x14ac:dyDescent="0.3">
      <c r="A401" s="15"/>
      <c r="B401" s="31" t="s">
        <v>798</v>
      </c>
      <c r="C401" s="22" t="s">
        <v>799</v>
      </c>
      <c r="D401" s="18" t="s">
        <v>16</v>
      </c>
      <c r="E401" s="19">
        <v>472730</v>
      </c>
      <c r="F401" s="19">
        <v>508310</v>
      </c>
      <c r="G401" s="19">
        <v>508310</v>
      </c>
      <c r="H401" s="19">
        <f t="shared" ref="H401:H464" si="6">+AVERAGE(E401:G401)</f>
        <v>496450</v>
      </c>
      <c r="I401" s="24"/>
    </row>
    <row r="402" spans="1:9" s="20" customFormat="1" ht="16.5" outlineLevel="1" x14ac:dyDescent="0.3">
      <c r="A402" s="15"/>
      <c r="B402" s="31" t="s">
        <v>800</v>
      </c>
      <c r="C402" s="22" t="s">
        <v>801</v>
      </c>
      <c r="D402" s="18" t="s">
        <v>16</v>
      </c>
      <c r="E402" s="19">
        <v>432900</v>
      </c>
      <c r="F402" s="19">
        <v>404580</v>
      </c>
      <c r="G402" s="19">
        <v>388400</v>
      </c>
      <c r="H402" s="19">
        <f t="shared" si="6"/>
        <v>408626.66666666669</v>
      </c>
      <c r="I402" s="24"/>
    </row>
    <row r="403" spans="1:9" s="20" customFormat="1" ht="16.5" outlineLevel="1" x14ac:dyDescent="0.25">
      <c r="A403" s="15"/>
      <c r="B403" s="31" t="s">
        <v>802</v>
      </c>
      <c r="C403" s="17" t="s">
        <v>803</v>
      </c>
      <c r="D403" s="18" t="s">
        <v>21</v>
      </c>
      <c r="E403" s="19">
        <v>77440</v>
      </c>
      <c r="F403" s="19">
        <v>81510</v>
      </c>
      <c r="G403" s="19">
        <v>73360</v>
      </c>
      <c r="H403" s="19">
        <f t="shared" si="6"/>
        <v>77436.666666666672</v>
      </c>
      <c r="I403" s="24"/>
    </row>
    <row r="404" spans="1:9" s="20" customFormat="1" ht="16.5" outlineLevel="1" x14ac:dyDescent="0.3">
      <c r="A404" s="15"/>
      <c r="B404" s="31" t="s">
        <v>804</v>
      </c>
      <c r="C404" s="22" t="s">
        <v>805</v>
      </c>
      <c r="D404" s="18" t="s">
        <v>16</v>
      </c>
      <c r="E404" s="19">
        <v>68400</v>
      </c>
      <c r="F404" s="19">
        <v>79530</v>
      </c>
      <c r="G404" s="19">
        <v>84300</v>
      </c>
      <c r="H404" s="19">
        <f t="shared" si="6"/>
        <v>77410</v>
      </c>
      <c r="I404" s="24"/>
    </row>
    <row r="405" spans="1:9" s="20" customFormat="1" ht="16.5" outlineLevel="1" x14ac:dyDescent="0.3">
      <c r="A405" s="15"/>
      <c r="B405" s="31" t="s">
        <v>806</v>
      </c>
      <c r="C405" s="22" t="s">
        <v>807</v>
      </c>
      <c r="D405" s="18" t="s">
        <v>63</v>
      </c>
      <c r="E405" s="19">
        <v>5205200</v>
      </c>
      <c r="F405" s="19">
        <v>5720000</v>
      </c>
      <c r="G405" s="19">
        <v>5548400</v>
      </c>
      <c r="H405" s="19">
        <f t="shared" si="6"/>
        <v>5491200</v>
      </c>
      <c r="I405" s="24"/>
    </row>
    <row r="406" spans="1:9" s="20" customFormat="1" ht="16.5" outlineLevel="1" x14ac:dyDescent="0.3">
      <c r="A406" s="15"/>
      <c r="B406" s="31" t="s">
        <v>808</v>
      </c>
      <c r="C406" s="22" t="s">
        <v>809</v>
      </c>
      <c r="D406" s="18" t="s">
        <v>63</v>
      </c>
      <c r="E406" s="19">
        <v>1467400</v>
      </c>
      <c r="F406" s="19">
        <v>1595000</v>
      </c>
      <c r="G406" s="19">
        <v>1674750</v>
      </c>
      <c r="H406" s="19">
        <f t="shared" si="6"/>
        <v>1579050</v>
      </c>
      <c r="I406" s="24"/>
    </row>
    <row r="407" spans="1:9" s="20" customFormat="1" ht="16.5" outlineLevel="1" x14ac:dyDescent="0.3">
      <c r="A407" s="15"/>
      <c r="B407" s="31" t="s">
        <v>810</v>
      </c>
      <c r="C407" s="22" t="s">
        <v>811</v>
      </c>
      <c r="D407" s="18" t="s">
        <v>63</v>
      </c>
      <c r="E407" s="19">
        <v>2242130</v>
      </c>
      <c r="F407" s="19">
        <v>2057000</v>
      </c>
      <c r="G407" s="19">
        <v>2159850</v>
      </c>
      <c r="H407" s="19">
        <f t="shared" si="6"/>
        <v>2152993.3333333335</v>
      </c>
      <c r="I407" s="24"/>
    </row>
    <row r="408" spans="1:9" s="20" customFormat="1" ht="16.5" outlineLevel="1" x14ac:dyDescent="0.3">
      <c r="A408" s="15"/>
      <c r="B408" s="31" t="s">
        <v>812</v>
      </c>
      <c r="C408" s="22" t="s">
        <v>813</v>
      </c>
      <c r="D408" s="18" t="s">
        <v>63</v>
      </c>
      <c r="E408" s="19">
        <v>2580600</v>
      </c>
      <c r="F408" s="19">
        <v>2530000</v>
      </c>
      <c r="G408" s="19">
        <v>2428800</v>
      </c>
      <c r="H408" s="19">
        <f t="shared" si="6"/>
        <v>2513133.3333333335</v>
      </c>
      <c r="I408" s="24"/>
    </row>
    <row r="409" spans="1:9" s="20" customFormat="1" ht="16.5" outlineLevel="1" x14ac:dyDescent="0.3">
      <c r="A409" s="15"/>
      <c r="B409" s="31" t="s">
        <v>814</v>
      </c>
      <c r="C409" s="22" t="s">
        <v>815</v>
      </c>
      <c r="D409" s="18" t="s">
        <v>63</v>
      </c>
      <c r="E409" s="19">
        <v>2481600</v>
      </c>
      <c r="F409" s="19">
        <v>2640000</v>
      </c>
      <c r="G409" s="19">
        <v>2560800</v>
      </c>
      <c r="H409" s="19">
        <f t="shared" si="6"/>
        <v>2560800</v>
      </c>
      <c r="I409" s="24"/>
    </row>
    <row r="410" spans="1:9" s="20" customFormat="1" ht="16.5" outlineLevel="1" x14ac:dyDescent="0.3">
      <c r="A410" s="15"/>
      <c r="B410" s="31" t="s">
        <v>816</v>
      </c>
      <c r="C410" s="22" t="s">
        <v>817</v>
      </c>
      <c r="D410" s="18" t="s">
        <v>63</v>
      </c>
      <c r="E410" s="19">
        <v>118100</v>
      </c>
      <c r="F410" s="19">
        <v>108350</v>
      </c>
      <c r="G410" s="19">
        <v>104020</v>
      </c>
      <c r="H410" s="19">
        <f t="shared" si="6"/>
        <v>110156.66666666667</v>
      </c>
      <c r="I410" s="24"/>
    </row>
    <row r="411" spans="1:9" s="20" customFormat="1" ht="16.5" outlineLevel="1" x14ac:dyDescent="0.3">
      <c r="A411" s="15"/>
      <c r="B411" s="31" t="s">
        <v>818</v>
      </c>
      <c r="C411" s="22" t="s">
        <v>819</v>
      </c>
      <c r="D411" s="18" t="s">
        <v>63</v>
      </c>
      <c r="E411" s="19">
        <v>161930</v>
      </c>
      <c r="F411" s="19">
        <v>181940</v>
      </c>
      <c r="G411" s="19">
        <v>185580</v>
      </c>
      <c r="H411" s="19">
        <f t="shared" si="6"/>
        <v>176483.33333333334</v>
      </c>
      <c r="I411" s="24"/>
    </row>
    <row r="412" spans="1:9" s="20" customFormat="1" ht="16.5" outlineLevel="1" x14ac:dyDescent="0.3">
      <c r="A412" s="15"/>
      <c r="B412" s="31" t="s">
        <v>820</v>
      </c>
      <c r="C412" s="22" t="s">
        <v>821</v>
      </c>
      <c r="D412" s="18" t="s">
        <v>63</v>
      </c>
      <c r="E412" s="19">
        <v>147630</v>
      </c>
      <c r="F412" s="19">
        <v>153780</v>
      </c>
      <c r="G412" s="19">
        <v>163010</v>
      </c>
      <c r="H412" s="19">
        <f t="shared" si="6"/>
        <v>154806.66666666666</v>
      </c>
      <c r="I412" s="24"/>
    </row>
    <row r="413" spans="1:9" s="20" customFormat="1" ht="16.5" outlineLevel="1" x14ac:dyDescent="0.3">
      <c r="A413" s="15"/>
      <c r="B413" s="31" t="s">
        <v>822</v>
      </c>
      <c r="C413" s="22" t="s">
        <v>823</v>
      </c>
      <c r="D413" s="18" t="s">
        <v>126</v>
      </c>
      <c r="E413" s="19">
        <v>376640</v>
      </c>
      <c r="F413" s="19">
        <v>352000</v>
      </c>
      <c r="G413" s="19">
        <v>366080</v>
      </c>
      <c r="H413" s="19">
        <f t="shared" si="6"/>
        <v>364906.66666666669</v>
      </c>
      <c r="I413" s="24"/>
    </row>
    <row r="414" spans="1:9" s="20" customFormat="1" ht="16.5" outlineLevel="1" x14ac:dyDescent="0.3">
      <c r="A414" s="15"/>
      <c r="B414" s="31" t="s">
        <v>824</v>
      </c>
      <c r="C414" s="30" t="s">
        <v>825</v>
      </c>
      <c r="D414" s="18" t="s">
        <v>126</v>
      </c>
      <c r="E414" s="19">
        <v>1142680</v>
      </c>
      <c r="F414" s="19">
        <v>1078000</v>
      </c>
      <c r="G414" s="19">
        <v>1078000</v>
      </c>
      <c r="H414" s="19">
        <f t="shared" si="6"/>
        <v>1099560</v>
      </c>
      <c r="I414" s="24"/>
    </row>
    <row r="415" spans="1:9" s="20" customFormat="1" ht="16.5" outlineLevel="1" x14ac:dyDescent="0.3">
      <c r="A415" s="15"/>
      <c r="B415" s="31" t="s">
        <v>826</v>
      </c>
      <c r="C415" s="30" t="s">
        <v>827</v>
      </c>
      <c r="D415" s="18" t="s">
        <v>126</v>
      </c>
      <c r="E415" s="19">
        <v>399960</v>
      </c>
      <c r="F415" s="19">
        <v>396000</v>
      </c>
      <c r="G415" s="19">
        <v>396000</v>
      </c>
      <c r="H415" s="19">
        <f t="shared" si="6"/>
        <v>397320</v>
      </c>
      <c r="I415" s="24"/>
    </row>
    <row r="416" spans="1:9" s="20" customFormat="1" ht="16.5" outlineLevel="1" x14ac:dyDescent="0.3">
      <c r="A416" s="15"/>
      <c r="B416" s="31" t="s">
        <v>828</v>
      </c>
      <c r="C416" s="30" t="s">
        <v>829</v>
      </c>
      <c r="D416" s="18" t="s">
        <v>126</v>
      </c>
      <c r="E416" s="19">
        <v>437050</v>
      </c>
      <c r="F416" s="19">
        <v>508200</v>
      </c>
      <c r="G416" s="19">
        <v>472630</v>
      </c>
      <c r="H416" s="19">
        <f t="shared" si="6"/>
        <v>472626.66666666669</v>
      </c>
      <c r="I416" s="24"/>
    </row>
    <row r="417" spans="1:9" s="20" customFormat="1" ht="16.5" outlineLevel="1" x14ac:dyDescent="0.3">
      <c r="A417" s="15"/>
      <c r="B417" s="31" t="s">
        <v>830</v>
      </c>
      <c r="C417" s="30" t="s">
        <v>831</v>
      </c>
      <c r="D417" s="18" t="s">
        <v>126</v>
      </c>
      <c r="E417" s="19">
        <v>277230</v>
      </c>
      <c r="F417" s="19">
        <v>326150</v>
      </c>
      <c r="G417" s="19">
        <v>306580</v>
      </c>
      <c r="H417" s="19">
        <f t="shared" si="6"/>
        <v>303320</v>
      </c>
      <c r="I417" s="24"/>
    </row>
    <row r="418" spans="1:9" s="20" customFormat="1" ht="16.5" outlineLevel="1" x14ac:dyDescent="0.3">
      <c r="A418" s="15"/>
      <c r="B418" s="31" t="s">
        <v>832</v>
      </c>
      <c r="C418" s="30" t="s">
        <v>833</v>
      </c>
      <c r="D418" s="18" t="s">
        <v>144</v>
      </c>
      <c r="E418" s="19">
        <v>1487200</v>
      </c>
      <c r="F418" s="19">
        <v>1430000</v>
      </c>
      <c r="G418" s="19">
        <v>1387100</v>
      </c>
      <c r="H418" s="19">
        <f t="shared" si="6"/>
        <v>1434766.6666666667</v>
      </c>
      <c r="I418" s="24"/>
    </row>
    <row r="419" spans="1:9" s="20" customFormat="1" ht="16.5" outlineLevel="1" x14ac:dyDescent="0.3">
      <c r="A419" s="15"/>
      <c r="B419" s="31" t="s">
        <v>834</v>
      </c>
      <c r="C419" s="30" t="s">
        <v>835</v>
      </c>
      <c r="D419" s="18" t="s">
        <v>144</v>
      </c>
      <c r="E419" s="19">
        <v>62590</v>
      </c>
      <c r="F419" s="19">
        <v>71940</v>
      </c>
      <c r="G419" s="19">
        <v>76980</v>
      </c>
      <c r="H419" s="19">
        <f t="shared" si="6"/>
        <v>70503.333333333328</v>
      </c>
      <c r="I419" s="24"/>
    </row>
    <row r="420" spans="1:9" s="20" customFormat="1" ht="16.5" outlineLevel="1" x14ac:dyDescent="0.3">
      <c r="A420" s="15"/>
      <c r="B420" s="31" t="s">
        <v>836</v>
      </c>
      <c r="C420" s="30" t="s">
        <v>837</v>
      </c>
      <c r="D420" s="18" t="s">
        <v>144</v>
      </c>
      <c r="E420" s="19">
        <v>63280</v>
      </c>
      <c r="F420" s="19">
        <v>64570</v>
      </c>
      <c r="G420" s="19">
        <v>56180</v>
      </c>
      <c r="H420" s="19">
        <f t="shared" si="6"/>
        <v>61343.333333333336</v>
      </c>
      <c r="I420" s="24"/>
    </row>
    <row r="421" spans="1:9" s="20" customFormat="1" ht="16.5" outlineLevel="1" x14ac:dyDescent="0.3">
      <c r="A421" s="15"/>
      <c r="B421" s="31" t="s">
        <v>838</v>
      </c>
      <c r="C421" s="30" t="s">
        <v>839</v>
      </c>
      <c r="D421" s="18" t="s">
        <v>63</v>
      </c>
      <c r="E421" s="19">
        <v>265650</v>
      </c>
      <c r="F421" s="19">
        <v>253000</v>
      </c>
      <c r="G421" s="19">
        <v>273240</v>
      </c>
      <c r="H421" s="19">
        <f t="shared" si="6"/>
        <v>263963.33333333331</v>
      </c>
      <c r="I421" s="24"/>
    </row>
    <row r="422" spans="1:9" s="20" customFormat="1" ht="16.5" outlineLevel="1" x14ac:dyDescent="0.3">
      <c r="A422" s="15"/>
      <c r="B422" s="31" t="s">
        <v>840</v>
      </c>
      <c r="C422" s="22" t="s">
        <v>841</v>
      </c>
      <c r="D422" s="18" t="s">
        <v>126</v>
      </c>
      <c r="E422" s="19">
        <v>395600</v>
      </c>
      <c r="F422" s="19">
        <v>465410</v>
      </c>
      <c r="G422" s="19">
        <v>423520</v>
      </c>
      <c r="H422" s="19">
        <f t="shared" si="6"/>
        <v>428176.66666666669</v>
      </c>
      <c r="I422" s="24"/>
    </row>
    <row r="423" spans="1:9" s="20" customFormat="1" ht="16.5" outlineLevel="1" x14ac:dyDescent="0.3">
      <c r="A423" s="15"/>
      <c r="B423" s="31" t="s">
        <v>842</v>
      </c>
      <c r="C423" s="22" t="s">
        <v>843</v>
      </c>
      <c r="D423" s="18" t="s">
        <v>72</v>
      </c>
      <c r="E423" s="19">
        <v>49550</v>
      </c>
      <c r="F423" s="19">
        <v>46310</v>
      </c>
      <c r="G423" s="19">
        <v>49090</v>
      </c>
      <c r="H423" s="19">
        <f t="shared" si="6"/>
        <v>48316.666666666664</v>
      </c>
      <c r="I423" s="24"/>
    </row>
    <row r="424" spans="1:9" s="20" customFormat="1" ht="16.5" outlineLevel="1" x14ac:dyDescent="0.3">
      <c r="A424" s="15"/>
      <c r="B424" s="31" t="s">
        <v>844</v>
      </c>
      <c r="C424" s="22" t="s">
        <v>845</v>
      </c>
      <c r="D424" s="18" t="s">
        <v>72</v>
      </c>
      <c r="E424" s="19">
        <v>273240</v>
      </c>
      <c r="F424" s="19">
        <v>253000</v>
      </c>
      <c r="G424" s="19">
        <v>255530</v>
      </c>
      <c r="H424" s="19">
        <f t="shared" si="6"/>
        <v>260590</v>
      </c>
      <c r="I424" s="24"/>
    </row>
    <row r="425" spans="1:9" s="20" customFormat="1" ht="16.5" outlineLevel="1" x14ac:dyDescent="0.3">
      <c r="A425" s="15"/>
      <c r="B425" s="31" t="s">
        <v>846</v>
      </c>
      <c r="C425" s="22" t="s">
        <v>847</v>
      </c>
      <c r="D425" s="18" t="s">
        <v>144</v>
      </c>
      <c r="E425" s="19">
        <v>85140</v>
      </c>
      <c r="F425" s="19">
        <v>99000</v>
      </c>
      <c r="G425" s="19">
        <v>91080</v>
      </c>
      <c r="H425" s="19">
        <f t="shared" si="6"/>
        <v>91740</v>
      </c>
      <c r="I425" s="24"/>
    </row>
    <row r="426" spans="1:9" s="20" customFormat="1" ht="16.5" outlineLevel="1" x14ac:dyDescent="0.3">
      <c r="A426" s="15"/>
      <c r="B426" s="31" t="s">
        <v>848</v>
      </c>
      <c r="C426" s="22" t="s">
        <v>849</v>
      </c>
      <c r="D426" s="18" t="s">
        <v>144</v>
      </c>
      <c r="E426" s="19">
        <v>229900</v>
      </c>
      <c r="F426" s="19">
        <v>242000</v>
      </c>
      <c r="G426" s="19">
        <v>234740</v>
      </c>
      <c r="H426" s="19">
        <f t="shared" si="6"/>
        <v>235546.66666666666</v>
      </c>
      <c r="I426" s="24"/>
    </row>
    <row r="427" spans="1:9" s="20" customFormat="1" ht="16.5" outlineLevel="1" x14ac:dyDescent="0.3">
      <c r="A427" s="15"/>
      <c r="B427" s="31" t="s">
        <v>850</v>
      </c>
      <c r="C427" s="22" t="s">
        <v>851</v>
      </c>
      <c r="D427" s="18" t="s">
        <v>144</v>
      </c>
      <c r="E427" s="19">
        <v>3666300</v>
      </c>
      <c r="F427" s="19">
        <v>3630000</v>
      </c>
      <c r="G427" s="19">
        <v>3702600</v>
      </c>
      <c r="H427" s="19">
        <f t="shared" si="6"/>
        <v>3666300</v>
      </c>
      <c r="I427" s="24"/>
    </row>
    <row r="428" spans="1:9" s="20" customFormat="1" ht="16.5" outlineLevel="1" x14ac:dyDescent="0.3">
      <c r="A428" s="15"/>
      <c r="B428" s="31" t="s">
        <v>852</v>
      </c>
      <c r="C428" s="22" t="s">
        <v>853</v>
      </c>
      <c r="D428" s="18" t="s">
        <v>144</v>
      </c>
      <c r="E428" s="19">
        <v>97700</v>
      </c>
      <c r="F428" s="19">
        <v>109780</v>
      </c>
      <c r="G428" s="19">
        <v>118560</v>
      </c>
      <c r="H428" s="19">
        <f t="shared" si="6"/>
        <v>108680</v>
      </c>
      <c r="I428" s="24"/>
    </row>
    <row r="429" spans="1:9" s="20" customFormat="1" ht="33.75" outlineLevel="1" thickBot="1" x14ac:dyDescent="0.35">
      <c r="A429" s="15"/>
      <c r="B429" s="31" t="s">
        <v>854</v>
      </c>
      <c r="C429" s="22" t="s">
        <v>855</v>
      </c>
      <c r="D429" s="18" t="s">
        <v>144</v>
      </c>
      <c r="E429" s="19">
        <v>256650</v>
      </c>
      <c r="F429" s="19">
        <v>270160</v>
      </c>
      <c r="G429" s="19">
        <v>297180</v>
      </c>
      <c r="H429" s="19">
        <f t="shared" si="6"/>
        <v>274663.33333333331</v>
      </c>
      <c r="I429" s="24"/>
    </row>
    <row r="430" spans="1:9" s="20" customFormat="1" ht="17.25" thickBot="1" x14ac:dyDescent="0.3">
      <c r="A430" s="15"/>
      <c r="B430" s="27">
        <v>16</v>
      </c>
      <c r="C430" s="12" t="s">
        <v>856</v>
      </c>
      <c r="D430" s="28"/>
      <c r="E430" s="14"/>
      <c r="F430" s="14"/>
      <c r="G430" s="14"/>
      <c r="H430" s="14"/>
      <c r="I430" s="24"/>
    </row>
    <row r="431" spans="1:9" s="20" customFormat="1" ht="16.5" outlineLevel="1" x14ac:dyDescent="0.25">
      <c r="A431" s="15"/>
      <c r="B431" s="33" t="s">
        <v>857</v>
      </c>
      <c r="C431" s="34" t="s">
        <v>858</v>
      </c>
      <c r="D431" s="18" t="s">
        <v>859</v>
      </c>
      <c r="E431" s="19">
        <v>15790</v>
      </c>
      <c r="F431" s="19">
        <v>16280</v>
      </c>
      <c r="G431" s="19">
        <v>17910</v>
      </c>
      <c r="H431" s="19">
        <f t="shared" si="6"/>
        <v>16660</v>
      </c>
      <c r="I431" s="24"/>
    </row>
    <row r="432" spans="1:9" s="20" customFormat="1" ht="16.5" outlineLevel="1" x14ac:dyDescent="0.3">
      <c r="A432" s="15"/>
      <c r="B432" s="33" t="s">
        <v>860</v>
      </c>
      <c r="C432" s="22" t="s">
        <v>861</v>
      </c>
      <c r="D432" s="18" t="s">
        <v>862</v>
      </c>
      <c r="E432" s="19">
        <v>184570</v>
      </c>
      <c r="F432" s="19">
        <v>196350</v>
      </c>
      <c r="G432" s="19">
        <v>196350</v>
      </c>
      <c r="H432" s="19">
        <f t="shared" si="6"/>
        <v>192423.33333333334</v>
      </c>
      <c r="I432" s="24"/>
    </row>
    <row r="433" spans="1:9" s="20" customFormat="1" ht="16.5" outlineLevel="1" x14ac:dyDescent="0.3">
      <c r="A433" s="15"/>
      <c r="B433" s="33" t="s">
        <v>863</v>
      </c>
      <c r="C433" s="22" t="s">
        <v>864</v>
      </c>
      <c r="D433" s="18" t="s">
        <v>287</v>
      </c>
      <c r="E433" s="19">
        <v>1249320</v>
      </c>
      <c r="F433" s="19">
        <v>1236950</v>
      </c>
      <c r="G433" s="19">
        <v>1199840</v>
      </c>
      <c r="H433" s="19">
        <f t="shared" si="6"/>
        <v>1228703.3333333333</v>
      </c>
      <c r="I433" s="24"/>
    </row>
    <row r="434" spans="1:9" s="20" customFormat="1" ht="16.5" outlineLevel="1" x14ac:dyDescent="0.3">
      <c r="A434" s="15"/>
      <c r="B434" s="33" t="s">
        <v>865</v>
      </c>
      <c r="C434" s="22" t="s">
        <v>866</v>
      </c>
      <c r="D434" s="18" t="s">
        <v>72</v>
      </c>
      <c r="E434" s="19">
        <v>176410</v>
      </c>
      <c r="F434" s="19">
        <v>169620</v>
      </c>
      <c r="G434" s="19">
        <v>150960</v>
      </c>
      <c r="H434" s="19">
        <f t="shared" si="6"/>
        <v>165663.33333333334</v>
      </c>
      <c r="I434" s="24"/>
    </row>
    <row r="435" spans="1:9" s="20" customFormat="1" ht="17.25" outlineLevel="1" thickBot="1" x14ac:dyDescent="0.35">
      <c r="A435" s="15"/>
      <c r="B435" s="33" t="s">
        <v>867</v>
      </c>
      <c r="C435" s="22" t="s">
        <v>868</v>
      </c>
      <c r="D435" s="18" t="s">
        <v>144</v>
      </c>
      <c r="E435" s="19">
        <v>107480</v>
      </c>
      <c r="F435" s="19">
        <v>108570</v>
      </c>
      <c r="G435" s="19">
        <v>106400</v>
      </c>
      <c r="H435" s="19">
        <f t="shared" si="6"/>
        <v>107483.33333333333</v>
      </c>
      <c r="I435" s="24"/>
    </row>
    <row r="436" spans="1:9" s="20" customFormat="1" ht="17.25" thickBot="1" x14ac:dyDescent="0.3">
      <c r="A436" s="15"/>
      <c r="B436" s="27">
        <v>17</v>
      </c>
      <c r="C436" s="12" t="s">
        <v>869</v>
      </c>
      <c r="D436" s="28"/>
      <c r="E436" s="14"/>
      <c r="F436" s="14"/>
      <c r="G436" s="14"/>
      <c r="H436" s="14"/>
      <c r="I436" s="24"/>
    </row>
    <row r="437" spans="1:9" s="38" customFormat="1" ht="16.5" outlineLevel="1" x14ac:dyDescent="0.3">
      <c r="A437" s="35"/>
      <c r="B437" s="36" t="s">
        <v>870</v>
      </c>
      <c r="C437" s="22" t="s">
        <v>871</v>
      </c>
      <c r="D437" s="37" t="s">
        <v>72</v>
      </c>
      <c r="E437" s="19">
        <v>94130</v>
      </c>
      <c r="F437" s="19">
        <v>109450</v>
      </c>
      <c r="G437" s="19">
        <v>119300</v>
      </c>
      <c r="H437" s="19">
        <f t="shared" si="6"/>
        <v>107626.66666666667</v>
      </c>
      <c r="I437" s="24"/>
    </row>
    <row r="438" spans="1:9" s="38" customFormat="1" ht="16.5" outlineLevel="1" x14ac:dyDescent="0.3">
      <c r="A438" s="35"/>
      <c r="B438" s="36" t="s">
        <v>872</v>
      </c>
      <c r="C438" s="22" t="s">
        <v>873</v>
      </c>
      <c r="D438" s="37" t="s">
        <v>72</v>
      </c>
      <c r="E438" s="19">
        <v>43360</v>
      </c>
      <c r="F438" s="19">
        <v>40150</v>
      </c>
      <c r="G438" s="19">
        <v>42560</v>
      </c>
      <c r="H438" s="19">
        <f t="shared" si="6"/>
        <v>42023.333333333336</v>
      </c>
      <c r="I438" s="24"/>
    </row>
    <row r="439" spans="1:9" s="38" customFormat="1" ht="16.5" outlineLevel="1" x14ac:dyDescent="0.3">
      <c r="A439" s="35"/>
      <c r="B439" s="36" t="s">
        <v>874</v>
      </c>
      <c r="C439" s="22" t="s">
        <v>875</v>
      </c>
      <c r="D439" s="37" t="s">
        <v>72</v>
      </c>
      <c r="E439" s="19">
        <v>61420</v>
      </c>
      <c r="F439" s="19">
        <v>62040</v>
      </c>
      <c r="G439" s="19">
        <v>63900</v>
      </c>
      <c r="H439" s="19">
        <f t="shared" si="6"/>
        <v>62453.333333333336</v>
      </c>
      <c r="I439" s="24"/>
    </row>
    <row r="440" spans="1:9" s="38" customFormat="1" ht="70.5" customHeight="1" outlineLevel="1" x14ac:dyDescent="0.3">
      <c r="A440" s="35"/>
      <c r="B440" s="36" t="s">
        <v>876</v>
      </c>
      <c r="C440" s="22" t="s">
        <v>877</v>
      </c>
      <c r="D440" s="37" t="s">
        <v>126</v>
      </c>
      <c r="E440" s="19">
        <v>35211000</v>
      </c>
      <c r="F440" s="19">
        <v>36300000</v>
      </c>
      <c r="G440" s="19">
        <v>31944000</v>
      </c>
      <c r="H440" s="19">
        <f t="shared" si="6"/>
        <v>34485000</v>
      </c>
      <c r="I440" s="24"/>
    </row>
    <row r="441" spans="1:9" s="38" customFormat="1" ht="16.5" outlineLevel="1" x14ac:dyDescent="0.3">
      <c r="A441" s="35"/>
      <c r="B441" s="36" t="s">
        <v>878</v>
      </c>
      <c r="C441" s="22" t="s">
        <v>879</v>
      </c>
      <c r="D441" s="37" t="s">
        <v>144</v>
      </c>
      <c r="E441" s="19">
        <v>74610</v>
      </c>
      <c r="F441" s="19">
        <v>87780</v>
      </c>
      <c r="G441" s="19">
        <v>92170</v>
      </c>
      <c r="H441" s="19">
        <f t="shared" si="6"/>
        <v>84853.333333333328</v>
      </c>
      <c r="I441" s="24"/>
    </row>
    <row r="442" spans="1:9" s="38" customFormat="1" ht="16.5" outlineLevel="1" x14ac:dyDescent="0.3">
      <c r="A442" s="35"/>
      <c r="B442" s="36" t="s">
        <v>880</v>
      </c>
      <c r="C442" s="22" t="s">
        <v>881</v>
      </c>
      <c r="D442" s="37" t="s">
        <v>121</v>
      </c>
      <c r="E442" s="19">
        <v>30160</v>
      </c>
      <c r="F442" s="19">
        <v>32780</v>
      </c>
      <c r="G442" s="19">
        <v>29830</v>
      </c>
      <c r="H442" s="19">
        <f t="shared" si="6"/>
        <v>30923.333333333332</v>
      </c>
      <c r="I442" s="24"/>
    </row>
    <row r="443" spans="1:9" s="38" customFormat="1" ht="16.5" outlineLevel="1" x14ac:dyDescent="0.3">
      <c r="A443" s="35"/>
      <c r="B443" s="36" t="s">
        <v>882</v>
      </c>
      <c r="C443" s="22" t="s">
        <v>883</v>
      </c>
      <c r="D443" s="37" t="s">
        <v>144</v>
      </c>
      <c r="E443" s="19">
        <v>32010</v>
      </c>
      <c r="F443" s="19">
        <v>33000</v>
      </c>
      <c r="G443" s="19">
        <v>35310</v>
      </c>
      <c r="H443" s="19">
        <f t="shared" si="6"/>
        <v>33440</v>
      </c>
      <c r="I443" s="24"/>
    </row>
    <row r="444" spans="1:9" s="38" customFormat="1" ht="33" outlineLevel="1" x14ac:dyDescent="0.25">
      <c r="A444" s="35"/>
      <c r="B444" s="36" t="s">
        <v>884</v>
      </c>
      <c r="C444" s="34" t="s">
        <v>885</v>
      </c>
      <c r="D444" s="37" t="s">
        <v>72</v>
      </c>
      <c r="E444" s="19">
        <v>3550</v>
      </c>
      <c r="F444" s="19">
        <v>3740</v>
      </c>
      <c r="G444" s="19">
        <v>3290</v>
      </c>
      <c r="H444" s="19">
        <f t="shared" si="6"/>
        <v>3526.6666666666665</v>
      </c>
      <c r="I444" s="24"/>
    </row>
    <row r="445" spans="1:9" s="38" customFormat="1" ht="33" outlineLevel="1" x14ac:dyDescent="0.25">
      <c r="A445" s="35"/>
      <c r="B445" s="36" t="s">
        <v>886</v>
      </c>
      <c r="C445" s="34" t="s">
        <v>887</v>
      </c>
      <c r="D445" s="37" t="s">
        <v>888</v>
      </c>
      <c r="E445" s="19">
        <v>2997500</v>
      </c>
      <c r="F445" s="19">
        <v>2750000</v>
      </c>
      <c r="G445" s="19">
        <v>2475000</v>
      </c>
      <c r="H445" s="19">
        <f t="shared" si="6"/>
        <v>2740833.3333333335</v>
      </c>
      <c r="I445" s="24"/>
    </row>
    <row r="446" spans="1:9" s="38" customFormat="1" ht="16.5" outlineLevel="1" x14ac:dyDescent="0.25">
      <c r="A446" s="35"/>
      <c r="B446" s="36" t="s">
        <v>889</v>
      </c>
      <c r="C446" s="34" t="s">
        <v>890</v>
      </c>
      <c r="D446" s="37" t="s">
        <v>72</v>
      </c>
      <c r="E446" s="19">
        <v>11100</v>
      </c>
      <c r="F446" s="19">
        <v>12760</v>
      </c>
      <c r="G446" s="19">
        <v>13400</v>
      </c>
      <c r="H446" s="19">
        <f t="shared" si="6"/>
        <v>12420</v>
      </c>
      <c r="I446" s="24"/>
    </row>
    <row r="447" spans="1:9" s="38" customFormat="1" ht="16.5" outlineLevel="1" x14ac:dyDescent="0.25">
      <c r="A447" s="35"/>
      <c r="B447" s="36" t="s">
        <v>891</v>
      </c>
      <c r="C447" s="34" t="s">
        <v>892</v>
      </c>
      <c r="D447" s="37" t="s">
        <v>144</v>
      </c>
      <c r="E447" s="19">
        <v>13980</v>
      </c>
      <c r="F447" s="19">
        <v>13981</v>
      </c>
      <c r="G447" s="19">
        <v>15240</v>
      </c>
      <c r="H447" s="19">
        <f t="shared" si="6"/>
        <v>14400.333333333334</v>
      </c>
      <c r="I447" s="24"/>
    </row>
    <row r="448" spans="1:9" s="38" customFormat="1" ht="16.5" outlineLevel="1" x14ac:dyDescent="0.25">
      <c r="A448" s="35"/>
      <c r="B448" s="36" t="s">
        <v>893</v>
      </c>
      <c r="C448" s="34" t="s">
        <v>894</v>
      </c>
      <c r="D448" s="37" t="s">
        <v>144</v>
      </c>
      <c r="E448" s="19">
        <v>54420</v>
      </c>
      <c r="F448" s="19">
        <v>62553.7</v>
      </c>
      <c r="G448" s="19">
        <v>57550</v>
      </c>
      <c r="H448" s="19">
        <f t="shared" si="6"/>
        <v>58174.566666666673</v>
      </c>
      <c r="I448" s="24"/>
    </row>
    <row r="449" spans="1:9" s="38" customFormat="1" ht="16.5" outlineLevel="1" x14ac:dyDescent="0.25">
      <c r="A449" s="35"/>
      <c r="B449" s="36" t="s">
        <v>895</v>
      </c>
      <c r="C449" s="34" t="s">
        <v>896</v>
      </c>
      <c r="D449" s="37" t="s">
        <v>144</v>
      </c>
      <c r="E449" s="19">
        <v>66980</v>
      </c>
      <c r="F449" s="19">
        <v>75256.5</v>
      </c>
      <c r="G449" s="19">
        <v>67730</v>
      </c>
      <c r="H449" s="19">
        <f t="shared" si="6"/>
        <v>69988.833333333328</v>
      </c>
      <c r="I449" s="24"/>
    </row>
    <row r="450" spans="1:9" s="38" customFormat="1" ht="16.5" outlineLevel="1" x14ac:dyDescent="0.25">
      <c r="A450" s="35"/>
      <c r="B450" s="36" t="s">
        <v>897</v>
      </c>
      <c r="C450" s="34" t="s">
        <v>898</v>
      </c>
      <c r="D450" s="37" t="s">
        <v>121</v>
      </c>
      <c r="E450" s="19">
        <v>10580</v>
      </c>
      <c r="F450" s="19">
        <v>9709.7000000000007</v>
      </c>
      <c r="G450" s="19">
        <v>10680</v>
      </c>
      <c r="H450" s="19">
        <f t="shared" si="6"/>
        <v>10323.233333333334</v>
      </c>
      <c r="I450" s="24"/>
    </row>
    <row r="451" spans="1:9" s="38" customFormat="1" ht="16.5" outlineLevel="1" x14ac:dyDescent="0.25">
      <c r="A451" s="35"/>
      <c r="B451" s="36" t="s">
        <v>899</v>
      </c>
      <c r="C451" s="34" t="s">
        <v>900</v>
      </c>
      <c r="D451" s="37" t="s">
        <v>121</v>
      </c>
      <c r="E451" s="19">
        <v>12380</v>
      </c>
      <c r="F451" s="19">
        <v>11907.5</v>
      </c>
      <c r="G451" s="19">
        <v>12380</v>
      </c>
      <c r="H451" s="19">
        <f t="shared" si="6"/>
        <v>12222.5</v>
      </c>
      <c r="I451" s="24"/>
    </row>
    <row r="452" spans="1:9" s="38" customFormat="1" ht="16.5" outlineLevel="1" x14ac:dyDescent="0.25">
      <c r="A452" s="35"/>
      <c r="B452" s="36" t="s">
        <v>901</v>
      </c>
      <c r="C452" s="34" t="s">
        <v>902</v>
      </c>
      <c r="D452" s="37" t="s">
        <v>121</v>
      </c>
      <c r="E452" s="19">
        <v>25970</v>
      </c>
      <c r="F452" s="19">
        <v>24731.3</v>
      </c>
      <c r="G452" s="19">
        <v>21760</v>
      </c>
      <c r="H452" s="19">
        <f t="shared" si="6"/>
        <v>24153.766666666666</v>
      </c>
      <c r="I452" s="24"/>
    </row>
    <row r="453" spans="1:9" s="38" customFormat="1" ht="16.5" outlineLevel="1" x14ac:dyDescent="0.25">
      <c r="A453" s="35"/>
      <c r="B453" s="36" t="s">
        <v>903</v>
      </c>
      <c r="C453" s="34" t="s">
        <v>904</v>
      </c>
      <c r="D453" s="37" t="s">
        <v>121</v>
      </c>
      <c r="E453" s="19">
        <v>29400</v>
      </c>
      <c r="F453" s="19">
        <v>27479.1</v>
      </c>
      <c r="G453" s="19">
        <v>24180</v>
      </c>
      <c r="H453" s="19">
        <f t="shared" si="6"/>
        <v>27019.7</v>
      </c>
      <c r="I453" s="24"/>
    </row>
    <row r="454" spans="1:9" s="38" customFormat="1" ht="16.5" outlineLevel="1" x14ac:dyDescent="0.25">
      <c r="A454" s="35"/>
      <c r="B454" s="36" t="s">
        <v>905</v>
      </c>
      <c r="C454" s="34" t="s">
        <v>906</v>
      </c>
      <c r="D454" s="37" t="s">
        <v>121</v>
      </c>
      <c r="E454" s="19">
        <v>21360</v>
      </c>
      <c r="F454" s="19">
        <v>20150.900000000001</v>
      </c>
      <c r="G454" s="19">
        <v>21960</v>
      </c>
      <c r="H454" s="19">
        <f t="shared" si="6"/>
        <v>21156.966666666667</v>
      </c>
      <c r="I454" s="24"/>
    </row>
    <row r="455" spans="1:9" s="38" customFormat="1" ht="16.5" outlineLevel="1" x14ac:dyDescent="0.25">
      <c r="A455" s="35"/>
      <c r="B455" s="36" t="s">
        <v>907</v>
      </c>
      <c r="C455" s="34" t="s">
        <v>908</v>
      </c>
      <c r="D455" s="37" t="s">
        <v>121</v>
      </c>
      <c r="E455" s="19">
        <v>18690</v>
      </c>
      <c r="F455" s="19">
        <v>21983.5</v>
      </c>
      <c r="G455" s="19">
        <v>18910</v>
      </c>
      <c r="H455" s="19">
        <f t="shared" si="6"/>
        <v>19861.166666666668</v>
      </c>
      <c r="I455" s="24"/>
    </row>
    <row r="456" spans="1:9" s="38" customFormat="1" ht="16.5" outlineLevel="1" x14ac:dyDescent="0.25">
      <c r="A456" s="35"/>
      <c r="B456" s="36" t="s">
        <v>909</v>
      </c>
      <c r="C456" s="34" t="s">
        <v>910</v>
      </c>
      <c r="D456" s="37" t="s">
        <v>121</v>
      </c>
      <c r="E456" s="19">
        <v>29320</v>
      </c>
      <c r="F456" s="19">
        <v>30226.9</v>
      </c>
      <c r="G456" s="19">
        <v>32040</v>
      </c>
      <c r="H456" s="19">
        <f t="shared" si="6"/>
        <v>30528.966666666664</v>
      </c>
      <c r="I456" s="24"/>
    </row>
    <row r="457" spans="1:9" s="38" customFormat="1" ht="16.5" outlineLevel="1" x14ac:dyDescent="0.25">
      <c r="A457" s="35"/>
      <c r="B457" s="36" t="s">
        <v>911</v>
      </c>
      <c r="C457" s="34" t="s">
        <v>912</v>
      </c>
      <c r="D457" s="37" t="s">
        <v>121</v>
      </c>
      <c r="E457" s="19">
        <v>35780</v>
      </c>
      <c r="F457" s="19">
        <v>38470.300000000003</v>
      </c>
      <c r="G457" s="19">
        <v>38090</v>
      </c>
      <c r="H457" s="19">
        <f t="shared" si="6"/>
        <v>37446.76666666667</v>
      </c>
      <c r="I457" s="24"/>
    </row>
    <row r="458" spans="1:9" s="38" customFormat="1" ht="16.5" outlineLevel="1" x14ac:dyDescent="0.25">
      <c r="A458" s="35"/>
      <c r="B458" s="36" t="s">
        <v>913</v>
      </c>
      <c r="C458" s="34" t="s">
        <v>914</v>
      </c>
      <c r="D458" s="37" t="s">
        <v>121</v>
      </c>
      <c r="E458" s="19">
        <v>46350</v>
      </c>
      <c r="F458" s="19">
        <v>42134.400000000001</v>
      </c>
      <c r="G458" s="19">
        <v>36240</v>
      </c>
      <c r="H458" s="19">
        <f t="shared" si="6"/>
        <v>41574.799999999996</v>
      </c>
      <c r="I458" s="24"/>
    </row>
    <row r="459" spans="1:9" s="38" customFormat="1" ht="16.5" outlineLevel="1" x14ac:dyDescent="0.25">
      <c r="A459" s="35"/>
      <c r="B459" s="36" t="s">
        <v>915</v>
      </c>
      <c r="C459" s="34" t="s">
        <v>916</v>
      </c>
      <c r="D459" s="37" t="s">
        <v>121</v>
      </c>
      <c r="E459" s="19">
        <v>70530</v>
      </c>
      <c r="F459" s="19">
        <v>64117.9</v>
      </c>
      <c r="G459" s="19">
        <v>55780</v>
      </c>
      <c r="H459" s="19">
        <f t="shared" si="6"/>
        <v>63475.966666666667</v>
      </c>
      <c r="I459" s="24"/>
    </row>
    <row r="460" spans="1:9" s="38" customFormat="1" ht="16.5" outlineLevel="1" x14ac:dyDescent="0.25">
      <c r="A460" s="35"/>
      <c r="B460" s="36" t="s">
        <v>917</v>
      </c>
      <c r="C460" s="34" t="s">
        <v>918</v>
      </c>
      <c r="D460" s="37" t="s">
        <v>144</v>
      </c>
      <c r="E460" s="19">
        <v>72880</v>
      </c>
      <c r="F460" s="19">
        <v>66865.7</v>
      </c>
      <c r="G460" s="19">
        <v>64190</v>
      </c>
      <c r="H460" s="19">
        <f t="shared" si="6"/>
        <v>67978.566666666666</v>
      </c>
      <c r="I460" s="24"/>
    </row>
    <row r="461" spans="1:9" s="38" customFormat="1" ht="16.5" outlineLevel="1" x14ac:dyDescent="0.25">
      <c r="A461" s="35"/>
      <c r="B461" s="36" t="s">
        <v>919</v>
      </c>
      <c r="C461" s="34" t="s">
        <v>920</v>
      </c>
      <c r="D461" s="37" t="s">
        <v>144</v>
      </c>
      <c r="E461" s="19">
        <v>21760</v>
      </c>
      <c r="F461" s="19">
        <v>24731.3</v>
      </c>
      <c r="G461" s="19">
        <v>21520</v>
      </c>
      <c r="H461" s="19">
        <f t="shared" si="6"/>
        <v>22670.433333333334</v>
      </c>
      <c r="I461" s="24"/>
    </row>
    <row r="462" spans="1:9" s="38" customFormat="1" ht="16.5" outlineLevel="1" x14ac:dyDescent="0.25">
      <c r="A462" s="35"/>
      <c r="B462" s="36" t="s">
        <v>921</v>
      </c>
      <c r="C462" s="34" t="s">
        <v>922</v>
      </c>
      <c r="D462" s="37" t="s">
        <v>144</v>
      </c>
      <c r="E462" s="19">
        <v>32200</v>
      </c>
      <c r="F462" s="19">
        <v>33891</v>
      </c>
      <c r="G462" s="19">
        <v>36940</v>
      </c>
      <c r="H462" s="19">
        <f t="shared" si="6"/>
        <v>34343.666666666664</v>
      </c>
      <c r="I462" s="24"/>
    </row>
    <row r="463" spans="1:9" s="38" customFormat="1" ht="16.5" outlineLevel="1" x14ac:dyDescent="0.25">
      <c r="A463" s="35"/>
      <c r="B463" s="36" t="s">
        <v>923</v>
      </c>
      <c r="C463" s="34" t="s">
        <v>924</v>
      </c>
      <c r="D463" s="37" t="s">
        <v>144</v>
      </c>
      <c r="E463" s="19">
        <v>60910</v>
      </c>
      <c r="F463" s="19">
        <v>64117.9</v>
      </c>
      <c r="G463" s="19">
        <v>69890</v>
      </c>
      <c r="H463" s="19">
        <f t="shared" si="6"/>
        <v>64972.633333333331</v>
      </c>
      <c r="I463" s="24"/>
    </row>
    <row r="464" spans="1:9" s="38" customFormat="1" ht="16.5" outlineLevel="1" x14ac:dyDescent="0.25">
      <c r="A464" s="35"/>
      <c r="B464" s="36" t="s">
        <v>925</v>
      </c>
      <c r="C464" s="34" t="s">
        <v>926</v>
      </c>
      <c r="D464" s="37" t="s">
        <v>144</v>
      </c>
      <c r="E464" s="19">
        <v>1836980</v>
      </c>
      <c r="F464" s="19">
        <v>1749506</v>
      </c>
      <c r="G464" s="19">
        <v>1854480</v>
      </c>
      <c r="H464" s="19">
        <f t="shared" si="6"/>
        <v>1813655.3333333333</v>
      </c>
      <c r="I464" s="24"/>
    </row>
    <row r="465" spans="1:9" s="38" customFormat="1" ht="16.5" outlineLevel="1" x14ac:dyDescent="0.25">
      <c r="A465" s="35"/>
      <c r="B465" s="36" t="s">
        <v>927</v>
      </c>
      <c r="C465" s="34" t="s">
        <v>928</v>
      </c>
      <c r="D465" s="37" t="s">
        <v>144</v>
      </c>
      <c r="E465" s="19">
        <v>1218240</v>
      </c>
      <c r="F465" s="19">
        <v>1282360.2</v>
      </c>
      <c r="G465" s="19">
        <v>1256710</v>
      </c>
      <c r="H465" s="19">
        <f t="shared" ref="H465:H491" si="7">+AVERAGE(E465:G465)</f>
        <v>1252436.7333333334</v>
      </c>
      <c r="I465" s="24"/>
    </row>
    <row r="466" spans="1:9" s="38" customFormat="1" ht="16.5" outlineLevel="1" x14ac:dyDescent="0.25">
      <c r="A466" s="35"/>
      <c r="B466" s="36" t="s">
        <v>929</v>
      </c>
      <c r="C466" s="34" t="s">
        <v>930</v>
      </c>
      <c r="D466" s="37" t="s">
        <v>144</v>
      </c>
      <c r="E466" s="19">
        <v>1511350</v>
      </c>
      <c r="F466" s="19">
        <v>1373957.2</v>
      </c>
      <c r="G466" s="19">
        <v>1181600</v>
      </c>
      <c r="H466" s="19">
        <f t="shared" si="7"/>
        <v>1355635.7333333334</v>
      </c>
      <c r="I466" s="24"/>
    </row>
    <row r="467" spans="1:9" s="38" customFormat="1" ht="16.5" outlineLevel="1" x14ac:dyDescent="0.25">
      <c r="A467" s="35"/>
      <c r="B467" s="36" t="s">
        <v>931</v>
      </c>
      <c r="C467" s="34" t="s">
        <v>932</v>
      </c>
      <c r="D467" s="37" t="s">
        <v>144</v>
      </c>
      <c r="E467" s="19">
        <v>179710</v>
      </c>
      <c r="F467" s="19">
        <v>164874.6</v>
      </c>
      <c r="G467" s="19">
        <v>156630</v>
      </c>
      <c r="H467" s="19">
        <f t="shared" si="7"/>
        <v>167071.53333333333</v>
      </c>
      <c r="I467" s="24"/>
    </row>
    <row r="468" spans="1:9" s="38" customFormat="1" ht="16.5" outlineLevel="1" x14ac:dyDescent="0.25">
      <c r="A468" s="35"/>
      <c r="B468" s="36" t="s">
        <v>933</v>
      </c>
      <c r="C468" s="34" t="s">
        <v>934</v>
      </c>
      <c r="D468" s="37" t="s">
        <v>144</v>
      </c>
      <c r="E468" s="19">
        <v>211280</v>
      </c>
      <c r="F468" s="19">
        <v>203154.6</v>
      </c>
      <c r="G468" s="19">
        <v>190970</v>
      </c>
      <c r="H468" s="19">
        <f t="shared" si="7"/>
        <v>201801.53333333333</v>
      </c>
      <c r="I468" s="24"/>
    </row>
    <row r="469" spans="1:9" s="38" customFormat="1" ht="16.5" outlineLevel="1" x14ac:dyDescent="0.25">
      <c r="A469" s="35"/>
      <c r="B469" s="36" t="s">
        <v>935</v>
      </c>
      <c r="C469" s="34" t="s">
        <v>936</v>
      </c>
      <c r="D469" s="37" t="s">
        <v>144</v>
      </c>
      <c r="E469" s="19">
        <v>124300</v>
      </c>
      <c r="F469" s="19">
        <v>130846.1</v>
      </c>
      <c r="G469" s="19">
        <v>119070</v>
      </c>
      <c r="H469" s="19">
        <f t="shared" si="7"/>
        <v>124738.7</v>
      </c>
      <c r="I469" s="24"/>
    </row>
    <row r="470" spans="1:9" s="38" customFormat="1" ht="16.5" outlineLevel="1" x14ac:dyDescent="0.25">
      <c r="A470" s="35"/>
      <c r="B470" s="36" t="s">
        <v>937</v>
      </c>
      <c r="C470" s="34" t="s">
        <v>938</v>
      </c>
      <c r="D470" s="37" t="s">
        <v>144</v>
      </c>
      <c r="E470" s="19">
        <v>324780</v>
      </c>
      <c r="F470" s="19">
        <v>318413.7</v>
      </c>
      <c r="G470" s="19">
        <v>296130</v>
      </c>
      <c r="H470" s="19">
        <f t="shared" si="7"/>
        <v>313107.89999999997</v>
      </c>
      <c r="I470" s="24"/>
    </row>
    <row r="471" spans="1:9" s="38" customFormat="1" ht="16.5" outlineLevel="1" x14ac:dyDescent="0.25">
      <c r="A471" s="35"/>
      <c r="B471" s="36" t="s">
        <v>939</v>
      </c>
      <c r="C471" s="34" t="s">
        <v>940</v>
      </c>
      <c r="D471" s="37" t="s">
        <v>144</v>
      </c>
      <c r="E471" s="19">
        <v>359430</v>
      </c>
      <c r="F471" s="19">
        <v>329750.3</v>
      </c>
      <c r="G471" s="19">
        <v>296780</v>
      </c>
      <c r="H471" s="19">
        <f t="shared" si="7"/>
        <v>328653.43333333335</v>
      </c>
      <c r="I471" s="24"/>
    </row>
    <row r="472" spans="1:9" s="38" customFormat="1" ht="16.5" outlineLevel="1" x14ac:dyDescent="0.25">
      <c r="A472" s="35"/>
      <c r="B472" s="36" t="s">
        <v>941</v>
      </c>
      <c r="C472" s="34" t="s">
        <v>942</v>
      </c>
      <c r="D472" s="37" t="s">
        <v>144</v>
      </c>
      <c r="E472" s="19">
        <v>201810</v>
      </c>
      <c r="F472" s="19">
        <v>186858.1</v>
      </c>
      <c r="G472" s="19">
        <v>173780</v>
      </c>
      <c r="H472" s="19">
        <f t="shared" si="7"/>
        <v>187482.69999999998</v>
      </c>
      <c r="I472" s="24"/>
    </row>
    <row r="473" spans="1:9" s="38" customFormat="1" ht="16.5" outlineLevel="1" x14ac:dyDescent="0.25">
      <c r="A473" s="35"/>
      <c r="B473" s="36" t="s">
        <v>943</v>
      </c>
      <c r="C473" s="34" t="s">
        <v>944</v>
      </c>
      <c r="D473" s="37" t="s">
        <v>144</v>
      </c>
      <c r="E473" s="19">
        <v>181360</v>
      </c>
      <c r="F473" s="19">
        <v>183194</v>
      </c>
      <c r="G473" s="19">
        <v>199680</v>
      </c>
      <c r="H473" s="19">
        <f t="shared" si="7"/>
        <v>188078</v>
      </c>
      <c r="I473" s="24"/>
    </row>
    <row r="474" spans="1:9" s="38" customFormat="1" ht="16.5" outlineLevel="1" x14ac:dyDescent="0.25">
      <c r="A474" s="35"/>
      <c r="B474" s="36" t="s">
        <v>945</v>
      </c>
      <c r="C474" s="34" t="s">
        <v>946</v>
      </c>
      <c r="D474" s="37" t="s">
        <v>144</v>
      </c>
      <c r="E474" s="19">
        <v>184920</v>
      </c>
      <c r="F474" s="19">
        <v>179531</v>
      </c>
      <c r="G474" s="19">
        <v>156190</v>
      </c>
      <c r="H474" s="19">
        <f t="shared" si="7"/>
        <v>173547</v>
      </c>
      <c r="I474" s="24"/>
    </row>
    <row r="475" spans="1:9" s="38" customFormat="1" ht="16.5" outlineLevel="1" x14ac:dyDescent="0.25">
      <c r="A475" s="35"/>
      <c r="B475" s="36" t="s">
        <v>947</v>
      </c>
      <c r="C475" s="34" t="s">
        <v>948</v>
      </c>
      <c r="D475" s="37" t="s">
        <v>144</v>
      </c>
      <c r="E475" s="19">
        <v>15780</v>
      </c>
      <c r="F475" s="19">
        <v>15937.9</v>
      </c>
      <c r="G475" s="19">
        <v>15780</v>
      </c>
      <c r="H475" s="19">
        <f t="shared" si="7"/>
        <v>15832.633333333333</v>
      </c>
      <c r="I475" s="24"/>
    </row>
    <row r="476" spans="1:9" s="38" customFormat="1" ht="16.5" outlineLevel="1" x14ac:dyDescent="0.25">
      <c r="A476" s="35"/>
      <c r="B476" s="36" t="s">
        <v>949</v>
      </c>
      <c r="C476" s="34" t="s">
        <v>950</v>
      </c>
      <c r="D476" s="37" t="s">
        <v>121</v>
      </c>
      <c r="E476" s="19">
        <v>8870</v>
      </c>
      <c r="F476" s="19">
        <v>8609.7000000000007</v>
      </c>
      <c r="G476" s="19">
        <v>9470</v>
      </c>
      <c r="H476" s="19">
        <f t="shared" si="7"/>
        <v>8983.2333333333336</v>
      </c>
      <c r="I476" s="24"/>
    </row>
    <row r="477" spans="1:9" s="38" customFormat="1" ht="16.5" outlineLevel="1" x14ac:dyDescent="0.25">
      <c r="A477" s="35"/>
      <c r="B477" s="36" t="s">
        <v>951</v>
      </c>
      <c r="C477" s="34" t="s">
        <v>952</v>
      </c>
      <c r="D477" s="37" t="s">
        <v>121</v>
      </c>
      <c r="E477" s="19">
        <v>6960</v>
      </c>
      <c r="F477" s="19">
        <v>6961.9</v>
      </c>
      <c r="G477" s="19">
        <v>6130</v>
      </c>
      <c r="H477" s="19">
        <f t="shared" si="7"/>
        <v>6683.9666666666672</v>
      </c>
      <c r="I477" s="24"/>
    </row>
    <row r="478" spans="1:9" s="38" customFormat="1" ht="16.5" outlineLevel="1" x14ac:dyDescent="0.25">
      <c r="A478" s="35"/>
      <c r="B478" s="36" t="s">
        <v>953</v>
      </c>
      <c r="C478" s="34" t="s">
        <v>954</v>
      </c>
      <c r="D478" s="37" t="s">
        <v>121</v>
      </c>
      <c r="E478" s="19">
        <v>23030</v>
      </c>
      <c r="F478" s="19">
        <v>24494.799999999999</v>
      </c>
      <c r="G478" s="19">
        <v>22540</v>
      </c>
      <c r="H478" s="19">
        <f t="shared" si="7"/>
        <v>23354.933333333334</v>
      </c>
      <c r="I478" s="24"/>
    </row>
    <row r="479" spans="1:9" s="38" customFormat="1" ht="16.5" outlineLevel="1" x14ac:dyDescent="0.25">
      <c r="A479" s="35"/>
      <c r="B479" s="36" t="s">
        <v>955</v>
      </c>
      <c r="C479" s="34" t="s">
        <v>956</v>
      </c>
      <c r="D479" s="37" t="s">
        <v>144</v>
      </c>
      <c r="E479" s="19">
        <v>23320</v>
      </c>
      <c r="F479" s="19">
        <v>22635.8</v>
      </c>
      <c r="G479" s="19">
        <v>19470</v>
      </c>
      <c r="H479" s="19">
        <f t="shared" si="7"/>
        <v>21808.600000000002</v>
      </c>
      <c r="I479" s="24"/>
    </row>
    <row r="480" spans="1:9" s="38" customFormat="1" ht="16.5" outlineLevel="1" x14ac:dyDescent="0.25">
      <c r="A480" s="35"/>
      <c r="B480" s="36" t="s">
        <v>957</v>
      </c>
      <c r="C480" s="34" t="s">
        <v>958</v>
      </c>
      <c r="D480" s="37" t="s">
        <v>144</v>
      </c>
      <c r="E480" s="19">
        <v>18130</v>
      </c>
      <c r="F480" s="19">
        <v>19492</v>
      </c>
      <c r="G480" s="19">
        <v>17150</v>
      </c>
      <c r="H480" s="19">
        <f t="shared" si="7"/>
        <v>18257.333333333332</v>
      </c>
      <c r="I480" s="24"/>
    </row>
    <row r="481" spans="1:9" s="38" customFormat="1" ht="16.5" outlineLevel="1" x14ac:dyDescent="0.25">
      <c r="A481" s="35"/>
      <c r="B481" s="36" t="s">
        <v>959</v>
      </c>
      <c r="C481" s="34" t="s">
        <v>960</v>
      </c>
      <c r="D481" s="37" t="s">
        <v>144</v>
      </c>
      <c r="E481" s="19">
        <v>37630</v>
      </c>
      <c r="F481" s="19">
        <v>40898</v>
      </c>
      <c r="G481" s="19">
        <v>44170</v>
      </c>
      <c r="H481" s="19">
        <f t="shared" si="7"/>
        <v>40899.333333333336</v>
      </c>
      <c r="I481" s="24"/>
    </row>
    <row r="482" spans="1:9" s="38" customFormat="1" ht="16.5" outlineLevel="1" x14ac:dyDescent="0.25">
      <c r="A482" s="35"/>
      <c r="B482" s="36" t="s">
        <v>961</v>
      </c>
      <c r="C482" s="34" t="s">
        <v>962</v>
      </c>
      <c r="D482" s="37" t="s">
        <v>144</v>
      </c>
      <c r="E482" s="19">
        <v>33430</v>
      </c>
      <c r="F482" s="19">
        <v>36337.4</v>
      </c>
      <c r="G482" s="19">
        <v>34160</v>
      </c>
      <c r="H482" s="19">
        <f t="shared" si="7"/>
        <v>34642.466666666667</v>
      </c>
      <c r="I482" s="24"/>
    </row>
    <row r="483" spans="1:9" s="38" customFormat="1" ht="16.5" outlineLevel="1" x14ac:dyDescent="0.25">
      <c r="A483" s="35"/>
      <c r="B483" s="36" t="s">
        <v>963</v>
      </c>
      <c r="C483" s="34" t="s">
        <v>964</v>
      </c>
      <c r="D483" s="37" t="s">
        <v>144</v>
      </c>
      <c r="E483" s="19">
        <v>9160</v>
      </c>
      <c r="F483" s="19">
        <v>9159.7000000000007</v>
      </c>
      <c r="G483" s="19">
        <v>9340</v>
      </c>
      <c r="H483" s="19">
        <f t="shared" si="7"/>
        <v>9219.9</v>
      </c>
      <c r="I483" s="24"/>
    </row>
    <row r="484" spans="1:9" s="38" customFormat="1" ht="16.5" outlineLevel="1" x14ac:dyDescent="0.25">
      <c r="A484" s="35"/>
      <c r="B484" s="36" t="s">
        <v>965</v>
      </c>
      <c r="C484" s="34" t="s">
        <v>966</v>
      </c>
      <c r="D484" s="37" t="s">
        <v>144</v>
      </c>
      <c r="E484" s="19">
        <v>19300</v>
      </c>
      <c r="F484" s="19">
        <v>22441.1</v>
      </c>
      <c r="G484" s="19">
        <v>23110</v>
      </c>
      <c r="H484" s="19">
        <f t="shared" si="7"/>
        <v>21617.033333333333</v>
      </c>
      <c r="I484" s="24"/>
    </row>
    <row r="485" spans="1:9" s="38" customFormat="1" ht="16.5" outlineLevel="1" x14ac:dyDescent="0.25">
      <c r="A485" s="35"/>
      <c r="B485" s="36" t="s">
        <v>967</v>
      </c>
      <c r="C485" s="34" t="s">
        <v>968</v>
      </c>
      <c r="D485" s="37" t="s">
        <v>144</v>
      </c>
      <c r="E485" s="19">
        <v>800190</v>
      </c>
      <c r="F485" s="19">
        <v>879333.4</v>
      </c>
      <c r="G485" s="19">
        <v>932090</v>
      </c>
      <c r="H485" s="19">
        <f t="shared" si="7"/>
        <v>870537.79999999993</v>
      </c>
      <c r="I485" s="24"/>
    </row>
    <row r="486" spans="1:9" s="38" customFormat="1" ht="16.5" outlineLevel="1" x14ac:dyDescent="0.25">
      <c r="A486" s="35"/>
      <c r="B486" s="36" t="s">
        <v>969</v>
      </c>
      <c r="C486" s="34" t="s">
        <v>970</v>
      </c>
      <c r="D486" s="37" t="s">
        <v>126</v>
      </c>
      <c r="E486" s="19">
        <v>308320</v>
      </c>
      <c r="F486" s="19">
        <v>302271.2</v>
      </c>
      <c r="G486" s="19">
        <v>266000</v>
      </c>
      <c r="H486" s="19">
        <f t="shared" si="7"/>
        <v>292197.06666666665</v>
      </c>
      <c r="I486" s="24"/>
    </row>
    <row r="487" spans="1:9" s="38" customFormat="1" ht="33" outlineLevel="1" x14ac:dyDescent="0.25">
      <c r="A487" s="35"/>
      <c r="B487" s="36" t="s">
        <v>971</v>
      </c>
      <c r="C487" s="34" t="s">
        <v>972</v>
      </c>
      <c r="D487" s="37" t="s">
        <v>126</v>
      </c>
      <c r="E487" s="19">
        <v>601690</v>
      </c>
      <c r="F487" s="19">
        <v>578542.80000000005</v>
      </c>
      <c r="G487" s="19">
        <v>514900</v>
      </c>
      <c r="H487" s="19">
        <f t="shared" si="7"/>
        <v>565044.26666666672</v>
      </c>
      <c r="I487" s="24"/>
    </row>
    <row r="488" spans="1:9" s="38" customFormat="1" ht="33" outlineLevel="1" x14ac:dyDescent="0.25">
      <c r="A488" s="35"/>
      <c r="B488" s="36" t="s">
        <v>973</v>
      </c>
      <c r="C488" s="34" t="s">
        <v>974</v>
      </c>
      <c r="D488" s="37" t="s">
        <v>126</v>
      </c>
      <c r="E488" s="19">
        <v>599490</v>
      </c>
      <c r="F488" s="19">
        <v>593550.1</v>
      </c>
      <c r="G488" s="19">
        <v>593550</v>
      </c>
      <c r="H488" s="19">
        <f t="shared" si="7"/>
        <v>595530.03333333333</v>
      </c>
      <c r="I488" s="24"/>
    </row>
    <row r="489" spans="1:9" s="38" customFormat="1" ht="16.5" outlineLevel="1" x14ac:dyDescent="0.25">
      <c r="A489" s="35"/>
      <c r="B489" s="36" t="s">
        <v>975</v>
      </c>
      <c r="C489" s="34" t="s">
        <v>976</v>
      </c>
      <c r="D489" s="37" t="s">
        <v>126</v>
      </c>
      <c r="E489" s="19">
        <v>479790</v>
      </c>
      <c r="F489" s="19">
        <v>494624.9</v>
      </c>
      <c r="G489" s="19">
        <v>450110</v>
      </c>
      <c r="H489" s="19">
        <f t="shared" si="7"/>
        <v>474841.6333333333</v>
      </c>
      <c r="I489" s="24"/>
    </row>
    <row r="490" spans="1:9" s="38" customFormat="1" ht="16.5" outlineLevel="1" x14ac:dyDescent="0.25">
      <c r="A490" s="35"/>
      <c r="B490" s="36" t="s">
        <v>977</v>
      </c>
      <c r="C490" s="34" t="s">
        <v>978</v>
      </c>
      <c r="D490" s="37" t="s">
        <v>126</v>
      </c>
      <c r="E490" s="19">
        <v>4937090</v>
      </c>
      <c r="F490" s="19">
        <v>4488261.8</v>
      </c>
      <c r="G490" s="19">
        <v>4757560</v>
      </c>
      <c r="H490" s="19">
        <f t="shared" si="7"/>
        <v>4727637.2666666666</v>
      </c>
      <c r="I490" s="39"/>
    </row>
    <row r="491" spans="1:9" s="38" customFormat="1" ht="17.25" outlineLevel="1" thickBot="1" x14ac:dyDescent="0.3">
      <c r="A491" s="35"/>
      <c r="B491" s="36" t="s">
        <v>979</v>
      </c>
      <c r="C491" s="40" t="s">
        <v>980</v>
      </c>
      <c r="D491" s="41" t="s">
        <v>126</v>
      </c>
      <c r="E491" s="42">
        <v>4064170</v>
      </c>
      <c r="F491" s="42">
        <v>4671455.8</v>
      </c>
      <c r="G491" s="42">
        <v>4905030</v>
      </c>
      <c r="H491" s="43">
        <f t="shared" si="7"/>
        <v>4546885.2666666666</v>
      </c>
      <c r="I491" s="39"/>
    </row>
    <row r="492" spans="1:9" s="38" customFormat="1" ht="16.5" customHeight="1" outlineLevel="1" x14ac:dyDescent="0.25">
      <c r="A492" s="35"/>
      <c r="B492" s="57"/>
      <c r="C492" s="58"/>
      <c r="D492" s="58"/>
      <c r="E492" s="58"/>
      <c r="F492" s="58"/>
      <c r="G492" s="58"/>
      <c r="H492" s="58"/>
      <c r="I492" s="59"/>
    </row>
    <row r="493" spans="1:9" s="38" customFormat="1" ht="16.5" customHeight="1" outlineLevel="1" x14ac:dyDescent="0.25">
      <c r="A493" s="35"/>
      <c r="B493" s="60"/>
      <c r="C493" s="61"/>
      <c r="D493" s="61"/>
      <c r="E493" s="61"/>
      <c r="F493" s="61"/>
      <c r="G493" s="61"/>
      <c r="H493" s="61"/>
      <c r="I493" s="62"/>
    </row>
    <row r="494" spans="1:9" s="38" customFormat="1" ht="16.5" customHeight="1" outlineLevel="1" thickBot="1" x14ac:dyDescent="0.3">
      <c r="A494" s="35"/>
      <c r="B494" s="63"/>
      <c r="C494" s="64"/>
      <c r="D494" s="64"/>
      <c r="E494" s="64"/>
      <c r="F494" s="64"/>
      <c r="G494" s="64"/>
      <c r="H494" s="64"/>
      <c r="I494" s="65"/>
    </row>
    <row r="495" spans="1:9" s="5" customFormat="1" ht="16.5" x14ac:dyDescent="0.25">
      <c r="A495" s="4"/>
      <c r="B495" s="44"/>
      <c r="C495" s="101" t="s">
        <v>981</v>
      </c>
      <c r="D495" s="102"/>
      <c r="E495" s="102"/>
      <c r="F495" s="102"/>
      <c r="G495" s="102"/>
      <c r="H495" s="102"/>
      <c r="I495" s="103"/>
    </row>
    <row r="496" spans="1:9" s="5" customFormat="1" ht="16.5" x14ac:dyDescent="0.25">
      <c r="A496" s="4"/>
      <c r="B496" s="44"/>
      <c r="C496" s="104"/>
      <c r="D496" s="105"/>
      <c r="E496" s="105"/>
      <c r="F496" s="105"/>
      <c r="G496" s="105"/>
      <c r="H496" s="105"/>
      <c r="I496" s="106"/>
    </row>
    <row r="497" spans="1:9" s="5" customFormat="1" ht="16.5" x14ac:dyDescent="0.25">
      <c r="A497" s="4"/>
      <c r="B497" s="44"/>
      <c r="C497" s="104"/>
      <c r="D497" s="105"/>
      <c r="E497" s="105"/>
      <c r="F497" s="105"/>
      <c r="G497" s="105"/>
      <c r="H497" s="105"/>
      <c r="I497" s="106"/>
    </row>
    <row r="498" spans="1:9" s="5" customFormat="1" ht="17.25" thickBot="1" x14ac:dyDescent="0.3">
      <c r="A498" s="4"/>
      <c r="B498" s="44"/>
      <c r="C498" s="104"/>
      <c r="D498" s="105"/>
      <c r="E498" s="105"/>
      <c r="F498" s="105"/>
      <c r="G498" s="105"/>
      <c r="H498" s="105"/>
      <c r="I498" s="106"/>
    </row>
    <row r="499" spans="1:9" s="5" customFormat="1" ht="16.5" x14ac:dyDescent="0.25">
      <c r="A499" s="4"/>
      <c r="B499" s="44"/>
      <c r="C499" s="45"/>
      <c r="D499" s="107"/>
      <c r="E499" s="107"/>
      <c r="F499" s="107"/>
      <c r="G499" s="107"/>
      <c r="H499" s="107"/>
      <c r="I499" s="108"/>
    </row>
    <row r="500" spans="1:9" s="5" customFormat="1" ht="16.5" x14ac:dyDescent="0.25">
      <c r="A500" s="4"/>
      <c r="B500" s="44"/>
      <c r="C500" s="46"/>
      <c r="D500" s="89"/>
      <c r="E500" s="89"/>
      <c r="F500" s="89"/>
      <c r="G500" s="89"/>
      <c r="H500" s="89"/>
      <c r="I500" s="90"/>
    </row>
    <row r="501" spans="1:9" s="5" customFormat="1" ht="16.5" x14ac:dyDescent="0.25">
      <c r="A501" s="4"/>
      <c r="B501" s="44"/>
      <c r="C501" s="47" t="s">
        <v>982</v>
      </c>
      <c r="D501" s="109" t="s">
        <v>983</v>
      </c>
      <c r="E501" s="109"/>
      <c r="F501" s="109"/>
      <c r="G501" s="109"/>
      <c r="H501" s="109"/>
      <c r="I501" s="110"/>
    </row>
    <row r="502" spans="1:9" s="5" customFormat="1" ht="15" customHeight="1" x14ac:dyDescent="0.25">
      <c r="B502" s="48"/>
      <c r="C502" s="49" t="s">
        <v>984</v>
      </c>
      <c r="D502" s="89" t="s">
        <v>985</v>
      </c>
      <c r="E502" s="89"/>
      <c r="F502" s="89"/>
      <c r="G502" s="89"/>
      <c r="H502" s="89"/>
      <c r="I502" s="90"/>
    </row>
    <row r="503" spans="1:9" ht="15" customHeight="1" x14ac:dyDescent="0.25">
      <c r="B503" s="48"/>
      <c r="C503" s="49" t="s">
        <v>986</v>
      </c>
      <c r="D503" s="89" t="s">
        <v>986</v>
      </c>
      <c r="E503" s="89"/>
      <c r="F503" s="89"/>
      <c r="G503" s="89"/>
      <c r="H503" s="89"/>
      <c r="I503" s="90"/>
    </row>
    <row r="504" spans="1:9" ht="15" customHeight="1" thickBot="1" x14ac:dyDescent="0.3">
      <c r="B504" s="48"/>
      <c r="C504" s="50" t="s">
        <v>987</v>
      </c>
      <c r="D504" s="91" t="s">
        <v>987</v>
      </c>
      <c r="E504" s="91"/>
      <c r="F504" s="91"/>
      <c r="G504" s="91"/>
      <c r="H504" s="91"/>
      <c r="I504" s="92"/>
    </row>
    <row r="505" spans="1:9" ht="15" customHeight="1" x14ac:dyDescent="0.25">
      <c r="B505" s="48"/>
      <c r="C505" s="93" t="s">
        <v>988</v>
      </c>
      <c r="D505" s="94"/>
      <c r="E505" s="95"/>
      <c r="F505" s="95"/>
      <c r="G505" s="95"/>
      <c r="H505" s="95"/>
      <c r="I505" s="96"/>
    </row>
    <row r="506" spans="1:9" ht="15.75" customHeight="1" x14ac:dyDescent="0.25">
      <c r="B506" s="48"/>
      <c r="C506" s="97"/>
      <c r="D506" s="95"/>
      <c r="E506" s="95"/>
      <c r="F506" s="95"/>
      <c r="G506" s="95"/>
      <c r="H506" s="95"/>
      <c r="I506" s="96"/>
    </row>
    <row r="507" spans="1:9" ht="15" customHeight="1" x14ac:dyDescent="0.25">
      <c r="B507" s="48"/>
      <c r="C507" s="97"/>
      <c r="D507" s="95"/>
      <c r="E507" s="95"/>
      <c r="F507" s="95"/>
      <c r="G507" s="95"/>
      <c r="H507" s="95"/>
      <c r="I507" s="96"/>
    </row>
    <row r="508" spans="1:9" ht="15" customHeight="1" x14ac:dyDescent="0.25">
      <c r="B508" s="48"/>
      <c r="C508" s="97"/>
      <c r="D508" s="95"/>
      <c r="E508" s="95"/>
      <c r="F508" s="95"/>
      <c r="G508" s="95"/>
      <c r="H508" s="95"/>
      <c r="I508" s="96"/>
    </row>
    <row r="509" spans="1:9" ht="35.25" customHeight="1" thickBot="1" x14ac:dyDescent="0.3">
      <c r="B509" s="51"/>
      <c r="C509" s="98"/>
      <c r="D509" s="99"/>
      <c r="E509" s="99"/>
      <c r="F509" s="99"/>
      <c r="G509" s="99"/>
      <c r="H509" s="99"/>
      <c r="I509" s="100"/>
    </row>
    <row r="510" spans="1:9" ht="16.5" x14ac:dyDescent="0.3">
      <c r="C510" s="53"/>
    </row>
    <row r="517" spans="1:10" s="54" customFormat="1" x14ac:dyDescent="0.25">
      <c r="A517"/>
      <c r="B517" s="52"/>
      <c r="C517" s="56"/>
      <c r="E517"/>
      <c r="F517"/>
      <c r="G517"/>
      <c r="H517"/>
      <c r="I517"/>
      <c r="J517"/>
    </row>
  </sheetData>
  <mergeCells count="14">
    <mergeCell ref="D503:I503"/>
    <mergeCell ref="D504:I504"/>
    <mergeCell ref="C505:I509"/>
    <mergeCell ref="C495:I498"/>
    <mergeCell ref="D499:I499"/>
    <mergeCell ref="D500:I500"/>
    <mergeCell ref="D501:I501"/>
    <mergeCell ref="D502:I502"/>
    <mergeCell ref="B492:I494"/>
    <mergeCell ref="B1:E1"/>
    <mergeCell ref="B2:I6"/>
    <mergeCell ref="B7:I12"/>
    <mergeCell ref="B13:C13"/>
    <mergeCell ref="D13:I1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REGIONAL CENTRO ORIENTE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Marcos Elberto Preciado Guerrero</dc:creator>
  <cp:lastModifiedBy>Cristian David Lozada Martinez</cp:lastModifiedBy>
  <dcterms:created xsi:type="dcterms:W3CDTF">2023-11-08T21:48:29Z</dcterms:created>
  <dcterms:modified xsi:type="dcterms:W3CDTF">2023-12-04T18:57:51Z</dcterms:modified>
</cp:coreProperties>
</file>