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E:\Backup\lcarrillg\Documents\LUIS JERÓNIMO\2023\CONTRATACIÓN\MÍNIMA CUANTÍA\COMPRA DE ESTANTERÍA E INSUMOS DE ARCHIVO BARRANCABERMEJA\DOCUMENTOS PUBLICADOS EN SECOP II\"/>
    </mc:Choice>
  </mc:AlternateContent>
  <xr:revisionPtr revIDLastSave="0" documentId="8_{4E55393A-B275-43E6-8C18-8D5B2D3B2CF2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H10" i="1" l="1"/>
  <c r="H11" i="1" l="1"/>
  <c r="H12" i="1" s="1"/>
</calcChain>
</file>

<file path=xl/sharedStrings.xml><?xml version="1.0" encoding="utf-8"?>
<sst xmlns="http://schemas.openxmlformats.org/spreadsheetml/2006/main" count="30" uniqueCount="27">
  <si>
    <t>ITEM</t>
  </si>
  <si>
    <t>ELEMENTO</t>
  </si>
  <si>
    <t>UNIDAD</t>
  </si>
  <si>
    <t>CANTIDAD</t>
  </si>
  <si>
    <t>Unidad</t>
  </si>
  <si>
    <t>_________________________________________________________________________</t>
  </si>
  <si>
    <t>Carpeta tipo 4 aletas en cartulina desacidificada</t>
  </si>
  <si>
    <t>Cajas X-300</t>
  </si>
  <si>
    <t>Papel kraft</t>
  </si>
  <si>
    <t>Cinta enmascarar</t>
  </si>
  <si>
    <t>Papel bond tamaño oficio</t>
  </si>
  <si>
    <t>Rollo</t>
  </si>
  <si>
    <t>VALOR UNITARIO 
ANTES DE IVA</t>
  </si>
  <si>
    <t>VALOR TOTAL 
ANTES DE IVA</t>
  </si>
  <si>
    <t>TOTAL ANTES DE IVA</t>
  </si>
  <si>
    <t>VALOR IVA (19%)</t>
  </si>
  <si>
    <t>TOTAL IVA INCLUIDO</t>
  </si>
  <si>
    <t>Papel Blanco Tamaño Oficio Resma X 500 Hojas X 75 Gr</t>
  </si>
  <si>
    <t>Cinta de uso general para sujetar, sellar, enmascarar y demás usos donde se necesite una cinta altamente sensible a la presión y que posea una buena adhesión. Rollo de 48mm x 40 mts</t>
  </si>
  <si>
    <t>Tamaño de 91 cm o 36 pulgadas, longitud aproximada: 200 mts producto ideal para embalaje  y diversos usos en la oficina</t>
  </si>
  <si>
    <t>Dimensiones: Total Ancho: 69.5 cm X Largo 69.5 cm 
De la base central: Ancho: 22 cm X Largo 35 cm 
De la aletas laterales: Ancho: 22 cm X Largo: 35 cm Ancho: 25.5 cm X Largo: 35 cm De las aletas superiores: Ancho: 22.5 cm X Largo 17 cm 
Material: La cartulina debe estar libre de pulpas lignificadas o recicladas. Deberá tener PH superior a 8 para conferirle una reserva alcalina. Deberá estar libre de partículas metálicas, ceras, plastificantes, residuos de blanqueadores, peróxidos y sulfuro. Se requiere el uso de cartulina desacidificada de 320 g/m2 Resistente al doblez y al rasgado. 
Diseño: Pliego de cartulina doblada por la mitad. Consta de una cubierta anterior (tapa superior) y una posterior (tapa inferior) a modo de pestaña, que sobresale 1,7 cm en la parte inferior y 1,30 cm en la parte derecha. La pestaña deja un espacio de 3,2 cm del pliegue central. Incluye grabado para 4 pliegues sobre la base, cada una de un 1 centímetro, la cubierta anterior (Tapa superior ) tiene un grabado de 1 centímetro del pliegue central y dos perforaciones ubicadas cada una a los 13,5 cm de los extremos superior e inferior para colocar un gancho de plástico. La capacidad máxima de almacenamiento de 250 folios.</t>
  </si>
  <si>
    <t>DESCRIPCIÓN DEL ELEMENTO</t>
  </si>
  <si>
    <t>Cajas para almacenamiento en cartón kraft para archivo central (ref: X‐300) 
Dimensiones internas: ancho 44,5cm X alto 25,5 cm X largo 32,5 cm.
Dimensiones externas: ancho 45 cm X alto: 26 cm X largo 33 cms. 
Diseño: Tapa en la parte superior, lisa, suave y sin perforaciones.
Base de paredes lisas y suaves. Agarraderas laterales, estas perforaciones deben tener una pestaña de protección para evitar el ingreso de material particulado. Armado por plegado de la tapa y de la base (evitar uso de adhesivos). Recubrimiento interior con película inerte (evita la migración de ácido). Resistencia: El cartón corrugado debe tener una resistencia mínima a la compresión vertical (rcv) de 790 o 930 kgf/m y una resistencia mínima al aplastamiento horizontal de 2 kgf/cm². Recubrimiento interno. No lleva recubrimiento exterior. Acabado: el cartón corrugado debe tener un acabado liso, suave, libre de Partículas abrasivas u otras imperfecciones.</t>
  </si>
  <si>
    <t>OFERTA ECONÓMICA</t>
  </si>
  <si>
    <t>FIRMA OFERENTE</t>
  </si>
  <si>
    <r>
      <rPr>
        <b/>
        <sz val="12"/>
        <color theme="1"/>
        <rFont val="Arial"/>
        <family val="2"/>
      </rPr>
      <t>NOTAS IMPORTANTES A TENER EN CUENTA.</t>
    </r>
    <r>
      <rPr>
        <sz val="8"/>
        <color theme="1"/>
        <rFont val="Arial"/>
        <family val="2"/>
      </rPr>
      <t xml:space="preserve"> 
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1.</t>
    </r>
    <r>
      <rPr>
        <sz val="10"/>
        <color theme="1"/>
        <rFont val="Arial"/>
        <family val="2"/>
      </rPr>
      <t xml:space="preserve"> Las cantidades identifcadas en la columna F son la necesidad de la entidad, pero podrán adquirirse solo las que determine la entidad de acuerdo con los recursos disponibles.
</t>
    </r>
    <r>
      <rPr>
        <b/>
        <sz val="10"/>
        <color theme="1"/>
        <rFont val="Arial"/>
        <family val="2"/>
      </rPr>
      <t>2.</t>
    </r>
    <r>
      <rPr>
        <sz val="10"/>
        <color theme="1"/>
        <rFont val="Arial"/>
        <family val="2"/>
      </rPr>
      <t xml:space="preserve"> La columna G es el VALOR UNITARIO antes de IVA. 
</t>
    </r>
    <r>
      <rPr>
        <b/>
        <sz val="10"/>
        <color theme="1"/>
        <rFont val="Arial"/>
        <family val="2"/>
      </rPr>
      <t>3.</t>
    </r>
    <r>
      <rPr>
        <sz val="10"/>
        <color theme="1"/>
        <rFont val="Arial"/>
        <family val="2"/>
      </rPr>
      <t xml:space="preserve"> La columna H es el valor TOTAL de cada ítem antes de IVA. Es decir, COLUMNA F * COLUMNA G = COLUMNA H
</t>
    </r>
    <r>
      <rPr>
        <b/>
        <sz val="10"/>
        <color theme="1"/>
        <rFont val="Arial"/>
        <family val="2"/>
      </rPr>
      <t>4.</t>
    </r>
    <r>
      <rPr>
        <sz val="10"/>
        <color theme="1"/>
        <rFont val="Arial"/>
        <family val="2"/>
      </rPr>
      <t xml:space="preserve"> Debe diligenciar la totalidad de las celdas que conforman la OFERTA ECONÓMICA
</t>
    </r>
    <r>
      <rPr>
        <b/>
        <sz val="10"/>
        <color theme="1"/>
        <rFont val="Arial"/>
        <family val="2"/>
      </rPr>
      <t>5.</t>
    </r>
    <r>
      <rPr>
        <sz val="10"/>
        <color theme="1"/>
        <rFont val="Arial"/>
        <family val="2"/>
      </rPr>
      <t xml:space="preserve"> En su oferta, ninguno de los ítems deberá superar el valor establecido como referencia establecido en el documento  </t>
    </r>
    <r>
      <rPr>
        <b/>
        <sz val="10"/>
        <color theme="1"/>
        <rFont val="Arial"/>
        <family val="2"/>
      </rPr>
      <t>ANEXO PRECIOS DE REFERENCIA</t>
    </r>
    <r>
      <rPr>
        <sz val="10"/>
        <color theme="1"/>
        <rFont val="Arial"/>
        <family val="2"/>
      </rPr>
      <t xml:space="preserve">. </t>
    </r>
    <r>
      <rPr>
        <sz val="8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6.</t>
    </r>
    <r>
      <rPr>
        <sz val="10"/>
        <color theme="1"/>
        <rFont val="Arial"/>
        <family val="2"/>
      </rPr>
      <t xml:space="preserve"> El valor total del contrato será el que determine la entidad de acuerdo con los precios unitarios antes de IVA y las cantidades que alcancen, teniendo como techo el presupuesto oficial estimado</t>
    </r>
    <r>
      <rPr>
        <sz val="8"/>
        <color theme="1"/>
        <rFont val="Arial"/>
        <family val="2"/>
      </rPr>
      <t xml:space="preserve">
</t>
    </r>
  </si>
  <si>
    <t xml:space="preserve">Adquisición de productos de papel y otros elementos relacionados para la organización y almacenamiento de archivo con destino a los Despachos Judiciales y Oficinas administrativas de la Seccional Bucaramanga, en las condiciones técnicas, de calidad y cantidades requeridas por la entidad.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</si>
</sst>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_ ;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2" tint="-0.89999084444715716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9"/>
      <name val="Arial"/>
      <family val="2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44" fontId="3" fillId="0" borderId="8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wrapText="1"/>
    </xf>
    <xf numFmtId="44" fontId="3" fillId="0" borderId="16" xfId="1" applyFont="1" applyBorder="1" applyAlignment="1">
      <alignment vertical="center"/>
    </xf>
    <xf numFmtId="164" fontId="4" fillId="0" borderId="7" xfId="2" applyNumberFormat="1" applyFont="1" applyBorder="1" applyAlignment="1">
      <alignment horizontal="center" vertical="center" wrapText="1"/>
    </xf>
    <xf numFmtId="44" fontId="3" fillId="0" borderId="17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3" fontId="13" fillId="0" borderId="0" xfId="0" applyNumberFormat="1" applyFont="1"/>
    <xf numFmtId="44" fontId="4" fillId="0" borderId="14" xfId="0" applyNumberFormat="1" applyFont="1" applyBorder="1"/>
    <xf numFmtId="44" fontId="4" fillId="0" borderId="0" xfId="1" applyFont="1"/>
    <xf numFmtId="44" fontId="4" fillId="0" borderId="12" xfId="0" applyNumberFormat="1" applyFont="1" applyBorder="1"/>
    <xf numFmtId="44" fontId="4" fillId="0" borderId="13" xfId="0" applyNumberFormat="1" applyFont="1" applyBorder="1"/>
    <xf numFmtId="44" fontId="4" fillId="0" borderId="0" xfId="0" applyNumberFormat="1" applyFont="1"/>
    <xf numFmtId="0" fontId="12" fillId="4" borderId="24" xfId="0" applyFont="1" applyFill="1" applyBorder="1" applyAlignment="1">
      <alignment horizontal="center" vertical="center"/>
    </xf>
    <xf numFmtId="0" fontId="12" fillId="4" borderId="25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showGridLines="0" tabSelected="1" topLeftCell="A4" workbookViewId="0">
      <selection activeCell="G7" sqref="G7"/>
    </sheetView>
  </sheetViews>
  <sheetFormatPr baseColWidth="10" defaultRowHeight="12" x14ac:dyDescent="0.2"/>
  <cols>
    <col min="1" max="1" width="11.42578125" style="4"/>
    <col min="2" max="2" width="7.7109375" style="4" customWidth="1"/>
    <col min="3" max="3" width="18.7109375" style="4" customWidth="1"/>
    <col min="4" max="4" width="7.28515625" style="4" bestFit="1" customWidth="1"/>
    <col min="5" max="5" width="79.5703125" style="4" customWidth="1"/>
    <col min="6" max="6" width="11.42578125" style="4"/>
    <col min="7" max="7" width="18.85546875" style="4" customWidth="1"/>
    <col min="8" max="8" width="24" style="4" customWidth="1"/>
    <col min="9" max="9" width="11.42578125" style="4"/>
    <col min="10" max="11" width="13.28515625" style="4" bestFit="1" customWidth="1"/>
    <col min="12" max="12" width="11.42578125" style="4"/>
    <col min="13" max="13" width="13.28515625" style="4" bestFit="1" customWidth="1"/>
    <col min="14" max="16384" width="11.42578125" style="4"/>
  </cols>
  <sheetData>
    <row r="1" spans="1:13" x14ac:dyDescent="0.2">
      <c r="B1" s="26" t="s">
        <v>23</v>
      </c>
      <c r="C1" s="27"/>
      <c r="D1" s="27"/>
      <c r="E1" s="27"/>
      <c r="F1" s="27"/>
      <c r="G1" s="27"/>
      <c r="H1" s="28"/>
    </row>
    <row r="2" spans="1:13" ht="12.75" thickBot="1" x14ac:dyDescent="0.25">
      <c r="B2" s="29"/>
      <c r="C2" s="30"/>
      <c r="D2" s="30"/>
      <c r="E2" s="30"/>
      <c r="F2" s="30"/>
      <c r="G2" s="30"/>
      <c r="H2" s="31"/>
    </row>
    <row r="3" spans="1:13" ht="48.75" customHeight="1" thickBot="1" x14ac:dyDescent="0.25">
      <c r="B3" s="43" t="s">
        <v>26</v>
      </c>
      <c r="C3" s="44"/>
      <c r="D3" s="44"/>
      <c r="E3" s="44"/>
      <c r="F3" s="44"/>
      <c r="G3" s="44"/>
      <c r="H3" s="45"/>
    </row>
    <row r="4" spans="1:13" ht="24" x14ac:dyDescent="0.2">
      <c r="B4" s="16" t="s">
        <v>0</v>
      </c>
      <c r="C4" s="17" t="s">
        <v>1</v>
      </c>
      <c r="D4" s="17" t="s">
        <v>2</v>
      </c>
      <c r="E4" s="17" t="s">
        <v>21</v>
      </c>
      <c r="F4" s="17" t="s">
        <v>3</v>
      </c>
      <c r="G4" s="18" t="s">
        <v>12</v>
      </c>
      <c r="H4" s="19" t="s">
        <v>13</v>
      </c>
    </row>
    <row r="5" spans="1:13" ht="180.75" customHeight="1" x14ac:dyDescent="0.2">
      <c r="B5" s="2">
        <v>1</v>
      </c>
      <c r="C5" s="5" t="s">
        <v>6</v>
      </c>
      <c r="D5" s="6" t="s">
        <v>4</v>
      </c>
      <c r="E5" s="7" t="s">
        <v>20</v>
      </c>
      <c r="F5" s="10">
        <v>1200</v>
      </c>
      <c r="G5" s="11"/>
      <c r="H5" s="1">
        <f>F5*G5</f>
        <v>0</v>
      </c>
      <c r="J5" s="25"/>
      <c r="K5" s="25"/>
    </row>
    <row r="6" spans="1:13" ht="138" customHeight="1" x14ac:dyDescent="0.2">
      <c r="B6" s="2">
        <v>2</v>
      </c>
      <c r="C6" s="5" t="s">
        <v>7</v>
      </c>
      <c r="D6" s="6" t="s">
        <v>4</v>
      </c>
      <c r="E6" s="7" t="s">
        <v>22</v>
      </c>
      <c r="F6" s="10">
        <v>1100</v>
      </c>
      <c r="G6" s="11"/>
      <c r="H6" s="1">
        <f t="shared" ref="H6:H9" si="0">F6*G6</f>
        <v>0</v>
      </c>
      <c r="J6" s="25"/>
      <c r="K6" s="25"/>
    </row>
    <row r="7" spans="1:13" ht="25.5" customHeight="1" x14ac:dyDescent="0.2">
      <c r="B7" s="2">
        <v>3</v>
      </c>
      <c r="C7" s="5" t="s">
        <v>8</v>
      </c>
      <c r="D7" s="6" t="s">
        <v>11</v>
      </c>
      <c r="E7" s="7" t="s">
        <v>19</v>
      </c>
      <c r="F7" s="10">
        <v>3</v>
      </c>
      <c r="G7" s="11"/>
      <c r="H7" s="1">
        <f t="shared" si="0"/>
        <v>0</v>
      </c>
      <c r="J7" s="25"/>
      <c r="K7" s="25"/>
    </row>
    <row r="8" spans="1:13" ht="50.1" customHeight="1" x14ac:dyDescent="0.2">
      <c r="B8" s="2">
        <v>4</v>
      </c>
      <c r="C8" s="5" t="s">
        <v>9</v>
      </c>
      <c r="D8" s="6" t="s">
        <v>11</v>
      </c>
      <c r="E8" s="7" t="s">
        <v>18</v>
      </c>
      <c r="F8" s="10">
        <v>30</v>
      </c>
      <c r="G8" s="11"/>
      <c r="H8" s="1">
        <f t="shared" si="0"/>
        <v>0</v>
      </c>
      <c r="J8" s="25"/>
      <c r="K8" s="25"/>
      <c r="M8" s="20"/>
    </row>
    <row r="9" spans="1:13" ht="33.75" customHeight="1" thickBot="1" x14ac:dyDescent="0.25">
      <c r="B9" s="3">
        <v>5</v>
      </c>
      <c r="C9" s="8" t="s">
        <v>10</v>
      </c>
      <c r="D9" s="9" t="s">
        <v>4</v>
      </c>
      <c r="E9" s="8" t="s">
        <v>17</v>
      </c>
      <c r="F9" s="12">
        <v>233</v>
      </c>
      <c r="G9" s="13"/>
      <c r="H9" s="1">
        <f t="shared" si="0"/>
        <v>0</v>
      </c>
      <c r="J9" s="25"/>
      <c r="K9" s="25"/>
      <c r="M9" s="22"/>
    </row>
    <row r="10" spans="1:13" x14ac:dyDescent="0.2">
      <c r="B10" s="40" t="s">
        <v>14</v>
      </c>
      <c r="C10" s="41"/>
      <c r="D10" s="41"/>
      <c r="E10" s="41"/>
      <c r="F10" s="41"/>
      <c r="G10" s="42"/>
      <c r="H10" s="21">
        <f>SUM(H5:H9)</f>
        <v>0</v>
      </c>
      <c r="K10" s="25"/>
    </row>
    <row r="11" spans="1:13" x14ac:dyDescent="0.2">
      <c r="B11" s="32" t="s">
        <v>15</v>
      </c>
      <c r="C11" s="33"/>
      <c r="D11" s="33"/>
      <c r="E11" s="33"/>
      <c r="F11" s="33"/>
      <c r="G11" s="34"/>
      <c r="H11" s="23">
        <f>H10*19/100</f>
        <v>0</v>
      </c>
    </row>
    <row r="12" spans="1:13" ht="12.75" thickBot="1" x14ac:dyDescent="0.25">
      <c r="B12" s="37" t="s">
        <v>16</v>
      </c>
      <c r="C12" s="38"/>
      <c r="D12" s="38"/>
      <c r="E12" s="38"/>
      <c r="F12" s="38"/>
      <c r="G12" s="39"/>
      <c r="H12" s="24">
        <f>SUM(H10:H11)</f>
        <v>0</v>
      </c>
      <c r="I12" s="25"/>
    </row>
    <row r="14" spans="1:13" ht="12.75" thickBot="1" x14ac:dyDescent="0.25"/>
    <row r="15" spans="1:13" s="14" customFormat="1" ht="127.5" customHeight="1" thickBot="1" x14ac:dyDescent="0.3">
      <c r="A15" s="15"/>
      <c r="B15" s="46" t="s">
        <v>25</v>
      </c>
      <c r="C15" s="47"/>
      <c r="D15" s="47"/>
      <c r="E15" s="47"/>
      <c r="F15" s="47"/>
      <c r="G15" s="47"/>
      <c r="H15" s="48"/>
    </row>
    <row r="18" spans="2:8" x14ac:dyDescent="0.2">
      <c r="B18" s="35" t="s">
        <v>5</v>
      </c>
      <c r="C18" s="35"/>
      <c r="D18" s="35"/>
      <c r="E18" s="35"/>
      <c r="F18" s="35"/>
      <c r="G18" s="35"/>
      <c r="H18" s="35"/>
    </row>
    <row r="19" spans="2:8" ht="25.5" customHeight="1" x14ac:dyDescent="0.2">
      <c r="B19" s="36" t="s">
        <v>24</v>
      </c>
      <c r="C19" s="36"/>
      <c r="D19" s="36"/>
      <c r="E19" s="36"/>
      <c r="F19" s="36"/>
      <c r="G19" s="36"/>
      <c r="H19" s="36"/>
    </row>
  </sheetData>
  <mergeCells count="8">
    <mergeCell ref="B1:H2"/>
    <mergeCell ref="B11:G11"/>
    <mergeCell ref="B18:H18"/>
    <mergeCell ref="B19:H19"/>
    <mergeCell ref="B12:G12"/>
    <mergeCell ref="B10:G10"/>
    <mergeCell ref="B3:H3"/>
    <mergeCell ref="B15:H15"/>
  </mergeCells>
  <pageMargins left="0.7" right="0.7" top="0.75" bottom="0.75" header="0.3" footer="0.3"/>
  <pageSetup paperSize="1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Nohora Elena Rueda Diaz</dc:creator>
  <cp:lastModifiedBy>Luis Jeronimo Carrillo Gomez</cp:lastModifiedBy>
  <dcterms:created xsi:type="dcterms:W3CDTF">2022-08-23T17:02:41Z</dcterms:created>
  <dcterms:modified xsi:type="dcterms:W3CDTF">2023-12-05T16:12:55Z</dcterms:modified>
</cp:coreProperties>
</file>