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ESTIÓN CAPE 2023\TALADRO ESCUELA\MANTENIMIENTO 155\MONTACARGAS\"/>
    </mc:Choice>
  </mc:AlternateContent>
  <xr:revisionPtr revIDLastSave="0" documentId="13_ncr:1_{56CF8193-E1CE-4F3F-AD48-E8610553B87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OLICITUD  MMTO MONTACARGAS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" i="6" l="1"/>
  <c r="N5" i="6" s="1"/>
  <c r="O5" i="6" s="1"/>
  <c r="M6" i="6"/>
  <c r="N6" i="6" s="1"/>
  <c r="O6" i="6" s="1"/>
  <c r="M7" i="6"/>
  <c r="N7" i="6" s="1"/>
  <c r="O7" i="6" s="1"/>
  <c r="M8" i="6"/>
  <c r="N8" i="6" s="1"/>
  <c r="O8" i="6" s="1"/>
  <c r="M9" i="6"/>
  <c r="N9" i="6" s="1"/>
  <c r="O9" i="6" s="1"/>
  <c r="M10" i="6"/>
  <c r="N10" i="6" s="1"/>
  <c r="O10" i="6" s="1"/>
  <c r="M11" i="6"/>
  <c r="N11" i="6" s="1"/>
  <c r="O11" i="6" s="1"/>
  <c r="M12" i="6"/>
  <c r="N12" i="6" s="1"/>
  <c r="O12" i="6" s="1"/>
  <c r="M13" i="6"/>
  <c r="N13" i="6" s="1"/>
  <c r="O13" i="6" s="1"/>
  <c r="M14" i="6"/>
  <c r="N14" i="6" s="1"/>
  <c r="O14" i="6" s="1"/>
  <c r="M15" i="6"/>
  <c r="N15" i="6" s="1"/>
  <c r="O15" i="6" s="1"/>
  <c r="M16" i="6"/>
  <c r="N16" i="6" s="1"/>
  <c r="O16" i="6" s="1"/>
  <c r="M17" i="6"/>
  <c r="N17" i="6" s="1"/>
  <c r="O17" i="6" s="1"/>
  <c r="M18" i="6"/>
  <c r="N18" i="6" s="1"/>
  <c r="O18" i="6" s="1"/>
  <c r="M19" i="6"/>
  <c r="N19" i="6" s="1"/>
  <c r="O19" i="6" s="1"/>
  <c r="M20" i="6"/>
  <c r="N20" i="6" s="1"/>
  <c r="O20" i="6" s="1"/>
  <c r="M21" i="6"/>
  <c r="N21" i="6" s="1"/>
  <c r="O21" i="6" s="1"/>
  <c r="M22" i="6"/>
  <c r="N22" i="6" s="1"/>
  <c r="O22" i="6" s="1"/>
  <c r="M23" i="6"/>
  <c r="N23" i="6" s="1"/>
  <c r="O23" i="6" s="1"/>
  <c r="M24" i="6"/>
  <c r="N24" i="6" s="1"/>
  <c r="O24" i="6" s="1"/>
  <c r="M25" i="6"/>
  <c r="N25" i="6" s="1"/>
  <c r="O25" i="6" s="1"/>
  <c r="M4" i="6"/>
  <c r="N4" i="6" s="1"/>
  <c r="O4" i="6" s="1"/>
  <c r="I5" i="6"/>
  <c r="J5" i="6" s="1"/>
  <c r="K5" i="6" s="1"/>
  <c r="I6" i="6"/>
  <c r="J6" i="6" s="1"/>
  <c r="K6" i="6" s="1"/>
  <c r="I7" i="6"/>
  <c r="J7" i="6" s="1"/>
  <c r="K7" i="6" s="1"/>
  <c r="I8" i="6"/>
  <c r="J8" i="6" s="1"/>
  <c r="K8" i="6" s="1"/>
  <c r="I9" i="6"/>
  <c r="J9" i="6" s="1"/>
  <c r="K9" i="6" s="1"/>
  <c r="I10" i="6"/>
  <c r="J10" i="6" s="1"/>
  <c r="K10" i="6" s="1"/>
  <c r="I11" i="6"/>
  <c r="J11" i="6" s="1"/>
  <c r="K11" i="6" s="1"/>
  <c r="I12" i="6"/>
  <c r="J12" i="6" s="1"/>
  <c r="K12" i="6" s="1"/>
  <c r="I13" i="6"/>
  <c r="J13" i="6" s="1"/>
  <c r="K13" i="6" s="1"/>
  <c r="I14" i="6"/>
  <c r="J14" i="6" s="1"/>
  <c r="K14" i="6" s="1"/>
  <c r="I15" i="6"/>
  <c r="J15" i="6" s="1"/>
  <c r="K15" i="6" s="1"/>
  <c r="I16" i="6"/>
  <c r="J16" i="6" s="1"/>
  <c r="K16" i="6" s="1"/>
  <c r="I17" i="6"/>
  <c r="J17" i="6" s="1"/>
  <c r="K17" i="6" s="1"/>
  <c r="I18" i="6"/>
  <c r="J18" i="6" s="1"/>
  <c r="K18" i="6" s="1"/>
  <c r="I19" i="6"/>
  <c r="J19" i="6" s="1"/>
  <c r="K19" i="6" s="1"/>
  <c r="I20" i="6"/>
  <c r="J20" i="6" s="1"/>
  <c r="K20" i="6" s="1"/>
  <c r="I21" i="6"/>
  <c r="J21" i="6" s="1"/>
  <c r="K21" i="6" s="1"/>
  <c r="I22" i="6"/>
  <c r="J22" i="6" s="1"/>
  <c r="K22" i="6" s="1"/>
  <c r="I23" i="6"/>
  <c r="J23" i="6" s="1"/>
  <c r="K23" i="6" s="1"/>
  <c r="I24" i="6"/>
  <c r="J24" i="6" s="1"/>
  <c r="K24" i="6" s="1"/>
  <c r="I25" i="6"/>
  <c r="J25" i="6" s="1"/>
  <c r="K25" i="6" s="1"/>
  <c r="I4" i="6"/>
  <c r="J4" i="6" s="1"/>
  <c r="K4" i="6" s="1"/>
  <c r="P22" i="6" l="1"/>
  <c r="Q22" i="6" s="1"/>
  <c r="P21" i="6"/>
  <c r="Q21" i="6" s="1"/>
  <c r="P14" i="6"/>
  <c r="Q14" i="6" s="1"/>
  <c r="P13" i="6"/>
  <c r="Q13" i="6" s="1"/>
  <c r="P6" i="6"/>
  <c r="Q6" i="6" s="1"/>
  <c r="P5" i="6"/>
  <c r="Q5" i="6" s="1"/>
  <c r="P20" i="6"/>
  <c r="Q20" i="6" s="1"/>
  <c r="P12" i="6"/>
  <c r="Q12" i="6" s="1"/>
  <c r="P19" i="6"/>
  <c r="Q19" i="6" s="1"/>
  <c r="P11" i="6"/>
  <c r="Q11" i="6" s="1"/>
  <c r="P4" i="6"/>
  <c r="Q4" i="6" s="1"/>
  <c r="P18" i="6"/>
  <c r="Q18" i="6" s="1"/>
  <c r="P10" i="6"/>
  <c r="Q10" i="6" s="1"/>
  <c r="P25" i="6"/>
  <c r="Q25" i="6" s="1"/>
  <c r="P17" i="6"/>
  <c r="Q17" i="6" s="1"/>
  <c r="P9" i="6"/>
  <c r="Q9" i="6" s="1"/>
  <c r="P24" i="6"/>
  <c r="Q24" i="6" s="1"/>
  <c r="P16" i="6"/>
  <c r="Q16" i="6" s="1"/>
  <c r="P8" i="6"/>
  <c r="Q8" i="6" s="1"/>
  <c r="P23" i="6"/>
  <c r="Q23" i="6" s="1"/>
  <c r="P15" i="6"/>
  <c r="Q15" i="6" s="1"/>
  <c r="P7" i="6"/>
  <c r="Q7" i="6" s="1"/>
  <c r="O26" i="6"/>
  <c r="K26" i="6"/>
  <c r="Q26" i="6" l="1"/>
</calcChain>
</file>

<file path=xl/sharedStrings.xml><?xml version="1.0" encoding="utf-8"?>
<sst xmlns="http://schemas.openxmlformats.org/spreadsheetml/2006/main" count="70" uniqueCount="44">
  <si>
    <t>N°</t>
  </si>
  <si>
    <t>DESCRIPCION DEL ELEMENTO O SERVICIO</t>
  </si>
  <si>
    <t>UNIDAD DE MEDIDA</t>
  </si>
  <si>
    <t>CANTIDAD</t>
  </si>
  <si>
    <t>CODIGO UNSPSC</t>
  </si>
  <si>
    <t xml:space="preserve">CÓDIGO ORIONS </t>
  </si>
  <si>
    <t>Unidad</t>
  </si>
  <si>
    <t>VALOR IVA</t>
  </si>
  <si>
    <t>VALOR TOTAL</t>
  </si>
  <si>
    <t>PLAVESA SAS</t>
  </si>
  <si>
    <t>SEIMONTH SAS</t>
  </si>
  <si>
    <t>AJUSTE TRANSMISIÓN * DESMONTAJE DIFERENCIAL AJUSTE Y CAMBIO DE FLUIDOS</t>
  </si>
  <si>
    <t xml:space="preserve">REVISION GENERAL DE FRENOS DESMONTAJE CAMPANAS Y SISTEMA GENERAL, LIMPIEZA DE LINEAS CAMBIO FLUIDOS CAMBIO BANDAS </t>
  </si>
  <si>
    <t xml:space="preserve">CAMBIO GUAYA FRENO DE MANO DOS GUAYAS DE FRENO DE PARQUEO </t>
  </si>
  <si>
    <t>ARREGLO O CAMBIO DE CARPA ** ACRILICO 5mm OPACO</t>
  </si>
  <si>
    <t xml:space="preserve">AREGLO GENERAL SISTEMA ELECTRICO CAMBIO PORTAFUSILERA, INSTALACIÓN LUZ DE SERVICIO TRASERA Y DELANTERAS TIPO LED, LICUADORA, REVISION ELECTRICA GENERAL. </t>
  </si>
  <si>
    <t>REVISION SISTEMA DE INYECCION DE COMBUSTIBLE *** Calibración de inyectores</t>
  </si>
  <si>
    <t xml:space="preserve">ACTUALIZAR BOMBA DE TRANSERENCIA DE COMBUSTIBLE BASE FILTRO CON TRAMPA DE AGUA </t>
  </si>
  <si>
    <t>BOMBA ELECTRICA FACET</t>
  </si>
  <si>
    <t>CAMBIO ACEITE PARA MOTOR Y FILTROS Aceite para motor diésel MOBIL 15W-40. 16/4</t>
  </si>
  <si>
    <t>Cambio Filtro para aceite marca BALDWIN.</t>
  </si>
  <si>
    <t>Cambio Filtro para combustible BALDWIN.</t>
  </si>
  <si>
    <t>Cambio de aceite motor, filtro aceite, combustible y aire.</t>
  </si>
  <si>
    <t>Cambio FILTROS PARA AIRE INT EXT</t>
  </si>
  <si>
    <t>CAMBIO CORREA DE ACCESORIOS</t>
  </si>
  <si>
    <t>CAMBIO RODAMIENTO BOMBA DE AGUA</t>
  </si>
  <si>
    <t>Desocupar fluidos, sondeo</t>
  </si>
  <si>
    <t>CAMBIO EMPAQUETADURA DE CILINDROS DE LEVANTE DEL MASTIL</t>
  </si>
  <si>
    <t>CAMBIO ACEITE SERVOTRANSMISIÓN
Aceite ATF TEXAMATIC 12/4</t>
  </si>
  <si>
    <t>Cambio de aceite servotransmisión</t>
  </si>
  <si>
    <t xml:space="preserve">CAMBIO AMORTIGUADORES TAPA MOTOR SUMINISTRO DOS AMORTIGUADORES </t>
  </si>
  <si>
    <t>SUMINISTRO DOS AMORTIGUADORES</t>
  </si>
  <si>
    <t xml:space="preserve">SERVICIO TRANSPORTE </t>
  </si>
  <si>
    <t>VALOR UNITARIO SIN IVA</t>
  </si>
  <si>
    <t>VALOR UNITARIO IVA</t>
  </si>
  <si>
    <t>VALOR TOTAL COTIZACION 1</t>
  </si>
  <si>
    <t>VALOR TOTAL COTIZACION 2</t>
  </si>
  <si>
    <t>VALORES ESTUDIO DE MERCADO</t>
  </si>
  <si>
    <t>VALOR UNITARIO CON IVA</t>
  </si>
  <si>
    <t>VALOR TOTAL ESTUDIO DE MERCADO</t>
  </si>
  <si>
    <t>Elaboro: Fernando Andres Bejarano A</t>
  </si>
  <si>
    <t>___________________________________________________________</t>
  </si>
  <si>
    <t>Reviso: Jorge Daniel Zipa Rodriguez</t>
  </si>
  <si>
    <t>Coordinador Académico de Programas especiales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</si>
</sst>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Verdana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name val="Arial"/>
      <family val="2"/>
    </font>
    <font>
      <sz val="8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49" fontId="3" fillId="0" borderId="0">
      <alignment horizontal="left" vertical="center"/>
    </xf>
    <xf numFmtId="43" fontId="4" fillId="0" borderId="0" applyFont="0" applyFill="0" applyBorder="0" applyAlignment="0" applyProtection="0"/>
    <xf numFmtId="0" fontId="5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60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164" fontId="6" fillId="0" borderId="0" xfId="2" applyNumberFormat="1" applyFont="1"/>
    <xf numFmtId="164" fontId="6" fillId="0" borderId="0" xfId="2" applyNumberFormat="1" applyFont="1" applyAlignment="1">
      <alignment horizontal="center"/>
    </xf>
    <xf numFmtId="164" fontId="2" fillId="3" borderId="1" xfId="2" applyNumberFormat="1" applyFont="1" applyFill="1" applyBorder="1" applyAlignment="1">
      <alignment horizontal="center" vertical="center"/>
    </xf>
    <xf numFmtId="164" fontId="7" fillId="3" borderId="1" xfId="2" applyNumberFormat="1" applyFont="1" applyFill="1" applyBorder="1" applyAlignment="1">
      <alignment horizontal="center" vertical="center" wrapText="1"/>
    </xf>
    <xf numFmtId="164" fontId="8" fillId="3" borderId="1" xfId="2" applyNumberFormat="1" applyFont="1" applyFill="1" applyBorder="1" applyAlignment="1">
      <alignment horizontal="center" vertical="center" wrapText="1"/>
    </xf>
    <xf numFmtId="164" fontId="6" fillId="3" borderId="1" xfId="2" applyNumberFormat="1" applyFont="1" applyFill="1" applyBorder="1" applyAlignment="1">
      <alignment horizontal="center" vertical="center" wrapText="1"/>
    </xf>
    <xf numFmtId="164" fontId="6" fillId="3" borderId="1" xfId="2" applyNumberFormat="1" applyFont="1" applyFill="1" applyBorder="1" applyAlignment="1">
      <alignment horizontal="center" vertical="center"/>
    </xf>
    <xf numFmtId="164" fontId="7" fillId="4" borderId="1" xfId="2" applyNumberFormat="1" applyFont="1" applyFill="1" applyBorder="1" applyAlignment="1">
      <alignment horizontal="center" vertical="center" wrapText="1"/>
    </xf>
    <xf numFmtId="164" fontId="8" fillId="4" borderId="1" xfId="2" applyNumberFormat="1" applyFont="1" applyFill="1" applyBorder="1" applyAlignment="1">
      <alignment horizontal="center" vertical="center" wrapText="1"/>
    </xf>
    <xf numFmtId="164" fontId="6" fillId="4" borderId="1" xfId="2" applyNumberFormat="1" applyFont="1" applyFill="1" applyBorder="1" applyAlignment="1">
      <alignment horizontal="center" vertical="center" wrapText="1"/>
    </xf>
    <xf numFmtId="164" fontId="2" fillId="4" borderId="1" xfId="2" applyNumberFormat="1" applyFont="1" applyFill="1" applyBorder="1" applyAlignment="1">
      <alignment horizontal="center" vertical="center"/>
    </xf>
    <xf numFmtId="164" fontId="6" fillId="4" borderId="1" xfId="2" applyNumberFormat="1" applyFont="1" applyFill="1" applyBorder="1" applyAlignment="1">
      <alignment horizontal="center" vertical="center"/>
    </xf>
    <xf numFmtId="164" fontId="7" fillId="3" borderId="2" xfId="2" applyNumberFormat="1" applyFont="1" applyFill="1" applyBorder="1" applyAlignment="1">
      <alignment horizontal="center" vertical="center"/>
    </xf>
    <xf numFmtId="164" fontId="7" fillId="4" borderId="2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1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0" fillId="0" borderId="1" xfId="0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/>
    <xf numFmtId="164" fontId="7" fillId="5" borderId="1" xfId="2" applyNumberFormat="1" applyFont="1" applyFill="1" applyBorder="1" applyAlignment="1">
      <alignment horizontal="center" vertical="center" wrapText="1"/>
    </xf>
    <xf numFmtId="164" fontId="6" fillId="5" borderId="1" xfId="2" applyNumberFormat="1" applyFont="1" applyFill="1" applyBorder="1" applyAlignment="1">
      <alignment horizontal="center" vertical="center"/>
    </xf>
    <xf numFmtId="164" fontId="7" fillId="5" borderId="2" xfId="0" applyNumberFormat="1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6" fillId="0" borderId="3" xfId="0" applyFont="1" applyBorder="1"/>
    <xf numFmtId="0" fontId="6" fillId="0" borderId="4" xfId="0" applyFont="1" applyBorder="1"/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vertical="center"/>
    </xf>
    <xf numFmtId="164" fontId="6" fillId="0" borderId="4" xfId="2" applyNumberFormat="1" applyFont="1" applyBorder="1"/>
    <xf numFmtId="164" fontId="6" fillId="0" borderId="4" xfId="2" applyNumberFormat="1" applyFont="1" applyBorder="1" applyAlignment="1">
      <alignment horizontal="center"/>
    </xf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164" fontId="6" fillId="0" borderId="0" xfId="2" applyNumberFormat="1" applyFont="1" applyBorder="1"/>
    <xf numFmtId="164" fontId="6" fillId="0" borderId="0" xfId="2" applyNumberFormat="1" applyFont="1" applyBorder="1" applyAlignment="1">
      <alignment horizontal="center"/>
    </xf>
    <xf numFmtId="0" fontId="6" fillId="0" borderId="0" xfId="0" applyFont="1" applyAlignment="1">
      <alignment wrapText="1"/>
    </xf>
    <xf numFmtId="0" fontId="6" fillId="0" borderId="8" xfId="0" applyFont="1" applyBorder="1"/>
    <xf numFmtId="0" fontId="6" fillId="0" borderId="9" xfId="0" applyFont="1" applyBorder="1"/>
    <xf numFmtId="0" fontId="6" fillId="0" borderId="9" xfId="0" applyFont="1" applyBorder="1" applyAlignment="1">
      <alignment horizontal="center"/>
    </xf>
    <xf numFmtId="0" fontId="6" fillId="0" borderId="9" xfId="0" applyFont="1" applyBorder="1" applyAlignment="1">
      <alignment vertical="center"/>
    </xf>
    <xf numFmtId="164" fontId="6" fillId="0" borderId="9" xfId="2" applyNumberFormat="1" applyFont="1" applyBorder="1"/>
    <xf numFmtId="164" fontId="6" fillId="0" borderId="9" xfId="2" applyNumberFormat="1" applyFont="1" applyBorder="1" applyAlignment="1">
      <alignment horizontal="center"/>
    </xf>
    <xf numFmtId="0" fontId="6" fillId="0" borderId="10" xfId="0" applyFont="1" applyBorder="1"/>
    <xf numFmtId="0" fontId="9" fillId="0" borderId="0" xfId="0" applyFont="1"/>
    <xf numFmtId="164" fontId="7" fillId="4" borderId="1" xfId="2" applyNumberFormat="1" applyFont="1" applyFill="1" applyBorder="1" applyAlignment="1">
      <alignment horizontal="center" vertical="center" wrapText="1"/>
    </xf>
    <xf numFmtId="164" fontId="7" fillId="3" borderId="2" xfId="2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164" fontId="7" fillId="5" borderId="1" xfId="2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64" fontId="7" fillId="3" borderId="1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7" fillId="3" borderId="1" xfId="0" applyFont="1" applyFill="1" applyBorder="1" applyAlignment="1">
      <alignment horizontal="center" vertical="center"/>
    </xf>
  </cellXfs>
  <cellStyles count="9">
    <cellStyle name="BodyStyle" xfId="1" xr:uid="{00000000-0005-0000-0000-000000000000}"/>
    <cellStyle name="Millares" xfId="2" builtinId="3"/>
    <cellStyle name="Normal" xfId="0" builtinId="0"/>
    <cellStyle name="Normal 12" xfId="3" xr:uid="{00000000-0005-0000-0000-000003000000}"/>
    <cellStyle name="Normal 2 2" xfId="4" xr:uid="{00000000-0005-0000-0000-000004000000}"/>
    <cellStyle name="Normal 2 2 3" xfId="5" xr:uid="{00000000-0005-0000-0000-000005000000}"/>
    <cellStyle name="Normal 4" xfId="6" xr:uid="{00000000-0005-0000-0000-000006000000}"/>
    <cellStyle name="Normal 4 2" xfId="7" xr:uid="{00000000-0005-0000-0000-000007000000}"/>
    <cellStyle name="Normal 9 4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36</xdr:row>
      <xdr:rowOff>76200</xdr:rowOff>
    </xdr:to>
    <xdr:pic>
      <xdr:nvPicPr>
        <xdr:cNvPr id="38407" name="17 Imagen" descr="http://www.icontec.org.co/themes/icontectheme/images/clear.gif">
          <a:extLst>
            <a:ext uri="{FF2B5EF4-FFF2-40B4-BE49-F238E27FC236}">
              <a16:creationId xmlns:a16="http://schemas.microsoft.com/office/drawing/2014/main" id="{AB06DCC1-133F-D82F-7E31-319277C659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36</xdr:row>
      <xdr:rowOff>76200</xdr:rowOff>
    </xdr:to>
    <xdr:pic>
      <xdr:nvPicPr>
        <xdr:cNvPr id="38408" name="18 Imagen" descr="http://www.icontec.org.co/themes/icontectheme/images/clear.gif">
          <a:extLst>
            <a:ext uri="{FF2B5EF4-FFF2-40B4-BE49-F238E27FC236}">
              <a16:creationId xmlns:a16="http://schemas.microsoft.com/office/drawing/2014/main" id="{2F5C9190-5CEB-5F73-14CA-CF3E68A722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36</xdr:row>
      <xdr:rowOff>76200</xdr:rowOff>
    </xdr:to>
    <xdr:pic>
      <xdr:nvPicPr>
        <xdr:cNvPr id="38409" name="19 Imagen" descr="http://www.icontec.org.co/themes/icontectheme/images/clear.gif">
          <a:extLst>
            <a:ext uri="{FF2B5EF4-FFF2-40B4-BE49-F238E27FC236}">
              <a16:creationId xmlns:a16="http://schemas.microsoft.com/office/drawing/2014/main" id="{294397FF-C27F-B251-AFD0-09D30103C9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36</xdr:row>
      <xdr:rowOff>95250</xdr:rowOff>
    </xdr:to>
    <xdr:pic>
      <xdr:nvPicPr>
        <xdr:cNvPr id="38410" name="21 Imagen" descr="http://www.icontec.org.co/themes/icontectheme/images/clear.gif">
          <a:extLst>
            <a:ext uri="{FF2B5EF4-FFF2-40B4-BE49-F238E27FC236}">
              <a16:creationId xmlns:a16="http://schemas.microsoft.com/office/drawing/2014/main" id="{4133D05D-C4FE-440D-7E15-9D811ACFB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743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42</xdr:row>
      <xdr:rowOff>85725</xdr:rowOff>
    </xdr:to>
    <xdr:pic>
      <xdr:nvPicPr>
        <xdr:cNvPr id="38411" name="20 Imagen" descr="http://www.icontec.org.co/themes/icontectheme/images/clear.gif">
          <a:extLst>
            <a:ext uri="{FF2B5EF4-FFF2-40B4-BE49-F238E27FC236}">
              <a16:creationId xmlns:a16="http://schemas.microsoft.com/office/drawing/2014/main" id="{D18B5F73-082A-3B28-9C78-A05EAD99A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272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36</xdr:row>
      <xdr:rowOff>76200</xdr:rowOff>
    </xdr:to>
    <xdr:pic>
      <xdr:nvPicPr>
        <xdr:cNvPr id="38412" name="17 Imagen" descr="http://www.icontec.org.co/themes/icontectheme/images/clear.gif">
          <a:extLst>
            <a:ext uri="{FF2B5EF4-FFF2-40B4-BE49-F238E27FC236}">
              <a16:creationId xmlns:a16="http://schemas.microsoft.com/office/drawing/2014/main" id="{52C7BF97-CEA5-34A1-9142-98812EC12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36</xdr:row>
      <xdr:rowOff>76200</xdr:rowOff>
    </xdr:to>
    <xdr:pic>
      <xdr:nvPicPr>
        <xdr:cNvPr id="38413" name="18 Imagen" descr="http://www.icontec.org.co/themes/icontectheme/images/clear.gif">
          <a:extLst>
            <a:ext uri="{FF2B5EF4-FFF2-40B4-BE49-F238E27FC236}">
              <a16:creationId xmlns:a16="http://schemas.microsoft.com/office/drawing/2014/main" id="{FEE40878-B4D1-FD3A-3A7D-5028533E7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36</xdr:row>
      <xdr:rowOff>76200</xdr:rowOff>
    </xdr:to>
    <xdr:pic>
      <xdr:nvPicPr>
        <xdr:cNvPr id="38414" name="19 Imagen" descr="http://www.icontec.org.co/themes/icontectheme/images/clear.gif">
          <a:extLst>
            <a:ext uri="{FF2B5EF4-FFF2-40B4-BE49-F238E27FC236}">
              <a16:creationId xmlns:a16="http://schemas.microsoft.com/office/drawing/2014/main" id="{50365CCF-3D49-7A24-DBDD-F5665264E2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36</xdr:row>
      <xdr:rowOff>95250</xdr:rowOff>
    </xdr:to>
    <xdr:pic>
      <xdr:nvPicPr>
        <xdr:cNvPr id="38415" name="21 Imagen" descr="http://www.icontec.org.co/themes/icontectheme/images/clear.gif">
          <a:extLst>
            <a:ext uri="{FF2B5EF4-FFF2-40B4-BE49-F238E27FC236}">
              <a16:creationId xmlns:a16="http://schemas.microsoft.com/office/drawing/2014/main" id="{2D5D598E-43A5-9C40-BDB8-029510F73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743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36</xdr:row>
      <xdr:rowOff>76200</xdr:rowOff>
    </xdr:to>
    <xdr:pic>
      <xdr:nvPicPr>
        <xdr:cNvPr id="38416" name="17 Imagen" descr="http://www.icontec.org.co/themes/icontectheme/images/clear.gif">
          <a:extLst>
            <a:ext uri="{FF2B5EF4-FFF2-40B4-BE49-F238E27FC236}">
              <a16:creationId xmlns:a16="http://schemas.microsoft.com/office/drawing/2014/main" id="{DFFB84C6-5F65-5BDC-3BEE-1231C818F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36</xdr:row>
      <xdr:rowOff>76200</xdr:rowOff>
    </xdr:to>
    <xdr:pic>
      <xdr:nvPicPr>
        <xdr:cNvPr id="38417" name="18 Imagen" descr="http://www.icontec.org.co/themes/icontectheme/images/clear.gif">
          <a:extLst>
            <a:ext uri="{FF2B5EF4-FFF2-40B4-BE49-F238E27FC236}">
              <a16:creationId xmlns:a16="http://schemas.microsoft.com/office/drawing/2014/main" id="{AA300043-1B52-4C87-96A4-E1AB1EAFE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36</xdr:row>
      <xdr:rowOff>76200</xdr:rowOff>
    </xdr:to>
    <xdr:pic>
      <xdr:nvPicPr>
        <xdr:cNvPr id="38418" name="19 Imagen" descr="http://www.icontec.org.co/themes/icontectheme/images/clear.gif">
          <a:extLst>
            <a:ext uri="{FF2B5EF4-FFF2-40B4-BE49-F238E27FC236}">
              <a16:creationId xmlns:a16="http://schemas.microsoft.com/office/drawing/2014/main" id="{E7C04038-854E-CFC6-BA49-8CA974B673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36</xdr:row>
      <xdr:rowOff>95250</xdr:rowOff>
    </xdr:to>
    <xdr:pic>
      <xdr:nvPicPr>
        <xdr:cNvPr id="38419" name="21 Imagen" descr="http://www.icontec.org.co/themes/icontectheme/images/clear.gif">
          <a:extLst>
            <a:ext uri="{FF2B5EF4-FFF2-40B4-BE49-F238E27FC236}">
              <a16:creationId xmlns:a16="http://schemas.microsoft.com/office/drawing/2014/main" id="{065616B1-F64C-ACE9-F0F8-2748D73ACC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743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36</xdr:row>
      <xdr:rowOff>85725</xdr:rowOff>
    </xdr:to>
    <xdr:pic>
      <xdr:nvPicPr>
        <xdr:cNvPr id="38421" name="20 Imagen" descr="http://www.icontec.org.co/themes/icontectheme/images/clear.gif">
          <a:extLst>
            <a:ext uri="{FF2B5EF4-FFF2-40B4-BE49-F238E27FC236}">
              <a16:creationId xmlns:a16="http://schemas.microsoft.com/office/drawing/2014/main" id="{3C37DD5D-6D2F-C5A2-6748-ADCE4D3E8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733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22" name="20 Imagen" descr="http://www.icontec.org.co/themes/icontectheme/images/clear.gif">
          <a:extLst>
            <a:ext uri="{FF2B5EF4-FFF2-40B4-BE49-F238E27FC236}">
              <a16:creationId xmlns:a16="http://schemas.microsoft.com/office/drawing/2014/main" id="{E074EAD1-3A97-DB50-E3CF-CAF09CBA57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23" name="20 Imagen" descr="http://www.icontec.org.co/themes/icontectheme/images/clear.gif">
          <a:extLst>
            <a:ext uri="{FF2B5EF4-FFF2-40B4-BE49-F238E27FC236}">
              <a16:creationId xmlns:a16="http://schemas.microsoft.com/office/drawing/2014/main" id="{71879BD2-9424-7699-72C4-89EB8BCC5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24" name="20 Imagen" descr="http://www.icontec.org.co/themes/icontectheme/images/clear.gif">
          <a:extLst>
            <a:ext uri="{FF2B5EF4-FFF2-40B4-BE49-F238E27FC236}">
              <a16:creationId xmlns:a16="http://schemas.microsoft.com/office/drawing/2014/main" id="{9B682749-3975-5D4D-0AF4-2C10E293FD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25" name="20 Imagen" descr="http://www.icontec.org.co/themes/icontectheme/images/clear.gif">
          <a:extLst>
            <a:ext uri="{FF2B5EF4-FFF2-40B4-BE49-F238E27FC236}">
              <a16:creationId xmlns:a16="http://schemas.microsoft.com/office/drawing/2014/main" id="{FBD50078-5892-A08E-41A5-1D38820629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26" name="20 Imagen" descr="http://www.icontec.org.co/themes/icontectheme/images/clear.gif">
          <a:extLst>
            <a:ext uri="{FF2B5EF4-FFF2-40B4-BE49-F238E27FC236}">
              <a16:creationId xmlns:a16="http://schemas.microsoft.com/office/drawing/2014/main" id="{4151C253-4BB4-871B-DA6C-BA23D9F544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27" name="20 Imagen" descr="http://www.icontec.org.co/themes/icontectheme/images/clear.gif">
          <a:extLst>
            <a:ext uri="{FF2B5EF4-FFF2-40B4-BE49-F238E27FC236}">
              <a16:creationId xmlns:a16="http://schemas.microsoft.com/office/drawing/2014/main" id="{4C40215A-C319-E882-F001-96B4B444E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28" name="20 Imagen" descr="http://www.icontec.org.co/themes/icontectheme/images/clear.gif">
          <a:extLst>
            <a:ext uri="{FF2B5EF4-FFF2-40B4-BE49-F238E27FC236}">
              <a16:creationId xmlns:a16="http://schemas.microsoft.com/office/drawing/2014/main" id="{D0E1F15A-87C0-460C-9C83-EA51A1B9E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29" name="20 Imagen" descr="http://www.icontec.org.co/themes/icontectheme/images/clear.gif">
          <a:extLst>
            <a:ext uri="{FF2B5EF4-FFF2-40B4-BE49-F238E27FC236}">
              <a16:creationId xmlns:a16="http://schemas.microsoft.com/office/drawing/2014/main" id="{217E0C89-D5E9-8B47-EC1E-70620B6CBD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30" name="20 Imagen" descr="http://www.icontec.org.co/themes/icontectheme/images/clear.gif">
          <a:extLst>
            <a:ext uri="{FF2B5EF4-FFF2-40B4-BE49-F238E27FC236}">
              <a16:creationId xmlns:a16="http://schemas.microsoft.com/office/drawing/2014/main" id="{909D3EF1-4E67-1C62-E3F2-2C53EAFA7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31" name="20 Imagen" descr="http://www.icontec.org.co/themes/icontectheme/images/clear.gif">
          <a:extLst>
            <a:ext uri="{FF2B5EF4-FFF2-40B4-BE49-F238E27FC236}">
              <a16:creationId xmlns:a16="http://schemas.microsoft.com/office/drawing/2014/main" id="{184654E0-9E50-7918-8B4C-0EA81FB553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32" name="20 Imagen" descr="http://www.icontec.org.co/themes/icontectheme/images/clear.gif">
          <a:extLst>
            <a:ext uri="{FF2B5EF4-FFF2-40B4-BE49-F238E27FC236}">
              <a16:creationId xmlns:a16="http://schemas.microsoft.com/office/drawing/2014/main" id="{CE80E4ED-D2F1-F58A-0771-0B8157D19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33" name="20 Imagen" descr="http://www.icontec.org.co/themes/icontectheme/images/clear.gif">
          <a:extLst>
            <a:ext uri="{FF2B5EF4-FFF2-40B4-BE49-F238E27FC236}">
              <a16:creationId xmlns:a16="http://schemas.microsoft.com/office/drawing/2014/main" id="{631AFA50-F982-9E3D-9C7B-2C761A2FC8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34" name="20 Imagen" descr="http://www.icontec.org.co/themes/icontectheme/images/clear.gif">
          <a:extLst>
            <a:ext uri="{FF2B5EF4-FFF2-40B4-BE49-F238E27FC236}">
              <a16:creationId xmlns:a16="http://schemas.microsoft.com/office/drawing/2014/main" id="{176C2861-C072-E840-B671-483961F0A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35" name="20 Imagen" descr="http://www.icontec.org.co/themes/icontectheme/images/clear.gif">
          <a:extLst>
            <a:ext uri="{FF2B5EF4-FFF2-40B4-BE49-F238E27FC236}">
              <a16:creationId xmlns:a16="http://schemas.microsoft.com/office/drawing/2014/main" id="{ECAECE2E-DD20-2AD3-4658-ACA4E7905C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36" name="20 Imagen" descr="http://www.icontec.org.co/themes/icontectheme/images/clear.gif">
          <a:extLst>
            <a:ext uri="{FF2B5EF4-FFF2-40B4-BE49-F238E27FC236}">
              <a16:creationId xmlns:a16="http://schemas.microsoft.com/office/drawing/2014/main" id="{525ABEF7-750A-67C2-BA54-3822ACDC7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37" name="20 Imagen" descr="http://www.icontec.org.co/themes/icontectheme/images/clear.gif">
          <a:extLst>
            <a:ext uri="{FF2B5EF4-FFF2-40B4-BE49-F238E27FC236}">
              <a16:creationId xmlns:a16="http://schemas.microsoft.com/office/drawing/2014/main" id="{9F2E5269-8767-8862-4C2A-B6160F40B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38" name="20 Imagen" descr="http://www.icontec.org.co/themes/icontectheme/images/clear.gif">
          <a:extLst>
            <a:ext uri="{FF2B5EF4-FFF2-40B4-BE49-F238E27FC236}">
              <a16:creationId xmlns:a16="http://schemas.microsoft.com/office/drawing/2014/main" id="{735C979D-EC5B-CD78-CC8F-C2286EA981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39" name="20 Imagen" descr="http://www.icontec.org.co/themes/icontectheme/images/clear.gif">
          <a:extLst>
            <a:ext uri="{FF2B5EF4-FFF2-40B4-BE49-F238E27FC236}">
              <a16:creationId xmlns:a16="http://schemas.microsoft.com/office/drawing/2014/main" id="{645F6FA7-6522-439C-24BF-18CBDAFCBD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40" name="20 Imagen" descr="http://www.icontec.org.co/themes/icontectheme/images/clear.gif">
          <a:extLst>
            <a:ext uri="{FF2B5EF4-FFF2-40B4-BE49-F238E27FC236}">
              <a16:creationId xmlns:a16="http://schemas.microsoft.com/office/drawing/2014/main" id="{EC9EA462-9997-A0F4-BB8B-F1749BA4EF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41" name="20 Imagen" descr="http://www.icontec.org.co/themes/icontectheme/images/clear.gif">
          <a:extLst>
            <a:ext uri="{FF2B5EF4-FFF2-40B4-BE49-F238E27FC236}">
              <a16:creationId xmlns:a16="http://schemas.microsoft.com/office/drawing/2014/main" id="{7715D6C7-1640-59FA-260F-2DE1A150A1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42" name="20 Imagen" descr="http://www.icontec.org.co/themes/icontectheme/images/clear.gif">
          <a:extLst>
            <a:ext uri="{FF2B5EF4-FFF2-40B4-BE49-F238E27FC236}">
              <a16:creationId xmlns:a16="http://schemas.microsoft.com/office/drawing/2014/main" id="{60917A94-7736-84E0-B8AD-03C5247F09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43" name="20 Imagen" descr="http://www.icontec.org.co/themes/icontectheme/images/clear.gif">
          <a:extLst>
            <a:ext uri="{FF2B5EF4-FFF2-40B4-BE49-F238E27FC236}">
              <a16:creationId xmlns:a16="http://schemas.microsoft.com/office/drawing/2014/main" id="{D315EA4A-89D6-E11F-D295-8428B85F14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44" name="20 Imagen" descr="http://www.icontec.org.co/themes/icontectheme/images/clear.gif">
          <a:extLst>
            <a:ext uri="{FF2B5EF4-FFF2-40B4-BE49-F238E27FC236}">
              <a16:creationId xmlns:a16="http://schemas.microsoft.com/office/drawing/2014/main" id="{E38C10C9-4CAF-0AB1-39E5-577583289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45" name="20 Imagen" descr="http://www.icontec.org.co/themes/icontectheme/images/clear.gif">
          <a:extLst>
            <a:ext uri="{FF2B5EF4-FFF2-40B4-BE49-F238E27FC236}">
              <a16:creationId xmlns:a16="http://schemas.microsoft.com/office/drawing/2014/main" id="{BDCCA42A-D0A2-0033-72F9-2B537E556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46" name="20 Imagen" descr="http://www.icontec.org.co/themes/icontectheme/images/clear.gif">
          <a:extLst>
            <a:ext uri="{FF2B5EF4-FFF2-40B4-BE49-F238E27FC236}">
              <a16:creationId xmlns:a16="http://schemas.microsoft.com/office/drawing/2014/main" id="{BDACF4AB-DDBC-6BA3-1B63-DAFE058C5D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47" name="20 Imagen" descr="http://www.icontec.org.co/themes/icontectheme/images/clear.gif">
          <a:extLst>
            <a:ext uri="{FF2B5EF4-FFF2-40B4-BE49-F238E27FC236}">
              <a16:creationId xmlns:a16="http://schemas.microsoft.com/office/drawing/2014/main" id="{CD962EC8-9C36-B8A6-1181-CDF3D25DB7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48" name="20 Imagen" descr="http://www.icontec.org.co/themes/icontectheme/images/clear.gif">
          <a:extLst>
            <a:ext uri="{FF2B5EF4-FFF2-40B4-BE49-F238E27FC236}">
              <a16:creationId xmlns:a16="http://schemas.microsoft.com/office/drawing/2014/main" id="{9757FD39-F023-6D1F-BD91-66C3EB453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449" name="20 Imagen" descr="http://www.icontec.org.co/themes/icontectheme/images/clear.gif">
          <a:extLst>
            <a:ext uri="{FF2B5EF4-FFF2-40B4-BE49-F238E27FC236}">
              <a16:creationId xmlns:a16="http://schemas.microsoft.com/office/drawing/2014/main" id="{D1B00FAA-2273-CBFC-D623-CA03EFC7D8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36</xdr:row>
      <xdr:rowOff>66675</xdr:rowOff>
    </xdr:to>
    <xdr:pic>
      <xdr:nvPicPr>
        <xdr:cNvPr id="38450" name="17 Imagen" descr="http://www.icontec.org.co/themes/icontectheme/images/clear.gif">
          <a:extLst>
            <a:ext uri="{FF2B5EF4-FFF2-40B4-BE49-F238E27FC236}">
              <a16:creationId xmlns:a16="http://schemas.microsoft.com/office/drawing/2014/main" id="{ED5C6A5F-81E4-68BE-0E14-848B51BC2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36</xdr:row>
      <xdr:rowOff>76200</xdr:rowOff>
    </xdr:to>
    <xdr:pic>
      <xdr:nvPicPr>
        <xdr:cNvPr id="38451" name="18 Imagen" descr="http://www.icontec.org.co/themes/icontectheme/images/clear.gif">
          <a:extLst>
            <a:ext uri="{FF2B5EF4-FFF2-40B4-BE49-F238E27FC236}">
              <a16:creationId xmlns:a16="http://schemas.microsoft.com/office/drawing/2014/main" id="{7DBCCEA0-D6F8-C65B-F43D-0FBBA2CE3B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36</xdr:row>
      <xdr:rowOff>76200</xdr:rowOff>
    </xdr:to>
    <xdr:pic>
      <xdr:nvPicPr>
        <xdr:cNvPr id="38452" name="19 Imagen" descr="http://www.icontec.org.co/themes/icontectheme/images/clear.gif">
          <a:extLst>
            <a:ext uri="{FF2B5EF4-FFF2-40B4-BE49-F238E27FC236}">
              <a16:creationId xmlns:a16="http://schemas.microsoft.com/office/drawing/2014/main" id="{8BEA569E-9573-6D3E-ED23-3D8252344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36</xdr:row>
      <xdr:rowOff>66675</xdr:rowOff>
    </xdr:to>
    <xdr:pic>
      <xdr:nvPicPr>
        <xdr:cNvPr id="38453" name="21 Imagen" descr="http://www.icontec.org.co/themes/icontectheme/images/clear.gif">
          <a:extLst>
            <a:ext uri="{FF2B5EF4-FFF2-40B4-BE49-F238E27FC236}">
              <a16:creationId xmlns:a16="http://schemas.microsoft.com/office/drawing/2014/main" id="{D931C42E-CC0C-781E-8FA6-5D135367D0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36</xdr:row>
      <xdr:rowOff>66675</xdr:rowOff>
    </xdr:to>
    <xdr:pic>
      <xdr:nvPicPr>
        <xdr:cNvPr id="38454" name="17 Imagen" descr="http://www.icontec.org.co/themes/icontectheme/images/clear.gif">
          <a:extLst>
            <a:ext uri="{FF2B5EF4-FFF2-40B4-BE49-F238E27FC236}">
              <a16:creationId xmlns:a16="http://schemas.microsoft.com/office/drawing/2014/main" id="{25D5DD40-867F-C903-A276-03F015BB8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36</xdr:row>
      <xdr:rowOff>76200</xdr:rowOff>
    </xdr:to>
    <xdr:pic>
      <xdr:nvPicPr>
        <xdr:cNvPr id="38455" name="18 Imagen" descr="http://www.icontec.org.co/themes/icontectheme/images/clear.gif">
          <a:extLst>
            <a:ext uri="{FF2B5EF4-FFF2-40B4-BE49-F238E27FC236}">
              <a16:creationId xmlns:a16="http://schemas.microsoft.com/office/drawing/2014/main" id="{107E6CD6-90BE-FC88-A252-53D15F2006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36</xdr:row>
      <xdr:rowOff>76200</xdr:rowOff>
    </xdr:to>
    <xdr:pic>
      <xdr:nvPicPr>
        <xdr:cNvPr id="38456" name="19 Imagen" descr="http://www.icontec.org.co/themes/icontectheme/images/clear.gif">
          <a:extLst>
            <a:ext uri="{FF2B5EF4-FFF2-40B4-BE49-F238E27FC236}">
              <a16:creationId xmlns:a16="http://schemas.microsoft.com/office/drawing/2014/main" id="{CD0CC8F3-77A3-EA92-3683-59441140F9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36</xdr:row>
      <xdr:rowOff>85725</xdr:rowOff>
    </xdr:to>
    <xdr:pic>
      <xdr:nvPicPr>
        <xdr:cNvPr id="38457" name="21 Imagen" descr="http://www.icontec.org.co/themes/icontectheme/images/clear.gif">
          <a:extLst>
            <a:ext uri="{FF2B5EF4-FFF2-40B4-BE49-F238E27FC236}">
              <a16:creationId xmlns:a16="http://schemas.microsoft.com/office/drawing/2014/main" id="{D9104D6C-F030-6B68-E3FF-B2AB4E9F24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733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36</xdr:row>
      <xdr:rowOff>66675</xdr:rowOff>
    </xdr:to>
    <xdr:pic>
      <xdr:nvPicPr>
        <xdr:cNvPr id="38458" name="17 Imagen" descr="http://www.icontec.org.co/themes/icontectheme/images/clear.gif">
          <a:extLst>
            <a:ext uri="{FF2B5EF4-FFF2-40B4-BE49-F238E27FC236}">
              <a16:creationId xmlns:a16="http://schemas.microsoft.com/office/drawing/2014/main" id="{C7399179-596E-D54D-24F6-F4FE036BE1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36</xdr:row>
      <xdr:rowOff>76200</xdr:rowOff>
    </xdr:to>
    <xdr:pic>
      <xdr:nvPicPr>
        <xdr:cNvPr id="38459" name="18 Imagen" descr="http://www.icontec.org.co/themes/icontectheme/images/clear.gif">
          <a:extLst>
            <a:ext uri="{FF2B5EF4-FFF2-40B4-BE49-F238E27FC236}">
              <a16:creationId xmlns:a16="http://schemas.microsoft.com/office/drawing/2014/main" id="{06FED5A0-A265-3794-E289-D2ACAE55C4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36</xdr:row>
      <xdr:rowOff>76200</xdr:rowOff>
    </xdr:to>
    <xdr:pic>
      <xdr:nvPicPr>
        <xdr:cNvPr id="38460" name="19 Imagen" descr="http://www.icontec.org.co/themes/icontectheme/images/clear.gif">
          <a:extLst>
            <a:ext uri="{FF2B5EF4-FFF2-40B4-BE49-F238E27FC236}">
              <a16:creationId xmlns:a16="http://schemas.microsoft.com/office/drawing/2014/main" id="{7C9EB4D9-4592-B222-DCDE-9F4DA5562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39</xdr:row>
      <xdr:rowOff>0</xdr:rowOff>
    </xdr:to>
    <xdr:pic>
      <xdr:nvPicPr>
        <xdr:cNvPr id="38461" name="21 Imagen" descr="http://www.icontec.org.co/themes/icontectheme/images/clear.gif">
          <a:extLst>
            <a:ext uri="{FF2B5EF4-FFF2-40B4-BE49-F238E27FC236}">
              <a16:creationId xmlns:a16="http://schemas.microsoft.com/office/drawing/2014/main" id="{8B06FF0D-DA38-5B1A-55C4-6A00A12426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215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39</xdr:row>
      <xdr:rowOff>0</xdr:rowOff>
    </xdr:to>
    <xdr:pic>
      <xdr:nvPicPr>
        <xdr:cNvPr id="38462" name="21 Imagen" descr="http://www.icontec.org.co/themes/icontectheme/images/clear.gif">
          <a:extLst>
            <a:ext uri="{FF2B5EF4-FFF2-40B4-BE49-F238E27FC236}">
              <a16:creationId xmlns:a16="http://schemas.microsoft.com/office/drawing/2014/main" id="{5CC17B47-60F0-CC9A-45FD-1DC933CDB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215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39</xdr:row>
      <xdr:rowOff>0</xdr:rowOff>
    </xdr:to>
    <xdr:pic>
      <xdr:nvPicPr>
        <xdr:cNvPr id="38463" name="21 Imagen" descr="http://www.icontec.org.co/themes/icontectheme/images/clear.gif">
          <a:extLst>
            <a:ext uri="{FF2B5EF4-FFF2-40B4-BE49-F238E27FC236}">
              <a16:creationId xmlns:a16="http://schemas.microsoft.com/office/drawing/2014/main" id="{3A2C3A4D-B28A-13E6-B320-BFC93CD035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215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39</xdr:row>
      <xdr:rowOff>0</xdr:rowOff>
    </xdr:to>
    <xdr:pic>
      <xdr:nvPicPr>
        <xdr:cNvPr id="38464" name="21 Imagen" descr="http://www.icontec.org.co/themes/icontectheme/images/clear.gif">
          <a:extLst>
            <a:ext uri="{FF2B5EF4-FFF2-40B4-BE49-F238E27FC236}">
              <a16:creationId xmlns:a16="http://schemas.microsoft.com/office/drawing/2014/main" id="{6323F449-1266-03D5-69D6-68696B6CBF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215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39</xdr:row>
      <xdr:rowOff>0</xdr:rowOff>
    </xdr:to>
    <xdr:pic>
      <xdr:nvPicPr>
        <xdr:cNvPr id="38465" name="21 Imagen" descr="http://www.icontec.org.co/themes/icontectheme/images/clear.gif">
          <a:extLst>
            <a:ext uri="{FF2B5EF4-FFF2-40B4-BE49-F238E27FC236}">
              <a16:creationId xmlns:a16="http://schemas.microsoft.com/office/drawing/2014/main" id="{0545DF17-498F-5489-B499-9B3887EB6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215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39</xdr:row>
      <xdr:rowOff>0</xdr:rowOff>
    </xdr:to>
    <xdr:pic>
      <xdr:nvPicPr>
        <xdr:cNvPr id="38466" name="21 Imagen" descr="http://www.icontec.org.co/themes/icontectheme/images/clear.gif">
          <a:extLst>
            <a:ext uri="{FF2B5EF4-FFF2-40B4-BE49-F238E27FC236}">
              <a16:creationId xmlns:a16="http://schemas.microsoft.com/office/drawing/2014/main" id="{87B56DC8-9A85-80A8-91FD-3E097E21D1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215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33</xdr:row>
      <xdr:rowOff>123825</xdr:rowOff>
    </xdr:to>
    <xdr:pic>
      <xdr:nvPicPr>
        <xdr:cNvPr id="38467" name="17 Imagen" descr="http://www.icontec.org.co/themes/icontectheme/images/clear.gif">
          <a:extLst>
            <a:ext uri="{FF2B5EF4-FFF2-40B4-BE49-F238E27FC236}">
              <a16:creationId xmlns:a16="http://schemas.microsoft.com/office/drawing/2014/main" id="{FBF102C8-3B53-B011-49A2-C727B71A5F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33</xdr:row>
      <xdr:rowOff>133350</xdr:rowOff>
    </xdr:to>
    <xdr:pic>
      <xdr:nvPicPr>
        <xdr:cNvPr id="38468" name="18 Imagen" descr="http://www.icontec.org.co/themes/icontectheme/images/clear.gif">
          <a:extLst>
            <a:ext uri="{FF2B5EF4-FFF2-40B4-BE49-F238E27FC236}">
              <a16:creationId xmlns:a16="http://schemas.microsoft.com/office/drawing/2014/main" id="{1590F1AB-67B8-D026-0C9E-01EEAA348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33</xdr:row>
      <xdr:rowOff>133350</xdr:rowOff>
    </xdr:to>
    <xdr:pic>
      <xdr:nvPicPr>
        <xdr:cNvPr id="38469" name="19 Imagen" descr="http://www.icontec.org.co/themes/icontectheme/images/clear.gif">
          <a:extLst>
            <a:ext uri="{FF2B5EF4-FFF2-40B4-BE49-F238E27FC236}">
              <a16:creationId xmlns:a16="http://schemas.microsoft.com/office/drawing/2014/main" id="{888C3F72-54C0-D670-95BB-406A6156C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33</xdr:row>
      <xdr:rowOff>123825</xdr:rowOff>
    </xdr:to>
    <xdr:pic>
      <xdr:nvPicPr>
        <xdr:cNvPr id="38470" name="17 Imagen" descr="http://www.icontec.org.co/themes/icontectheme/images/clear.gif">
          <a:extLst>
            <a:ext uri="{FF2B5EF4-FFF2-40B4-BE49-F238E27FC236}">
              <a16:creationId xmlns:a16="http://schemas.microsoft.com/office/drawing/2014/main" id="{D3C68382-1C26-051C-95C7-E08C7321B1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33</xdr:row>
      <xdr:rowOff>133350</xdr:rowOff>
    </xdr:to>
    <xdr:pic>
      <xdr:nvPicPr>
        <xdr:cNvPr id="38471" name="18 Imagen" descr="http://www.icontec.org.co/themes/icontectheme/images/clear.gif">
          <a:extLst>
            <a:ext uri="{FF2B5EF4-FFF2-40B4-BE49-F238E27FC236}">
              <a16:creationId xmlns:a16="http://schemas.microsoft.com/office/drawing/2014/main" id="{DA2286DB-E72F-27D9-7A9B-D50573A718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9525</xdr:rowOff>
    </xdr:to>
    <xdr:pic>
      <xdr:nvPicPr>
        <xdr:cNvPr id="38472" name="17 Imagen" descr="http://www.icontec.org.co/themes/icontectheme/images/clear.gif">
          <a:extLst>
            <a:ext uri="{FF2B5EF4-FFF2-40B4-BE49-F238E27FC236}">
              <a16:creationId xmlns:a16="http://schemas.microsoft.com/office/drawing/2014/main" id="{2ADC0AFB-4539-3281-E3EB-56359C0DEC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473" name="18 Imagen" descr="http://www.icontec.org.co/themes/icontectheme/images/clear.gif">
          <a:extLst>
            <a:ext uri="{FF2B5EF4-FFF2-40B4-BE49-F238E27FC236}">
              <a16:creationId xmlns:a16="http://schemas.microsoft.com/office/drawing/2014/main" id="{9F7C7F3D-3870-03EB-FBA9-6316FDA65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474" name="19 Imagen" descr="http://www.icontec.org.co/themes/icontectheme/images/clear.gif">
          <a:extLst>
            <a:ext uri="{FF2B5EF4-FFF2-40B4-BE49-F238E27FC236}">
              <a16:creationId xmlns:a16="http://schemas.microsoft.com/office/drawing/2014/main" id="{BE7287D6-9B84-31B8-AD11-DC08CF16B9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9525</xdr:rowOff>
    </xdr:to>
    <xdr:pic>
      <xdr:nvPicPr>
        <xdr:cNvPr id="38475" name="17 Imagen" descr="http://www.icontec.org.co/themes/icontectheme/images/clear.gif">
          <a:extLst>
            <a:ext uri="{FF2B5EF4-FFF2-40B4-BE49-F238E27FC236}">
              <a16:creationId xmlns:a16="http://schemas.microsoft.com/office/drawing/2014/main" id="{DB8B8AA1-22A4-1358-7650-1B6743EE3A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476" name="18 Imagen" descr="http://www.icontec.org.co/themes/icontectheme/images/clear.gif">
          <a:extLst>
            <a:ext uri="{FF2B5EF4-FFF2-40B4-BE49-F238E27FC236}">
              <a16:creationId xmlns:a16="http://schemas.microsoft.com/office/drawing/2014/main" id="{6019DC99-F361-9609-8EDF-BAA69D9E6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477" name="19 Imagen" descr="http://www.icontec.org.co/themes/icontectheme/images/clear.gif">
          <a:extLst>
            <a:ext uri="{FF2B5EF4-FFF2-40B4-BE49-F238E27FC236}">
              <a16:creationId xmlns:a16="http://schemas.microsoft.com/office/drawing/2014/main" id="{6765DB34-AFD1-C002-3591-B6C902B1E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478" name="17 Imagen" descr="http://www.icontec.org.co/themes/icontectheme/images/clear.gif">
          <a:extLst>
            <a:ext uri="{FF2B5EF4-FFF2-40B4-BE49-F238E27FC236}">
              <a16:creationId xmlns:a16="http://schemas.microsoft.com/office/drawing/2014/main" id="{ACA444A8-F182-F237-E24E-189C84A36B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479" name="18 Imagen" descr="http://www.icontec.org.co/themes/icontectheme/images/clear.gif">
          <a:extLst>
            <a:ext uri="{FF2B5EF4-FFF2-40B4-BE49-F238E27FC236}">
              <a16:creationId xmlns:a16="http://schemas.microsoft.com/office/drawing/2014/main" id="{DBB7769F-1DCF-471D-08E1-EAF853B13F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480" name="19 Imagen" descr="http://www.icontec.org.co/themes/icontectheme/images/clear.gif">
          <a:extLst>
            <a:ext uri="{FF2B5EF4-FFF2-40B4-BE49-F238E27FC236}">
              <a16:creationId xmlns:a16="http://schemas.microsoft.com/office/drawing/2014/main" id="{E412784B-A4B5-6143-00AD-F1CC4442CC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481" name="17 Imagen" descr="http://www.icontec.org.co/themes/icontectheme/images/clear.gif">
          <a:extLst>
            <a:ext uri="{FF2B5EF4-FFF2-40B4-BE49-F238E27FC236}">
              <a16:creationId xmlns:a16="http://schemas.microsoft.com/office/drawing/2014/main" id="{23DA301E-23CE-8446-998E-AD7AFE345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482" name="18 Imagen" descr="http://www.icontec.org.co/themes/icontectheme/images/clear.gif">
          <a:extLst>
            <a:ext uri="{FF2B5EF4-FFF2-40B4-BE49-F238E27FC236}">
              <a16:creationId xmlns:a16="http://schemas.microsoft.com/office/drawing/2014/main" id="{DE5E5959-E32B-536C-06C4-76DB45FFD3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37</xdr:row>
      <xdr:rowOff>9525</xdr:rowOff>
    </xdr:to>
    <xdr:pic>
      <xdr:nvPicPr>
        <xdr:cNvPr id="38483" name="17 Imagen" descr="http://www.icontec.org.co/themes/icontectheme/images/clear.gif">
          <a:extLst>
            <a:ext uri="{FF2B5EF4-FFF2-40B4-BE49-F238E27FC236}">
              <a16:creationId xmlns:a16="http://schemas.microsoft.com/office/drawing/2014/main" id="{A1B18E2D-A2E4-BAD8-7450-2EF64E5D2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37</xdr:row>
      <xdr:rowOff>19050</xdr:rowOff>
    </xdr:to>
    <xdr:pic>
      <xdr:nvPicPr>
        <xdr:cNvPr id="38484" name="18 Imagen" descr="http://www.icontec.org.co/themes/icontectheme/images/clear.gif">
          <a:extLst>
            <a:ext uri="{FF2B5EF4-FFF2-40B4-BE49-F238E27FC236}">
              <a16:creationId xmlns:a16="http://schemas.microsoft.com/office/drawing/2014/main" id="{C92E49D1-F3AF-C7F7-8A06-5FD6D06F3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3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36</xdr:row>
      <xdr:rowOff>133350</xdr:rowOff>
    </xdr:to>
    <xdr:pic>
      <xdr:nvPicPr>
        <xdr:cNvPr id="38485" name="19 Imagen" descr="http://www.icontec.org.co/themes/icontectheme/images/clear.gif">
          <a:extLst>
            <a:ext uri="{FF2B5EF4-FFF2-40B4-BE49-F238E27FC236}">
              <a16:creationId xmlns:a16="http://schemas.microsoft.com/office/drawing/2014/main" id="{4F61A000-925C-5D9E-82BF-DE87D9ABB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8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37</xdr:row>
      <xdr:rowOff>9525</xdr:rowOff>
    </xdr:to>
    <xdr:pic>
      <xdr:nvPicPr>
        <xdr:cNvPr id="38486" name="17 Imagen" descr="http://www.icontec.org.co/themes/icontectheme/images/clear.gif">
          <a:extLst>
            <a:ext uri="{FF2B5EF4-FFF2-40B4-BE49-F238E27FC236}">
              <a16:creationId xmlns:a16="http://schemas.microsoft.com/office/drawing/2014/main" id="{4F412B7A-7CA4-789C-C9CC-89B090C67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762000</xdr:colOff>
      <xdr:row>26</xdr:row>
      <xdr:rowOff>0</xdr:rowOff>
    </xdr:from>
    <xdr:to>
      <xdr:col>4</xdr:col>
      <xdr:colOff>66675</xdr:colOff>
      <xdr:row>34</xdr:row>
      <xdr:rowOff>9525</xdr:rowOff>
    </xdr:to>
    <xdr:pic>
      <xdr:nvPicPr>
        <xdr:cNvPr id="38487" name="18 Imagen" descr="http://www.icontec.org.co/themes/icontectheme/images/clear.gif">
          <a:extLst>
            <a:ext uri="{FF2B5EF4-FFF2-40B4-BE49-F238E27FC236}">
              <a16:creationId xmlns:a16="http://schemas.microsoft.com/office/drawing/2014/main" id="{06B7394A-1684-BE77-0C92-563822E5C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4550" y="11039475"/>
          <a:ext cx="1238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762000</xdr:colOff>
      <xdr:row>26</xdr:row>
      <xdr:rowOff>0</xdr:rowOff>
    </xdr:from>
    <xdr:to>
      <xdr:col>4</xdr:col>
      <xdr:colOff>66675</xdr:colOff>
      <xdr:row>34</xdr:row>
      <xdr:rowOff>19050</xdr:rowOff>
    </xdr:to>
    <xdr:pic>
      <xdr:nvPicPr>
        <xdr:cNvPr id="38488" name="19 Imagen" descr="http://www.icontec.org.co/themes/icontectheme/images/clear.gif">
          <a:extLst>
            <a:ext uri="{FF2B5EF4-FFF2-40B4-BE49-F238E27FC236}">
              <a16:creationId xmlns:a16="http://schemas.microsoft.com/office/drawing/2014/main" id="{41A20B71-4158-ABD5-313D-00512D7AA2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4550" y="11039475"/>
          <a:ext cx="1238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9525</xdr:rowOff>
    </xdr:to>
    <xdr:pic>
      <xdr:nvPicPr>
        <xdr:cNvPr id="38489" name="17 Imagen" descr="http://www.icontec.org.co/themes/icontectheme/images/clear.gif">
          <a:extLst>
            <a:ext uri="{FF2B5EF4-FFF2-40B4-BE49-F238E27FC236}">
              <a16:creationId xmlns:a16="http://schemas.microsoft.com/office/drawing/2014/main" id="{D8190770-4757-9E04-4FE3-E7F6285CE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490" name="18 Imagen" descr="http://www.icontec.org.co/themes/icontectheme/images/clear.gif">
          <a:extLst>
            <a:ext uri="{FF2B5EF4-FFF2-40B4-BE49-F238E27FC236}">
              <a16:creationId xmlns:a16="http://schemas.microsoft.com/office/drawing/2014/main" id="{515C7040-3DBF-D9B0-EF8C-08611A2CFC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491" name="19 Imagen" descr="http://www.icontec.org.co/themes/icontectheme/images/clear.gif">
          <a:extLst>
            <a:ext uri="{FF2B5EF4-FFF2-40B4-BE49-F238E27FC236}">
              <a16:creationId xmlns:a16="http://schemas.microsoft.com/office/drawing/2014/main" id="{9E58B024-F9A0-8F42-5628-331CA9C197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9525</xdr:rowOff>
    </xdr:to>
    <xdr:pic>
      <xdr:nvPicPr>
        <xdr:cNvPr id="38492" name="17 Imagen" descr="http://www.icontec.org.co/themes/icontectheme/images/clear.gif">
          <a:extLst>
            <a:ext uri="{FF2B5EF4-FFF2-40B4-BE49-F238E27FC236}">
              <a16:creationId xmlns:a16="http://schemas.microsoft.com/office/drawing/2014/main" id="{CC5E1D66-29E1-22D3-8BD4-1F73144F52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493" name="18 Imagen" descr="http://www.icontec.org.co/themes/icontectheme/images/clear.gif">
          <a:extLst>
            <a:ext uri="{FF2B5EF4-FFF2-40B4-BE49-F238E27FC236}">
              <a16:creationId xmlns:a16="http://schemas.microsoft.com/office/drawing/2014/main" id="{8E6DD1F4-59C4-66D7-534D-3FFDE260C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494" name="19 Imagen" descr="http://www.icontec.org.co/themes/icontectheme/images/clear.gif">
          <a:extLst>
            <a:ext uri="{FF2B5EF4-FFF2-40B4-BE49-F238E27FC236}">
              <a16:creationId xmlns:a16="http://schemas.microsoft.com/office/drawing/2014/main" id="{9927A2E2-0953-7363-5CBC-D4493EEFF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495" name="19 Imagen" descr="http://www.icontec.org.co/themes/icontectheme/images/clear.gif">
          <a:extLst>
            <a:ext uri="{FF2B5EF4-FFF2-40B4-BE49-F238E27FC236}">
              <a16:creationId xmlns:a16="http://schemas.microsoft.com/office/drawing/2014/main" id="{709283D4-AF1C-1439-74CC-EDEC3DE627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496" name="19 Imagen" descr="http://www.icontec.org.co/themes/icontectheme/images/clear.gif">
          <a:extLst>
            <a:ext uri="{FF2B5EF4-FFF2-40B4-BE49-F238E27FC236}">
              <a16:creationId xmlns:a16="http://schemas.microsoft.com/office/drawing/2014/main" id="{A6D54B60-5784-C28A-95F7-8B70BBE192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9525</xdr:colOff>
      <xdr:row>34</xdr:row>
      <xdr:rowOff>19050</xdr:rowOff>
    </xdr:to>
    <xdr:pic>
      <xdr:nvPicPr>
        <xdr:cNvPr id="38497" name="19 Imagen" descr="http://www.icontec.org.co/themes/icontectheme/images/clear.gif">
          <a:extLst>
            <a:ext uri="{FF2B5EF4-FFF2-40B4-BE49-F238E27FC236}">
              <a16:creationId xmlns:a16="http://schemas.microsoft.com/office/drawing/2014/main" id="{B1F46308-5C80-9849-70FB-F6374B400D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0825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39</xdr:row>
      <xdr:rowOff>0</xdr:rowOff>
    </xdr:to>
    <xdr:pic>
      <xdr:nvPicPr>
        <xdr:cNvPr id="38499" name="21 Imagen" descr="http://www.icontec.org.co/themes/icontectheme/images/clear.gif">
          <a:extLst>
            <a:ext uri="{FF2B5EF4-FFF2-40B4-BE49-F238E27FC236}">
              <a16:creationId xmlns:a16="http://schemas.microsoft.com/office/drawing/2014/main" id="{96CD73F1-36DE-EBC4-D16F-EE65CFE25B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215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39</xdr:row>
      <xdr:rowOff>0</xdr:rowOff>
    </xdr:to>
    <xdr:pic>
      <xdr:nvPicPr>
        <xdr:cNvPr id="38500" name="21 Imagen" descr="http://www.icontec.org.co/themes/icontectheme/images/clear.gif">
          <a:extLst>
            <a:ext uri="{FF2B5EF4-FFF2-40B4-BE49-F238E27FC236}">
              <a16:creationId xmlns:a16="http://schemas.microsoft.com/office/drawing/2014/main" id="{BC6C8936-6CCA-D510-9A68-F56E61F23D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215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39</xdr:row>
      <xdr:rowOff>0</xdr:rowOff>
    </xdr:to>
    <xdr:pic>
      <xdr:nvPicPr>
        <xdr:cNvPr id="38501" name="21 Imagen" descr="http://www.icontec.org.co/themes/icontectheme/images/clear.gif">
          <a:extLst>
            <a:ext uri="{FF2B5EF4-FFF2-40B4-BE49-F238E27FC236}">
              <a16:creationId xmlns:a16="http://schemas.microsoft.com/office/drawing/2014/main" id="{1F20E3A8-EB29-3A29-B54C-D09AC60ED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215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26</xdr:row>
      <xdr:rowOff>0</xdr:rowOff>
    </xdr:from>
    <xdr:to>
      <xdr:col>4</xdr:col>
      <xdr:colOff>38100</xdr:colOff>
      <xdr:row>39</xdr:row>
      <xdr:rowOff>0</xdr:rowOff>
    </xdr:to>
    <xdr:pic>
      <xdr:nvPicPr>
        <xdr:cNvPr id="38502" name="21 Imagen" descr="http://www.icontec.org.co/themes/icontectheme/images/clear.gif">
          <a:extLst>
            <a:ext uri="{FF2B5EF4-FFF2-40B4-BE49-F238E27FC236}">
              <a16:creationId xmlns:a16="http://schemas.microsoft.com/office/drawing/2014/main" id="{50A9E812-854D-8388-DAC7-D197938D3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11039475"/>
          <a:ext cx="9525" cy="215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9525</xdr:rowOff>
    </xdr:to>
    <xdr:pic>
      <xdr:nvPicPr>
        <xdr:cNvPr id="38503" name="17 Imagen" descr="http://www.icontec.org.co/themes/icontectheme/images/clear.gif">
          <a:extLst>
            <a:ext uri="{FF2B5EF4-FFF2-40B4-BE49-F238E27FC236}">
              <a16:creationId xmlns:a16="http://schemas.microsoft.com/office/drawing/2014/main" id="{9EE243BD-C33C-0003-03C5-12D401C11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504" name="18 Imagen" descr="http://www.icontec.org.co/themes/icontectheme/images/clear.gif">
          <a:extLst>
            <a:ext uri="{FF2B5EF4-FFF2-40B4-BE49-F238E27FC236}">
              <a16:creationId xmlns:a16="http://schemas.microsoft.com/office/drawing/2014/main" id="{4C2C4184-682D-3DFE-257B-D06B3064AC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505" name="19 Imagen" descr="http://www.icontec.org.co/themes/icontectheme/images/clear.gif">
          <a:extLst>
            <a:ext uri="{FF2B5EF4-FFF2-40B4-BE49-F238E27FC236}">
              <a16:creationId xmlns:a16="http://schemas.microsoft.com/office/drawing/2014/main" id="{BC203754-BCE0-79BA-BB9B-E72A3A7AA6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9525</xdr:rowOff>
    </xdr:to>
    <xdr:pic>
      <xdr:nvPicPr>
        <xdr:cNvPr id="38506" name="17 Imagen" descr="http://www.icontec.org.co/themes/icontectheme/images/clear.gif">
          <a:extLst>
            <a:ext uri="{FF2B5EF4-FFF2-40B4-BE49-F238E27FC236}">
              <a16:creationId xmlns:a16="http://schemas.microsoft.com/office/drawing/2014/main" id="{43C12A6F-F1A8-20E9-D70B-0305829AAD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507" name="18 Imagen" descr="http://www.icontec.org.co/themes/icontectheme/images/clear.gif">
          <a:extLst>
            <a:ext uri="{FF2B5EF4-FFF2-40B4-BE49-F238E27FC236}">
              <a16:creationId xmlns:a16="http://schemas.microsoft.com/office/drawing/2014/main" id="{E4F25105-A75E-EDF7-CD80-4B2EEE1FB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508" name="19 Imagen" descr="http://www.icontec.org.co/themes/icontectheme/images/clear.gif">
          <a:extLst>
            <a:ext uri="{FF2B5EF4-FFF2-40B4-BE49-F238E27FC236}">
              <a16:creationId xmlns:a16="http://schemas.microsoft.com/office/drawing/2014/main" id="{207D2284-4554-E510-A0B7-4486F451F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9525</xdr:rowOff>
    </xdr:to>
    <xdr:pic>
      <xdr:nvPicPr>
        <xdr:cNvPr id="38509" name="17 Imagen" descr="http://www.icontec.org.co/themes/icontectheme/images/clear.gif">
          <a:extLst>
            <a:ext uri="{FF2B5EF4-FFF2-40B4-BE49-F238E27FC236}">
              <a16:creationId xmlns:a16="http://schemas.microsoft.com/office/drawing/2014/main" id="{1B90338B-632D-7C60-0C1B-F6AFBECD8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510" name="18 Imagen" descr="http://www.icontec.org.co/themes/icontectheme/images/clear.gif">
          <a:extLst>
            <a:ext uri="{FF2B5EF4-FFF2-40B4-BE49-F238E27FC236}">
              <a16:creationId xmlns:a16="http://schemas.microsoft.com/office/drawing/2014/main" id="{70303B51-E6CA-1C94-1F1C-07FEDDC3B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511" name="19 Imagen" descr="http://www.icontec.org.co/themes/icontectheme/images/clear.gif">
          <a:extLst>
            <a:ext uri="{FF2B5EF4-FFF2-40B4-BE49-F238E27FC236}">
              <a16:creationId xmlns:a16="http://schemas.microsoft.com/office/drawing/2014/main" id="{69F87169-198B-DDCD-5D5F-75AD09954C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9525</xdr:rowOff>
    </xdr:to>
    <xdr:pic>
      <xdr:nvPicPr>
        <xdr:cNvPr id="38512" name="17 Imagen" descr="http://www.icontec.org.co/themes/icontectheme/images/clear.gif">
          <a:extLst>
            <a:ext uri="{FF2B5EF4-FFF2-40B4-BE49-F238E27FC236}">
              <a16:creationId xmlns:a16="http://schemas.microsoft.com/office/drawing/2014/main" id="{8AE908CE-6149-D875-3904-D65E053ED2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513" name="18 Imagen" descr="http://www.icontec.org.co/themes/icontectheme/images/clear.gif">
          <a:extLst>
            <a:ext uri="{FF2B5EF4-FFF2-40B4-BE49-F238E27FC236}">
              <a16:creationId xmlns:a16="http://schemas.microsoft.com/office/drawing/2014/main" id="{1F6AC655-44AA-D02D-DACA-B70861E3F2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514" name="19 Imagen" descr="http://www.icontec.org.co/themes/icontectheme/images/clear.gif">
          <a:extLst>
            <a:ext uri="{FF2B5EF4-FFF2-40B4-BE49-F238E27FC236}">
              <a16:creationId xmlns:a16="http://schemas.microsoft.com/office/drawing/2014/main" id="{093DC103-79C0-04AA-E17A-69886353CD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26</xdr:row>
      <xdr:rowOff>0</xdr:rowOff>
    </xdr:from>
    <xdr:to>
      <xdr:col>3</xdr:col>
      <xdr:colOff>38100</xdr:colOff>
      <xdr:row>27</xdr:row>
      <xdr:rowOff>19050</xdr:rowOff>
    </xdr:to>
    <xdr:pic>
      <xdr:nvPicPr>
        <xdr:cNvPr id="38515" name="21 Imagen" descr="http://www.icontec.org.co/themes/icontectheme/images/clear.gif">
          <a:extLst>
            <a:ext uri="{FF2B5EF4-FFF2-40B4-BE49-F238E27FC236}">
              <a16:creationId xmlns:a16="http://schemas.microsoft.com/office/drawing/2014/main" id="{F1C235CC-3AC8-78F1-5C65-FFB2A29F5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125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26</xdr:row>
      <xdr:rowOff>0</xdr:rowOff>
    </xdr:from>
    <xdr:to>
      <xdr:col>4</xdr:col>
      <xdr:colOff>38100</xdr:colOff>
      <xdr:row>27</xdr:row>
      <xdr:rowOff>19050</xdr:rowOff>
    </xdr:to>
    <xdr:pic>
      <xdr:nvPicPr>
        <xdr:cNvPr id="38516" name="21 Imagen" descr="http://www.icontec.org.co/themes/icontectheme/images/clear.gif">
          <a:extLst>
            <a:ext uri="{FF2B5EF4-FFF2-40B4-BE49-F238E27FC236}">
              <a16:creationId xmlns:a16="http://schemas.microsoft.com/office/drawing/2014/main" id="{FD319606-C7EE-5B00-AA46-2BD1809323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517" name="17 Imagen" descr="http://www.icontec.org.co/themes/icontectheme/images/clear.gif">
          <a:extLst>
            <a:ext uri="{FF2B5EF4-FFF2-40B4-BE49-F238E27FC236}">
              <a16:creationId xmlns:a16="http://schemas.microsoft.com/office/drawing/2014/main" id="{B903B1D8-F894-9D84-D0DC-3FB7BE985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18" name="18 Imagen" descr="http://www.icontec.org.co/themes/icontectheme/images/clear.gif">
          <a:extLst>
            <a:ext uri="{FF2B5EF4-FFF2-40B4-BE49-F238E27FC236}">
              <a16:creationId xmlns:a16="http://schemas.microsoft.com/office/drawing/2014/main" id="{6BEE7BF2-A2BD-1FB6-D146-11AF1FA5B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19" name="19 Imagen" descr="http://www.icontec.org.co/themes/icontectheme/images/clear.gif">
          <a:extLst>
            <a:ext uri="{FF2B5EF4-FFF2-40B4-BE49-F238E27FC236}">
              <a16:creationId xmlns:a16="http://schemas.microsoft.com/office/drawing/2014/main" id="{27EA3311-AB41-D7C3-9FE4-616A8BED8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27</xdr:row>
      <xdr:rowOff>9525</xdr:rowOff>
    </xdr:to>
    <xdr:pic>
      <xdr:nvPicPr>
        <xdr:cNvPr id="38520" name="17 Imagen" descr="http://www.icontec.org.co/themes/icontectheme/images/clear.gif">
          <a:extLst>
            <a:ext uri="{FF2B5EF4-FFF2-40B4-BE49-F238E27FC236}">
              <a16:creationId xmlns:a16="http://schemas.microsoft.com/office/drawing/2014/main" id="{84E9FCD2-7BF9-81FF-7795-346C26FB3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27</xdr:row>
      <xdr:rowOff>19050</xdr:rowOff>
    </xdr:to>
    <xdr:pic>
      <xdr:nvPicPr>
        <xdr:cNvPr id="38521" name="19 Imagen" descr="http://www.icontec.org.co/themes/icontectheme/images/clear.gif">
          <a:extLst>
            <a:ext uri="{FF2B5EF4-FFF2-40B4-BE49-F238E27FC236}">
              <a16:creationId xmlns:a16="http://schemas.microsoft.com/office/drawing/2014/main" id="{495B5CD3-E6A7-A248-BFC0-52B74281C7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522" name="17 Imagen" descr="http://www.icontec.org.co/themes/icontectheme/images/clear.gif">
          <a:extLst>
            <a:ext uri="{FF2B5EF4-FFF2-40B4-BE49-F238E27FC236}">
              <a16:creationId xmlns:a16="http://schemas.microsoft.com/office/drawing/2014/main" id="{0CB27AFB-9A62-D893-5C83-495A66E87E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23" name="18 Imagen" descr="http://www.icontec.org.co/themes/icontectheme/images/clear.gif">
          <a:extLst>
            <a:ext uri="{FF2B5EF4-FFF2-40B4-BE49-F238E27FC236}">
              <a16:creationId xmlns:a16="http://schemas.microsoft.com/office/drawing/2014/main" id="{7EFDE0EE-BC15-157C-9649-787EC229C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24" name="19 Imagen" descr="http://www.icontec.org.co/themes/icontectheme/images/clear.gif">
          <a:extLst>
            <a:ext uri="{FF2B5EF4-FFF2-40B4-BE49-F238E27FC236}">
              <a16:creationId xmlns:a16="http://schemas.microsoft.com/office/drawing/2014/main" id="{540F2DBC-109A-8AB7-889D-B1C1EF126C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25" name="19 Imagen" descr="http://www.icontec.org.co/themes/icontectheme/images/clear.gif">
          <a:extLst>
            <a:ext uri="{FF2B5EF4-FFF2-40B4-BE49-F238E27FC236}">
              <a16:creationId xmlns:a16="http://schemas.microsoft.com/office/drawing/2014/main" id="{6692AC2A-2EE4-D05F-43BE-B4FE5E88F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9525</xdr:colOff>
      <xdr:row>27</xdr:row>
      <xdr:rowOff>19050</xdr:rowOff>
    </xdr:to>
    <xdr:pic>
      <xdr:nvPicPr>
        <xdr:cNvPr id="38526" name="19 Imagen" descr="http://www.icontec.org.co/themes/icontectheme/images/clear.gif">
          <a:extLst>
            <a:ext uri="{FF2B5EF4-FFF2-40B4-BE49-F238E27FC236}">
              <a16:creationId xmlns:a16="http://schemas.microsoft.com/office/drawing/2014/main" id="{85B28128-DF39-10C3-CED8-579D032FB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0825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9525</xdr:colOff>
      <xdr:row>27</xdr:row>
      <xdr:rowOff>19050</xdr:rowOff>
    </xdr:to>
    <xdr:pic>
      <xdr:nvPicPr>
        <xdr:cNvPr id="38527" name="19 Imagen" descr="http://www.icontec.org.co/themes/icontectheme/images/clear.gif">
          <a:extLst>
            <a:ext uri="{FF2B5EF4-FFF2-40B4-BE49-F238E27FC236}">
              <a16:creationId xmlns:a16="http://schemas.microsoft.com/office/drawing/2014/main" id="{247E47B6-4D0A-83D5-6A4F-AC01C27DCA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9025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28" name="19 Imagen" descr="http://www.icontec.org.co/themes/icontectheme/images/clear.gif">
          <a:extLst>
            <a:ext uri="{FF2B5EF4-FFF2-40B4-BE49-F238E27FC236}">
              <a16:creationId xmlns:a16="http://schemas.microsoft.com/office/drawing/2014/main" id="{C271E5DF-F587-833D-989D-DA7DB31D68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529" name="17 Imagen" descr="http://www.icontec.org.co/themes/icontectheme/images/clear.gif">
          <a:extLst>
            <a:ext uri="{FF2B5EF4-FFF2-40B4-BE49-F238E27FC236}">
              <a16:creationId xmlns:a16="http://schemas.microsoft.com/office/drawing/2014/main" id="{538A42F3-9DAB-2F8D-CEF7-D13D9C7F83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30" name="18 Imagen" descr="http://www.icontec.org.co/themes/icontectheme/images/clear.gif">
          <a:extLst>
            <a:ext uri="{FF2B5EF4-FFF2-40B4-BE49-F238E27FC236}">
              <a16:creationId xmlns:a16="http://schemas.microsoft.com/office/drawing/2014/main" id="{D7F8EB46-FE47-25D1-B625-4A52EBDD4A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31" name="19 Imagen" descr="http://www.icontec.org.co/themes/icontectheme/images/clear.gif">
          <a:extLst>
            <a:ext uri="{FF2B5EF4-FFF2-40B4-BE49-F238E27FC236}">
              <a16:creationId xmlns:a16="http://schemas.microsoft.com/office/drawing/2014/main" id="{A1387A71-F9F8-B04A-4DAD-C0314F8534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532" name="17 Imagen" descr="http://www.icontec.org.co/themes/icontectheme/images/clear.gif">
          <a:extLst>
            <a:ext uri="{FF2B5EF4-FFF2-40B4-BE49-F238E27FC236}">
              <a16:creationId xmlns:a16="http://schemas.microsoft.com/office/drawing/2014/main" id="{9E115360-122F-6AD8-8953-E338581C48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33" name="18 Imagen" descr="http://www.icontec.org.co/themes/icontectheme/images/clear.gif">
          <a:extLst>
            <a:ext uri="{FF2B5EF4-FFF2-40B4-BE49-F238E27FC236}">
              <a16:creationId xmlns:a16="http://schemas.microsoft.com/office/drawing/2014/main" id="{6180119F-DDFA-8B5C-9AA5-B52AB5FF5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34" name="19 Imagen" descr="http://www.icontec.org.co/themes/icontectheme/images/clear.gif">
          <a:extLst>
            <a:ext uri="{FF2B5EF4-FFF2-40B4-BE49-F238E27FC236}">
              <a16:creationId xmlns:a16="http://schemas.microsoft.com/office/drawing/2014/main" id="{70946689-E31D-0AA6-EE0B-57E111473F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535" name="17 Imagen" descr="http://www.icontec.org.co/themes/icontectheme/images/clear.gif">
          <a:extLst>
            <a:ext uri="{FF2B5EF4-FFF2-40B4-BE49-F238E27FC236}">
              <a16:creationId xmlns:a16="http://schemas.microsoft.com/office/drawing/2014/main" id="{5E64A8BF-AE8F-C3DA-5DB7-0B08DE929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36" name="18 Imagen" descr="http://www.icontec.org.co/themes/icontectheme/images/clear.gif">
          <a:extLst>
            <a:ext uri="{FF2B5EF4-FFF2-40B4-BE49-F238E27FC236}">
              <a16:creationId xmlns:a16="http://schemas.microsoft.com/office/drawing/2014/main" id="{CC06F039-A124-1E9A-E22A-85171833F2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37" name="19 Imagen" descr="http://www.icontec.org.co/themes/icontectheme/images/clear.gif">
          <a:extLst>
            <a:ext uri="{FF2B5EF4-FFF2-40B4-BE49-F238E27FC236}">
              <a16:creationId xmlns:a16="http://schemas.microsoft.com/office/drawing/2014/main" id="{1A834A89-C706-2F25-26F5-7C462591ED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38" name="19 Imagen" descr="http://www.icontec.org.co/themes/icontectheme/images/clear.gif">
          <a:extLst>
            <a:ext uri="{FF2B5EF4-FFF2-40B4-BE49-F238E27FC236}">
              <a16:creationId xmlns:a16="http://schemas.microsoft.com/office/drawing/2014/main" id="{2579BE6B-E56A-ED89-9C5C-496022709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539" name="17 Imagen" descr="http://www.icontec.org.co/themes/icontectheme/images/clear.gif">
          <a:extLst>
            <a:ext uri="{FF2B5EF4-FFF2-40B4-BE49-F238E27FC236}">
              <a16:creationId xmlns:a16="http://schemas.microsoft.com/office/drawing/2014/main" id="{4B9D2D07-3813-A256-4C4D-84B7025F5E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40" name="18 Imagen" descr="http://www.icontec.org.co/themes/icontectheme/images/clear.gif">
          <a:extLst>
            <a:ext uri="{FF2B5EF4-FFF2-40B4-BE49-F238E27FC236}">
              <a16:creationId xmlns:a16="http://schemas.microsoft.com/office/drawing/2014/main" id="{C48C59F7-344B-DBF7-247E-A67FDE61DD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41" name="19 Imagen" descr="http://www.icontec.org.co/themes/icontectheme/images/clear.gif">
          <a:extLst>
            <a:ext uri="{FF2B5EF4-FFF2-40B4-BE49-F238E27FC236}">
              <a16:creationId xmlns:a16="http://schemas.microsoft.com/office/drawing/2014/main" id="{E41D2A84-10EA-BA8C-C9C0-DD03240F06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542" name="17 Imagen" descr="http://www.icontec.org.co/themes/icontectheme/images/clear.gif">
          <a:extLst>
            <a:ext uri="{FF2B5EF4-FFF2-40B4-BE49-F238E27FC236}">
              <a16:creationId xmlns:a16="http://schemas.microsoft.com/office/drawing/2014/main" id="{A6F1071B-0EF7-6DBA-0B79-0F7CC4332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43" name="18 Imagen" descr="http://www.icontec.org.co/themes/icontectheme/images/clear.gif">
          <a:extLst>
            <a:ext uri="{FF2B5EF4-FFF2-40B4-BE49-F238E27FC236}">
              <a16:creationId xmlns:a16="http://schemas.microsoft.com/office/drawing/2014/main" id="{342DB463-CF71-B1F2-1508-C44F16EA1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44" name="19 Imagen" descr="http://www.icontec.org.co/themes/icontectheme/images/clear.gif">
          <a:extLst>
            <a:ext uri="{FF2B5EF4-FFF2-40B4-BE49-F238E27FC236}">
              <a16:creationId xmlns:a16="http://schemas.microsoft.com/office/drawing/2014/main" id="{24833FF0-3F11-10DB-42E7-35FE92D7D5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45" name="19 Imagen" descr="http://www.icontec.org.co/themes/icontectheme/images/clear.gif">
          <a:extLst>
            <a:ext uri="{FF2B5EF4-FFF2-40B4-BE49-F238E27FC236}">
              <a16:creationId xmlns:a16="http://schemas.microsoft.com/office/drawing/2014/main" id="{40D45EDA-7B4E-D4D8-83A1-121C1E0E2A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46" name="19 Imagen" descr="http://www.icontec.org.co/themes/icontectheme/images/clear.gif">
          <a:extLst>
            <a:ext uri="{FF2B5EF4-FFF2-40B4-BE49-F238E27FC236}">
              <a16:creationId xmlns:a16="http://schemas.microsoft.com/office/drawing/2014/main" id="{8CCE7774-07B3-A747-4146-84089A395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547" name="17 Imagen" descr="http://www.icontec.org.co/themes/icontectheme/images/clear.gif">
          <a:extLst>
            <a:ext uri="{FF2B5EF4-FFF2-40B4-BE49-F238E27FC236}">
              <a16:creationId xmlns:a16="http://schemas.microsoft.com/office/drawing/2014/main" id="{5E8FA8F7-58E1-C501-4574-9987E7F412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48" name="18 Imagen" descr="http://www.icontec.org.co/themes/icontectheme/images/clear.gif">
          <a:extLst>
            <a:ext uri="{FF2B5EF4-FFF2-40B4-BE49-F238E27FC236}">
              <a16:creationId xmlns:a16="http://schemas.microsoft.com/office/drawing/2014/main" id="{1F633179-9820-C442-5993-5AB5565818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49" name="19 Imagen" descr="http://www.icontec.org.co/themes/icontectheme/images/clear.gif">
          <a:extLst>
            <a:ext uri="{FF2B5EF4-FFF2-40B4-BE49-F238E27FC236}">
              <a16:creationId xmlns:a16="http://schemas.microsoft.com/office/drawing/2014/main" id="{57DE7DC2-449E-1D9A-73D6-2C96A4C1E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50" name="19 Imagen" descr="http://www.icontec.org.co/themes/icontectheme/images/clear.gif">
          <a:extLst>
            <a:ext uri="{FF2B5EF4-FFF2-40B4-BE49-F238E27FC236}">
              <a16:creationId xmlns:a16="http://schemas.microsoft.com/office/drawing/2014/main" id="{49395150-3C3B-D4B7-9B75-59066977B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51" name="19 Imagen" descr="http://www.icontec.org.co/themes/icontectheme/images/clear.gif">
          <a:extLst>
            <a:ext uri="{FF2B5EF4-FFF2-40B4-BE49-F238E27FC236}">
              <a16:creationId xmlns:a16="http://schemas.microsoft.com/office/drawing/2014/main" id="{E430E90B-D877-CE21-6CCB-142F76A927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552" name="17 Imagen" descr="http://www.icontec.org.co/themes/icontectheme/images/clear.gif">
          <a:extLst>
            <a:ext uri="{FF2B5EF4-FFF2-40B4-BE49-F238E27FC236}">
              <a16:creationId xmlns:a16="http://schemas.microsoft.com/office/drawing/2014/main" id="{CED63877-AA1F-22BF-089D-CA763455F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53" name="18 Imagen" descr="http://www.icontec.org.co/themes/icontectheme/images/clear.gif">
          <a:extLst>
            <a:ext uri="{FF2B5EF4-FFF2-40B4-BE49-F238E27FC236}">
              <a16:creationId xmlns:a16="http://schemas.microsoft.com/office/drawing/2014/main" id="{0FBBBA35-3C1E-6BDD-7F78-4F6664231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54" name="19 Imagen" descr="http://www.icontec.org.co/themes/icontectheme/images/clear.gif">
          <a:extLst>
            <a:ext uri="{FF2B5EF4-FFF2-40B4-BE49-F238E27FC236}">
              <a16:creationId xmlns:a16="http://schemas.microsoft.com/office/drawing/2014/main" id="{E3477515-BCC1-485E-CEAE-E1B8F99B8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55" name="19 Imagen" descr="http://www.icontec.org.co/themes/icontectheme/images/clear.gif">
          <a:extLst>
            <a:ext uri="{FF2B5EF4-FFF2-40B4-BE49-F238E27FC236}">
              <a16:creationId xmlns:a16="http://schemas.microsoft.com/office/drawing/2014/main" id="{9B765645-1B2F-A491-5E6F-950AE7A42B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56" name="19 Imagen" descr="http://www.icontec.org.co/themes/icontectheme/images/clear.gif">
          <a:extLst>
            <a:ext uri="{FF2B5EF4-FFF2-40B4-BE49-F238E27FC236}">
              <a16:creationId xmlns:a16="http://schemas.microsoft.com/office/drawing/2014/main" id="{7AECE0F8-730F-F3A4-A909-B7906BBA7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557" name="17 Imagen" descr="http://www.icontec.org.co/themes/icontectheme/images/clear.gif">
          <a:extLst>
            <a:ext uri="{FF2B5EF4-FFF2-40B4-BE49-F238E27FC236}">
              <a16:creationId xmlns:a16="http://schemas.microsoft.com/office/drawing/2014/main" id="{B044AA6F-23B2-9EC6-9461-676A4AA0F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58" name="18 Imagen" descr="http://www.icontec.org.co/themes/icontectheme/images/clear.gif">
          <a:extLst>
            <a:ext uri="{FF2B5EF4-FFF2-40B4-BE49-F238E27FC236}">
              <a16:creationId xmlns:a16="http://schemas.microsoft.com/office/drawing/2014/main" id="{485E608E-9EF8-8E81-FDC2-A3C1F502A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59" name="19 Imagen" descr="http://www.icontec.org.co/themes/icontectheme/images/clear.gif">
          <a:extLst>
            <a:ext uri="{FF2B5EF4-FFF2-40B4-BE49-F238E27FC236}">
              <a16:creationId xmlns:a16="http://schemas.microsoft.com/office/drawing/2014/main" id="{70527215-7418-E1A6-B1BF-D6610653D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60" name="19 Imagen" descr="http://www.icontec.org.co/themes/icontectheme/images/clear.gif">
          <a:extLst>
            <a:ext uri="{FF2B5EF4-FFF2-40B4-BE49-F238E27FC236}">
              <a16:creationId xmlns:a16="http://schemas.microsoft.com/office/drawing/2014/main" id="{588EE7BA-BBB6-3C97-25CB-5040DE342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61" name="19 Imagen" descr="http://www.icontec.org.co/themes/icontectheme/images/clear.gif">
          <a:extLst>
            <a:ext uri="{FF2B5EF4-FFF2-40B4-BE49-F238E27FC236}">
              <a16:creationId xmlns:a16="http://schemas.microsoft.com/office/drawing/2014/main" id="{7F69A208-1D50-4CE1-D09C-614BFE562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562" name="17 Imagen" descr="http://www.icontec.org.co/themes/icontectheme/images/clear.gif">
          <a:extLst>
            <a:ext uri="{FF2B5EF4-FFF2-40B4-BE49-F238E27FC236}">
              <a16:creationId xmlns:a16="http://schemas.microsoft.com/office/drawing/2014/main" id="{D887A581-41A2-2B81-982D-5B8E51AFE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63" name="18 Imagen" descr="http://www.icontec.org.co/themes/icontectheme/images/clear.gif">
          <a:extLst>
            <a:ext uri="{FF2B5EF4-FFF2-40B4-BE49-F238E27FC236}">
              <a16:creationId xmlns:a16="http://schemas.microsoft.com/office/drawing/2014/main" id="{42C6CFCB-A4ED-53E3-6F45-22ACD47E9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64" name="19 Imagen" descr="http://www.icontec.org.co/themes/icontectheme/images/clear.gif">
          <a:extLst>
            <a:ext uri="{FF2B5EF4-FFF2-40B4-BE49-F238E27FC236}">
              <a16:creationId xmlns:a16="http://schemas.microsoft.com/office/drawing/2014/main" id="{ACDAF740-6A3F-1AED-1BEE-0E174F0C2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65" name="19 Imagen" descr="http://www.icontec.org.co/themes/icontectheme/images/clear.gif">
          <a:extLst>
            <a:ext uri="{FF2B5EF4-FFF2-40B4-BE49-F238E27FC236}">
              <a16:creationId xmlns:a16="http://schemas.microsoft.com/office/drawing/2014/main" id="{DCA3FE9A-6637-8B86-409F-CCFF1EF6FA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66" name="19 Imagen" descr="http://www.icontec.org.co/themes/icontectheme/images/clear.gif">
          <a:extLst>
            <a:ext uri="{FF2B5EF4-FFF2-40B4-BE49-F238E27FC236}">
              <a16:creationId xmlns:a16="http://schemas.microsoft.com/office/drawing/2014/main" id="{06A62B5B-E4BA-AD8A-2B6E-F4F7C4ABB3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567" name="17 Imagen" descr="http://www.icontec.org.co/themes/icontectheme/images/clear.gif">
          <a:extLst>
            <a:ext uri="{FF2B5EF4-FFF2-40B4-BE49-F238E27FC236}">
              <a16:creationId xmlns:a16="http://schemas.microsoft.com/office/drawing/2014/main" id="{EB7E4CC2-51E6-3C59-922B-70116D1955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68" name="18 Imagen" descr="http://www.icontec.org.co/themes/icontectheme/images/clear.gif">
          <a:extLst>
            <a:ext uri="{FF2B5EF4-FFF2-40B4-BE49-F238E27FC236}">
              <a16:creationId xmlns:a16="http://schemas.microsoft.com/office/drawing/2014/main" id="{B5D7B44E-A689-B41B-5673-76160186C7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569" name="19 Imagen" descr="http://www.icontec.org.co/themes/icontectheme/images/clear.gif">
          <a:extLst>
            <a:ext uri="{FF2B5EF4-FFF2-40B4-BE49-F238E27FC236}">
              <a16:creationId xmlns:a16="http://schemas.microsoft.com/office/drawing/2014/main" id="{BA5417CF-F225-0042-FCD1-628A65651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26</xdr:row>
      <xdr:rowOff>0</xdr:rowOff>
    </xdr:from>
    <xdr:to>
      <xdr:col>3</xdr:col>
      <xdr:colOff>38100</xdr:colOff>
      <xdr:row>34</xdr:row>
      <xdr:rowOff>28575</xdr:rowOff>
    </xdr:to>
    <xdr:pic>
      <xdr:nvPicPr>
        <xdr:cNvPr id="38570" name="21 Imagen" descr="http://www.icontec.org.co/themes/icontectheme/images/clear.gif">
          <a:extLst>
            <a:ext uri="{FF2B5EF4-FFF2-40B4-BE49-F238E27FC236}">
              <a16:creationId xmlns:a16="http://schemas.microsoft.com/office/drawing/2014/main" id="{38B9161A-D4CE-BCC0-AE8C-80E881932B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125" y="11039475"/>
          <a:ext cx="95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26</xdr:row>
      <xdr:rowOff>0</xdr:rowOff>
    </xdr:from>
    <xdr:to>
      <xdr:col>4</xdr:col>
      <xdr:colOff>38100</xdr:colOff>
      <xdr:row>34</xdr:row>
      <xdr:rowOff>28575</xdr:rowOff>
    </xdr:to>
    <xdr:pic>
      <xdr:nvPicPr>
        <xdr:cNvPr id="38571" name="21 Imagen" descr="http://www.icontec.org.co/themes/icontectheme/images/clear.gif">
          <a:extLst>
            <a:ext uri="{FF2B5EF4-FFF2-40B4-BE49-F238E27FC236}">
              <a16:creationId xmlns:a16="http://schemas.microsoft.com/office/drawing/2014/main" id="{9C5339CC-E16C-8779-656A-2E0782C882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11039475"/>
          <a:ext cx="95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9525</xdr:rowOff>
    </xdr:to>
    <xdr:pic>
      <xdr:nvPicPr>
        <xdr:cNvPr id="38572" name="17 Imagen" descr="http://www.icontec.org.co/themes/icontectheme/images/clear.gif">
          <a:extLst>
            <a:ext uri="{FF2B5EF4-FFF2-40B4-BE49-F238E27FC236}">
              <a16:creationId xmlns:a16="http://schemas.microsoft.com/office/drawing/2014/main" id="{B97F718F-A25B-D513-40E9-A320D7F8B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573" name="18 Imagen" descr="http://www.icontec.org.co/themes/icontectheme/images/clear.gif">
          <a:extLst>
            <a:ext uri="{FF2B5EF4-FFF2-40B4-BE49-F238E27FC236}">
              <a16:creationId xmlns:a16="http://schemas.microsoft.com/office/drawing/2014/main" id="{1A475539-94AA-2212-80AB-C27ECC9D9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574" name="19 Imagen" descr="http://www.icontec.org.co/themes/icontectheme/images/clear.gif">
          <a:extLst>
            <a:ext uri="{FF2B5EF4-FFF2-40B4-BE49-F238E27FC236}">
              <a16:creationId xmlns:a16="http://schemas.microsoft.com/office/drawing/2014/main" id="{2FD9520C-08DC-5443-1335-4F2AC74071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9525</xdr:rowOff>
    </xdr:to>
    <xdr:pic>
      <xdr:nvPicPr>
        <xdr:cNvPr id="38575" name="17 Imagen" descr="http://www.icontec.org.co/themes/icontectheme/images/clear.gif">
          <a:extLst>
            <a:ext uri="{FF2B5EF4-FFF2-40B4-BE49-F238E27FC236}">
              <a16:creationId xmlns:a16="http://schemas.microsoft.com/office/drawing/2014/main" id="{77806896-8E3D-DF31-7CEB-90354B2A9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576" name="19 Imagen" descr="http://www.icontec.org.co/themes/icontectheme/images/clear.gif">
          <a:extLst>
            <a:ext uri="{FF2B5EF4-FFF2-40B4-BE49-F238E27FC236}">
              <a16:creationId xmlns:a16="http://schemas.microsoft.com/office/drawing/2014/main" id="{71C705BB-4F3B-B1CC-4990-0B64A697F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33</xdr:row>
      <xdr:rowOff>66675</xdr:rowOff>
    </xdr:to>
    <xdr:pic>
      <xdr:nvPicPr>
        <xdr:cNvPr id="38577" name="21 Imagen" descr="http://www.icontec.org.co/themes/icontectheme/images/clear.gif">
          <a:extLst>
            <a:ext uri="{FF2B5EF4-FFF2-40B4-BE49-F238E27FC236}">
              <a16:creationId xmlns:a16="http://schemas.microsoft.com/office/drawing/2014/main" id="{FB4A8216-8A3E-DE54-01EC-B213897E60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33</xdr:row>
      <xdr:rowOff>66675</xdr:rowOff>
    </xdr:to>
    <xdr:pic>
      <xdr:nvPicPr>
        <xdr:cNvPr id="38578" name="21 Imagen" descr="http://www.icontec.org.co/themes/icontectheme/images/clear.gif">
          <a:extLst>
            <a:ext uri="{FF2B5EF4-FFF2-40B4-BE49-F238E27FC236}">
              <a16:creationId xmlns:a16="http://schemas.microsoft.com/office/drawing/2014/main" id="{5582AD28-C7C6-CB7E-9B98-C1E954D71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33</xdr:row>
      <xdr:rowOff>66675</xdr:rowOff>
    </xdr:to>
    <xdr:pic>
      <xdr:nvPicPr>
        <xdr:cNvPr id="38579" name="21 Imagen" descr="http://www.icontec.org.co/themes/icontectheme/images/clear.gif">
          <a:extLst>
            <a:ext uri="{FF2B5EF4-FFF2-40B4-BE49-F238E27FC236}">
              <a16:creationId xmlns:a16="http://schemas.microsoft.com/office/drawing/2014/main" id="{6EBBA043-F869-28C9-4BC6-8909A2DFB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33</xdr:row>
      <xdr:rowOff>66675</xdr:rowOff>
    </xdr:to>
    <xdr:pic>
      <xdr:nvPicPr>
        <xdr:cNvPr id="38580" name="21 Imagen" descr="http://www.icontec.org.co/themes/icontectheme/images/clear.gif">
          <a:extLst>
            <a:ext uri="{FF2B5EF4-FFF2-40B4-BE49-F238E27FC236}">
              <a16:creationId xmlns:a16="http://schemas.microsoft.com/office/drawing/2014/main" id="{5C5EC901-9EAD-396E-B725-D1FFBE6DF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33</xdr:row>
      <xdr:rowOff>66675</xdr:rowOff>
    </xdr:to>
    <xdr:pic>
      <xdr:nvPicPr>
        <xdr:cNvPr id="38581" name="21 Imagen" descr="http://www.icontec.org.co/themes/icontectheme/images/clear.gif">
          <a:extLst>
            <a:ext uri="{FF2B5EF4-FFF2-40B4-BE49-F238E27FC236}">
              <a16:creationId xmlns:a16="http://schemas.microsoft.com/office/drawing/2014/main" id="{7C5CC0FB-6A22-50CD-2CB5-DCD9BA4187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33</xdr:row>
      <xdr:rowOff>66675</xdr:rowOff>
    </xdr:to>
    <xdr:pic>
      <xdr:nvPicPr>
        <xdr:cNvPr id="38582" name="21 Imagen" descr="http://www.icontec.org.co/themes/icontectheme/images/clear.gif">
          <a:extLst>
            <a:ext uri="{FF2B5EF4-FFF2-40B4-BE49-F238E27FC236}">
              <a16:creationId xmlns:a16="http://schemas.microsoft.com/office/drawing/2014/main" id="{CB39E546-72EB-8242-B4D2-C70B5DF32B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33</xdr:row>
      <xdr:rowOff>66675</xdr:rowOff>
    </xdr:to>
    <xdr:pic>
      <xdr:nvPicPr>
        <xdr:cNvPr id="38583" name="21 Imagen" descr="http://www.icontec.org.co/themes/icontectheme/images/clear.gif">
          <a:extLst>
            <a:ext uri="{FF2B5EF4-FFF2-40B4-BE49-F238E27FC236}">
              <a16:creationId xmlns:a16="http://schemas.microsoft.com/office/drawing/2014/main" id="{1940A3D3-6569-833D-E591-4BD87AAAE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33</xdr:row>
      <xdr:rowOff>66675</xdr:rowOff>
    </xdr:to>
    <xdr:pic>
      <xdr:nvPicPr>
        <xdr:cNvPr id="38584" name="21 Imagen" descr="http://www.icontec.org.co/themes/icontectheme/images/clear.gif">
          <a:extLst>
            <a:ext uri="{FF2B5EF4-FFF2-40B4-BE49-F238E27FC236}">
              <a16:creationId xmlns:a16="http://schemas.microsoft.com/office/drawing/2014/main" id="{3A01F05F-7F21-44F6-2486-9D4AA82756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33</xdr:row>
      <xdr:rowOff>66675</xdr:rowOff>
    </xdr:to>
    <xdr:pic>
      <xdr:nvPicPr>
        <xdr:cNvPr id="38585" name="21 Imagen" descr="http://www.icontec.org.co/themes/icontectheme/images/clear.gif">
          <a:extLst>
            <a:ext uri="{FF2B5EF4-FFF2-40B4-BE49-F238E27FC236}">
              <a16:creationId xmlns:a16="http://schemas.microsoft.com/office/drawing/2014/main" id="{5BBEB4C5-A9A8-5DF2-88C3-C5C6F5F41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33</xdr:row>
      <xdr:rowOff>66675</xdr:rowOff>
    </xdr:to>
    <xdr:pic>
      <xdr:nvPicPr>
        <xdr:cNvPr id="38586" name="21 Imagen" descr="http://www.icontec.org.co/themes/icontectheme/images/clear.gif">
          <a:extLst>
            <a:ext uri="{FF2B5EF4-FFF2-40B4-BE49-F238E27FC236}">
              <a16:creationId xmlns:a16="http://schemas.microsoft.com/office/drawing/2014/main" id="{C6A7347A-91EF-FB32-DB36-499DC2853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26</xdr:row>
      <xdr:rowOff>0</xdr:rowOff>
    </xdr:from>
    <xdr:to>
      <xdr:col>3</xdr:col>
      <xdr:colOff>38100</xdr:colOff>
      <xdr:row>33</xdr:row>
      <xdr:rowOff>66675</xdr:rowOff>
    </xdr:to>
    <xdr:pic>
      <xdr:nvPicPr>
        <xdr:cNvPr id="38587" name="21 Imagen" descr="http://www.icontec.org.co/themes/icontectheme/images/clear.gif">
          <a:extLst>
            <a:ext uri="{FF2B5EF4-FFF2-40B4-BE49-F238E27FC236}">
              <a16:creationId xmlns:a16="http://schemas.microsoft.com/office/drawing/2014/main" id="{3095F700-1764-CFC6-1B44-A64F2CFC7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125" y="11039475"/>
          <a:ext cx="9525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9525</xdr:colOff>
      <xdr:row>33</xdr:row>
      <xdr:rowOff>57150</xdr:rowOff>
    </xdr:to>
    <xdr:pic>
      <xdr:nvPicPr>
        <xdr:cNvPr id="38588" name="19 Imagen" descr="http://www.icontec.org.co/themes/icontectheme/images/clear.gif">
          <a:extLst>
            <a:ext uri="{FF2B5EF4-FFF2-40B4-BE49-F238E27FC236}">
              <a16:creationId xmlns:a16="http://schemas.microsoft.com/office/drawing/2014/main" id="{CBCCB514-F867-DEC3-3B9F-3C61340623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0825" y="11039475"/>
          <a:ext cx="9525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33</xdr:row>
      <xdr:rowOff>38100</xdr:rowOff>
    </xdr:to>
    <xdr:pic>
      <xdr:nvPicPr>
        <xdr:cNvPr id="38591" name="17 Imagen" descr="http://www.icontec.org.co/themes/icontectheme/images/clear.gif">
          <a:extLst>
            <a:ext uri="{FF2B5EF4-FFF2-40B4-BE49-F238E27FC236}">
              <a16:creationId xmlns:a16="http://schemas.microsoft.com/office/drawing/2014/main" id="{76595008-0930-83A0-DC40-F7226D556D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33</xdr:row>
      <xdr:rowOff>47625</xdr:rowOff>
    </xdr:to>
    <xdr:pic>
      <xdr:nvPicPr>
        <xdr:cNvPr id="38592" name="18 Imagen" descr="http://www.icontec.org.co/themes/icontectheme/images/clear.gif">
          <a:extLst>
            <a:ext uri="{FF2B5EF4-FFF2-40B4-BE49-F238E27FC236}">
              <a16:creationId xmlns:a16="http://schemas.microsoft.com/office/drawing/2014/main" id="{18B7EFB4-E803-37A4-5CEA-61ADFE5DE5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33</xdr:row>
      <xdr:rowOff>47625</xdr:rowOff>
    </xdr:to>
    <xdr:pic>
      <xdr:nvPicPr>
        <xdr:cNvPr id="38593" name="19 Imagen" descr="http://www.icontec.org.co/themes/icontectheme/images/clear.gif">
          <a:extLst>
            <a:ext uri="{FF2B5EF4-FFF2-40B4-BE49-F238E27FC236}">
              <a16:creationId xmlns:a16="http://schemas.microsoft.com/office/drawing/2014/main" id="{14217BCE-5C88-BC15-A5C6-8A1416BBB2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33</xdr:row>
      <xdr:rowOff>47625</xdr:rowOff>
    </xdr:to>
    <xdr:pic>
      <xdr:nvPicPr>
        <xdr:cNvPr id="38594" name="21 Imagen" descr="http://www.icontec.org.co/themes/icontectheme/images/clear.gif">
          <a:extLst>
            <a:ext uri="{FF2B5EF4-FFF2-40B4-BE49-F238E27FC236}">
              <a16:creationId xmlns:a16="http://schemas.microsoft.com/office/drawing/2014/main" id="{4A5815C7-2C7E-34D0-0D23-875E4A867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33</xdr:row>
      <xdr:rowOff>38100</xdr:rowOff>
    </xdr:to>
    <xdr:pic>
      <xdr:nvPicPr>
        <xdr:cNvPr id="38595" name="17 Imagen" descr="http://www.icontec.org.co/themes/icontectheme/images/clear.gif">
          <a:extLst>
            <a:ext uri="{FF2B5EF4-FFF2-40B4-BE49-F238E27FC236}">
              <a16:creationId xmlns:a16="http://schemas.microsoft.com/office/drawing/2014/main" id="{59D1D5EB-6527-B6AC-2C6C-3C365E7A90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33</xdr:row>
      <xdr:rowOff>47625</xdr:rowOff>
    </xdr:to>
    <xdr:pic>
      <xdr:nvPicPr>
        <xdr:cNvPr id="38596" name="18 Imagen" descr="http://www.icontec.org.co/themes/icontectheme/images/clear.gif">
          <a:extLst>
            <a:ext uri="{FF2B5EF4-FFF2-40B4-BE49-F238E27FC236}">
              <a16:creationId xmlns:a16="http://schemas.microsoft.com/office/drawing/2014/main" id="{14D30217-71BB-895D-10A5-893C5AA596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33</xdr:row>
      <xdr:rowOff>47625</xdr:rowOff>
    </xdr:to>
    <xdr:pic>
      <xdr:nvPicPr>
        <xdr:cNvPr id="38597" name="19 Imagen" descr="http://www.icontec.org.co/themes/icontectheme/images/clear.gif">
          <a:extLst>
            <a:ext uri="{FF2B5EF4-FFF2-40B4-BE49-F238E27FC236}">
              <a16:creationId xmlns:a16="http://schemas.microsoft.com/office/drawing/2014/main" id="{62B3713B-D887-C8E3-2611-E01CA9DA27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33</xdr:row>
      <xdr:rowOff>47625</xdr:rowOff>
    </xdr:to>
    <xdr:pic>
      <xdr:nvPicPr>
        <xdr:cNvPr id="38598" name="21 Imagen" descr="http://www.icontec.org.co/themes/icontectheme/images/clear.gif">
          <a:extLst>
            <a:ext uri="{FF2B5EF4-FFF2-40B4-BE49-F238E27FC236}">
              <a16:creationId xmlns:a16="http://schemas.microsoft.com/office/drawing/2014/main" id="{081C945B-CA42-4F26-34DB-43CB00767D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33</xdr:row>
      <xdr:rowOff>38100</xdr:rowOff>
    </xdr:to>
    <xdr:pic>
      <xdr:nvPicPr>
        <xdr:cNvPr id="38599" name="17 Imagen" descr="http://www.icontec.org.co/themes/icontectheme/images/clear.gif">
          <a:extLst>
            <a:ext uri="{FF2B5EF4-FFF2-40B4-BE49-F238E27FC236}">
              <a16:creationId xmlns:a16="http://schemas.microsoft.com/office/drawing/2014/main" id="{BD5B5CD1-D800-4716-C34F-2A1594F7A2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33</xdr:row>
      <xdr:rowOff>47625</xdr:rowOff>
    </xdr:to>
    <xdr:pic>
      <xdr:nvPicPr>
        <xdr:cNvPr id="38600" name="18 Imagen" descr="http://www.icontec.org.co/themes/icontectheme/images/clear.gif">
          <a:extLst>
            <a:ext uri="{FF2B5EF4-FFF2-40B4-BE49-F238E27FC236}">
              <a16:creationId xmlns:a16="http://schemas.microsoft.com/office/drawing/2014/main" id="{35296B58-2BF0-26D0-DD47-923A8C157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33</xdr:row>
      <xdr:rowOff>47625</xdr:rowOff>
    </xdr:to>
    <xdr:pic>
      <xdr:nvPicPr>
        <xdr:cNvPr id="38601" name="19 Imagen" descr="http://www.icontec.org.co/themes/icontectheme/images/clear.gif">
          <a:extLst>
            <a:ext uri="{FF2B5EF4-FFF2-40B4-BE49-F238E27FC236}">
              <a16:creationId xmlns:a16="http://schemas.microsoft.com/office/drawing/2014/main" id="{A68B4944-A270-B01D-A758-781CD7FD97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33</xdr:row>
      <xdr:rowOff>47625</xdr:rowOff>
    </xdr:to>
    <xdr:pic>
      <xdr:nvPicPr>
        <xdr:cNvPr id="38602" name="21 Imagen" descr="http://www.icontec.org.co/themes/icontectheme/images/clear.gif">
          <a:extLst>
            <a:ext uri="{FF2B5EF4-FFF2-40B4-BE49-F238E27FC236}">
              <a16:creationId xmlns:a16="http://schemas.microsoft.com/office/drawing/2014/main" id="{FFD39EC5-906B-6B7A-6CF9-505715C4A1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33</xdr:row>
      <xdr:rowOff>123825</xdr:rowOff>
    </xdr:to>
    <xdr:pic>
      <xdr:nvPicPr>
        <xdr:cNvPr id="38603" name="17 Imagen" descr="http://www.icontec.org.co/themes/icontectheme/images/clear.gif">
          <a:extLst>
            <a:ext uri="{FF2B5EF4-FFF2-40B4-BE49-F238E27FC236}">
              <a16:creationId xmlns:a16="http://schemas.microsoft.com/office/drawing/2014/main" id="{E343EE48-54AA-9BEC-CEA9-B67F9D7BA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33</xdr:row>
      <xdr:rowOff>133350</xdr:rowOff>
    </xdr:to>
    <xdr:pic>
      <xdr:nvPicPr>
        <xdr:cNvPr id="38604" name="18 Imagen" descr="http://www.icontec.org.co/themes/icontectheme/images/clear.gif">
          <a:extLst>
            <a:ext uri="{FF2B5EF4-FFF2-40B4-BE49-F238E27FC236}">
              <a16:creationId xmlns:a16="http://schemas.microsoft.com/office/drawing/2014/main" id="{307BD6FC-C205-3961-2B6A-B84B889F7B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33</xdr:row>
      <xdr:rowOff>133350</xdr:rowOff>
    </xdr:to>
    <xdr:pic>
      <xdr:nvPicPr>
        <xdr:cNvPr id="38605" name="19 Imagen" descr="http://www.icontec.org.co/themes/icontectheme/images/clear.gif">
          <a:extLst>
            <a:ext uri="{FF2B5EF4-FFF2-40B4-BE49-F238E27FC236}">
              <a16:creationId xmlns:a16="http://schemas.microsoft.com/office/drawing/2014/main" id="{242A5871-1684-957A-17B8-78D0EA447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07" name="20 Imagen" descr="http://www.icontec.org.co/themes/icontectheme/images/clear.gif">
          <a:extLst>
            <a:ext uri="{FF2B5EF4-FFF2-40B4-BE49-F238E27FC236}">
              <a16:creationId xmlns:a16="http://schemas.microsoft.com/office/drawing/2014/main" id="{FFFAAEE4-3F8F-1D0F-E06F-8F9FD48F5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08" name="20 Imagen" descr="http://www.icontec.org.co/themes/icontectheme/images/clear.gif">
          <a:extLst>
            <a:ext uri="{FF2B5EF4-FFF2-40B4-BE49-F238E27FC236}">
              <a16:creationId xmlns:a16="http://schemas.microsoft.com/office/drawing/2014/main" id="{426BEA94-551A-C5B4-1942-F330B3036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09" name="20 Imagen" descr="http://www.icontec.org.co/themes/icontectheme/images/clear.gif">
          <a:extLst>
            <a:ext uri="{FF2B5EF4-FFF2-40B4-BE49-F238E27FC236}">
              <a16:creationId xmlns:a16="http://schemas.microsoft.com/office/drawing/2014/main" id="{FD34585B-B1C2-35A8-7AF2-75FABE146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10" name="20 Imagen" descr="http://www.icontec.org.co/themes/icontectheme/images/clear.gif">
          <a:extLst>
            <a:ext uri="{FF2B5EF4-FFF2-40B4-BE49-F238E27FC236}">
              <a16:creationId xmlns:a16="http://schemas.microsoft.com/office/drawing/2014/main" id="{6F8F559C-59C0-1E4A-E945-540582208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11" name="20 Imagen" descr="http://www.icontec.org.co/themes/icontectheme/images/clear.gif">
          <a:extLst>
            <a:ext uri="{FF2B5EF4-FFF2-40B4-BE49-F238E27FC236}">
              <a16:creationId xmlns:a16="http://schemas.microsoft.com/office/drawing/2014/main" id="{4D99F5EA-E1FC-D389-5C26-0E784058C7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12" name="20 Imagen" descr="http://www.icontec.org.co/themes/icontectheme/images/clear.gif">
          <a:extLst>
            <a:ext uri="{FF2B5EF4-FFF2-40B4-BE49-F238E27FC236}">
              <a16:creationId xmlns:a16="http://schemas.microsoft.com/office/drawing/2014/main" id="{AC878336-81C4-F474-78D7-35A477BBE4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13" name="20 Imagen" descr="http://www.icontec.org.co/themes/icontectheme/images/clear.gif">
          <a:extLst>
            <a:ext uri="{FF2B5EF4-FFF2-40B4-BE49-F238E27FC236}">
              <a16:creationId xmlns:a16="http://schemas.microsoft.com/office/drawing/2014/main" id="{43C3786D-EBBE-9B70-5C0A-6A3D7A607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14" name="20 Imagen" descr="http://www.icontec.org.co/themes/icontectheme/images/clear.gif">
          <a:extLst>
            <a:ext uri="{FF2B5EF4-FFF2-40B4-BE49-F238E27FC236}">
              <a16:creationId xmlns:a16="http://schemas.microsoft.com/office/drawing/2014/main" id="{E405987B-5974-84EF-BDFE-AF5C7810B5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15" name="20 Imagen" descr="http://www.icontec.org.co/themes/icontectheme/images/clear.gif">
          <a:extLst>
            <a:ext uri="{FF2B5EF4-FFF2-40B4-BE49-F238E27FC236}">
              <a16:creationId xmlns:a16="http://schemas.microsoft.com/office/drawing/2014/main" id="{4EFF93B5-C0E0-E4E2-D757-80AF13F2C2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16" name="20 Imagen" descr="http://www.icontec.org.co/themes/icontectheme/images/clear.gif">
          <a:extLst>
            <a:ext uri="{FF2B5EF4-FFF2-40B4-BE49-F238E27FC236}">
              <a16:creationId xmlns:a16="http://schemas.microsoft.com/office/drawing/2014/main" id="{16063AC6-6DA8-A5AA-6627-A33406C14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17" name="20 Imagen" descr="http://www.icontec.org.co/themes/icontectheme/images/clear.gif">
          <a:extLst>
            <a:ext uri="{FF2B5EF4-FFF2-40B4-BE49-F238E27FC236}">
              <a16:creationId xmlns:a16="http://schemas.microsoft.com/office/drawing/2014/main" id="{A640A27A-528A-4026-9293-C88A970486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18" name="20 Imagen" descr="http://www.icontec.org.co/themes/icontectheme/images/clear.gif">
          <a:extLst>
            <a:ext uri="{FF2B5EF4-FFF2-40B4-BE49-F238E27FC236}">
              <a16:creationId xmlns:a16="http://schemas.microsoft.com/office/drawing/2014/main" id="{A53CEEA9-A5C5-4363-F6AA-2949E0C054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19" name="20 Imagen" descr="http://www.icontec.org.co/themes/icontectheme/images/clear.gif">
          <a:extLst>
            <a:ext uri="{FF2B5EF4-FFF2-40B4-BE49-F238E27FC236}">
              <a16:creationId xmlns:a16="http://schemas.microsoft.com/office/drawing/2014/main" id="{AA935E91-6137-88C9-D40F-BBB54F1AD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20" name="20 Imagen" descr="http://www.icontec.org.co/themes/icontectheme/images/clear.gif">
          <a:extLst>
            <a:ext uri="{FF2B5EF4-FFF2-40B4-BE49-F238E27FC236}">
              <a16:creationId xmlns:a16="http://schemas.microsoft.com/office/drawing/2014/main" id="{282C9AB2-BAAA-0AD0-EB64-906997F7F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21" name="20 Imagen" descr="http://www.icontec.org.co/themes/icontectheme/images/clear.gif">
          <a:extLst>
            <a:ext uri="{FF2B5EF4-FFF2-40B4-BE49-F238E27FC236}">
              <a16:creationId xmlns:a16="http://schemas.microsoft.com/office/drawing/2014/main" id="{97882414-E7A9-63ED-4EFF-366B4ED550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22" name="20 Imagen" descr="http://www.icontec.org.co/themes/icontectheme/images/clear.gif">
          <a:extLst>
            <a:ext uri="{FF2B5EF4-FFF2-40B4-BE49-F238E27FC236}">
              <a16:creationId xmlns:a16="http://schemas.microsoft.com/office/drawing/2014/main" id="{010409E0-3EEB-B992-3B88-81DD152A7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23" name="20 Imagen" descr="http://www.icontec.org.co/themes/icontectheme/images/clear.gif">
          <a:extLst>
            <a:ext uri="{FF2B5EF4-FFF2-40B4-BE49-F238E27FC236}">
              <a16:creationId xmlns:a16="http://schemas.microsoft.com/office/drawing/2014/main" id="{6048A917-24AF-D0D0-1C2A-BD674802EA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24" name="20 Imagen" descr="http://www.icontec.org.co/themes/icontectheme/images/clear.gif">
          <a:extLst>
            <a:ext uri="{FF2B5EF4-FFF2-40B4-BE49-F238E27FC236}">
              <a16:creationId xmlns:a16="http://schemas.microsoft.com/office/drawing/2014/main" id="{E64C2717-96F2-E58E-8786-32F0FC52A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25" name="20 Imagen" descr="http://www.icontec.org.co/themes/icontectheme/images/clear.gif">
          <a:extLst>
            <a:ext uri="{FF2B5EF4-FFF2-40B4-BE49-F238E27FC236}">
              <a16:creationId xmlns:a16="http://schemas.microsoft.com/office/drawing/2014/main" id="{0B87213B-D95A-7FBD-134A-18F5FE888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26" name="20 Imagen" descr="http://www.icontec.org.co/themes/icontectheme/images/clear.gif">
          <a:extLst>
            <a:ext uri="{FF2B5EF4-FFF2-40B4-BE49-F238E27FC236}">
              <a16:creationId xmlns:a16="http://schemas.microsoft.com/office/drawing/2014/main" id="{B7584176-5DDA-8058-2812-95C9B867D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27" name="20 Imagen" descr="http://www.icontec.org.co/themes/icontectheme/images/clear.gif">
          <a:extLst>
            <a:ext uri="{FF2B5EF4-FFF2-40B4-BE49-F238E27FC236}">
              <a16:creationId xmlns:a16="http://schemas.microsoft.com/office/drawing/2014/main" id="{525D28D0-F251-4C03-1A2A-A8DCD8704E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28" name="20 Imagen" descr="http://www.icontec.org.co/themes/icontectheme/images/clear.gif">
          <a:extLst>
            <a:ext uri="{FF2B5EF4-FFF2-40B4-BE49-F238E27FC236}">
              <a16:creationId xmlns:a16="http://schemas.microsoft.com/office/drawing/2014/main" id="{3E95F71F-70B7-C667-E456-1F63828AC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29" name="20 Imagen" descr="http://www.icontec.org.co/themes/icontectheme/images/clear.gif">
          <a:extLst>
            <a:ext uri="{FF2B5EF4-FFF2-40B4-BE49-F238E27FC236}">
              <a16:creationId xmlns:a16="http://schemas.microsoft.com/office/drawing/2014/main" id="{92151EEA-5B50-9EB1-6A32-585498AB8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30" name="20 Imagen" descr="http://www.icontec.org.co/themes/icontectheme/images/clear.gif">
          <a:extLst>
            <a:ext uri="{FF2B5EF4-FFF2-40B4-BE49-F238E27FC236}">
              <a16:creationId xmlns:a16="http://schemas.microsoft.com/office/drawing/2014/main" id="{3FD91C7A-0195-7385-9F59-83DBF2790A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31" name="20 Imagen" descr="http://www.icontec.org.co/themes/icontectheme/images/clear.gif">
          <a:extLst>
            <a:ext uri="{FF2B5EF4-FFF2-40B4-BE49-F238E27FC236}">
              <a16:creationId xmlns:a16="http://schemas.microsoft.com/office/drawing/2014/main" id="{AC5F22BF-7A70-6936-00A6-49D27727E0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32" name="20 Imagen" descr="http://www.icontec.org.co/themes/icontectheme/images/clear.gif">
          <a:extLst>
            <a:ext uri="{FF2B5EF4-FFF2-40B4-BE49-F238E27FC236}">
              <a16:creationId xmlns:a16="http://schemas.microsoft.com/office/drawing/2014/main" id="{7548C2B1-E797-43EB-FAFD-B5D50362AB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33" name="20 Imagen" descr="http://www.icontec.org.co/themes/icontectheme/images/clear.gif">
          <a:extLst>
            <a:ext uri="{FF2B5EF4-FFF2-40B4-BE49-F238E27FC236}">
              <a16:creationId xmlns:a16="http://schemas.microsoft.com/office/drawing/2014/main" id="{6C06F8E1-D6AF-BE33-C057-F463F3536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634" name="20 Imagen" descr="http://www.icontec.org.co/themes/icontectheme/images/clear.gif">
          <a:extLst>
            <a:ext uri="{FF2B5EF4-FFF2-40B4-BE49-F238E27FC236}">
              <a16:creationId xmlns:a16="http://schemas.microsoft.com/office/drawing/2014/main" id="{1820122E-59E6-AB6C-625F-744F5C000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34</xdr:row>
      <xdr:rowOff>28575</xdr:rowOff>
    </xdr:to>
    <xdr:pic>
      <xdr:nvPicPr>
        <xdr:cNvPr id="38635" name="21 Imagen" descr="http://www.icontec.org.co/themes/icontectheme/images/clear.gif">
          <a:extLst>
            <a:ext uri="{FF2B5EF4-FFF2-40B4-BE49-F238E27FC236}">
              <a16:creationId xmlns:a16="http://schemas.microsoft.com/office/drawing/2014/main" id="{B1D6BF38-6724-969C-760B-2D33D9B19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34</xdr:row>
      <xdr:rowOff>19050</xdr:rowOff>
    </xdr:to>
    <xdr:pic>
      <xdr:nvPicPr>
        <xdr:cNvPr id="38636" name="21 Imagen" descr="http://www.icontec.org.co/themes/icontectheme/images/clear.gif">
          <a:extLst>
            <a:ext uri="{FF2B5EF4-FFF2-40B4-BE49-F238E27FC236}">
              <a16:creationId xmlns:a16="http://schemas.microsoft.com/office/drawing/2014/main" id="{6E67195C-C20A-B8DB-FE8D-CF2958E60D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33</xdr:row>
      <xdr:rowOff>123825</xdr:rowOff>
    </xdr:to>
    <xdr:pic>
      <xdr:nvPicPr>
        <xdr:cNvPr id="38637" name="17 Imagen" descr="http://www.icontec.org.co/themes/icontectheme/images/clear.gif">
          <a:extLst>
            <a:ext uri="{FF2B5EF4-FFF2-40B4-BE49-F238E27FC236}">
              <a16:creationId xmlns:a16="http://schemas.microsoft.com/office/drawing/2014/main" id="{33C5E72D-1A63-385F-B314-45A84A8703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33</xdr:row>
      <xdr:rowOff>133350</xdr:rowOff>
    </xdr:to>
    <xdr:pic>
      <xdr:nvPicPr>
        <xdr:cNvPr id="38638" name="18 Imagen" descr="http://www.icontec.org.co/themes/icontectheme/images/clear.gif">
          <a:extLst>
            <a:ext uri="{FF2B5EF4-FFF2-40B4-BE49-F238E27FC236}">
              <a16:creationId xmlns:a16="http://schemas.microsoft.com/office/drawing/2014/main" id="{E43933B6-1F18-40AC-E43A-502DACE97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33</xdr:row>
      <xdr:rowOff>133350</xdr:rowOff>
    </xdr:to>
    <xdr:pic>
      <xdr:nvPicPr>
        <xdr:cNvPr id="38639" name="19 Imagen" descr="http://www.icontec.org.co/themes/icontectheme/images/clear.gif">
          <a:extLst>
            <a:ext uri="{FF2B5EF4-FFF2-40B4-BE49-F238E27FC236}">
              <a16:creationId xmlns:a16="http://schemas.microsoft.com/office/drawing/2014/main" id="{EFA097A4-9F0D-DE97-6082-9E9285857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33</xdr:row>
      <xdr:rowOff>123825</xdr:rowOff>
    </xdr:to>
    <xdr:pic>
      <xdr:nvPicPr>
        <xdr:cNvPr id="38640" name="17 Imagen" descr="http://www.icontec.org.co/themes/icontectheme/images/clear.gif">
          <a:extLst>
            <a:ext uri="{FF2B5EF4-FFF2-40B4-BE49-F238E27FC236}">
              <a16:creationId xmlns:a16="http://schemas.microsoft.com/office/drawing/2014/main" id="{72BDDF1D-3AF4-EA74-9BFE-405204DB3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33</xdr:row>
      <xdr:rowOff>133350</xdr:rowOff>
    </xdr:to>
    <xdr:pic>
      <xdr:nvPicPr>
        <xdr:cNvPr id="38641" name="18 Imagen" descr="http://www.icontec.org.co/themes/icontectheme/images/clear.gif">
          <a:extLst>
            <a:ext uri="{FF2B5EF4-FFF2-40B4-BE49-F238E27FC236}">
              <a16:creationId xmlns:a16="http://schemas.microsoft.com/office/drawing/2014/main" id="{EEC1ECF0-6FCE-10D2-DCFB-1DB045976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33</xdr:row>
      <xdr:rowOff>123825</xdr:rowOff>
    </xdr:to>
    <xdr:pic>
      <xdr:nvPicPr>
        <xdr:cNvPr id="38642" name="17 Imagen" descr="http://www.icontec.org.co/themes/icontectheme/images/clear.gif">
          <a:extLst>
            <a:ext uri="{FF2B5EF4-FFF2-40B4-BE49-F238E27FC236}">
              <a16:creationId xmlns:a16="http://schemas.microsoft.com/office/drawing/2014/main" id="{D9B3AC6D-413D-D111-7883-9C8A9FA6B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33</xdr:row>
      <xdr:rowOff>133350</xdr:rowOff>
    </xdr:to>
    <xdr:pic>
      <xdr:nvPicPr>
        <xdr:cNvPr id="38643" name="18 Imagen" descr="http://www.icontec.org.co/themes/icontectheme/images/clear.gif">
          <a:extLst>
            <a:ext uri="{FF2B5EF4-FFF2-40B4-BE49-F238E27FC236}">
              <a16:creationId xmlns:a16="http://schemas.microsoft.com/office/drawing/2014/main" id="{941F3330-15DF-CD2F-5F10-AB9091C81F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33</xdr:row>
      <xdr:rowOff>133350</xdr:rowOff>
    </xdr:to>
    <xdr:pic>
      <xdr:nvPicPr>
        <xdr:cNvPr id="38644" name="19 Imagen" descr="http://www.icontec.org.co/themes/icontectheme/images/clear.gif">
          <a:extLst>
            <a:ext uri="{FF2B5EF4-FFF2-40B4-BE49-F238E27FC236}">
              <a16:creationId xmlns:a16="http://schemas.microsoft.com/office/drawing/2014/main" id="{9E1382AC-66BC-FD3B-396A-88FBE3D28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9525</xdr:rowOff>
    </xdr:to>
    <xdr:pic>
      <xdr:nvPicPr>
        <xdr:cNvPr id="38645" name="17 Imagen" descr="http://www.icontec.org.co/themes/icontectheme/images/clear.gif">
          <a:extLst>
            <a:ext uri="{FF2B5EF4-FFF2-40B4-BE49-F238E27FC236}">
              <a16:creationId xmlns:a16="http://schemas.microsoft.com/office/drawing/2014/main" id="{88629D9B-2488-B6A3-4319-D240AE6F53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646" name="18 Imagen" descr="http://www.icontec.org.co/themes/icontectheme/images/clear.gif">
          <a:extLst>
            <a:ext uri="{FF2B5EF4-FFF2-40B4-BE49-F238E27FC236}">
              <a16:creationId xmlns:a16="http://schemas.microsoft.com/office/drawing/2014/main" id="{7E57DDFF-B2A9-7D13-5EE2-7E885405C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647" name="19 Imagen" descr="http://www.icontec.org.co/themes/icontectheme/images/clear.gif">
          <a:extLst>
            <a:ext uri="{FF2B5EF4-FFF2-40B4-BE49-F238E27FC236}">
              <a16:creationId xmlns:a16="http://schemas.microsoft.com/office/drawing/2014/main" id="{1762EC7F-0823-FD47-71E1-FC3CEF1D5B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9525</xdr:rowOff>
    </xdr:to>
    <xdr:pic>
      <xdr:nvPicPr>
        <xdr:cNvPr id="38648" name="17 Imagen" descr="http://www.icontec.org.co/themes/icontectheme/images/clear.gif">
          <a:extLst>
            <a:ext uri="{FF2B5EF4-FFF2-40B4-BE49-F238E27FC236}">
              <a16:creationId xmlns:a16="http://schemas.microsoft.com/office/drawing/2014/main" id="{570C0C9E-7DE8-913C-C318-9F403C13E8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649" name="18 Imagen" descr="http://www.icontec.org.co/themes/icontectheme/images/clear.gif">
          <a:extLst>
            <a:ext uri="{FF2B5EF4-FFF2-40B4-BE49-F238E27FC236}">
              <a16:creationId xmlns:a16="http://schemas.microsoft.com/office/drawing/2014/main" id="{8436E332-5D9D-84FD-CE42-2270742E90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650" name="19 Imagen" descr="http://www.icontec.org.co/themes/icontectheme/images/clear.gif">
          <a:extLst>
            <a:ext uri="{FF2B5EF4-FFF2-40B4-BE49-F238E27FC236}">
              <a16:creationId xmlns:a16="http://schemas.microsoft.com/office/drawing/2014/main" id="{55C39B08-877B-9487-995D-C71364176E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651" name="17 Imagen" descr="http://www.icontec.org.co/themes/icontectheme/images/clear.gif">
          <a:extLst>
            <a:ext uri="{FF2B5EF4-FFF2-40B4-BE49-F238E27FC236}">
              <a16:creationId xmlns:a16="http://schemas.microsoft.com/office/drawing/2014/main" id="{5C52E3D4-99F4-B6A7-398B-DBCA0AEAE5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652" name="18 Imagen" descr="http://www.icontec.org.co/themes/icontectheme/images/clear.gif">
          <a:extLst>
            <a:ext uri="{FF2B5EF4-FFF2-40B4-BE49-F238E27FC236}">
              <a16:creationId xmlns:a16="http://schemas.microsoft.com/office/drawing/2014/main" id="{9D76080C-2AE3-3E55-A68B-35EE7EFBA0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653" name="19 Imagen" descr="http://www.icontec.org.co/themes/icontectheme/images/clear.gif">
          <a:extLst>
            <a:ext uri="{FF2B5EF4-FFF2-40B4-BE49-F238E27FC236}">
              <a16:creationId xmlns:a16="http://schemas.microsoft.com/office/drawing/2014/main" id="{2C967C91-422D-3A06-FDB5-E5C97DA2E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654" name="17 Imagen" descr="http://www.icontec.org.co/themes/icontectheme/images/clear.gif">
          <a:extLst>
            <a:ext uri="{FF2B5EF4-FFF2-40B4-BE49-F238E27FC236}">
              <a16:creationId xmlns:a16="http://schemas.microsoft.com/office/drawing/2014/main" id="{DA367D1A-A8FC-87CB-5914-E2301EDA78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655" name="18 Imagen" descr="http://www.icontec.org.co/themes/icontectheme/images/clear.gif">
          <a:extLst>
            <a:ext uri="{FF2B5EF4-FFF2-40B4-BE49-F238E27FC236}">
              <a16:creationId xmlns:a16="http://schemas.microsoft.com/office/drawing/2014/main" id="{18FF27D9-6172-A470-8C9A-32D379371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37</xdr:row>
      <xdr:rowOff>9525</xdr:rowOff>
    </xdr:to>
    <xdr:pic>
      <xdr:nvPicPr>
        <xdr:cNvPr id="38656" name="17 Imagen" descr="http://www.icontec.org.co/themes/icontectheme/images/clear.gif">
          <a:extLst>
            <a:ext uri="{FF2B5EF4-FFF2-40B4-BE49-F238E27FC236}">
              <a16:creationId xmlns:a16="http://schemas.microsoft.com/office/drawing/2014/main" id="{CD198F9E-83E0-F7F5-BBDF-CCE451DF03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37</xdr:row>
      <xdr:rowOff>19050</xdr:rowOff>
    </xdr:to>
    <xdr:pic>
      <xdr:nvPicPr>
        <xdr:cNvPr id="38657" name="18 Imagen" descr="http://www.icontec.org.co/themes/icontectheme/images/clear.gif">
          <a:extLst>
            <a:ext uri="{FF2B5EF4-FFF2-40B4-BE49-F238E27FC236}">
              <a16:creationId xmlns:a16="http://schemas.microsoft.com/office/drawing/2014/main" id="{8491425A-DC24-F59F-1342-D302B965F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3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36</xdr:row>
      <xdr:rowOff>133350</xdr:rowOff>
    </xdr:to>
    <xdr:pic>
      <xdr:nvPicPr>
        <xdr:cNvPr id="38658" name="19 Imagen" descr="http://www.icontec.org.co/themes/icontectheme/images/clear.gif">
          <a:extLst>
            <a:ext uri="{FF2B5EF4-FFF2-40B4-BE49-F238E27FC236}">
              <a16:creationId xmlns:a16="http://schemas.microsoft.com/office/drawing/2014/main" id="{3943CDBD-D1B6-CC92-24D8-2D8F415035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8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37</xdr:row>
      <xdr:rowOff>9525</xdr:rowOff>
    </xdr:to>
    <xdr:pic>
      <xdr:nvPicPr>
        <xdr:cNvPr id="38659" name="17 Imagen" descr="http://www.icontec.org.co/themes/icontectheme/images/clear.gif">
          <a:extLst>
            <a:ext uri="{FF2B5EF4-FFF2-40B4-BE49-F238E27FC236}">
              <a16:creationId xmlns:a16="http://schemas.microsoft.com/office/drawing/2014/main" id="{AF57D7FE-4828-7EA2-577B-3F07306CE2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762000</xdr:colOff>
      <xdr:row>26</xdr:row>
      <xdr:rowOff>0</xdr:rowOff>
    </xdr:from>
    <xdr:to>
      <xdr:col>4</xdr:col>
      <xdr:colOff>66675</xdr:colOff>
      <xdr:row>34</xdr:row>
      <xdr:rowOff>9525</xdr:rowOff>
    </xdr:to>
    <xdr:pic>
      <xdr:nvPicPr>
        <xdr:cNvPr id="38660" name="18 Imagen" descr="http://www.icontec.org.co/themes/icontectheme/images/clear.gif">
          <a:extLst>
            <a:ext uri="{FF2B5EF4-FFF2-40B4-BE49-F238E27FC236}">
              <a16:creationId xmlns:a16="http://schemas.microsoft.com/office/drawing/2014/main" id="{F11E3A05-5AA2-7A4D-A438-CA5F5EC28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4550" y="11039475"/>
          <a:ext cx="1238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762000</xdr:colOff>
      <xdr:row>26</xdr:row>
      <xdr:rowOff>0</xdr:rowOff>
    </xdr:from>
    <xdr:to>
      <xdr:col>4</xdr:col>
      <xdr:colOff>66675</xdr:colOff>
      <xdr:row>34</xdr:row>
      <xdr:rowOff>19050</xdr:rowOff>
    </xdr:to>
    <xdr:pic>
      <xdr:nvPicPr>
        <xdr:cNvPr id="38661" name="19 Imagen" descr="http://www.icontec.org.co/themes/icontectheme/images/clear.gif">
          <a:extLst>
            <a:ext uri="{FF2B5EF4-FFF2-40B4-BE49-F238E27FC236}">
              <a16:creationId xmlns:a16="http://schemas.microsoft.com/office/drawing/2014/main" id="{AF5C0489-B587-C16E-2068-324D6C9542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4550" y="11039475"/>
          <a:ext cx="1238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9525</xdr:rowOff>
    </xdr:to>
    <xdr:pic>
      <xdr:nvPicPr>
        <xdr:cNvPr id="38662" name="17 Imagen" descr="http://www.icontec.org.co/themes/icontectheme/images/clear.gif">
          <a:extLst>
            <a:ext uri="{FF2B5EF4-FFF2-40B4-BE49-F238E27FC236}">
              <a16:creationId xmlns:a16="http://schemas.microsoft.com/office/drawing/2014/main" id="{9B5CD902-8577-0313-9DB1-A54E32A0C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663" name="18 Imagen" descr="http://www.icontec.org.co/themes/icontectheme/images/clear.gif">
          <a:extLst>
            <a:ext uri="{FF2B5EF4-FFF2-40B4-BE49-F238E27FC236}">
              <a16:creationId xmlns:a16="http://schemas.microsoft.com/office/drawing/2014/main" id="{11651F22-E255-1D89-8509-D07CB27D62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664" name="19 Imagen" descr="http://www.icontec.org.co/themes/icontectheme/images/clear.gif">
          <a:extLst>
            <a:ext uri="{FF2B5EF4-FFF2-40B4-BE49-F238E27FC236}">
              <a16:creationId xmlns:a16="http://schemas.microsoft.com/office/drawing/2014/main" id="{30CA38D4-C0F0-9632-703C-AAEA34D3B2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9525</xdr:rowOff>
    </xdr:to>
    <xdr:pic>
      <xdr:nvPicPr>
        <xdr:cNvPr id="38665" name="17 Imagen" descr="http://www.icontec.org.co/themes/icontectheme/images/clear.gif">
          <a:extLst>
            <a:ext uri="{FF2B5EF4-FFF2-40B4-BE49-F238E27FC236}">
              <a16:creationId xmlns:a16="http://schemas.microsoft.com/office/drawing/2014/main" id="{E1A01BAE-821E-B565-1C9F-BB5237960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666" name="18 Imagen" descr="http://www.icontec.org.co/themes/icontectheme/images/clear.gif">
          <a:extLst>
            <a:ext uri="{FF2B5EF4-FFF2-40B4-BE49-F238E27FC236}">
              <a16:creationId xmlns:a16="http://schemas.microsoft.com/office/drawing/2014/main" id="{F4542A2C-ADED-58FB-3C1D-2F2514C02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667" name="19 Imagen" descr="http://www.icontec.org.co/themes/icontectheme/images/clear.gif">
          <a:extLst>
            <a:ext uri="{FF2B5EF4-FFF2-40B4-BE49-F238E27FC236}">
              <a16:creationId xmlns:a16="http://schemas.microsoft.com/office/drawing/2014/main" id="{BB9D0E4E-DA6D-51A8-BB46-285B0275E5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34</xdr:row>
      <xdr:rowOff>19050</xdr:rowOff>
    </xdr:to>
    <xdr:pic>
      <xdr:nvPicPr>
        <xdr:cNvPr id="38668" name="19 Imagen" descr="http://www.icontec.org.co/themes/icontectheme/images/clear.gif">
          <a:extLst>
            <a:ext uri="{FF2B5EF4-FFF2-40B4-BE49-F238E27FC236}">
              <a16:creationId xmlns:a16="http://schemas.microsoft.com/office/drawing/2014/main" id="{8FA608B4-26A5-83C5-DC31-A47984BAEA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669" name="19 Imagen" descr="http://www.icontec.org.co/themes/icontectheme/images/clear.gif">
          <a:extLst>
            <a:ext uri="{FF2B5EF4-FFF2-40B4-BE49-F238E27FC236}">
              <a16:creationId xmlns:a16="http://schemas.microsoft.com/office/drawing/2014/main" id="{FE98845A-B996-9153-E39B-01E7C8725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670" name="19 Imagen" descr="http://www.icontec.org.co/themes/icontectheme/images/clear.gif">
          <a:extLst>
            <a:ext uri="{FF2B5EF4-FFF2-40B4-BE49-F238E27FC236}">
              <a16:creationId xmlns:a16="http://schemas.microsoft.com/office/drawing/2014/main" id="{3E2C6A30-57A2-8AE9-C7BA-4F7904108F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9525</xdr:colOff>
      <xdr:row>34</xdr:row>
      <xdr:rowOff>19050</xdr:rowOff>
    </xdr:to>
    <xdr:pic>
      <xdr:nvPicPr>
        <xdr:cNvPr id="38671" name="19 Imagen" descr="http://www.icontec.org.co/themes/icontectheme/images/clear.gif">
          <a:extLst>
            <a:ext uri="{FF2B5EF4-FFF2-40B4-BE49-F238E27FC236}">
              <a16:creationId xmlns:a16="http://schemas.microsoft.com/office/drawing/2014/main" id="{0A0847EE-CE5E-4061-6CC0-ECCB7C00C0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0825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26</xdr:row>
      <xdr:rowOff>0</xdr:rowOff>
    </xdr:from>
    <xdr:to>
      <xdr:col>4</xdr:col>
      <xdr:colOff>38100</xdr:colOff>
      <xdr:row>39</xdr:row>
      <xdr:rowOff>0</xdr:rowOff>
    </xdr:to>
    <xdr:pic>
      <xdr:nvPicPr>
        <xdr:cNvPr id="38673" name="21 Imagen" descr="http://www.icontec.org.co/themes/icontectheme/images/clear.gif">
          <a:extLst>
            <a:ext uri="{FF2B5EF4-FFF2-40B4-BE49-F238E27FC236}">
              <a16:creationId xmlns:a16="http://schemas.microsoft.com/office/drawing/2014/main" id="{9C1E450C-0845-C106-7343-AC5C5282A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11039475"/>
          <a:ext cx="9525" cy="215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34</xdr:row>
      <xdr:rowOff>9525</xdr:rowOff>
    </xdr:to>
    <xdr:pic>
      <xdr:nvPicPr>
        <xdr:cNvPr id="38674" name="17 Imagen" descr="http://www.icontec.org.co/themes/icontectheme/images/clear.gif">
          <a:extLst>
            <a:ext uri="{FF2B5EF4-FFF2-40B4-BE49-F238E27FC236}">
              <a16:creationId xmlns:a16="http://schemas.microsoft.com/office/drawing/2014/main" id="{4E17F8E6-FA4A-DC67-AB5C-958FC5793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34</xdr:row>
      <xdr:rowOff>19050</xdr:rowOff>
    </xdr:to>
    <xdr:pic>
      <xdr:nvPicPr>
        <xdr:cNvPr id="38675" name="18 Imagen" descr="http://www.icontec.org.co/themes/icontectheme/images/clear.gif">
          <a:extLst>
            <a:ext uri="{FF2B5EF4-FFF2-40B4-BE49-F238E27FC236}">
              <a16:creationId xmlns:a16="http://schemas.microsoft.com/office/drawing/2014/main" id="{FFB2A7E8-6D08-83DD-8365-0C41A422D1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34</xdr:row>
      <xdr:rowOff>19050</xdr:rowOff>
    </xdr:to>
    <xdr:pic>
      <xdr:nvPicPr>
        <xdr:cNvPr id="38676" name="19 Imagen" descr="http://www.icontec.org.co/themes/icontectheme/images/clear.gif">
          <a:extLst>
            <a:ext uri="{FF2B5EF4-FFF2-40B4-BE49-F238E27FC236}">
              <a16:creationId xmlns:a16="http://schemas.microsoft.com/office/drawing/2014/main" id="{CA4BEC14-F431-575D-B8A6-8993AE3ED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34</xdr:row>
      <xdr:rowOff>9525</xdr:rowOff>
    </xdr:to>
    <xdr:pic>
      <xdr:nvPicPr>
        <xdr:cNvPr id="38677" name="17 Imagen" descr="http://www.icontec.org.co/themes/icontectheme/images/clear.gif">
          <a:extLst>
            <a:ext uri="{FF2B5EF4-FFF2-40B4-BE49-F238E27FC236}">
              <a16:creationId xmlns:a16="http://schemas.microsoft.com/office/drawing/2014/main" id="{9F9FB454-FE3A-ED93-8861-E4E76AAA3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34</xdr:row>
      <xdr:rowOff>19050</xdr:rowOff>
    </xdr:to>
    <xdr:pic>
      <xdr:nvPicPr>
        <xdr:cNvPr id="38678" name="18 Imagen" descr="http://www.icontec.org.co/themes/icontectheme/images/clear.gif">
          <a:extLst>
            <a:ext uri="{FF2B5EF4-FFF2-40B4-BE49-F238E27FC236}">
              <a16:creationId xmlns:a16="http://schemas.microsoft.com/office/drawing/2014/main" id="{24517651-B956-C4D0-C67E-440EC68CA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34</xdr:row>
      <xdr:rowOff>19050</xdr:rowOff>
    </xdr:to>
    <xdr:pic>
      <xdr:nvPicPr>
        <xdr:cNvPr id="38679" name="19 Imagen" descr="http://www.icontec.org.co/themes/icontectheme/images/clear.gif">
          <a:extLst>
            <a:ext uri="{FF2B5EF4-FFF2-40B4-BE49-F238E27FC236}">
              <a16:creationId xmlns:a16="http://schemas.microsoft.com/office/drawing/2014/main" id="{AF3DBA89-A6FC-5B51-EAF9-B87592ED4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9525</xdr:rowOff>
    </xdr:to>
    <xdr:pic>
      <xdr:nvPicPr>
        <xdr:cNvPr id="38680" name="17 Imagen" descr="http://www.icontec.org.co/themes/icontectheme/images/clear.gif">
          <a:extLst>
            <a:ext uri="{FF2B5EF4-FFF2-40B4-BE49-F238E27FC236}">
              <a16:creationId xmlns:a16="http://schemas.microsoft.com/office/drawing/2014/main" id="{79D8252B-3C0F-0278-719B-35E6F43908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681" name="18 Imagen" descr="http://www.icontec.org.co/themes/icontectheme/images/clear.gif">
          <a:extLst>
            <a:ext uri="{FF2B5EF4-FFF2-40B4-BE49-F238E27FC236}">
              <a16:creationId xmlns:a16="http://schemas.microsoft.com/office/drawing/2014/main" id="{1F081A32-108C-782B-8244-5623965F4A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682" name="19 Imagen" descr="http://www.icontec.org.co/themes/icontectheme/images/clear.gif">
          <a:extLst>
            <a:ext uri="{FF2B5EF4-FFF2-40B4-BE49-F238E27FC236}">
              <a16:creationId xmlns:a16="http://schemas.microsoft.com/office/drawing/2014/main" id="{D72F32C1-1D57-C9B5-358A-150139BD75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9525</xdr:rowOff>
    </xdr:to>
    <xdr:pic>
      <xdr:nvPicPr>
        <xdr:cNvPr id="38683" name="17 Imagen" descr="http://www.icontec.org.co/themes/icontectheme/images/clear.gif">
          <a:extLst>
            <a:ext uri="{FF2B5EF4-FFF2-40B4-BE49-F238E27FC236}">
              <a16:creationId xmlns:a16="http://schemas.microsoft.com/office/drawing/2014/main" id="{5A6C6F03-3C9B-6544-85C6-8823D7E81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684" name="18 Imagen" descr="http://www.icontec.org.co/themes/icontectheme/images/clear.gif">
          <a:extLst>
            <a:ext uri="{FF2B5EF4-FFF2-40B4-BE49-F238E27FC236}">
              <a16:creationId xmlns:a16="http://schemas.microsoft.com/office/drawing/2014/main" id="{9ADCFA83-F196-D139-C7AB-4A7A7BDE35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685" name="19 Imagen" descr="http://www.icontec.org.co/themes/icontectheme/images/clear.gif">
          <a:extLst>
            <a:ext uri="{FF2B5EF4-FFF2-40B4-BE49-F238E27FC236}">
              <a16:creationId xmlns:a16="http://schemas.microsoft.com/office/drawing/2014/main" id="{21F663E9-355B-2FF0-7479-EEB6D0A2E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9525</xdr:rowOff>
    </xdr:to>
    <xdr:pic>
      <xdr:nvPicPr>
        <xdr:cNvPr id="38686" name="17 Imagen" descr="http://www.icontec.org.co/themes/icontectheme/images/clear.gif">
          <a:extLst>
            <a:ext uri="{FF2B5EF4-FFF2-40B4-BE49-F238E27FC236}">
              <a16:creationId xmlns:a16="http://schemas.microsoft.com/office/drawing/2014/main" id="{E6BE3952-7F9F-1741-C4E4-5C7EF7A73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687" name="18 Imagen" descr="http://www.icontec.org.co/themes/icontectheme/images/clear.gif">
          <a:extLst>
            <a:ext uri="{FF2B5EF4-FFF2-40B4-BE49-F238E27FC236}">
              <a16:creationId xmlns:a16="http://schemas.microsoft.com/office/drawing/2014/main" id="{5B983F56-4CC0-0774-B8CF-C0C88F54DD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688" name="19 Imagen" descr="http://www.icontec.org.co/themes/icontectheme/images/clear.gif">
          <a:extLst>
            <a:ext uri="{FF2B5EF4-FFF2-40B4-BE49-F238E27FC236}">
              <a16:creationId xmlns:a16="http://schemas.microsoft.com/office/drawing/2014/main" id="{0C0F90C0-9A5D-7A71-D308-203CF1D8E2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9525</xdr:rowOff>
    </xdr:to>
    <xdr:pic>
      <xdr:nvPicPr>
        <xdr:cNvPr id="38689" name="17 Imagen" descr="http://www.icontec.org.co/themes/icontectheme/images/clear.gif">
          <a:extLst>
            <a:ext uri="{FF2B5EF4-FFF2-40B4-BE49-F238E27FC236}">
              <a16:creationId xmlns:a16="http://schemas.microsoft.com/office/drawing/2014/main" id="{FE589DE7-8E46-B917-DBAE-D6C478E9BA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690" name="18 Imagen" descr="http://www.icontec.org.co/themes/icontectheme/images/clear.gif">
          <a:extLst>
            <a:ext uri="{FF2B5EF4-FFF2-40B4-BE49-F238E27FC236}">
              <a16:creationId xmlns:a16="http://schemas.microsoft.com/office/drawing/2014/main" id="{CD1F3A79-1156-8014-409A-D3B48035F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691" name="19 Imagen" descr="http://www.icontec.org.co/themes/icontectheme/images/clear.gif">
          <a:extLst>
            <a:ext uri="{FF2B5EF4-FFF2-40B4-BE49-F238E27FC236}">
              <a16:creationId xmlns:a16="http://schemas.microsoft.com/office/drawing/2014/main" id="{F04ED0BE-2091-51CB-090D-9A3B3D6C4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34</xdr:row>
      <xdr:rowOff>28575</xdr:rowOff>
    </xdr:to>
    <xdr:pic>
      <xdr:nvPicPr>
        <xdr:cNvPr id="38692" name="21 Imagen" descr="http://www.icontec.org.co/themes/icontectheme/images/clear.gif">
          <a:extLst>
            <a:ext uri="{FF2B5EF4-FFF2-40B4-BE49-F238E27FC236}">
              <a16:creationId xmlns:a16="http://schemas.microsoft.com/office/drawing/2014/main" id="{A8190FB0-DD95-002C-2FC0-D0965A652F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693" name="21 Imagen" descr="http://www.icontec.org.co/themes/icontectheme/images/clear.gif">
          <a:extLst>
            <a:ext uri="{FF2B5EF4-FFF2-40B4-BE49-F238E27FC236}">
              <a16:creationId xmlns:a16="http://schemas.microsoft.com/office/drawing/2014/main" id="{064E66C4-C0F9-5866-3A8A-EE79346B7B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694" name="21 Imagen" descr="http://www.icontec.org.co/themes/icontectheme/images/clear.gif">
          <a:extLst>
            <a:ext uri="{FF2B5EF4-FFF2-40B4-BE49-F238E27FC236}">
              <a16:creationId xmlns:a16="http://schemas.microsoft.com/office/drawing/2014/main" id="{9EB2DFB9-4C84-68FD-5441-0C2A2EF17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695" name="21 Imagen" descr="http://www.icontec.org.co/themes/icontectheme/images/clear.gif">
          <a:extLst>
            <a:ext uri="{FF2B5EF4-FFF2-40B4-BE49-F238E27FC236}">
              <a16:creationId xmlns:a16="http://schemas.microsoft.com/office/drawing/2014/main" id="{0E82497F-3763-DB43-C065-F8D886D0A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696" name="21 Imagen" descr="http://www.icontec.org.co/themes/icontectheme/images/clear.gif">
          <a:extLst>
            <a:ext uri="{FF2B5EF4-FFF2-40B4-BE49-F238E27FC236}">
              <a16:creationId xmlns:a16="http://schemas.microsoft.com/office/drawing/2014/main" id="{8F53EEFD-E622-56A4-3F58-EEED8D926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697" name="21 Imagen" descr="http://www.icontec.org.co/themes/icontectheme/images/clear.gif">
          <a:extLst>
            <a:ext uri="{FF2B5EF4-FFF2-40B4-BE49-F238E27FC236}">
              <a16:creationId xmlns:a16="http://schemas.microsoft.com/office/drawing/2014/main" id="{F21CBD7D-8519-58A0-A60A-965A990387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698" name="21 Imagen" descr="http://www.icontec.org.co/themes/icontectheme/images/clear.gif">
          <a:extLst>
            <a:ext uri="{FF2B5EF4-FFF2-40B4-BE49-F238E27FC236}">
              <a16:creationId xmlns:a16="http://schemas.microsoft.com/office/drawing/2014/main" id="{0EA875AA-3215-C64B-FA99-CE76C59F6F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699" name="21 Imagen" descr="http://www.icontec.org.co/themes/icontectheme/images/clear.gif">
          <a:extLst>
            <a:ext uri="{FF2B5EF4-FFF2-40B4-BE49-F238E27FC236}">
              <a16:creationId xmlns:a16="http://schemas.microsoft.com/office/drawing/2014/main" id="{D980B33C-1EAC-98BB-A29D-DB43425FF3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00" name="21 Imagen" descr="http://www.icontec.org.co/themes/icontectheme/images/clear.gif">
          <a:extLst>
            <a:ext uri="{FF2B5EF4-FFF2-40B4-BE49-F238E27FC236}">
              <a16:creationId xmlns:a16="http://schemas.microsoft.com/office/drawing/2014/main" id="{893F4F03-B1C1-4348-BDE8-E7569AF081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26</xdr:row>
      <xdr:rowOff>0</xdr:rowOff>
    </xdr:from>
    <xdr:to>
      <xdr:col>3</xdr:col>
      <xdr:colOff>38100</xdr:colOff>
      <xdr:row>27</xdr:row>
      <xdr:rowOff>19050</xdr:rowOff>
    </xdr:to>
    <xdr:pic>
      <xdr:nvPicPr>
        <xdr:cNvPr id="38701" name="21 Imagen" descr="http://www.icontec.org.co/themes/icontectheme/images/clear.gif">
          <a:extLst>
            <a:ext uri="{FF2B5EF4-FFF2-40B4-BE49-F238E27FC236}">
              <a16:creationId xmlns:a16="http://schemas.microsoft.com/office/drawing/2014/main" id="{824F119A-092A-7D72-F0B5-293CFA890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125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26</xdr:row>
      <xdr:rowOff>0</xdr:rowOff>
    </xdr:from>
    <xdr:to>
      <xdr:col>4</xdr:col>
      <xdr:colOff>38100</xdr:colOff>
      <xdr:row>27</xdr:row>
      <xdr:rowOff>19050</xdr:rowOff>
    </xdr:to>
    <xdr:pic>
      <xdr:nvPicPr>
        <xdr:cNvPr id="38702" name="21 Imagen" descr="http://www.icontec.org.co/themes/icontectheme/images/clear.gif">
          <a:extLst>
            <a:ext uri="{FF2B5EF4-FFF2-40B4-BE49-F238E27FC236}">
              <a16:creationId xmlns:a16="http://schemas.microsoft.com/office/drawing/2014/main" id="{7843BE84-6577-FD40-AACA-304EFD753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03" name="21 Imagen" descr="http://www.icontec.org.co/themes/icontectheme/images/clear.gif">
          <a:extLst>
            <a:ext uri="{FF2B5EF4-FFF2-40B4-BE49-F238E27FC236}">
              <a16:creationId xmlns:a16="http://schemas.microsoft.com/office/drawing/2014/main" id="{F64AD49D-4691-C01A-855E-B00229397B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04" name="21 Imagen" descr="http://www.icontec.org.co/themes/icontectheme/images/clear.gif">
          <a:extLst>
            <a:ext uri="{FF2B5EF4-FFF2-40B4-BE49-F238E27FC236}">
              <a16:creationId xmlns:a16="http://schemas.microsoft.com/office/drawing/2014/main" id="{B2726460-AEF2-6836-9235-CD19D57B43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05" name="21 Imagen" descr="http://www.icontec.org.co/themes/icontectheme/images/clear.gif">
          <a:extLst>
            <a:ext uri="{FF2B5EF4-FFF2-40B4-BE49-F238E27FC236}">
              <a16:creationId xmlns:a16="http://schemas.microsoft.com/office/drawing/2014/main" id="{9A5FECED-1F4F-CE76-A35D-810B61A0CF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06" name="21 Imagen" descr="http://www.icontec.org.co/themes/icontectheme/images/clear.gif">
          <a:extLst>
            <a:ext uri="{FF2B5EF4-FFF2-40B4-BE49-F238E27FC236}">
              <a16:creationId xmlns:a16="http://schemas.microsoft.com/office/drawing/2014/main" id="{2F1AC748-FB8E-9C69-189C-E51BAB612D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07" name="21 Imagen" descr="http://www.icontec.org.co/themes/icontectheme/images/clear.gif">
          <a:extLst>
            <a:ext uri="{FF2B5EF4-FFF2-40B4-BE49-F238E27FC236}">
              <a16:creationId xmlns:a16="http://schemas.microsoft.com/office/drawing/2014/main" id="{AE856E51-1AD3-0110-714B-9473380726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08" name="21 Imagen" descr="http://www.icontec.org.co/themes/icontectheme/images/clear.gif">
          <a:extLst>
            <a:ext uri="{FF2B5EF4-FFF2-40B4-BE49-F238E27FC236}">
              <a16:creationId xmlns:a16="http://schemas.microsoft.com/office/drawing/2014/main" id="{5ACEAF0C-923D-701D-65F5-280D756F8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09" name="21 Imagen" descr="http://www.icontec.org.co/themes/icontectheme/images/clear.gif">
          <a:extLst>
            <a:ext uri="{FF2B5EF4-FFF2-40B4-BE49-F238E27FC236}">
              <a16:creationId xmlns:a16="http://schemas.microsoft.com/office/drawing/2014/main" id="{04155025-97D2-E520-D803-A338AB0E2F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10" name="21 Imagen" descr="http://www.icontec.org.co/themes/icontectheme/images/clear.gif">
          <a:extLst>
            <a:ext uri="{FF2B5EF4-FFF2-40B4-BE49-F238E27FC236}">
              <a16:creationId xmlns:a16="http://schemas.microsoft.com/office/drawing/2014/main" id="{F59ACB48-94F0-E5AA-B5B3-C2A8EDA93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11" name="21 Imagen" descr="http://www.icontec.org.co/themes/icontectheme/images/clear.gif">
          <a:extLst>
            <a:ext uri="{FF2B5EF4-FFF2-40B4-BE49-F238E27FC236}">
              <a16:creationId xmlns:a16="http://schemas.microsoft.com/office/drawing/2014/main" id="{C7C68B12-CC80-EDB1-9DED-0A080C91C2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12" name="21 Imagen" descr="http://www.icontec.org.co/themes/icontectheme/images/clear.gif">
          <a:extLst>
            <a:ext uri="{FF2B5EF4-FFF2-40B4-BE49-F238E27FC236}">
              <a16:creationId xmlns:a16="http://schemas.microsoft.com/office/drawing/2014/main" id="{E61D8C2D-708D-39DC-8FC0-24237707AE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13" name="21 Imagen" descr="http://www.icontec.org.co/themes/icontectheme/images/clear.gif">
          <a:extLst>
            <a:ext uri="{FF2B5EF4-FFF2-40B4-BE49-F238E27FC236}">
              <a16:creationId xmlns:a16="http://schemas.microsoft.com/office/drawing/2014/main" id="{C2533CC0-71EE-015F-C15B-FD54DB3529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14" name="21 Imagen" descr="http://www.icontec.org.co/themes/icontectheme/images/clear.gif">
          <a:extLst>
            <a:ext uri="{FF2B5EF4-FFF2-40B4-BE49-F238E27FC236}">
              <a16:creationId xmlns:a16="http://schemas.microsoft.com/office/drawing/2014/main" id="{71379781-C766-F0F5-DAF5-75BCA9F2FE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15" name="21 Imagen" descr="http://www.icontec.org.co/themes/icontectheme/images/clear.gif">
          <a:extLst>
            <a:ext uri="{FF2B5EF4-FFF2-40B4-BE49-F238E27FC236}">
              <a16:creationId xmlns:a16="http://schemas.microsoft.com/office/drawing/2014/main" id="{FE3EEB4D-6CB9-A0A4-27B9-C9AA00F2A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16" name="21 Imagen" descr="http://www.icontec.org.co/themes/icontectheme/images/clear.gif">
          <a:extLst>
            <a:ext uri="{FF2B5EF4-FFF2-40B4-BE49-F238E27FC236}">
              <a16:creationId xmlns:a16="http://schemas.microsoft.com/office/drawing/2014/main" id="{9B0DFE4B-76E9-BF52-4EF8-AFF4964B48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17" name="21 Imagen" descr="http://www.icontec.org.co/themes/icontectheme/images/clear.gif">
          <a:extLst>
            <a:ext uri="{FF2B5EF4-FFF2-40B4-BE49-F238E27FC236}">
              <a16:creationId xmlns:a16="http://schemas.microsoft.com/office/drawing/2014/main" id="{3D32CD0F-046B-DE20-A1B2-296F622298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18" name="21 Imagen" descr="http://www.icontec.org.co/themes/icontectheme/images/clear.gif">
          <a:extLst>
            <a:ext uri="{FF2B5EF4-FFF2-40B4-BE49-F238E27FC236}">
              <a16:creationId xmlns:a16="http://schemas.microsoft.com/office/drawing/2014/main" id="{C3BC96D2-1261-F25B-6529-27DDC05FB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19" name="21 Imagen" descr="http://www.icontec.org.co/themes/icontectheme/images/clear.gif">
          <a:extLst>
            <a:ext uri="{FF2B5EF4-FFF2-40B4-BE49-F238E27FC236}">
              <a16:creationId xmlns:a16="http://schemas.microsoft.com/office/drawing/2014/main" id="{ED31A55B-B123-888D-B9A3-7837028FAE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20" name="21 Imagen" descr="http://www.icontec.org.co/themes/icontectheme/images/clear.gif">
          <a:extLst>
            <a:ext uri="{FF2B5EF4-FFF2-40B4-BE49-F238E27FC236}">
              <a16:creationId xmlns:a16="http://schemas.microsoft.com/office/drawing/2014/main" id="{C4EB1490-FBA6-0420-639F-39E95CCE5E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21" name="21 Imagen" descr="http://www.icontec.org.co/themes/icontectheme/images/clear.gif">
          <a:extLst>
            <a:ext uri="{FF2B5EF4-FFF2-40B4-BE49-F238E27FC236}">
              <a16:creationId xmlns:a16="http://schemas.microsoft.com/office/drawing/2014/main" id="{A73EF9E3-919B-EC03-BDE7-AFE2022F20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22" name="21 Imagen" descr="http://www.icontec.org.co/themes/icontectheme/images/clear.gif">
          <a:extLst>
            <a:ext uri="{FF2B5EF4-FFF2-40B4-BE49-F238E27FC236}">
              <a16:creationId xmlns:a16="http://schemas.microsoft.com/office/drawing/2014/main" id="{676F0B26-7C47-4835-11E7-92BD4F9FC0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23" name="21 Imagen" descr="http://www.icontec.org.co/themes/icontectheme/images/clear.gif">
          <a:extLst>
            <a:ext uri="{FF2B5EF4-FFF2-40B4-BE49-F238E27FC236}">
              <a16:creationId xmlns:a16="http://schemas.microsoft.com/office/drawing/2014/main" id="{3A8AADA6-637C-A257-FDB5-30EA7A8AB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24" name="21 Imagen" descr="http://www.icontec.org.co/themes/icontectheme/images/clear.gif">
          <a:extLst>
            <a:ext uri="{FF2B5EF4-FFF2-40B4-BE49-F238E27FC236}">
              <a16:creationId xmlns:a16="http://schemas.microsoft.com/office/drawing/2014/main" id="{EF0AF83F-AB17-305E-1566-5D927BB05A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25" name="21 Imagen" descr="http://www.icontec.org.co/themes/icontectheme/images/clear.gif">
          <a:extLst>
            <a:ext uri="{FF2B5EF4-FFF2-40B4-BE49-F238E27FC236}">
              <a16:creationId xmlns:a16="http://schemas.microsoft.com/office/drawing/2014/main" id="{1F394CA8-3F52-CFD8-484F-8AAD75C8B8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26" name="21 Imagen" descr="http://www.icontec.org.co/themes/icontectheme/images/clear.gif">
          <a:extLst>
            <a:ext uri="{FF2B5EF4-FFF2-40B4-BE49-F238E27FC236}">
              <a16:creationId xmlns:a16="http://schemas.microsoft.com/office/drawing/2014/main" id="{7E01B107-2A90-1C8E-2426-1FEAB1A8B6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27" name="21 Imagen" descr="http://www.icontec.org.co/themes/icontectheme/images/clear.gif">
          <a:extLst>
            <a:ext uri="{FF2B5EF4-FFF2-40B4-BE49-F238E27FC236}">
              <a16:creationId xmlns:a16="http://schemas.microsoft.com/office/drawing/2014/main" id="{3821882F-FF98-5D47-B9EC-CA7ACA84F1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28" name="21 Imagen" descr="http://www.icontec.org.co/themes/icontectheme/images/clear.gif">
          <a:extLst>
            <a:ext uri="{FF2B5EF4-FFF2-40B4-BE49-F238E27FC236}">
              <a16:creationId xmlns:a16="http://schemas.microsoft.com/office/drawing/2014/main" id="{88B0ADA1-1C75-46AF-2066-F81075312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29" name="21 Imagen" descr="http://www.icontec.org.co/themes/icontectheme/images/clear.gif">
          <a:extLst>
            <a:ext uri="{FF2B5EF4-FFF2-40B4-BE49-F238E27FC236}">
              <a16:creationId xmlns:a16="http://schemas.microsoft.com/office/drawing/2014/main" id="{4A726E19-9BAB-F948-B552-0AA7298444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30" name="21 Imagen" descr="http://www.icontec.org.co/themes/icontectheme/images/clear.gif">
          <a:extLst>
            <a:ext uri="{FF2B5EF4-FFF2-40B4-BE49-F238E27FC236}">
              <a16:creationId xmlns:a16="http://schemas.microsoft.com/office/drawing/2014/main" id="{EC3D57BA-7D93-B1BF-478F-FF280868F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31" name="21 Imagen" descr="http://www.icontec.org.co/themes/icontectheme/images/clear.gif">
          <a:extLst>
            <a:ext uri="{FF2B5EF4-FFF2-40B4-BE49-F238E27FC236}">
              <a16:creationId xmlns:a16="http://schemas.microsoft.com/office/drawing/2014/main" id="{FF727C64-BDEE-A5C0-C364-3BE485A8D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32" name="21 Imagen" descr="http://www.icontec.org.co/themes/icontectheme/images/clear.gif">
          <a:extLst>
            <a:ext uri="{FF2B5EF4-FFF2-40B4-BE49-F238E27FC236}">
              <a16:creationId xmlns:a16="http://schemas.microsoft.com/office/drawing/2014/main" id="{341B4B90-ADB9-F3C7-A0B8-606AF3935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33" name="21 Imagen" descr="http://www.icontec.org.co/themes/icontectheme/images/clear.gif">
          <a:extLst>
            <a:ext uri="{FF2B5EF4-FFF2-40B4-BE49-F238E27FC236}">
              <a16:creationId xmlns:a16="http://schemas.microsoft.com/office/drawing/2014/main" id="{23E7A662-805E-F516-A9F0-199A0470CD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34" name="21 Imagen" descr="http://www.icontec.org.co/themes/icontectheme/images/clear.gif">
          <a:extLst>
            <a:ext uri="{FF2B5EF4-FFF2-40B4-BE49-F238E27FC236}">
              <a16:creationId xmlns:a16="http://schemas.microsoft.com/office/drawing/2014/main" id="{C1AACB47-8BB1-1C5F-8FF0-E88AF77B57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35" name="21 Imagen" descr="http://www.icontec.org.co/themes/icontectheme/images/clear.gif">
          <a:extLst>
            <a:ext uri="{FF2B5EF4-FFF2-40B4-BE49-F238E27FC236}">
              <a16:creationId xmlns:a16="http://schemas.microsoft.com/office/drawing/2014/main" id="{1317CDC7-17EA-D122-B2AF-9C2167F40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36" name="21 Imagen" descr="http://www.icontec.org.co/themes/icontectheme/images/clear.gif">
          <a:extLst>
            <a:ext uri="{FF2B5EF4-FFF2-40B4-BE49-F238E27FC236}">
              <a16:creationId xmlns:a16="http://schemas.microsoft.com/office/drawing/2014/main" id="{AEE68975-A6A4-0AFF-E798-09E7EF53F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37" name="21 Imagen" descr="http://www.icontec.org.co/themes/icontectheme/images/clear.gif">
          <a:extLst>
            <a:ext uri="{FF2B5EF4-FFF2-40B4-BE49-F238E27FC236}">
              <a16:creationId xmlns:a16="http://schemas.microsoft.com/office/drawing/2014/main" id="{5D884559-378B-4A7E-EC8C-86FE416D67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38" name="21 Imagen" descr="http://www.icontec.org.co/themes/icontectheme/images/clear.gif">
          <a:extLst>
            <a:ext uri="{FF2B5EF4-FFF2-40B4-BE49-F238E27FC236}">
              <a16:creationId xmlns:a16="http://schemas.microsoft.com/office/drawing/2014/main" id="{531460BA-19C9-D432-5CB1-FB07EA0D4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39" name="21 Imagen" descr="http://www.icontec.org.co/themes/icontectheme/images/clear.gif">
          <a:extLst>
            <a:ext uri="{FF2B5EF4-FFF2-40B4-BE49-F238E27FC236}">
              <a16:creationId xmlns:a16="http://schemas.microsoft.com/office/drawing/2014/main" id="{76CE8550-6F2B-2BD2-AAE3-71E57A498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40" name="21 Imagen" descr="http://www.icontec.org.co/themes/icontectheme/images/clear.gif">
          <a:extLst>
            <a:ext uri="{FF2B5EF4-FFF2-40B4-BE49-F238E27FC236}">
              <a16:creationId xmlns:a16="http://schemas.microsoft.com/office/drawing/2014/main" id="{36271E5F-4A0B-2D9B-E569-B2C0023E19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41" name="21 Imagen" descr="http://www.icontec.org.co/themes/icontectheme/images/clear.gif">
          <a:extLst>
            <a:ext uri="{FF2B5EF4-FFF2-40B4-BE49-F238E27FC236}">
              <a16:creationId xmlns:a16="http://schemas.microsoft.com/office/drawing/2014/main" id="{E65166D2-750F-1FA3-FBD0-AD550802FF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42" name="21 Imagen" descr="http://www.icontec.org.co/themes/icontectheme/images/clear.gif">
          <a:extLst>
            <a:ext uri="{FF2B5EF4-FFF2-40B4-BE49-F238E27FC236}">
              <a16:creationId xmlns:a16="http://schemas.microsoft.com/office/drawing/2014/main" id="{FBBE1816-E536-DE67-80D3-395F7D36B2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43" name="21 Imagen" descr="http://www.icontec.org.co/themes/icontectheme/images/clear.gif">
          <a:extLst>
            <a:ext uri="{FF2B5EF4-FFF2-40B4-BE49-F238E27FC236}">
              <a16:creationId xmlns:a16="http://schemas.microsoft.com/office/drawing/2014/main" id="{3ABD9295-4961-C87D-2C20-CB3FAE80F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44" name="21 Imagen" descr="http://www.icontec.org.co/themes/icontectheme/images/clear.gif">
          <a:extLst>
            <a:ext uri="{FF2B5EF4-FFF2-40B4-BE49-F238E27FC236}">
              <a16:creationId xmlns:a16="http://schemas.microsoft.com/office/drawing/2014/main" id="{937B0B9C-5F08-BF9A-4563-5AD8E19C7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45" name="21 Imagen" descr="http://www.icontec.org.co/themes/icontectheme/images/clear.gif">
          <a:extLst>
            <a:ext uri="{FF2B5EF4-FFF2-40B4-BE49-F238E27FC236}">
              <a16:creationId xmlns:a16="http://schemas.microsoft.com/office/drawing/2014/main" id="{AE259629-9D04-BB99-0FCF-D8FA813AB0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27</xdr:row>
      <xdr:rowOff>19050</xdr:rowOff>
    </xdr:to>
    <xdr:pic>
      <xdr:nvPicPr>
        <xdr:cNvPr id="38746" name="21 Imagen" descr="http://www.icontec.org.co/themes/icontectheme/images/clear.gif">
          <a:extLst>
            <a:ext uri="{FF2B5EF4-FFF2-40B4-BE49-F238E27FC236}">
              <a16:creationId xmlns:a16="http://schemas.microsoft.com/office/drawing/2014/main" id="{86A710CA-C3D0-B484-90C3-AE7FC5566C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34</xdr:row>
      <xdr:rowOff>19050</xdr:rowOff>
    </xdr:to>
    <xdr:pic>
      <xdr:nvPicPr>
        <xdr:cNvPr id="38747" name="21 Imagen" descr="http://www.icontec.org.co/themes/icontectheme/images/clear.gif">
          <a:extLst>
            <a:ext uri="{FF2B5EF4-FFF2-40B4-BE49-F238E27FC236}">
              <a16:creationId xmlns:a16="http://schemas.microsoft.com/office/drawing/2014/main" id="{263F04FF-813A-2389-89ED-D20B4A05F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34</xdr:row>
      <xdr:rowOff>19050</xdr:rowOff>
    </xdr:to>
    <xdr:pic>
      <xdr:nvPicPr>
        <xdr:cNvPr id="38748" name="21 Imagen" descr="http://www.icontec.org.co/themes/icontectheme/images/clear.gif">
          <a:extLst>
            <a:ext uri="{FF2B5EF4-FFF2-40B4-BE49-F238E27FC236}">
              <a16:creationId xmlns:a16="http://schemas.microsoft.com/office/drawing/2014/main" id="{E326AD2D-DF93-5D99-7DE4-320E6B34D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34</xdr:row>
      <xdr:rowOff>19050</xdr:rowOff>
    </xdr:to>
    <xdr:pic>
      <xdr:nvPicPr>
        <xdr:cNvPr id="38749" name="21 Imagen" descr="http://www.icontec.org.co/themes/icontectheme/images/clear.gif">
          <a:extLst>
            <a:ext uri="{FF2B5EF4-FFF2-40B4-BE49-F238E27FC236}">
              <a16:creationId xmlns:a16="http://schemas.microsoft.com/office/drawing/2014/main" id="{91702BDD-1150-54FD-87AB-6698343535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34</xdr:row>
      <xdr:rowOff>19050</xdr:rowOff>
    </xdr:to>
    <xdr:pic>
      <xdr:nvPicPr>
        <xdr:cNvPr id="38750" name="21 Imagen" descr="http://www.icontec.org.co/themes/icontectheme/images/clear.gif">
          <a:extLst>
            <a:ext uri="{FF2B5EF4-FFF2-40B4-BE49-F238E27FC236}">
              <a16:creationId xmlns:a16="http://schemas.microsoft.com/office/drawing/2014/main" id="{113EB0C2-DD2E-D932-EC5B-B93B37D4E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34</xdr:row>
      <xdr:rowOff>28575</xdr:rowOff>
    </xdr:to>
    <xdr:pic>
      <xdr:nvPicPr>
        <xdr:cNvPr id="38751" name="21 Imagen" descr="http://www.icontec.org.co/themes/icontectheme/images/clear.gif">
          <a:extLst>
            <a:ext uri="{FF2B5EF4-FFF2-40B4-BE49-F238E27FC236}">
              <a16:creationId xmlns:a16="http://schemas.microsoft.com/office/drawing/2014/main" id="{83B43437-A0D8-17A5-EDBE-A663249BE9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34</xdr:row>
      <xdr:rowOff>19050</xdr:rowOff>
    </xdr:to>
    <xdr:pic>
      <xdr:nvPicPr>
        <xdr:cNvPr id="38752" name="21 Imagen" descr="http://www.icontec.org.co/themes/icontectheme/images/clear.gif">
          <a:extLst>
            <a:ext uri="{FF2B5EF4-FFF2-40B4-BE49-F238E27FC236}">
              <a16:creationId xmlns:a16="http://schemas.microsoft.com/office/drawing/2014/main" id="{F7D1A32D-59E2-499B-E221-2F4268798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753" name="17 Imagen" descr="http://www.icontec.org.co/themes/icontectheme/images/clear.gif">
          <a:extLst>
            <a:ext uri="{FF2B5EF4-FFF2-40B4-BE49-F238E27FC236}">
              <a16:creationId xmlns:a16="http://schemas.microsoft.com/office/drawing/2014/main" id="{E8B06E64-4165-F9BE-347C-A48CD9B407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54" name="18 Imagen" descr="http://www.icontec.org.co/themes/icontectheme/images/clear.gif">
          <a:extLst>
            <a:ext uri="{FF2B5EF4-FFF2-40B4-BE49-F238E27FC236}">
              <a16:creationId xmlns:a16="http://schemas.microsoft.com/office/drawing/2014/main" id="{328C9EDF-7834-DB97-358E-658A3BB43A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55" name="19 Imagen" descr="http://www.icontec.org.co/themes/icontectheme/images/clear.gif">
          <a:extLst>
            <a:ext uri="{FF2B5EF4-FFF2-40B4-BE49-F238E27FC236}">
              <a16:creationId xmlns:a16="http://schemas.microsoft.com/office/drawing/2014/main" id="{A3263D55-ADA9-0AB1-E37D-FABDC438FF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27</xdr:row>
      <xdr:rowOff>9525</xdr:rowOff>
    </xdr:to>
    <xdr:pic>
      <xdr:nvPicPr>
        <xdr:cNvPr id="38756" name="17 Imagen" descr="http://www.icontec.org.co/themes/icontectheme/images/clear.gif">
          <a:extLst>
            <a:ext uri="{FF2B5EF4-FFF2-40B4-BE49-F238E27FC236}">
              <a16:creationId xmlns:a16="http://schemas.microsoft.com/office/drawing/2014/main" id="{03B25609-155C-3EA5-2703-E9964B287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27</xdr:row>
      <xdr:rowOff>19050</xdr:rowOff>
    </xdr:to>
    <xdr:pic>
      <xdr:nvPicPr>
        <xdr:cNvPr id="38757" name="19 Imagen" descr="http://www.icontec.org.co/themes/icontectheme/images/clear.gif">
          <a:extLst>
            <a:ext uri="{FF2B5EF4-FFF2-40B4-BE49-F238E27FC236}">
              <a16:creationId xmlns:a16="http://schemas.microsoft.com/office/drawing/2014/main" id="{D6AE373E-4152-8E4C-1D09-E33EFE6DA3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758" name="17 Imagen" descr="http://www.icontec.org.co/themes/icontectheme/images/clear.gif">
          <a:extLst>
            <a:ext uri="{FF2B5EF4-FFF2-40B4-BE49-F238E27FC236}">
              <a16:creationId xmlns:a16="http://schemas.microsoft.com/office/drawing/2014/main" id="{0EA44922-CD18-8CC9-8269-0231AFECDD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59" name="18 Imagen" descr="http://www.icontec.org.co/themes/icontectheme/images/clear.gif">
          <a:extLst>
            <a:ext uri="{FF2B5EF4-FFF2-40B4-BE49-F238E27FC236}">
              <a16:creationId xmlns:a16="http://schemas.microsoft.com/office/drawing/2014/main" id="{B9296CF5-B3D8-788C-B2B8-0F4924E2EF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60" name="19 Imagen" descr="http://www.icontec.org.co/themes/icontectheme/images/clear.gif">
          <a:extLst>
            <a:ext uri="{FF2B5EF4-FFF2-40B4-BE49-F238E27FC236}">
              <a16:creationId xmlns:a16="http://schemas.microsoft.com/office/drawing/2014/main" id="{54D6AD9B-7CDC-D4CB-93D2-9E0FC48F13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27</xdr:row>
      <xdr:rowOff>19050</xdr:rowOff>
    </xdr:to>
    <xdr:pic>
      <xdr:nvPicPr>
        <xdr:cNvPr id="38761" name="19 Imagen" descr="http://www.icontec.org.co/themes/icontectheme/images/clear.gif">
          <a:extLst>
            <a:ext uri="{FF2B5EF4-FFF2-40B4-BE49-F238E27FC236}">
              <a16:creationId xmlns:a16="http://schemas.microsoft.com/office/drawing/2014/main" id="{1560D786-32EB-4A95-CCD3-B2AA7ABD0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62" name="19 Imagen" descr="http://www.icontec.org.co/themes/icontectheme/images/clear.gif">
          <a:extLst>
            <a:ext uri="{FF2B5EF4-FFF2-40B4-BE49-F238E27FC236}">
              <a16:creationId xmlns:a16="http://schemas.microsoft.com/office/drawing/2014/main" id="{22EBDFE1-F815-8BA2-9138-C94D93527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9525</xdr:colOff>
      <xdr:row>27</xdr:row>
      <xdr:rowOff>19050</xdr:rowOff>
    </xdr:to>
    <xdr:pic>
      <xdr:nvPicPr>
        <xdr:cNvPr id="38763" name="19 Imagen" descr="http://www.icontec.org.co/themes/icontectheme/images/clear.gif">
          <a:extLst>
            <a:ext uri="{FF2B5EF4-FFF2-40B4-BE49-F238E27FC236}">
              <a16:creationId xmlns:a16="http://schemas.microsoft.com/office/drawing/2014/main" id="{26AA1442-03E2-22FE-6199-46E8F5F8D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0825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9525</xdr:colOff>
      <xdr:row>27</xdr:row>
      <xdr:rowOff>19050</xdr:rowOff>
    </xdr:to>
    <xdr:pic>
      <xdr:nvPicPr>
        <xdr:cNvPr id="38764" name="19 Imagen" descr="http://www.icontec.org.co/themes/icontectheme/images/clear.gif">
          <a:extLst>
            <a:ext uri="{FF2B5EF4-FFF2-40B4-BE49-F238E27FC236}">
              <a16:creationId xmlns:a16="http://schemas.microsoft.com/office/drawing/2014/main" id="{25F233DE-6717-AEB8-C121-3FECE41629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9025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65" name="19 Imagen" descr="http://www.icontec.org.co/themes/icontectheme/images/clear.gif">
          <a:extLst>
            <a:ext uri="{FF2B5EF4-FFF2-40B4-BE49-F238E27FC236}">
              <a16:creationId xmlns:a16="http://schemas.microsoft.com/office/drawing/2014/main" id="{6709F50F-9DB9-9FE8-4F8E-E6FC91D610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766" name="17 Imagen" descr="http://www.icontec.org.co/themes/icontectheme/images/clear.gif">
          <a:extLst>
            <a:ext uri="{FF2B5EF4-FFF2-40B4-BE49-F238E27FC236}">
              <a16:creationId xmlns:a16="http://schemas.microsoft.com/office/drawing/2014/main" id="{B078E7E3-FB45-0B6C-482D-FECD2364E4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67" name="18 Imagen" descr="http://www.icontec.org.co/themes/icontectheme/images/clear.gif">
          <a:extLst>
            <a:ext uri="{FF2B5EF4-FFF2-40B4-BE49-F238E27FC236}">
              <a16:creationId xmlns:a16="http://schemas.microsoft.com/office/drawing/2014/main" id="{0B055D9D-9D3C-8F71-B0E8-3F4F4ACBB9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68" name="19 Imagen" descr="http://www.icontec.org.co/themes/icontectheme/images/clear.gif">
          <a:extLst>
            <a:ext uri="{FF2B5EF4-FFF2-40B4-BE49-F238E27FC236}">
              <a16:creationId xmlns:a16="http://schemas.microsoft.com/office/drawing/2014/main" id="{5E46CA6A-B80D-3161-BE5A-23450B1D68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769" name="17 Imagen" descr="http://www.icontec.org.co/themes/icontectheme/images/clear.gif">
          <a:extLst>
            <a:ext uri="{FF2B5EF4-FFF2-40B4-BE49-F238E27FC236}">
              <a16:creationId xmlns:a16="http://schemas.microsoft.com/office/drawing/2014/main" id="{06C97073-447F-95AD-43A7-06292619C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70" name="18 Imagen" descr="http://www.icontec.org.co/themes/icontectheme/images/clear.gif">
          <a:extLst>
            <a:ext uri="{FF2B5EF4-FFF2-40B4-BE49-F238E27FC236}">
              <a16:creationId xmlns:a16="http://schemas.microsoft.com/office/drawing/2014/main" id="{5C6BB0B0-0925-0638-B314-D10A27B56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71" name="19 Imagen" descr="http://www.icontec.org.co/themes/icontectheme/images/clear.gif">
          <a:extLst>
            <a:ext uri="{FF2B5EF4-FFF2-40B4-BE49-F238E27FC236}">
              <a16:creationId xmlns:a16="http://schemas.microsoft.com/office/drawing/2014/main" id="{28F1AC6F-9BFC-EC78-902F-D8BDA93361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772" name="17 Imagen" descr="http://www.icontec.org.co/themes/icontectheme/images/clear.gif">
          <a:extLst>
            <a:ext uri="{FF2B5EF4-FFF2-40B4-BE49-F238E27FC236}">
              <a16:creationId xmlns:a16="http://schemas.microsoft.com/office/drawing/2014/main" id="{1D77E31D-CE17-AA96-7CD8-8637763679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73" name="18 Imagen" descr="http://www.icontec.org.co/themes/icontectheme/images/clear.gif">
          <a:extLst>
            <a:ext uri="{FF2B5EF4-FFF2-40B4-BE49-F238E27FC236}">
              <a16:creationId xmlns:a16="http://schemas.microsoft.com/office/drawing/2014/main" id="{FF74DF21-124B-F93F-EB18-5F6ABDADC8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74" name="19 Imagen" descr="http://www.icontec.org.co/themes/icontectheme/images/clear.gif">
          <a:extLst>
            <a:ext uri="{FF2B5EF4-FFF2-40B4-BE49-F238E27FC236}">
              <a16:creationId xmlns:a16="http://schemas.microsoft.com/office/drawing/2014/main" id="{DD81BA98-342B-0CE6-BEC6-7A6171246C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75" name="19 Imagen" descr="http://www.icontec.org.co/themes/icontectheme/images/clear.gif">
          <a:extLst>
            <a:ext uri="{FF2B5EF4-FFF2-40B4-BE49-F238E27FC236}">
              <a16:creationId xmlns:a16="http://schemas.microsoft.com/office/drawing/2014/main" id="{6B510EE2-9F76-EB92-C6CC-21FE0B77E8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776" name="17 Imagen" descr="http://www.icontec.org.co/themes/icontectheme/images/clear.gif">
          <a:extLst>
            <a:ext uri="{FF2B5EF4-FFF2-40B4-BE49-F238E27FC236}">
              <a16:creationId xmlns:a16="http://schemas.microsoft.com/office/drawing/2014/main" id="{7250746B-EC87-3338-BA39-51FD208CE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77" name="18 Imagen" descr="http://www.icontec.org.co/themes/icontectheme/images/clear.gif">
          <a:extLst>
            <a:ext uri="{FF2B5EF4-FFF2-40B4-BE49-F238E27FC236}">
              <a16:creationId xmlns:a16="http://schemas.microsoft.com/office/drawing/2014/main" id="{DB16CF04-1166-DC17-396A-8D4228FDDF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78" name="19 Imagen" descr="http://www.icontec.org.co/themes/icontectheme/images/clear.gif">
          <a:extLst>
            <a:ext uri="{FF2B5EF4-FFF2-40B4-BE49-F238E27FC236}">
              <a16:creationId xmlns:a16="http://schemas.microsoft.com/office/drawing/2014/main" id="{F9941169-4918-DADD-56C5-D356E69746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779" name="17 Imagen" descr="http://www.icontec.org.co/themes/icontectheme/images/clear.gif">
          <a:extLst>
            <a:ext uri="{FF2B5EF4-FFF2-40B4-BE49-F238E27FC236}">
              <a16:creationId xmlns:a16="http://schemas.microsoft.com/office/drawing/2014/main" id="{59C77D75-5804-B099-4F61-49B8C0BF4E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80" name="18 Imagen" descr="http://www.icontec.org.co/themes/icontectheme/images/clear.gif">
          <a:extLst>
            <a:ext uri="{FF2B5EF4-FFF2-40B4-BE49-F238E27FC236}">
              <a16:creationId xmlns:a16="http://schemas.microsoft.com/office/drawing/2014/main" id="{94F01D09-FAEC-6151-A359-32DD27377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81" name="19 Imagen" descr="http://www.icontec.org.co/themes/icontectheme/images/clear.gif">
          <a:extLst>
            <a:ext uri="{FF2B5EF4-FFF2-40B4-BE49-F238E27FC236}">
              <a16:creationId xmlns:a16="http://schemas.microsoft.com/office/drawing/2014/main" id="{78F83FB1-A47A-F768-DEBB-A843E62BD0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82" name="19 Imagen" descr="http://www.icontec.org.co/themes/icontectheme/images/clear.gif">
          <a:extLst>
            <a:ext uri="{FF2B5EF4-FFF2-40B4-BE49-F238E27FC236}">
              <a16:creationId xmlns:a16="http://schemas.microsoft.com/office/drawing/2014/main" id="{9D09223B-B204-5ED9-2A2B-15F4A6E4F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83" name="19 Imagen" descr="http://www.icontec.org.co/themes/icontectheme/images/clear.gif">
          <a:extLst>
            <a:ext uri="{FF2B5EF4-FFF2-40B4-BE49-F238E27FC236}">
              <a16:creationId xmlns:a16="http://schemas.microsoft.com/office/drawing/2014/main" id="{0A620F6E-C4DC-D934-24E6-E258A358B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784" name="17 Imagen" descr="http://www.icontec.org.co/themes/icontectheme/images/clear.gif">
          <a:extLst>
            <a:ext uri="{FF2B5EF4-FFF2-40B4-BE49-F238E27FC236}">
              <a16:creationId xmlns:a16="http://schemas.microsoft.com/office/drawing/2014/main" id="{909E3535-B1EB-57DC-C0C8-638CC0BAA4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85" name="18 Imagen" descr="http://www.icontec.org.co/themes/icontectheme/images/clear.gif">
          <a:extLst>
            <a:ext uri="{FF2B5EF4-FFF2-40B4-BE49-F238E27FC236}">
              <a16:creationId xmlns:a16="http://schemas.microsoft.com/office/drawing/2014/main" id="{885321F0-4930-10DD-AE71-D6F9F6BD66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86" name="19 Imagen" descr="http://www.icontec.org.co/themes/icontectheme/images/clear.gif">
          <a:extLst>
            <a:ext uri="{FF2B5EF4-FFF2-40B4-BE49-F238E27FC236}">
              <a16:creationId xmlns:a16="http://schemas.microsoft.com/office/drawing/2014/main" id="{3BA97BA2-46EA-CC82-DF14-613E9E75DD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87" name="19 Imagen" descr="http://www.icontec.org.co/themes/icontectheme/images/clear.gif">
          <a:extLst>
            <a:ext uri="{FF2B5EF4-FFF2-40B4-BE49-F238E27FC236}">
              <a16:creationId xmlns:a16="http://schemas.microsoft.com/office/drawing/2014/main" id="{B2D1DC35-55E6-7F97-F0ED-4A1BC92B4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88" name="19 Imagen" descr="http://www.icontec.org.co/themes/icontectheme/images/clear.gif">
          <a:extLst>
            <a:ext uri="{FF2B5EF4-FFF2-40B4-BE49-F238E27FC236}">
              <a16:creationId xmlns:a16="http://schemas.microsoft.com/office/drawing/2014/main" id="{DB58425E-09AD-E5AB-2A08-40DEC7A9D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789" name="17 Imagen" descr="http://www.icontec.org.co/themes/icontectheme/images/clear.gif">
          <a:extLst>
            <a:ext uri="{FF2B5EF4-FFF2-40B4-BE49-F238E27FC236}">
              <a16:creationId xmlns:a16="http://schemas.microsoft.com/office/drawing/2014/main" id="{DB523C18-BF1D-4342-155A-47FB388101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90" name="18 Imagen" descr="http://www.icontec.org.co/themes/icontectheme/images/clear.gif">
          <a:extLst>
            <a:ext uri="{FF2B5EF4-FFF2-40B4-BE49-F238E27FC236}">
              <a16:creationId xmlns:a16="http://schemas.microsoft.com/office/drawing/2014/main" id="{3B3868C8-DE0E-A21C-5A4E-55C8625B1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91" name="19 Imagen" descr="http://www.icontec.org.co/themes/icontectheme/images/clear.gif">
          <a:extLst>
            <a:ext uri="{FF2B5EF4-FFF2-40B4-BE49-F238E27FC236}">
              <a16:creationId xmlns:a16="http://schemas.microsoft.com/office/drawing/2014/main" id="{7746FC9A-E80C-59D3-38BD-D1AE69E3C2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92" name="19 Imagen" descr="http://www.icontec.org.co/themes/icontectheme/images/clear.gif">
          <a:extLst>
            <a:ext uri="{FF2B5EF4-FFF2-40B4-BE49-F238E27FC236}">
              <a16:creationId xmlns:a16="http://schemas.microsoft.com/office/drawing/2014/main" id="{387E7C58-18AF-ED2A-87F1-3625D88D54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93" name="19 Imagen" descr="http://www.icontec.org.co/themes/icontectheme/images/clear.gif">
          <a:extLst>
            <a:ext uri="{FF2B5EF4-FFF2-40B4-BE49-F238E27FC236}">
              <a16:creationId xmlns:a16="http://schemas.microsoft.com/office/drawing/2014/main" id="{A8CB7869-576B-E6A4-EF6F-F7FA6FB8AC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794" name="17 Imagen" descr="http://www.icontec.org.co/themes/icontectheme/images/clear.gif">
          <a:extLst>
            <a:ext uri="{FF2B5EF4-FFF2-40B4-BE49-F238E27FC236}">
              <a16:creationId xmlns:a16="http://schemas.microsoft.com/office/drawing/2014/main" id="{BDC0818F-2FFB-FEFC-A7FA-3032F1A58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95" name="18 Imagen" descr="http://www.icontec.org.co/themes/icontectheme/images/clear.gif">
          <a:extLst>
            <a:ext uri="{FF2B5EF4-FFF2-40B4-BE49-F238E27FC236}">
              <a16:creationId xmlns:a16="http://schemas.microsoft.com/office/drawing/2014/main" id="{DF477CEC-EF9E-CC7B-0B70-E5742E20F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96" name="19 Imagen" descr="http://www.icontec.org.co/themes/icontectheme/images/clear.gif">
          <a:extLst>
            <a:ext uri="{FF2B5EF4-FFF2-40B4-BE49-F238E27FC236}">
              <a16:creationId xmlns:a16="http://schemas.microsoft.com/office/drawing/2014/main" id="{B7EDE6A7-7FCC-E04E-8FA1-BF68A21A1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97" name="19 Imagen" descr="http://www.icontec.org.co/themes/icontectheme/images/clear.gif">
          <a:extLst>
            <a:ext uri="{FF2B5EF4-FFF2-40B4-BE49-F238E27FC236}">
              <a16:creationId xmlns:a16="http://schemas.microsoft.com/office/drawing/2014/main" id="{4BD249F7-7FF8-5ED8-A3AE-75549FA3B8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798" name="19 Imagen" descr="http://www.icontec.org.co/themes/icontectheme/images/clear.gif">
          <a:extLst>
            <a:ext uri="{FF2B5EF4-FFF2-40B4-BE49-F238E27FC236}">
              <a16:creationId xmlns:a16="http://schemas.microsoft.com/office/drawing/2014/main" id="{D46808AB-8145-1743-22BE-515AEBF45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799" name="17 Imagen" descr="http://www.icontec.org.co/themes/icontectheme/images/clear.gif">
          <a:extLst>
            <a:ext uri="{FF2B5EF4-FFF2-40B4-BE49-F238E27FC236}">
              <a16:creationId xmlns:a16="http://schemas.microsoft.com/office/drawing/2014/main" id="{EB1BD642-462C-06B8-999E-64A553938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800" name="18 Imagen" descr="http://www.icontec.org.co/themes/icontectheme/images/clear.gif">
          <a:extLst>
            <a:ext uri="{FF2B5EF4-FFF2-40B4-BE49-F238E27FC236}">
              <a16:creationId xmlns:a16="http://schemas.microsoft.com/office/drawing/2014/main" id="{2EA2C77A-7F2E-3D70-019D-D2C756510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801" name="19 Imagen" descr="http://www.icontec.org.co/themes/icontectheme/images/clear.gif">
          <a:extLst>
            <a:ext uri="{FF2B5EF4-FFF2-40B4-BE49-F238E27FC236}">
              <a16:creationId xmlns:a16="http://schemas.microsoft.com/office/drawing/2014/main" id="{62C152BC-ABAD-8336-88B0-88F705CD0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802" name="19 Imagen" descr="http://www.icontec.org.co/themes/icontectheme/images/clear.gif">
          <a:extLst>
            <a:ext uri="{FF2B5EF4-FFF2-40B4-BE49-F238E27FC236}">
              <a16:creationId xmlns:a16="http://schemas.microsoft.com/office/drawing/2014/main" id="{776652F2-8430-E204-BC1F-C7F2FB085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803" name="19 Imagen" descr="http://www.icontec.org.co/themes/icontectheme/images/clear.gif">
          <a:extLst>
            <a:ext uri="{FF2B5EF4-FFF2-40B4-BE49-F238E27FC236}">
              <a16:creationId xmlns:a16="http://schemas.microsoft.com/office/drawing/2014/main" id="{6A6C1929-0880-435A-5CFF-428ED02DCB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9525</xdr:rowOff>
    </xdr:to>
    <xdr:pic>
      <xdr:nvPicPr>
        <xdr:cNvPr id="38804" name="17 Imagen" descr="http://www.icontec.org.co/themes/icontectheme/images/clear.gif">
          <a:extLst>
            <a:ext uri="{FF2B5EF4-FFF2-40B4-BE49-F238E27FC236}">
              <a16:creationId xmlns:a16="http://schemas.microsoft.com/office/drawing/2014/main" id="{D18BDBF6-A60D-D14E-C528-23A0F77F03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805" name="18 Imagen" descr="http://www.icontec.org.co/themes/icontectheme/images/clear.gif">
          <a:extLst>
            <a:ext uri="{FF2B5EF4-FFF2-40B4-BE49-F238E27FC236}">
              <a16:creationId xmlns:a16="http://schemas.microsoft.com/office/drawing/2014/main" id="{BB0AD722-F8C1-9B83-327C-FB0B39BB8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27</xdr:row>
      <xdr:rowOff>19050</xdr:rowOff>
    </xdr:to>
    <xdr:pic>
      <xdr:nvPicPr>
        <xdr:cNvPr id="38806" name="19 Imagen" descr="http://www.icontec.org.co/themes/icontectheme/images/clear.gif">
          <a:extLst>
            <a:ext uri="{FF2B5EF4-FFF2-40B4-BE49-F238E27FC236}">
              <a16:creationId xmlns:a16="http://schemas.microsoft.com/office/drawing/2014/main" id="{30339174-58FC-17CA-4462-7DFCF46BC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34</xdr:row>
      <xdr:rowOff>28575</xdr:rowOff>
    </xdr:to>
    <xdr:pic>
      <xdr:nvPicPr>
        <xdr:cNvPr id="38807" name="21 Imagen" descr="http://www.icontec.org.co/themes/icontectheme/images/clear.gif">
          <a:extLst>
            <a:ext uri="{FF2B5EF4-FFF2-40B4-BE49-F238E27FC236}">
              <a16:creationId xmlns:a16="http://schemas.microsoft.com/office/drawing/2014/main" id="{2F9A6655-7F4C-6E3F-5949-7D16531D1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34</xdr:row>
      <xdr:rowOff>28575</xdr:rowOff>
    </xdr:to>
    <xdr:pic>
      <xdr:nvPicPr>
        <xdr:cNvPr id="38808" name="21 Imagen" descr="http://www.icontec.org.co/themes/icontectheme/images/clear.gif">
          <a:extLst>
            <a:ext uri="{FF2B5EF4-FFF2-40B4-BE49-F238E27FC236}">
              <a16:creationId xmlns:a16="http://schemas.microsoft.com/office/drawing/2014/main" id="{0A798F8C-A49D-A7FF-6876-9042C0D04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34</xdr:row>
      <xdr:rowOff>28575</xdr:rowOff>
    </xdr:to>
    <xdr:pic>
      <xdr:nvPicPr>
        <xdr:cNvPr id="38809" name="21 Imagen" descr="http://www.icontec.org.co/themes/icontectheme/images/clear.gif">
          <a:extLst>
            <a:ext uri="{FF2B5EF4-FFF2-40B4-BE49-F238E27FC236}">
              <a16:creationId xmlns:a16="http://schemas.microsoft.com/office/drawing/2014/main" id="{43AB9333-8CD9-74E7-A9D5-096F9AFC64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34</xdr:row>
      <xdr:rowOff>28575</xdr:rowOff>
    </xdr:to>
    <xdr:pic>
      <xdr:nvPicPr>
        <xdr:cNvPr id="38810" name="21 Imagen" descr="http://www.icontec.org.co/themes/icontectheme/images/clear.gif">
          <a:extLst>
            <a:ext uri="{FF2B5EF4-FFF2-40B4-BE49-F238E27FC236}">
              <a16:creationId xmlns:a16="http://schemas.microsoft.com/office/drawing/2014/main" id="{1D12828B-2701-A48F-B74D-6EBB2D3E8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34</xdr:row>
      <xdr:rowOff>28575</xdr:rowOff>
    </xdr:to>
    <xdr:pic>
      <xdr:nvPicPr>
        <xdr:cNvPr id="38811" name="21 Imagen" descr="http://www.icontec.org.co/themes/icontectheme/images/clear.gif">
          <a:extLst>
            <a:ext uri="{FF2B5EF4-FFF2-40B4-BE49-F238E27FC236}">
              <a16:creationId xmlns:a16="http://schemas.microsoft.com/office/drawing/2014/main" id="{6382725B-9E22-5F0F-5A50-B6D1318DC8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34</xdr:row>
      <xdr:rowOff>28575</xdr:rowOff>
    </xdr:to>
    <xdr:pic>
      <xdr:nvPicPr>
        <xdr:cNvPr id="38812" name="21 Imagen" descr="http://www.icontec.org.co/themes/icontectheme/images/clear.gif">
          <a:extLst>
            <a:ext uri="{FF2B5EF4-FFF2-40B4-BE49-F238E27FC236}">
              <a16:creationId xmlns:a16="http://schemas.microsoft.com/office/drawing/2014/main" id="{BB44E646-EBAB-4B25-E9B6-EE3B8B3E9D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34</xdr:row>
      <xdr:rowOff>28575</xdr:rowOff>
    </xdr:to>
    <xdr:pic>
      <xdr:nvPicPr>
        <xdr:cNvPr id="38813" name="21 Imagen" descr="http://www.icontec.org.co/themes/icontectheme/images/clear.gif">
          <a:extLst>
            <a:ext uri="{FF2B5EF4-FFF2-40B4-BE49-F238E27FC236}">
              <a16:creationId xmlns:a16="http://schemas.microsoft.com/office/drawing/2014/main" id="{313E026A-AB79-2949-7C33-122E312AD5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34</xdr:row>
      <xdr:rowOff>28575</xdr:rowOff>
    </xdr:to>
    <xdr:pic>
      <xdr:nvPicPr>
        <xdr:cNvPr id="38814" name="21 Imagen" descr="http://www.icontec.org.co/themes/icontectheme/images/clear.gif">
          <a:extLst>
            <a:ext uri="{FF2B5EF4-FFF2-40B4-BE49-F238E27FC236}">
              <a16:creationId xmlns:a16="http://schemas.microsoft.com/office/drawing/2014/main" id="{F5D6BAC5-1396-9CDF-C052-5BF5034C6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34</xdr:row>
      <xdr:rowOff>28575</xdr:rowOff>
    </xdr:to>
    <xdr:pic>
      <xdr:nvPicPr>
        <xdr:cNvPr id="38815" name="21 Imagen" descr="http://www.icontec.org.co/themes/icontectheme/images/clear.gif">
          <a:extLst>
            <a:ext uri="{FF2B5EF4-FFF2-40B4-BE49-F238E27FC236}">
              <a16:creationId xmlns:a16="http://schemas.microsoft.com/office/drawing/2014/main" id="{5D3B8D37-7B87-B786-320F-58797A8728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34</xdr:row>
      <xdr:rowOff>28575</xdr:rowOff>
    </xdr:to>
    <xdr:pic>
      <xdr:nvPicPr>
        <xdr:cNvPr id="38816" name="21 Imagen" descr="http://www.icontec.org.co/themes/icontectheme/images/clear.gif">
          <a:extLst>
            <a:ext uri="{FF2B5EF4-FFF2-40B4-BE49-F238E27FC236}">
              <a16:creationId xmlns:a16="http://schemas.microsoft.com/office/drawing/2014/main" id="{65CC113C-C375-26B3-DFC7-716595E7B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26</xdr:row>
      <xdr:rowOff>0</xdr:rowOff>
    </xdr:from>
    <xdr:to>
      <xdr:col>3</xdr:col>
      <xdr:colOff>38100</xdr:colOff>
      <xdr:row>34</xdr:row>
      <xdr:rowOff>28575</xdr:rowOff>
    </xdr:to>
    <xdr:pic>
      <xdr:nvPicPr>
        <xdr:cNvPr id="38817" name="21 Imagen" descr="http://www.icontec.org.co/themes/icontectheme/images/clear.gif">
          <a:extLst>
            <a:ext uri="{FF2B5EF4-FFF2-40B4-BE49-F238E27FC236}">
              <a16:creationId xmlns:a16="http://schemas.microsoft.com/office/drawing/2014/main" id="{B69FA706-0588-08CC-D294-A225BE8F5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125" y="11039475"/>
          <a:ext cx="95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26</xdr:row>
      <xdr:rowOff>0</xdr:rowOff>
    </xdr:from>
    <xdr:to>
      <xdr:col>4</xdr:col>
      <xdr:colOff>38100</xdr:colOff>
      <xdr:row>34</xdr:row>
      <xdr:rowOff>28575</xdr:rowOff>
    </xdr:to>
    <xdr:pic>
      <xdr:nvPicPr>
        <xdr:cNvPr id="38818" name="21 Imagen" descr="http://www.icontec.org.co/themes/icontectheme/images/clear.gif">
          <a:extLst>
            <a:ext uri="{FF2B5EF4-FFF2-40B4-BE49-F238E27FC236}">
              <a16:creationId xmlns:a16="http://schemas.microsoft.com/office/drawing/2014/main" id="{72E2C698-C790-C14A-9214-F15CF69253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11039475"/>
          <a:ext cx="95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9525</xdr:rowOff>
    </xdr:to>
    <xdr:pic>
      <xdr:nvPicPr>
        <xdr:cNvPr id="38819" name="17 Imagen" descr="http://www.icontec.org.co/themes/icontectheme/images/clear.gif">
          <a:extLst>
            <a:ext uri="{FF2B5EF4-FFF2-40B4-BE49-F238E27FC236}">
              <a16:creationId xmlns:a16="http://schemas.microsoft.com/office/drawing/2014/main" id="{C88678EA-43AC-A71D-4AAE-2B8262A16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820" name="18 Imagen" descr="http://www.icontec.org.co/themes/icontectheme/images/clear.gif">
          <a:extLst>
            <a:ext uri="{FF2B5EF4-FFF2-40B4-BE49-F238E27FC236}">
              <a16:creationId xmlns:a16="http://schemas.microsoft.com/office/drawing/2014/main" id="{2421CD88-EF1B-EF43-3971-77B52D5705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821" name="19 Imagen" descr="http://www.icontec.org.co/themes/icontectheme/images/clear.gif">
          <a:extLst>
            <a:ext uri="{FF2B5EF4-FFF2-40B4-BE49-F238E27FC236}">
              <a16:creationId xmlns:a16="http://schemas.microsoft.com/office/drawing/2014/main" id="{64C48AF3-8D11-1C10-9EF0-417A5BA45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9525</xdr:rowOff>
    </xdr:to>
    <xdr:pic>
      <xdr:nvPicPr>
        <xdr:cNvPr id="38822" name="17 Imagen" descr="http://www.icontec.org.co/themes/icontectheme/images/clear.gif">
          <a:extLst>
            <a:ext uri="{FF2B5EF4-FFF2-40B4-BE49-F238E27FC236}">
              <a16:creationId xmlns:a16="http://schemas.microsoft.com/office/drawing/2014/main" id="{FF9838FA-6ABB-EF4E-36B9-3FDC81E77A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823" name="19 Imagen" descr="http://www.icontec.org.co/themes/icontectheme/images/clear.gif">
          <a:extLst>
            <a:ext uri="{FF2B5EF4-FFF2-40B4-BE49-F238E27FC236}">
              <a16:creationId xmlns:a16="http://schemas.microsoft.com/office/drawing/2014/main" id="{2DA8F9B6-4211-38C7-8C4E-D37690D43B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9525</xdr:colOff>
      <xdr:row>33</xdr:row>
      <xdr:rowOff>57150</xdr:rowOff>
    </xdr:to>
    <xdr:pic>
      <xdr:nvPicPr>
        <xdr:cNvPr id="38824" name="19 Imagen" descr="http://www.icontec.org.co/themes/icontectheme/images/clear.gif">
          <a:extLst>
            <a:ext uri="{FF2B5EF4-FFF2-40B4-BE49-F238E27FC236}">
              <a16:creationId xmlns:a16="http://schemas.microsoft.com/office/drawing/2014/main" id="{C3AE657F-057E-3DDD-2622-2CB3992D9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0825" y="11039475"/>
          <a:ext cx="9525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39</xdr:row>
      <xdr:rowOff>0</xdr:rowOff>
    </xdr:to>
    <xdr:pic>
      <xdr:nvPicPr>
        <xdr:cNvPr id="38826" name="21 Imagen" descr="http://www.icontec.org.co/themes/icontectheme/images/clear.gif">
          <a:extLst>
            <a:ext uri="{FF2B5EF4-FFF2-40B4-BE49-F238E27FC236}">
              <a16:creationId xmlns:a16="http://schemas.microsoft.com/office/drawing/2014/main" id="{39C0B367-B540-40EE-E004-81005EE034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215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39</xdr:row>
      <xdr:rowOff>0</xdr:rowOff>
    </xdr:to>
    <xdr:pic>
      <xdr:nvPicPr>
        <xdr:cNvPr id="38827" name="21 Imagen" descr="http://www.icontec.org.co/themes/icontectheme/images/clear.gif">
          <a:extLst>
            <a:ext uri="{FF2B5EF4-FFF2-40B4-BE49-F238E27FC236}">
              <a16:creationId xmlns:a16="http://schemas.microsoft.com/office/drawing/2014/main" id="{06104DC0-4836-BFC5-64F7-D31BCB74DA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215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39</xdr:row>
      <xdr:rowOff>0</xdr:rowOff>
    </xdr:to>
    <xdr:pic>
      <xdr:nvPicPr>
        <xdr:cNvPr id="38828" name="21 Imagen" descr="http://www.icontec.org.co/themes/icontectheme/images/clear.gif">
          <a:extLst>
            <a:ext uri="{FF2B5EF4-FFF2-40B4-BE49-F238E27FC236}">
              <a16:creationId xmlns:a16="http://schemas.microsoft.com/office/drawing/2014/main" id="{6F04821D-4B0F-7D30-0BC1-980F9E33EC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215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39</xdr:row>
      <xdr:rowOff>0</xdr:rowOff>
    </xdr:to>
    <xdr:pic>
      <xdr:nvPicPr>
        <xdr:cNvPr id="38829" name="21 Imagen" descr="http://www.icontec.org.co/themes/icontectheme/images/clear.gif">
          <a:extLst>
            <a:ext uri="{FF2B5EF4-FFF2-40B4-BE49-F238E27FC236}">
              <a16:creationId xmlns:a16="http://schemas.microsoft.com/office/drawing/2014/main" id="{F8CFE8C8-F2DC-D8B7-9A4B-0EEE4900A3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215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39</xdr:row>
      <xdr:rowOff>0</xdr:rowOff>
    </xdr:to>
    <xdr:pic>
      <xdr:nvPicPr>
        <xdr:cNvPr id="38830" name="21 Imagen" descr="http://www.icontec.org.co/themes/icontectheme/images/clear.gif">
          <a:extLst>
            <a:ext uri="{FF2B5EF4-FFF2-40B4-BE49-F238E27FC236}">
              <a16:creationId xmlns:a16="http://schemas.microsoft.com/office/drawing/2014/main" id="{FB11BEC3-A6BE-4B34-025B-3F37647B0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215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39</xdr:row>
      <xdr:rowOff>0</xdr:rowOff>
    </xdr:to>
    <xdr:pic>
      <xdr:nvPicPr>
        <xdr:cNvPr id="38831" name="21 Imagen" descr="http://www.icontec.org.co/themes/icontectheme/images/clear.gif">
          <a:extLst>
            <a:ext uri="{FF2B5EF4-FFF2-40B4-BE49-F238E27FC236}">
              <a16:creationId xmlns:a16="http://schemas.microsoft.com/office/drawing/2014/main" id="{F2AF5223-2D03-34F5-82F6-1C48C39B5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215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39</xdr:row>
      <xdr:rowOff>0</xdr:rowOff>
    </xdr:to>
    <xdr:pic>
      <xdr:nvPicPr>
        <xdr:cNvPr id="38832" name="21 Imagen" descr="http://www.icontec.org.co/themes/icontectheme/images/clear.gif">
          <a:extLst>
            <a:ext uri="{FF2B5EF4-FFF2-40B4-BE49-F238E27FC236}">
              <a16:creationId xmlns:a16="http://schemas.microsoft.com/office/drawing/2014/main" id="{2BBDCC58-2E28-8B56-CF95-C9804B264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215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39</xdr:row>
      <xdr:rowOff>0</xdr:rowOff>
    </xdr:to>
    <xdr:pic>
      <xdr:nvPicPr>
        <xdr:cNvPr id="38833" name="21 Imagen" descr="http://www.icontec.org.co/themes/icontectheme/images/clear.gif">
          <a:extLst>
            <a:ext uri="{FF2B5EF4-FFF2-40B4-BE49-F238E27FC236}">
              <a16:creationId xmlns:a16="http://schemas.microsoft.com/office/drawing/2014/main" id="{146F7200-0C48-4119-A110-339C87B59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215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39</xdr:row>
      <xdr:rowOff>0</xdr:rowOff>
    </xdr:to>
    <xdr:pic>
      <xdr:nvPicPr>
        <xdr:cNvPr id="38834" name="21 Imagen" descr="http://www.icontec.org.co/themes/icontectheme/images/clear.gif">
          <a:extLst>
            <a:ext uri="{FF2B5EF4-FFF2-40B4-BE49-F238E27FC236}">
              <a16:creationId xmlns:a16="http://schemas.microsoft.com/office/drawing/2014/main" id="{B36D6858-8DA7-671D-0A6A-F3903ACD46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215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39</xdr:row>
      <xdr:rowOff>0</xdr:rowOff>
    </xdr:to>
    <xdr:pic>
      <xdr:nvPicPr>
        <xdr:cNvPr id="38835" name="21 Imagen" descr="http://www.icontec.org.co/themes/icontectheme/images/clear.gif">
          <a:extLst>
            <a:ext uri="{FF2B5EF4-FFF2-40B4-BE49-F238E27FC236}">
              <a16:creationId xmlns:a16="http://schemas.microsoft.com/office/drawing/2014/main" id="{89907DBB-8C64-D89F-EAE9-4B4EA3E9C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215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26</xdr:row>
      <xdr:rowOff>0</xdr:rowOff>
    </xdr:from>
    <xdr:to>
      <xdr:col>4</xdr:col>
      <xdr:colOff>38100</xdr:colOff>
      <xdr:row>39</xdr:row>
      <xdr:rowOff>0</xdr:rowOff>
    </xdr:to>
    <xdr:pic>
      <xdr:nvPicPr>
        <xdr:cNvPr id="38836" name="21 Imagen" descr="http://www.icontec.org.co/themes/icontectheme/images/clear.gif">
          <a:extLst>
            <a:ext uri="{FF2B5EF4-FFF2-40B4-BE49-F238E27FC236}">
              <a16:creationId xmlns:a16="http://schemas.microsoft.com/office/drawing/2014/main" id="{F0AE940C-4FE2-6634-DB93-0BAEB2D8C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11039475"/>
          <a:ext cx="9525" cy="215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34</xdr:row>
      <xdr:rowOff>28575</xdr:rowOff>
    </xdr:to>
    <xdr:pic>
      <xdr:nvPicPr>
        <xdr:cNvPr id="38837" name="21 Imagen" descr="http://www.icontec.org.co/themes/icontectheme/images/clear.gif">
          <a:extLst>
            <a:ext uri="{FF2B5EF4-FFF2-40B4-BE49-F238E27FC236}">
              <a16:creationId xmlns:a16="http://schemas.microsoft.com/office/drawing/2014/main" id="{A1A3F6E1-3053-5E6E-9E84-B24B7F8692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26</xdr:row>
      <xdr:rowOff>0</xdr:rowOff>
    </xdr:from>
    <xdr:to>
      <xdr:col>2</xdr:col>
      <xdr:colOff>38100</xdr:colOff>
      <xdr:row>34</xdr:row>
      <xdr:rowOff>19050</xdr:rowOff>
    </xdr:to>
    <xdr:pic>
      <xdr:nvPicPr>
        <xdr:cNvPr id="38838" name="21 Imagen" descr="http://www.icontec.org.co/themes/icontectheme/images/clear.gif">
          <a:extLst>
            <a:ext uri="{FF2B5EF4-FFF2-40B4-BE49-F238E27FC236}">
              <a16:creationId xmlns:a16="http://schemas.microsoft.com/office/drawing/2014/main" id="{CF81F249-51EB-0F54-00DC-C624F86EE9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9525</xdr:rowOff>
    </xdr:to>
    <xdr:pic>
      <xdr:nvPicPr>
        <xdr:cNvPr id="38839" name="17 Imagen" descr="http://www.icontec.org.co/themes/icontectheme/images/clear.gif">
          <a:extLst>
            <a:ext uri="{FF2B5EF4-FFF2-40B4-BE49-F238E27FC236}">
              <a16:creationId xmlns:a16="http://schemas.microsoft.com/office/drawing/2014/main" id="{010607EE-D8D0-2AEF-9980-35E593625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840" name="18 Imagen" descr="http://www.icontec.org.co/themes/icontectheme/images/clear.gif">
          <a:extLst>
            <a:ext uri="{FF2B5EF4-FFF2-40B4-BE49-F238E27FC236}">
              <a16:creationId xmlns:a16="http://schemas.microsoft.com/office/drawing/2014/main" id="{21BA977D-B6B3-E023-EAD9-36AA661CD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841" name="19 Imagen" descr="http://www.icontec.org.co/themes/icontectheme/images/clear.gif">
          <a:extLst>
            <a:ext uri="{FF2B5EF4-FFF2-40B4-BE49-F238E27FC236}">
              <a16:creationId xmlns:a16="http://schemas.microsoft.com/office/drawing/2014/main" id="{98948C26-9CD8-6EA4-3191-55DAA95F4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9525</xdr:rowOff>
    </xdr:to>
    <xdr:pic>
      <xdr:nvPicPr>
        <xdr:cNvPr id="38842" name="17 Imagen" descr="http://www.icontec.org.co/themes/icontectheme/images/clear.gif">
          <a:extLst>
            <a:ext uri="{FF2B5EF4-FFF2-40B4-BE49-F238E27FC236}">
              <a16:creationId xmlns:a16="http://schemas.microsoft.com/office/drawing/2014/main" id="{BAE82431-B9DC-8DD8-4A8D-11E5CBFC3D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843" name="18 Imagen" descr="http://www.icontec.org.co/themes/icontectheme/images/clear.gif">
          <a:extLst>
            <a:ext uri="{FF2B5EF4-FFF2-40B4-BE49-F238E27FC236}">
              <a16:creationId xmlns:a16="http://schemas.microsoft.com/office/drawing/2014/main" id="{0B314B06-A040-AA2A-AE12-59B3D3AAF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844" name="19 Imagen" descr="http://www.icontec.org.co/themes/icontectheme/images/clear.gif">
          <a:extLst>
            <a:ext uri="{FF2B5EF4-FFF2-40B4-BE49-F238E27FC236}">
              <a16:creationId xmlns:a16="http://schemas.microsoft.com/office/drawing/2014/main" id="{8F774AA6-92DD-35EB-16B3-328F4CD74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845" name="17 Imagen" descr="http://www.icontec.org.co/themes/icontectheme/images/clear.gif">
          <a:extLst>
            <a:ext uri="{FF2B5EF4-FFF2-40B4-BE49-F238E27FC236}">
              <a16:creationId xmlns:a16="http://schemas.microsoft.com/office/drawing/2014/main" id="{DA5E2068-6642-8F09-01A5-43CC7A4DC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846" name="18 Imagen" descr="http://www.icontec.org.co/themes/icontectheme/images/clear.gif">
          <a:extLst>
            <a:ext uri="{FF2B5EF4-FFF2-40B4-BE49-F238E27FC236}">
              <a16:creationId xmlns:a16="http://schemas.microsoft.com/office/drawing/2014/main" id="{09323DE1-DED8-FA22-C104-3B4B62D02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847" name="19 Imagen" descr="http://www.icontec.org.co/themes/icontectheme/images/clear.gif">
          <a:extLst>
            <a:ext uri="{FF2B5EF4-FFF2-40B4-BE49-F238E27FC236}">
              <a16:creationId xmlns:a16="http://schemas.microsoft.com/office/drawing/2014/main" id="{C5260A1D-9286-5EC0-3FBC-0BC0310C4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848" name="17 Imagen" descr="http://www.icontec.org.co/themes/icontectheme/images/clear.gif">
          <a:extLst>
            <a:ext uri="{FF2B5EF4-FFF2-40B4-BE49-F238E27FC236}">
              <a16:creationId xmlns:a16="http://schemas.microsoft.com/office/drawing/2014/main" id="{98A1F358-86E2-F4CC-6FB0-CC4D224BF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849" name="18 Imagen" descr="http://www.icontec.org.co/themes/icontectheme/images/clear.gif">
          <a:extLst>
            <a:ext uri="{FF2B5EF4-FFF2-40B4-BE49-F238E27FC236}">
              <a16:creationId xmlns:a16="http://schemas.microsoft.com/office/drawing/2014/main" id="{3AC56041-A379-B52C-0FF4-548C13B46B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37</xdr:row>
      <xdr:rowOff>9525</xdr:rowOff>
    </xdr:to>
    <xdr:pic>
      <xdr:nvPicPr>
        <xdr:cNvPr id="38850" name="17 Imagen" descr="http://www.icontec.org.co/themes/icontectheme/images/clear.gif">
          <a:extLst>
            <a:ext uri="{FF2B5EF4-FFF2-40B4-BE49-F238E27FC236}">
              <a16:creationId xmlns:a16="http://schemas.microsoft.com/office/drawing/2014/main" id="{6E2B9F87-7F9B-8F76-FDC5-8A1BFDD40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37</xdr:row>
      <xdr:rowOff>19050</xdr:rowOff>
    </xdr:to>
    <xdr:pic>
      <xdr:nvPicPr>
        <xdr:cNvPr id="38851" name="18 Imagen" descr="http://www.icontec.org.co/themes/icontectheme/images/clear.gif">
          <a:extLst>
            <a:ext uri="{FF2B5EF4-FFF2-40B4-BE49-F238E27FC236}">
              <a16:creationId xmlns:a16="http://schemas.microsoft.com/office/drawing/2014/main" id="{15B80D0B-63B2-4005-17F9-06402C6B52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83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36</xdr:row>
      <xdr:rowOff>133350</xdr:rowOff>
    </xdr:to>
    <xdr:pic>
      <xdr:nvPicPr>
        <xdr:cNvPr id="38852" name="19 Imagen" descr="http://www.icontec.org.co/themes/icontectheme/images/clear.gif">
          <a:extLst>
            <a:ext uri="{FF2B5EF4-FFF2-40B4-BE49-F238E27FC236}">
              <a16:creationId xmlns:a16="http://schemas.microsoft.com/office/drawing/2014/main" id="{691E1E4A-0A29-F09A-2983-9C3B5F0580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78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37</xdr:row>
      <xdr:rowOff>9525</xdr:rowOff>
    </xdr:to>
    <xdr:pic>
      <xdr:nvPicPr>
        <xdr:cNvPr id="38853" name="17 Imagen" descr="http://www.icontec.org.co/themes/icontectheme/images/clear.gif">
          <a:extLst>
            <a:ext uri="{FF2B5EF4-FFF2-40B4-BE49-F238E27FC236}">
              <a16:creationId xmlns:a16="http://schemas.microsoft.com/office/drawing/2014/main" id="{DD1484B4-0CBA-F739-C018-2F3A6C9B45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762000</xdr:colOff>
      <xdr:row>26</xdr:row>
      <xdr:rowOff>0</xdr:rowOff>
    </xdr:from>
    <xdr:to>
      <xdr:col>4</xdr:col>
      <xdr:colOff>66675</xdr:colOff>
      <xdr:row>34</xdr:row>
      <xdr:rowOff>9525</xdr:rowOff>
    </xdr:to>
    <xdr:pic>
      <xdr:nvPicPr>
        <xdr:cNvPr id="38854" name="18 Imagen" descr="http://www.icontec.org.co/themes/icontectheme/images/clear.gif">
          <a:extLst>
            <a:ext uri="{FF2B5EF4-FFF2-40B4-BE49-F238E27FC236}">
              <a16:creationId xmlns:a16="http://schemas.microsoft.com/office/drawing/2014/main" id="{C56F072E-33DE-EC51-97ED-AAAED71C5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4550" y="11039475"/>
          <a:ext cx="1238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9525</xdr:rowOff>
    </xdr:to>
    <xdr:pic>
      <xdr:nvPicPr>
        <xdr:cNvPr id="38856" name="17 Imagen" descr="http://www.icontec.org.co/themes/icontectheme/images/clear.gif">
          <a:extLst>
            <a:ext uri="{FF2B5EF4-FFF2-40B4-BE49-F238E27FC236}">
              <a16:creationId xmlns:a16="http://schemas.microsoft.com/office/drawing/2014/main" id="{0990F18C-7467-311A-1BD5-E0E49CC89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857" name="18 Imagen" descr="http://www.icontec.org.co/themes/icontectheme/images/clear.gif">
          <a:extLst>
            <a:ext uri="{FF2B5EF4-FFF2-40B4-BE49-F238E27FC236}">
              <a16:creationId xmlns:a16="http://schemas.microsoft.com/office/drawing/2014/main" id="{F033FF1E-ECD3-2236-4496-EB26C0B7F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858" name="19 Imagen" descr="http://www.icontec.org.co/themes/icontectheme/images/clear.gif">
          <a:extLst>
            <a:ext uri="{FF2B5EF4-FFF2-40B4-BE49-F238E27FC236}">
              <a16:creationId xmlns:a16="http://schemas.microsoft.com/office/drawing/2014/main" id="{4B5D5895-EBE4-B583-5C2C-C5B6D82738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9525</xdr:rowOff>
    </xdr:to>
    <xdr:pic>
      <xdr:nvPicPr>
        <xdr:cNvPr id="38859" name="17 Imagen" descr="http://www.icontec.org.co/themes/icontectheme/images/clear.gif">
          <a:extLst>
            <a:ext uri="{FF2B5EF4-FFF2-40B4-BE49-F238E27FC236}">
              <a16:creationId xmlns:a16="http://schemas.microsoft.com/office/drawing/2014/main" id="{DC25AEAE-A243-D67B-8209-CAA8A9391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860" name="18 Imagen" descr="http://www.icontec.org.co/themes/icontectheme/images/clear.gif">
          <a:extLst>
            <a:ext uri="{FF2B5EF4-FFF2-40B4-BE49-F238E27FC236}">
              <a16:creationId xmlns:a16="http://schemas.microsoft.com/office/drawing/2014/main" id="{99B6FE29-7DDF-E001-1960-55B36DF1AA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861" name="19 Imagen" descr="http://www.icontec.org.co/themes/icontectheme/images/clear.gif">
          <a:extLst>
            <a:ext uri="{FF2B5EF4-FFF2-40B4-BE49-F238E27FC236}">
              <a16:creationId xmlns:a16="http://schemas.microsoft.com/office/drawing/2014/main" id="{7C883174-D493-21C1-41E2-652EB86837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34</xdr:row>
      <xdr:rowOff>19050</xdr:rowOff>
    </xdr:to>
    <xdr:pic>
      <xdr:nvPicPr>
        <xdr:cNvPr id="38862" name="19 Imagen" descr="http://www.icontec.org.co/themes/icontectheme/images/clear.gif">
          <a:extLst>
            <a:ext uri="{FF2B5EF4-FFF2-40B4-BE49-F238E27FC236}">
              <a16:creationId xmlns:a16="http://schemas.microsoft.com/office/drawing/2014/main" id="{9F28350E-F00A-1AEE-1653-BB5BA4F28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863" name="19 Imagen" descr="http://www.icontec.org.co/themes/icontectheme/images/clear.gif">
          <a:extLst>
            <a:ext uri="{FF2B5EF4-FFF2-40B4-BE49-F238E27FC236}">
              <a16:creationId xmlns:a16="http://schemas.microsoft.com/office/drawing/2014/main" id="{3B8ECAF9-DEE3-82D8-ADA7-0BB61B683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864" name="19 Imagen" descr="http://www.icontec.org.co/themes/icontectheme/images/clear.gif">
          <a:extLst>
            <a:ext uri="{FF2B5EF4-FFF2-40B4-BE49-F238E27FC236}">
              <a16:creationId xmlns:a16="http://schemas.microsoft.com/office/drawing/2014/main" id="{DF6092EB-85F2-6A06-0242-6998FCF87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9525</xdr:colOff>
      <xdr:row>34</xdr:row>
      <xdr:rowOff>19050</xdr:rowOff>
    </xdr:to>
    <xdr:pic>
      <xdr:nvPicPr>
        <xdr:cNvPr id="38865" name="19 Imagen" descr="http://www.icontec.org.co/themes/icontectheme/images/clear.gif">
          <a:extLst>
            <a:ext uri="{FF2B5EF4-FFF2-40B4-BE49-F238E27FC236}">
              <a16:creationId xmlns:a16="http://schemas.microsoft.com/office/drawing/2014/main" id="{4D15D91A-AC93-761D-1269-B401F1DC23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0825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34</xdr:row>
      <xdr:rowOff>9525</xdr:rowOff>
    </xdr:to>
    <xdr:pic>
      <xdr:nvPicPr>
        <xdr:cNvPr id="38866" name="17 Imagen" descr="http://www.icontec.org.co/themes/icontectheme/images/clear.gif">
          <a:extLst>
            <a:ext uri="{FF2B5EF4-FFF2-40B4-BE49-F238E27FC236}">
              <a16:creationId xmlns:a16="http://schemas.microsoft.com/office/drawing/2014/main" id="{FEC86EB3-4B04-F803-9F76-4EF1ED1BD2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34</xdr:row>
      <xdr:rowOff>19050</xdr:rowOff>
    </xdr:to>
    <xdr:pic>
      <xdr:nvPicPr>
        <xdr:cNvPr id="38867" name="18 Imagen" descr="http://www.icontec.org.co/themes/icontectheme/images/clear.gif">
          <a:extLst>
            <a:ext uri="{FF2B5EF4-FFF2-40B4-BE49-F238E27FC236}">
              <a16:creationId xmlns:a16="http://schemas.microsoft.com/office/drawing/2014/main" id="{A2BA5D93-AC6A-AE17-80CA-BDFE6D9671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34</xdr:row>
      <xdr:rowOff>19050</xdr:rowOff>
    </xdr:to>
    <xdr:pic>
      <xdr:nvPicPr>
        <xdr:cNvPr id="38868" name="19 Imagen" descr="http://www.icontec.org.co/themes/icontectheme/images/clear.gif">
          <a:extLst>
            <a:ext uri="{FF2B5EF4-FFF2-40B4-BE49-F238E27FC236}">
              <a16:creationId xmlns:a16="http://schemas.microsoft.com/office/drawing/2014/main" id="{5857E30F-283D-AB45-ADB0-62BF56736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34</xdr:row>
      <xdr:rowOff>9525</xdr:rowOff>
    </xdr:to>
    <xdr:pic>
      <xdr:nvPicPr>
        <xdr:cNvPr id="38869" name="17 Imagen" descr="http://www.icontec.org.co/themes/icontectheme/images/clear.gif">
          <a:extLst>
            <a:ext uri="{FF2B5EF4-FFF2-40B4-BE49-F238E27FC236}">
              <a16:creationId xmlns:a16="http://schemas.microsoft.com/office/drawing/2014/main" id="{F6F5D3B4-C15D-0217-7480-FBFE13AA5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34</xdr:row>
      <xdr:rowOff>19050</xdr:rowOff>
    </xdr:to>
    <xdr:pic>
      <xdr:nvPicPr>
        <xdr:cNvPr id="38870" name="18 Imagen" descr="http://www.icontec.org.co/themes/icontectheme/images/clear.gif">
          <a:extLst>
            <a:ext uri="{FF2B5EF4-FFF2-40B4-BE49-F238E27FC236}">
              <a16:creationId xmlns:a16="http://schemas.microsoft.com/office/drawing/2014/main" id="{3B9DCA5E-46C4-A54F-A11A-AC0E3BE75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34</xdr:row>
      <xdr:rowOff>19050</xdr:rowOff>
    </xdr:to>
    <xdr:pic>
      <xdr:nvPicPr>
        <xdr:cNvPr id="38871" name="19 Imagen" descr="http://www.icontec.org.co/themes/icontectheme/images/clear.gif">
          <a:extLst>
            <a:ext uri="{FF2B5EF4-FFF2-40B4-BE49-F238E27FC236}">
              <a16:creationId xmlns:a16="http://schemas.microsoft.com/office/drawing/2014/main" id="{9D2A6EB8-51A5-E184-1487-FEDC6B9B4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9525</xdr:rowOff>
    </xdr:to>
    <xdr:pic>
      <xdr:nvPicPr>
        <xdr:cNvPr id="38872" name="17 Imagen" descr="http://www.icontec.org.co/themes/icontectheme/images/clear.gif">
          <a:extLst>
            <a:ext uri="{FF2B5EF4-FFF2-40B4-BE49-F238E27FC236}">
              <a16:creationId xmlns:a16="http://schemas.microsoft.com/office/drawing/2014/main" id="{5A4BB48D-FF6E-32E0-6688-62D56FFCC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873" name="18 Imagen" descr="http://www.icontec.org.co/themes/icontectheme/images/clear.gif">
          <a:extLst>
            <a:ext uri="{FF2B5EF4-FFF2-40B4-BE49-F238E27FC236}">
              <a16:creationId xmlns:a16="http://schemas.microsoft.com/office/drawing/2014/main" id="{317EF2A6-0934-8507-FB19-94528381E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874" name="19 Imagen" descr="http://www.icontec.org.co/themes/icontectheme/images/clear.gif">
          <a:extLst>
            <a:ext uri="{FF2B5EF4-FFF2-40B4-BE49-F238E27FC236}">
              <a16:creationId xmlns:a16="http://schemas.microsoft.com/office/drawing/2014/main" id="{69A6443C-3012-EE99-B824-62AA597863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9525</xdr:rowOff>
    </xdr:to>
    <xdr:pic>
      <xdr:nvPicPr>
        <xdr:cNvPr id="38875" name="17 Imagen" descr="http://www.icontec.org.co/themes/icontectheme/images/clear.gif">
          <a:extLst>
            <a:ext uri="{FF2B5EF4-FFF2-40B4-BE49-F238E27FC236}">
              <a16:creationId xmlns:a16="http://schemas.microsoft.com/office/drawing/2014/main" id="{4D11C5FE-AF1E-00AE-DC50-57555E84E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876" name="18 Imagen" descr="http://www.icontec.org.co/themes/icontectheme/images/clear.gif">
          <a:extLst>
            <a:ext uri="{FF2B5EF4-FFF2-40B4-BE49-F238E27FC236}">
              <a16:creationId xmlns:a16="http://schemas.microsoft.com/office/drawing/2014/main" id="{E74AADEF-DC70-CADF-9FF2-04502F3B69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877" name="19 Imagen" descr="http://www.icontec.org.co/themes/icontectheme/images/clear.gif">
          <a:extLst>
            <a:ext uri="{FF2B5EF4-FFF2-40B4-BE49-F238E27FC236}">
              <a16:creationId xmlns:a16="http://schemas.microsoft.com/office/drawing/2014/main" id="{28CAFD7C-DB19-1A0D-6B5B-232DBB718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9525</xdr:rowOff>
    </xdr:to>
    <xdr:pic>
      <xdr:nvPicPr>
        <xdr:cNvPr id="38878" name="17 Imagen" descr="http://www.icontec.org.co/themes/icontectheme/images/clear.gif">
          <a:extLst>
            <a:ext uri="{FF2B5EF4-FFF2-40B4-BE49-F238E27FC236}">
              <a16:creationId xmlns:a16="http://schemas.microsoft.com/office/drawing/2014/main" id="{8108EFCB-DFB4-760A-FAF6-021622D880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879" name="18 Imagen" descr="http://www.icontec.org.co/themes/icontectheme/images/clear.gif">
          <a:extLst>
            <a:ext uri="{FF2B5EF4-FFF2-40B4-BE49-F238E27FC236}">
              <a16:creationId xmlns:a16="http://schemas.microsoft.com/office/drawing/2014/main" id="{9D7D5AEB-6FA8-D4CE-D01B-71634EE672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34</xdr:row>
      <xdr:rowOff>19050</xdr:rowOff>
    </xdr:to>
    <xdr:pic>
      <xdr:nvPicPr>
        <xdr:cNvPr id="38880" name="19 Imagen" descr="http://www.icontec.org.co/themes/icontectheme/images/clear.gif">
          <a:extLst>
            <a:ext uri="{FF2B5EF4-FFF2-40B4-BE49-F238E27FC236}">
              <a16:creationId xmlns:a16="http://schemas.microsoft.com/office/drawing/2014/main" id="{E9B989E4-DC7F-849D-B172-7AF24E7FF4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9525</xdr:rowOff>
    </xdr:to>
    <xdr:pic>
      <xdr:nvPicPr>
        <xdr:cNvPr id="38881" name="17 Imagen" descr="http://www.icontec.org.co/themes/icontectheme/images/clear.gif">
          <a:extLst>
            <a:ext uri="{FF2B5EF4-FFF2-40B4-BE49-F238E27FC236}">
              <a16:creationId xmlns:a16="http://schemas.microsoft.com/office/drawing/2014/main" id="{5F7DB08A-C4FB-71DE-ED98-33478E5D9B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882" name="18 Imagen" descr="http://www.icontec.org.co/themes/icontectheme/images/clear.gif">
          <a:extLst>
            <a:ext uri="{FF2B5EF4-FFF2-40B4-BE49-F238E27FC236}">
              <a16:creationId xmlns:a16="http://schemas.microsoft.com/office/drawing/2014/main" id="{E551BBE1-9D2A-D13E-3C39-B03C42FC0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34</xdr:row>
      <xdr:rowOff>19050</xdr:rowOff>
    </xdr:to>
    <xdr:pic>
      <xdr:nvPicPr>
        <xdr:cNvPr id="38883" name="19 Imagen" descr="http://www.icontec.org.co/themes/icontectheme/images/clear.gif">
          <a:extLst>
            <a:ext uri="{FF2B5EF4-FFF2-40B4-BE49-F238E27FC236}">
              <a16:creationId xmlns:a16="http://schemas.microsoft.com/office/drawing/2014/main" id="{9A10A15D-B61E-523D-ED7B-8417720516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885" name="20 Imagen" descr="http://www.icontec.org.co/themes/icontectheme/images/clear.gif">
          <a:extLst>
            <a:ext uri="{FF2B5EF4-FFF2-40B4-BE49-F238E27FC236}">
              <a16:creationId xmlns:a16="http://schemas.microsoft.com/office/drawing/2014/main" id="{4542E4CB-6282-8469-8B0F-9496FFCA4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886" name="20 Imagen" descr="http://www.icontec.org.co/themes/icontectheme/images/clear.gif">
          <a:extLst>
            <a:ext uri="{FF2B5EF4-FFF2-40B4-BE49-F238E27FC236}">
              <a16:creationId xmlns:a16="http://schemas.microsoft.com/office/drawing/2014/main" id="{93BAD1A4-05BF-3192-E948-4513C2B21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887" name="20 Imagen" descr="http://www.icontec.org.co/themes/icontectheme/images/clear.gif">
          <a:extLst>
            <a:ext uri="{FF2B5EF4-FFF2-40B4-BE49-F238E27FC236}">
              <a16:creationId xmlns:a16="http://schemas.microsoft.com/office/drawing/2014/main" id="{AFDC1977-268F-825A-C72F-3E7F560CE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888" name="20 Imagen" descr="http://www.icontec.org.co/themes/icontectheme/images/clear.gif">
          <a:extLst>
            <a:ext uri="{FF2B5EF4-FFF2-40B4-BE49-F238E27FC236}">
              <a16:creationId xmlns:a16="http://schemas.microsoft.com/office/drawing/2014/main" id="{F9B0FEB2-5403-0526-5CE4-28C5394B32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889" name="20 Imagen" descr="http://www.icontec.org.co/themes/icontectheme/images/clear.gif">
          <a:extLst>
            <a:ext uri="{FF2B5EF4-FFF2-40B4-BE49-F238E27FC236}">
              <a16:creationId xmlns:a16="http://schemas.microsoft.com/office/drawing/2014/main" id="{408088BE-4FA2-B7A9-258D-0A98FD76A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890" name="20 Imagen" descr="http://www.icontec.org.co/themes/icontectheme/images/clear.gif">
          <a:extLst>
            <a:ext uri="{FF2B5EF4-FFF2-40B4-BE49-F238E27FC236}">
              <a16:creationId xmlns:a16="http://schemas.microsoft.com/office/drawing/2014/main" id="{31A1BF65-0A7F-4D97-2F3C-D9000121C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891" name="20 Imagen" descr="http://www.icontec.org.co/themes/icontectheme/images/clear.gif">
          <a:extLst>
            <a:ext uri="{FF2B5EF4-FFF2-40B4-BE49-F238E27FC236}">
              <a16:creationId xmlns:a16="http://schemas.microsoft.com/office/drawing/2014/main" id="{B9625A58-A6CD-73A6-4510-647D4354C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892" name="20 Imagen" descr="http://www.icontec.org.co/themes/icontectheme/images/clear.gif">
          <a:extLst>
            <a:ext uri="{FF2B5EF4-FFF2-40B4-BE49-F238E27FC236}">
              <a16:creationId xmlns:a16="http://schemas.microsoft.com/office/drawing/2014/main" id="{3F1CE79C-FB0A-2E5B-5606-28B3B4740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893" name="20 Imagen" descr="http://www.icontec.org.co/themes/icontectheme/images/clear.gif">
          <a:extLst>
            <a:ext uri="{FF2B5EF4-FFF2-40B4-BE49-F238E27FC236}">
              <a16:creationId xmlns:a16="http://schemas.microsoft.com/office/drawing/2014/main" id="{4E2F301B-59B2-5004-A60C-FDC9F61E8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894" name="20 Imagen" descr="http://www.icontec.org.co/themes/icontectheme/images/clear.gif">
          <a:extLst>
            <a:ext uri="{FF2B5EF4-FFF2-40B4-BE49-F238E27FC236}">
              <a16:creationId xmlns:a16="http://schemas.microsoft.com/office/drawing/2014/main" id="{4F0A928F-C057-DD48-93C5-57A6EBFD8D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895" name="20 Imagen" descr="http://www.icontec.org.co/themes/icontectheme/images/clear.gif">
          <a:extLst>
            <a:ext uri="{FF2B5EF4-FFF2-40B4-BE49-F238E27FC236}">
              <a16:creationId xmlns:a16="http://schemas.microsoft.com/office/drawing/2014/main" id="{10C7AA4F-1078-FEF9-2484-0E9CA1478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896" name="20 Imagen" descr="http://www.icontec.org.co/themes/icontectheme/images/clear.gif">
          <a:extLst>
            <a:ext uri="{FF2B5EF4-FFF2-40B4-BE49-F238E27FC236}">
              <a16:creationId xmlns:a16="http://schemas.microsoft.com/office/drawing/2014/main" id="{7E32FD5B-9AD6-E561-5AED-2731B65972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897" name="20 Imagen" descr="http://www.icontec.org.co/themes/icontectheme/images/clear.gif">
          <a:extLst>
            <a:ext uri="{FF2B5EF4-FFF2-40B4-BE49-F238E27FC236}">
              <a16:creationId xmlns:a16="http://schemas.microsoft.com/office/drawing/2014/main" id="{9911F070-2725-534C-3568-02AC6A6EB5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898" name="20 Imagen" descr="http://www.icontec.org.co/themes/icontectheme/images/clear.gif">
          <a:extLst>
            <a:ext uri="{FF2B5EF4-FFF2-40B4-BE49-F238E27FC236}">
              <a16:creationId xmlns:a16="http://schemas.microsoft.com/office/drawing/2014/main" id="{7CDD5FBD-7A73-A95B-458B-70A6202A9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899" name="20 Imagen" descr="http://www.icontec.org.co/themes/icontectheme/images/clear.gif">
          <a:extLst>
            <a:ext uri="{FF2B5EF4-FFF2-40B4-BE49-F238E27FC236}">
              <a16:creationId xmlns:a16="http://schemas.microsoft.com/office/drawing/2014/main" id="{4259551F-005B-7150-4A0A-740A62660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900" name="20 Imagen" descr="http://www.icontec.org.co/themes/icontectheme/images/clear.gif">
          <a:extLst>
            <a:ext uri="{FF2B5EF4-FFF2-40B4-BE49-F238E27FC236}">
              <a16:creationId xmlns:a16="http://schemas.microsoft.com/office/drawing/2014/main" id="{253E7F15-79A8-43FA-19C9-1EF783C69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901" name="20 Imagen" descr="http://www.icontec.org.co/themes/icontectheme/images/clear.gif">
          <a:extLst>
            <a:ext uri="{FF2B5EF4-FFF2-40B4-BE49-F238E27FC236}">
              <a16:creationId xmlns:a16="http://schemas.microsoft.com/office/drawing/2014/main" id="{579DB5A8-6C72-E983-BF89-18FC4E45CA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902" name="20 Imagen" descr="http://www.icontec.org.co/themes/icontectheme/images/clear.gif">
          <a:extLst>
            <a:ext uri="{FF2B5EF4-FFF2-40B4-BE49-F238E27FC236}">
              <a16:creationId xmlns:a16="http://schemas.microsoft.com/office/drawing/2014/main" id="{13CC8902-14C3-68C4-A2BA-3F44537F3C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903" name="20 Imagen" descr="http://www.icontec.org.co/themes/icontectheme/images/clear.gif">
          <a:extLst>
            <a:ext uri="{FF2B5EF4-FFF2-40B4-BE49-F238E27FC236}">
              <a16:creationId xmlns:a16="http://schemas.microsoft.com/office/drawing/2014/main" id="{4A627CBA-54E9-B5EA-544E-4D8D1AC40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904" name="20 Imagen" descr="http://www.icontec.org.co/themes/icontectheme/images/clear.gif">
          <a:extLst>
            <a:ext uri="{FF2B5EF4-FFF2-40B4-BE49-F238E27FC236}">
              <a16:creationId xmlns:a16="http://schemas.microsoft.com/office/drawing/2014/main" id="{59DAD985-ABE2-81D1-2598-542B095C87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905" name="20 Imagen" descr="http://www.icontec.org.co/themes/icontectheme/images/clear.gif">
          <a:extLst>
            <a:ext uri="{FF2B5EF4-FFF2-40B4-BE49-F238E27FC236}">
              <a16:creationId xmlns:a16="http://schemas.microsoft.com/office/drawing/2014/main" id="{815A05D3-D5BD-A722-81FF-EE1057877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906" name="20 Imagen" descr="http://www.icontec.org.co/themes/icontectheme/images/clear.gif">
          <a:extLst>
            <a:ext uri="{FF2B5EF4-FFF2-40B4-BE49-F238E27FC236}">
              <a16:creationId xmlns:a16="http://schemas.microsoft.com/office/drawing/2014/main" id="{908E0634-DA09-317D-7ADA-803F58BACC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907" name="20 Imagen" descr="http://www.icontec.org.co/themes/icontectheme/images/clear.gif">
          <a:extLst>
            <a:ext uri="{FF2B5EF4-FFF2-40B4-BE49-F238E27FC236}">
              <a16:creationId xmlns:a16="http://schemas.microsoft.com/office/drawing/2014/main" id="{1EFED7AC-9F85-68E1-2409-B37F60587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908" name="20 Imagen" descr="http://www.icontec.org.co/themes/icontectheme/images/clear.gif">
          <a:extLst>
            <a:ext uri="{FF2B5EF4-FFF2-40B4-BE49-F238E27FC236}">
              <a16:creationId xmlns:a16="http://schemas.microsoft.com/office/drawing/2014/main" id="{08560F2C-6B9A-DA32-595C-4564B2890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909" name="20 Imagen" descr="http://www.icontec.org.co/themes/icontectheme/images/clear.gif">
          <a:extLst>
            <a:ext uri="{FF2B5EF4-FFF2-40B4-BE49-F238E27FC236}">
              <a16:creationId xmlns:a16="http://schemas.microsoft.com/office/drawing/2014/main" id="{2AAB570C-1FA9-FEA0-73D1-A356457388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910" name="20 Imagen" descr="http://www.icontec.org.co/themes/icontectheme/images/clear.gif">
          <a:extLst>
            <a:ext uri="{FF2B5EF4-FFF2-40B4-BE49-F238E27FC236}">
              <a16:creationId xmlns:a16="http://schemas.microsoft.com/office/drawing/2014/main" id="{6981FE97-B842-A4F3-2788-8864592081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26</xdr:row>
      <xdr:rowOff>0</xdr:rowOff>
    </xdr:from>
    <xdr:to>
      <xdr:col>1</xdr:col>
      <xdr:colOff>190500</xdr:colOff>
      <xdr:row>34</xdr:row>
      <xdr:rowOff>0</xdr:rowOff>
    </xdr:to>
    <xdr:pic>
      <xdr:nvPicPr>
        <xdr:cNvPr id="38911" name="20 Imagen" descr="http://www.icontec.org.co/themes/icontectheme/images/clear.gif">
          <a:extLst>
            <a:ext uri="{FF2B5EF4-FFF2-40B4-BE49-F238E27FC236}">
              <a16:creationId xmlns:a16="http://schemas.microsoft.com/office/drawing/2014/main" id="{6F360AA6-6099-CE97-6A6E-32267AEBF3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1039475"/>
          <a:ext cx="95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33</xdr:row>
      <xdr:rowOff>123825</xdr:rowOff>
    </xdr:to>
    <xdr:pic>
      <xdr:nvPicPr>
        <xdr:cNvPr id="38913" name="17 Imagen" descr="http://www.icontec.org.co/themes/icontectheme/images/clear.gif">
          <a:extLst>
            <a:ext uri="{FF2B5EF4-FFF2-40B4-BE49-F238E27FC236}">
              <a16:creationId xmlns:a16="http://schemas.microsoft.com/office/drawing/2014/main" id="{1EF9D80F-5C52-F688-C122-8B25BE5671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33</xdr:row>
      <xdr:rowOff>133350</xdr:rowOff>
    </xdr:to>
    <xdr:pic>
      <xdr:nvPicPr>
        <xdr:cNvPr id="38914" name="18 Imagen" descr="http://www.icontec.org.co/themes/icontectheme/images/clear.gif">
          <a:extLst>
            <a:ext uri="{FF2B5EF4-FFF2-40B4-BE49-F238E27FC236}">
              <a16:creationId xmlns:a16="http://schemas.microsoft.com/office/drawing/2014/main" id="{B8F9431D-1D16-8996-67C6-798D13115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33</xdr:row>
      <xdr:rowOff>133350</xdr:rowOff>
    </xdr:to>
    <xdr:pic>
      <xdr:nvPicPr>
        <xdr:cNvPr id="38915" name="19 Imagen" descr="http://www.icontec.org.co/themes/icontectheme/images/clear.gif">
          <a:extLst>
            <a:ext uri="{FF2B5EF4-FFF2-40B4-BE49-F238E27FC236}">
              <a16:creationId xmlns:a16="http://schemas.microsoft.com/office/drawing/2014/main" id="{4587A785-7464-7964-9772-4CB8CADB5C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1039475"/>
          <a:ext cx="95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33</xdr:row>
      <xdr:rowOff>123825</xdr:rowOff>
    </xdr:to>
    <xdr:pic>
      <xdr:nvPicPr>
        <xdr:cNvPr id="38916" name="17 Imagen" descr="http://www.icontec.org.co/themes/icontectheme/images/clear.gif">
          <a:extLst>
            <a:ext uri="{FF2B5EF4-FFF2-40B4-BE49-F238E27FC236}">
              <a16:creationId xmlns:a16="http://schemas.microsoft.com/office/drawing/2014/main" id="{2E3CEB3B-522A-14BD-5504-70B179A437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1039475"/>
          <a:ext cx="9525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1104900</xdr:colOff>
      <xdr:row>35</xdr:row>
      <xdr:rowOff>123825</xdr:rowOff>
    </xdr:from>
    <xdr:to>
      <xdr:col>2</xdr:col>
      <xdr:colOff>1501174</xdr:colOff>
      <xdr:row>37</xdr:row>
      <xdr:rowOff>70890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75DFD7D-6F83-48C8-BE93-6BB27BDC0F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09775" y="11801475"/>
          <a:ext cx="396274" cy="280440"/>
        </a:xfrm>
        <a:prstGeom prst="rect">
          <a:avLst/>
        </a:prstGeom>
      </xdr:spPr>
    </xdr:pic>
    <xdr:clientData/>
  </xdr:twoCellAnchor>
  <xdr:twoCellAnchor editAs="oneCell">
    <xdr:from>
      <xdr:col>6</xdr:col>
      <xdr:colOff>142875</xdr:colOff>
      <xdr:row>28</xdr:row>
      <xdr:rowOff>127080</xdr:rowOff>
    </xdr:from>
    <xdr:to>
      <xdr:col>7</xdr:col>
      <xdr:colOff>352424</xdr:colOff>
      <xdr:row>32</xdr:row>
      <xdr:rowOff>34516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C59E290-0C06-45FF-40A2-133678FE5C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8025" y="10671255"/>
          <a:ext cx="857249" cy="5837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9"/>
  <sheetViews>
    <sheetView tabSelected="1" topLeftCell="A25" workbookViewId="0">
      <selection activeCell="K35" sqref="K35"/>
    </sheetView>
  </sheetViews>
  <sheetFormatPr baseColWidth="10" defaultRowHeight="12.75" x14ac:dyDescent="0.2"/>
  <cols>
    <col min="1" max="1" width="7" style="1" customWidth="1"/>
    <col min="2" max="2" width="6.5703125" style="1" customWidth="1"/>
    <col min="3" max="3" width="56" style="1" customWidth="1"/>
    <col min="4" max="4" width="12.28515625" style="2" customWidth="1"/>
    <col min="5" max="5" width="9.28515625" style="1" bestFit="1" customWidth="1"/>
    <col min="6" max="6" width="12.5703125" style="1" customWidth="1"/>
    <col min="7" max="7" width="9.7109375" style="3" customWidth="1"/>
    <col min="8" max="8" width="12.85546875" style="4" customWidth="1"/>
    <col min="9" max="11" width="13.85546875" style="5" customWidth="1"/>
    <col min="12" max="12" width="11.7109375" style="2" customWidth="1"/>
    <col min="13" max="14" width="11.42578125" style="2"/>
    <col min="15" max="15" width="13.5703125" style="2" customWidth="1"/>
    <col min="16" max="16" width="16" style="1" customWidth="1"/>
    <col min="17" max="18" width="14.85546875" style="1" customWidth="1"/>
    <col min="19" max="16384" width="11.42578125" style="1"/>
  </cols>
  <sheetData>
    <row r="1" spans="1:18" x14ac:dyDescent="0.2">
      <c r="A1" s="31"/>
      <c r="B1" s="32"/>
      <c r="C1" s="32"/>
      <c r="D1" s="33"/>
      <c r="E1" s="32"/>
      <c r="F1" s="32"/>
      <c r="G1" s="34"/>
      <c r="H1" s="35"/>
      <c r="I1" s="36"/>
      <c r="J1" s="36"/>
      <c r="K1" s="36"/>
      <c r="L1" s="33"/>
      <c r="M1" s="33"/>
      <c r="N1" s="33"/>
      <c r="O1" s="33"/>
      <c r="P1" s="32"/>
      <c r="Q1" s="32"/>
      <c r="R1" s="37"/>
    </row>
    <row r="2" spans="1:18" ht="35.25" customHeight="1" x14ac:dyDescent="0.2">
      <c r="A2" s="38"/>
      <c r="B2" s="59" t="s">
        <v>0</v>
      </c>
      <c r="C2" s="55" t="s">
        <v>1</v>
      </c>
      <c r="D2" s="55" t="s">
        <v>2</v>
      </c>
      <c r="E2" s="55" t="s">
        <v>3</v>
      </c>
      <c r="F2" s="55" t="s">
        <v>4</v>
      </c>
      <c r="G2" s="55" t="s">
        <v>5</v>
      </c>
      <c r="H2" s="56" t="s">
        <v>10</v>
      </c>
      <c r="I2" s="56"/>
      <c r="J2" s="56"/>
      <c r="K2" s="56"/>
      <c r="L2" s="51" t="s">
        <v>9</v>
      </c>
      <c r="M2" s="51"/>
      <c r="N2" s="51"/>
      <c r="O2" s="51"/>
      <c r="P2" s="54" t="s">
        <v>37</v>
      </c>
      <c r="Q2" s="54"/>
      <c r="R2" s="39"/>
    </row>
    <row r="3" spans="1:18" ht="40.5" customHeight="1" x14ac:dyDescent="0.2">
      <c r="A3" s="38"/>
      <c r="B3" s="59"/>
      <c r="C3" s="55"/>
      <c r="D3" s="55"/>
      <c r="E3" s="55"/>
      <c r="F3" s="55"/>
      <c r="G3" s="55"/>
      <c r="H3" s="7" t="s">
        <v>33</v>
      </c>
      <c r="I3" s="8" t="s">
        <v>7</v>
      </c>
      <c r="J3" s="7" t="s">
        <v>38</v>
      </c>
      <c r="K3" s="7" t="s">
        <v>8</v>
      </c>
      <c r="L3" s="11" t="s">
        <v>33</v>
      </c>
      <c r="M3" s="12" t="s">
        <v>7</v>
      </c>
      <c r="N3" s="11" t="s">
        <v>38</v>
      </c>
      <c r="O3" s="11" t="s">
        <v>8</v>
      </c>
      <c r="P3" s="27" t="s">
        <v>34</v>
      </c>
      <c r="Q3" s="27" t="s">
        <v>8</v>
      </c>
      <c r="R3" s="39"/>
    </row>
    <row r="4" spans="1:18" ht="29.25" customHeight="1" x14ac:dyDescent="0.25">
      <c r="A4" s="38"/>
      <c r="B4" s="18">
        <v>1</v>
      </c>
      <c r="C4" s="19" t="s">
        <v>11</v>
      </c>
      <c r="D4" s="20" t="s">
        <v>6</v>
      </c>
      <c r="E4" s="21">
        <v>1</v>
      </c>
      <c r="F4" s="21">
        <v>15121504</v>
      </c>
      <c r="G4" s="21">
        <v>246293</v>
      </c>
      <c r="H4" s="9">
        <v>420000</v>
      </c>
      <c r="I4" s="6">
        <f>H4*19%</f>
        <v>79800</v>
      </c>
      <c r="J4" s="10">
        <f>H4+I4</f>
        <v>499800</v>
      </c>
      <c r="K4" s="10">
        <f>J4*E4</f>
        <v>499800</v>
      </c>
      <c r="L4" s="13">
        <v>394957.98319327732</v>
      </c>
      <c r="M4" s="14">
        <f>L4*19%</f>
        <v>75042.016806722691</v>
      </c>
      <c r="N4" s="15">
        <f>L4+M4</f>
        <v>470000</v>
      </c>
      <c r="O4" s="15">
        <f>N4*E4</f>
        <v>470000</v>
      </c>
      <c r="P4" s="28">
        <f>+(J4+N4)/2</f>
        <v>484900</v>
      </c>
      <c r="Q4" s="28">
        <f>P4*E4</f>
        <v>484900</v>
      </c>
      <c r="R4" s="39"/>
    </row>
    <row r="5" spans="1:18" ht="44.25" customHeight="1" x14ac:dyDescent="0.2">
      <c r="A5" s="38"/>
      <c r="B5" s="18">
        <v>2</v>
      </c>
      <c r="C5" s="22" t="s">
        <v>12</v>
      </c>
      <c r="D5" s="21" t="s">
        <v>6</v>
      </c>
      <c r="E5" s="21">
        <v>1</v>
      </c>
      <c r="F5" s="21">
        <v>15121504</v>
      </c>
      <c r="G5" s="21">
        <v>246293</v>
      </c>
      <c r="H5" s="9">
        <v>820000</v>
      </c>
      <c r="I5" s="6">
        <f t="shared" ref="I5:I25" si="0">H5*19%</f>
        <v>155800</v>
      </c>
      <c r="J5" s="10">
        <f t="shared" ref="J5:J25" si="1">H5+I5</f>
        <v>975800</v>
      </c>
      <c r="K5" s="10">
        <f t="shared" ref="K5:K25" si="2">J5*E5</f>
        <v>975800</v>
      </c>
      <c r="L5" s="13">
        <v>761344.53781512612</v>
      </c>
      <c r="M5" s="14">
        <f t="shared" ref="M5:M25" si="3">L5*19%</f>
        <v>144655.46218487396</v>
      </c>
      <c r="N5" s="15">
        <f t="shared" ref="N5:N25" si="4">L5+M5</f>
        <v>906000.00000000012</v>
      </c>
      <c r="O5" s="15">
        <f t="shared" ref="O5:O25" si="5">N5*E5</f>
        <v>906000.00000000012</v>
      </c>
      <c r="P5" s="28">
        <f t="shared" ref="P5:P25" si="6">+(J5+N5)/2</f>
        <v>940900</v>
      </c>
      <c r="Q5" s="28">
        <f t="shared" ref="Q5:Q25" si="7">P5*E5</f>
        <v>940900</v>
      </c>
      <c r="R5" s="39"/>
    </row>
    <row r="6" spans="1:18" ht="29.25" customHeight="1" x14ac:dyDescent="0.2">
      <c r="A6" s="38"/>
      <c r="B6" s="18">
        <v>3</v>
      </c>
      <c r="C6" s="22" t="s">
        <v>13</v>
      </c>
      <c r="D6" s="21" t="s">
        <v>6</v>
      </c>
      <c r="E6" s="21">
        <v>1</v>
      </c>
      <c r="F6" s="21">
        <v>125174711</v>
      </c>
      <c r="G6" s="21">
        <v>241097</v>
      </c>
      <c r="H6" s="9">
        <v>320000</v>
      </c>
      <c r="I6" s="6">
        <f t="shared" si="0"/>
        <v>60800</v>
      </c>
      <c r="J6" s="10">
        <f t="shared" si="1"/>
        <v>380800</v>
      </c>
      <c r="K6" s="10">
        <f t="shared" si="2"/>
        <v>380800</v>
      </c>
      <c r="L6" s="13">
        <v>294117.64705882355</v>
      </c>
      <c r="M6" s="14">
        <f t="shared" si="3"/>
        <v>55882.352941176476</v>
      </c>
      <c r="N6" s="15">
        <f t="shared" si="4"/>
        <v>350000</v>
      </c>
      <c r="O6" s="15">
        <f t="shared" si="5"/>
        <v>350000</v>
      </c>
      <c r="P6" s="28">
        <f t="shared" si="6"/>
        <v>365400</v>
      </c>
      <c r="Q6" s="28">
        <f t="shared" si="7"/>
        <v>365400</v>
      </c>
      <c r="R6" s="39"/>
    </row>
    <row r="7" spans="1:18" ht="21.75" customHeight="1" x14ac:dyDescent="0.2">
      <c r="A7" s="38"/>
      <c r="B7" s="18">
        <v>4</v>
      </c>
      <c r="C7" s="22" t="s">
        <v>14</v>
      </c>
      <c r="D7" s="21" t="s">
        <v>6</v>
      </c>
      <c r="E7" s="21">
        <v>1</v>
      </c>
      <c r="F7" s="21">
        <v>149121510</v>
      </c>
      <c r="G7" s="21">
        <v>245310</v>
      </c>
      <c r="H7" s="9">
        <v>480000</v>
      </c>
      <c r="I7" s="6">
        <f t="shared" si="0"/>
        <v>91200</v>
      </c>
      <c r="J7" s="10">
        <f t="shared" si="1"/>
        <v>571200</v>
      </c>
      <c r="K7" s="10">
        <f t="shared" si="2"/>
        <v>571200</v>
      </c>
      <c r="L7" s="13">
        <v>480000</v>
      </c>
      <c r="M7" s="14">
        <f t="shared" si="3"/>
        <v>91200</v>
      </c>
      <c r="N7" s="15">
        <f t="shared" si="4"/>
        <v>571200</v>
      </c>
      <c r="O7" s="15">
        <f t="shared" si="5"/>
        <v>571200</v>
      </c>
      <c r="P7" s="28">
        <f t="shared" si="6"/>
        <v>571200</v>
      </c>
      <c r="Q7" s="28">
        <f t="shared" si="7"/>
        <v>571200</v>
      </c>
      <c r="R7" s="39"/>
    </row>
    <row r="8" spans="1:18" ht="54" customHeight="1" x14ac:dyDescent="0.2">
      <c r="A8" s="38"/>
      <c r="B8" s="18">
        <v>5</v>
      </c>
      <c r="C8" s="23" t="s">
        <v>15</v>
      </c>
      <c r="D8" s="21" t="s">
        <v>6</v>
      </c>
      <c r="E8" s="21">
        <v>1</v>
      </c>
      <c r="F8" s="21">
        <v>130212211</v>
      </c>
      <c r="G8" s="21">
        <v>282775</v>
      </c>
      <c r="H8" s="9">
        <v>820000</v>
      </c>
      <c r="I8" s="6">
        <f t="shared" si="0"/>
        <v>155800</v>
      </c>
      <c r="J8" s="10">
        <f t="shared" si="1"/>
        <v>975800</v>
      </c>
      <c r="K8" s="10">
        <f t="shared" si="2"/>
        <v>975800</v>
      </c>
      <c r="L8" s="13">
        <v>722689.07563025213</v>
      </c>
      <c r="M8" s="14">
        <f t="shared" si="3"/>
        <v>137310.9243697479</v>
      </c>
      <c r="N8" s="15">
        <f t="shared" si="4"/>
        <v>860000</v>
      </c>
      <c r="O8" s="15">
        <f t="shared" si="5"/>
        <v>860000</v>
      </c>
      <c r="P8" s="28">
        <f t="shared" si="6"/>
        <v>917900</v>
      </c>
      <c r="Q8" s="28">
        <f t="shared" si="7"/>
        <v>917900</v>
      </c>
      <c r="R8" s="39"/>
    </row>
    <row r="9" spans="1:18" ht="31.5" customHeight="1" x14ac:dyDescent="0.2">
      <c r="A9" s="38"/>
      <c r="B9" s="18">
        <v>6</v>
      </c>
      <c r="C9" s="23" t="s">
        <v>16</v>
      </c>
      <c r="D9" s="21" t="s">
        <v>6</v>
      </c>
      <c r="E9" s="21">
        <v>1</v>
      </c>
      <c r="F9" s="21">
        <v>115121514</v>
      </c>
      <c r="G9" s="21">
        <v>237028</v>
      </c>
      <c r="H9" s="9">
        <v>3360000</v>
      </c>
      <c r="I9" s="6">
        <f t="shared" si="0"/>
        <v>638400</v>
      </c>
      <c r="J9" s="10">
        <f t="shared" si="1"/>
        <v>3998400</v>
      </c>
      <c r="K9" s="10">
        <f t="shared" si="2"/>
        <v>3998400</v>
      </c>
      <c r="L9" s="13">
        <v>3042016.8067226894</v>
      </c>
      <c r="M9" s="14">
        <f t="shared" si="3"/>
        <v>577983.19327731105</v>
      </c>
      <c r="N9" s="15">
        <f t="shared" si="4"/>
        <v>3620000.0000000005</v>
      </c>
      <c r="O9" s="15">
        <f t="shared" si="5"/>
        <v>3620000.0000000005</v>
      </c>
      <c r="P9" s="28">
        <f t="shared" si="6"/>
        <v>3809200</v>
      </c>
      <c r="Q9" s="28">
        <f t="shared" si="7"/>
        <v>3809200</v>
      </c>
      <c r="R9" s="39"/>
    </row>
    <row r="10" spans="1:18" ht="31.5" customHeight="1" x14ac:dyDescent="0.2">
      <c r="A10" s="38"/>
      <c r="B10" s="18">
        <v>7</v>
      </c>
      <c r="C10" s="22" t="s">
        <v>17</v>
      </c>
      <c r="D10" s="21" t="s">
        <v>6</v>
      </c>
      <c r="E10" s="21">
        <v>1</v>
      </c>
      <c r="F10" s="21">
        <v>125174711</v>
      </c>
      <c r="G10" s="21">
        <v>267731</v>
      </c>
      <c r="H10" s="9">
        <v>250000</v>
      </c>
      <c r="I10" s="6">
        <f t="shared" si="0"/>
        <v>47500</v>
      </c>
      <c r="J10" s="10">
        <f t="shared" si="1"/>
        <v>297500</v>
      </c>
      <c r="K10" s="10">
        <f t="shared" si="2"/>
        <v>297500</v>
      </c>
      <c r="L10" s="13">
        <v>201680.67226890757</v>
      </c>
      <c r="M10" s="14">
        <f t="shared" si="3"/>
        <v>38319.327731092439</v>
      </c>
      <c r="N10" s="15">
        <f t="shared" si="4"/>
        <v>240000</v>
      </c>
      <c r="O10" s="15">
        <f t="shared" si="5"/>
        <v>240000</v>
      </c>
      <c r="P10" s="28">
        <f t="shared" si="6"/>
        <v>268750</v>
      </c>
      <c r="Q10" s="28">
        <f t="shared" si="7"/>
        <v>268750</v>
      </c>
      <c r="R10" s="39"/>
    </row>
    <row r="11" spans="1:18" ht="22.5" customHeight="1" x14ac:dyDescent="0.2">
      <c r="A11" s="38"/>
      <c r="B11" s="18">
        <v>8</v>
      </c>
      <c r="C11" s="24" t="s">
        <v>18</v>
      </c>
      <c r="D11" s="21" t="s">
        <v>6</v>
      </c>
      <c r="E11" s="21">
        <v>1</v>
      </c>
      <c r="F11" s="21">
        <v>125174711</v>
      </c>
      <c r="G11" s="21">
        <v>267731</v>
      </c>
      <c r="H11" s="9">
        <v>260000</v>
      </c>
      <c r="I11" s="6">
        <f t="shared" si="0"/>
        <v>49400</v>
      </c>
      <c r="J11" s="10">
        <f t="shared" si="1"/>
        <v>309400</v>
      </c>
      <c r="K11" s="10">
        <f t="shared" si="2"/>
        <v>309400</v>
      </c>
      <c r="L11" s="13">
        <v>285714.28571428574</v>
      </c>
      <c r="M11" s="14">
        <f t="shared" si="3"/>
        <v>54285.71428571429</v>
      </c>
      <c r="N11" s="15">
        <f t="shared" si="4"/>
        <v>340000</v>
      </c>
      <c r="O11" s="15">
        <f t="shared" si="5"/>
        <v>340000</v>
      </c>
      <c r="P11" s="28">
        <f t="shared" si="6"/>
        <v>324700</v>
      </c>
      <c r="Q11" s="28">
        <f t="shared" si="7"/>
        <v>324700</v>
      </c>
      <c r="R11" s="39"/>
    </row>
    <row r="12" spans="1:18" ht="32.25" customHeight="1" x14ac:dyDescent="0.2">
      <c r="A12" s="38"/>
      <c r="B12" s="18">
        <v>9</v>
      </c>
      <c r="C12" s="22" t="s">
        <v>19</v>
      </c>
      <c r="D12" s="21" t="s">
        <v>6</v>
      </c>
      <c r="E12" s="21">
        <v>1</v>
      </c>
      <c r="F12" s="21">
        <v>40161515</v>
      </c>
      <c r="G12" s="21">
        <v>241484</v>
      </c>
      <c r="H12" s="9">
        <v>555000</v>
      </c>
      <c r="I12" s="6">
        <f t="shared" si="0"/>
        <v>105450</v>
      </c>
      <c r="J12" s="10">
        <f t="shared" si="1"/>
        <v>660450</v>
      </c>
      <c r="K12" s="10">
        <f t="shared" si="2"/>
        <v>660450</v>
      </c>
      <c r="L12" s="13">
        <v>504201.68067226891</v>
      </c>
      <c r="M12" s="14">
        <f t="shared" si="3"/>
        <v>95798.319327731093</v>
      </c>
      <c r="N12" s="15">
        <f t="shared" si="4"/>
        <v>600000</v>
      </c>
      <c r="O12" s="15">
        <f t="shared" si="5"/>
        <v>600000</v>
      </c>
      <c r="P12" s="28">
        <f t="shared" si="6"/>
        <v>630225</v>
      </c>
      <c r="Q12" s="28">
        <f t="shared" si="7"/>
        <v>630225</v>
      </c>
      <c r="R12" s="39"/>
    </row>
    <row r="13" spans="1:18" ht="21" customHeight="1" x14ac:dyDescent="0.2">
      <c r="A13" s="38"/>
      <c r="B13" s="25">
        <v>10</v>
      </c>
      <c r="C13" s="22" t="s">
        <v>20</v>
      </c>
      <c r="D13" s="21" t="s">
        <v>6</v>
      </c>
      <c r="E13" s="21">
        <v>1</v>
      </c>
      <c r="F13" s="21">
        <v>40161515</v>
      </c>
      <c r="G13" s="21">
        <v>241484</v>
      </c>
      <c r="H13" s="9">
        <v>77311</v>
      </c>
      <c r="I13" s="6">
        <f t="shared" si="0"/>
        <v>14689.09</v>
      </c>
      <c r="J13" s="10">
        <f t="shared" si="1"/>
        <v>92000.09</v>
      </c>
      <c r="K13" s="10">
        <f t="shared" si="2"/>
        <v>92000.09</v>
      </c>
      <c r="L13" s="13">
        <v>63025.210084033613</v>
      </c>
      <c r="M13" s="14">
        <f t="shared" si="3"/>
        <v>11974.789915966387</v>
      </c>
      <c r="N13" s="15">
        <f t="shared" si="4"/>
        <v>75000</v>
      </c>
      <c r="O13" s="15">
        <f t="shared" si="5"/>
        <v>75000</v>
      </c>
      <c r="P13" s="28">
        <f t="shared" si="6"/>
        <v>83500.044999999998</v>
      </c>
      <c r="Q13" s="28">
        <f t="shared" si="7"/>
        <v>83500.044999999998</v>
      </c>
      <c r="R13" s="39"/>
    </row>
    <row r="14" spans="1:18" ht="24" customHeight="1" x14ac:dyDescent="0.25">
      <c r="A14" s="38"/>
      <c r="B14" s="18">
        <v>11</v>
      </c>
      <c r="C14" s="26" t="s">
        <v>21</v>
      </c>
      <c r="D14" s="21" t="s">
        <v>6</v>
      </c>
      <c r="E14" s="21">
        <v>1</v>
      </c>
      <c r="F14" s="21">
        <v>40161515</v>
      </c>
      <c r="G14" s="21">
        <v>241484</v>
      </c>
      <c r="H14" s="9">
        <v>42185</v>
      </c>
      <c r="I14" s="6">
        <f t="shared" si="0"/>
        <v>8015.1500000000005</v>
      </c>
      <c r="J14" s="10">
        <f t="shared" si="1"/>
        <v>50200.15</v>
      </c>
      <c r="K14" s="10">
        <f t="shared" si="2"/>
        <v>50200.15</v>
      </c>
      <c r="L14" s="13">
        <v>33613.445378151264</v>
      </c>
      <c r="M14" s="14">
        <f t="shared" si="3"/>
        <v>6386.5546218487398</v>
      </c>
      <c r="N14" s="15">
        <f t="shared" si="4"/>
        <v>40000</v>
      </c>
      <c r="O14" s="15">
        <f t="shared" si="5"/>
        <v>40000</v>
      </c>
      <c r="P14" s="28">
        <f t="shared" si="6"/>
        <v>45100.074999999997</v>
      </c>
      <c r="Q14" s="28">
        <f t="shared" si="7"/>
        <v>45100.074999999997</v>
      </c>
      <c r="R14" s="39"/>
    </row>
    <row r="15" spans="1:18" ht="21.75" customHeight="1" x14ac:dyDescent="0.2">
      <c r="A15" s="38"/>
      <c r="B15" s="18">
        <v>12</v>
      </c>
      <c r="C15" s="22" t="s">
        <v>22</v>
      </c>
      <c r="D15" s="21" t="s">
        <v>6</v>
      </c>
      <c r="E15" s="21">
        <v>1</v>
      </c>
      <c r="F15" s="21">
        <v>40161515</v>
      </c>
      <c r="G15" s="21">
        <v>241484</v>
      </c>
      <c r="H15" s="9">
        <v>350000</v>
      </c>
      <c r="I15" s="6">
        <f t="shared" si="0"/>
        <v>66500</v>
      </c>
      <c r="J15" s="10">
        <f t="shared" si="1"/>
        <v>416500</v>
      </c>
      <c r="K15" s="10">
        <f t="shared" si="2"/>
        <v>416500</v>
      </c>
      <c r="L15" s="13">
        <v>279831.93277310923</v>
      </c>
      <c r="M15" s="14">
        <f t="shared" si="3"/>
        <v>53168.067226890758</v>
      </c>
      <c r="N15" s="15">
        <f t="shared" si="4"/>
        <v>333000</v>
      </c>
      <c r="O15" s="15">
        <f t="shared" si="5"/>
        <v>333000</v>
      </c>
      <c r="P15" s="28">
        <f t="shared" si="6"/>
        <v>374750</v>
      </c>
      <c r="Q15" s="28">
        <f t="shared" si="7"/>
        <v>374750</v>
      </c>
      <c r="R15" s="39"/>
    </row>
    <row r="16" spans="1:18" ht="24" customHeight="1" x14ac:dyDescent="0.2">
      <c r="A16" s="38"/>
      <c r="B16" s="18">
        <v>13</v>
      </c>
      <c r="C16" s="22" t="s">
        <v>23</v>
      </c>
      <c r="D16" s="21" t="s">
        <v>6</v>
      </c>
      <c r="E16" s="21">
        <v>1</v>
      </c>
      <c r="F16" s="21">
        <v>40161515</v>
      </c>
      <c r="G16" s="21">
        <v>241484</v>
      </c>
      <c r="H16" s="9">
        <v>160000</v>
      </c>
      <c r="I16" s="6">
        <f t="shared" si="0"/>
        <v>30400</v>
      </c>
      <c r="J16" s="10">
        <f t="shared" si="1"/>
        <v>190400</v>
      </c>
      <c r="K16" s="10">
        <f t="shared" si="2"/>
        <v>190400</v>
      </c>
      <c r="L16" s="13">
        <v>155966.38655462186</v>
      </c>
      <c r="M16" s="14">
        <f t="shared" si="3"/>
        <v>29633.613445378152</v>
      </c>
      <c r="N16" s="15">
        <f t="shared" si="4"/>
        <v>185600</v>
      </c>
      <c r="O16" s="15">
        <f t="shared" si="5"/>
        <v>185600</v>
      </c>
      <c r="P16" s="28">
        <f t="shared" si="6"/>
        <v>188000</v>
      </c>
      <c r="Q16" s="28">
        <f t="shared" si="7"/>
        <v>188000</v>
      </c>
      <c r="R16" s="39"/>
    </row>
    <row r="17" spans="1:18" ht="25.5" customHeight="1" x14ac:dyDescent="0.25">
      <c r="A17" s="38"/>
      <c r="B17" s="18">
        <v>14</v>
      </c>
      <c r="C17" s="26" t="s">
        <v>24</v>
      </c>
      <c r="D17" s="21" t="s">
        <v>6</v>
      </c>
      <c r="E17" s="21">
        <v>1</v>
      </c>
      <c r="F17" s="21">
        <v>26111504</v>
      </c>
      <c r="G17" s="21">
        <v>259150</v>
      </c>
      <c r="H17" s="9">
        <v>180000</v>
      </c>
      <c r="I17" s="6">
        <f t="shared" si="0"/>
        <v>34200</v>
      </c>
      <c r="J17" s="10">
        <f t="shared" si="1"/>
        <v>214200</v>
      </c>
      <c r="K17" s="10">
        <f t="shared" si="2"/>
        <v>214200</v>
      </c>
      <c r="L17" s="13">
        <v>168067.22689075631</v>
      </c>
      <c r="M17" s="14">
        <f t="shared" si="3"/>
        <v>31932.773109243699</v>
      </c>
      <c r="N17" s="15">
        <f t="shared" si="4"/>
        <v>200000</v>
      </c>
      <c r="O17" s="15">
        <f t="shared" si="5"/>
        <v>200000</v>
      </c>
      <c r="P17" s="28">
        <f t="shared" si="6"/>
        <v>207100</v>
      </c>
      <c r="Q17" s="28">
        <f t="shared" si="7"/>
        <v>207100</v>
      </c>
      <c r="R17" s="39"/>
    </row>
    <row r="18" spans="1:18" ht="31.5" customHeight="1" x14ac:dyDescent="0.2">
      <c r="A18" s="38"/>
      <c r="B18" s="18">
        <v>15</v>
      </c>
      <c r="C18" s="22" t="s">
        <v>25</v>
      </c>
      <c r="D18" s="21" t="s">
        <v>6</v>
      </c>
      <c r="E18" s="21">
        <v>1</v>
      </c>
      <c r="F18" s="21">
        <v>115121902</v>
      </c>
      <c r="G18" s="21">
        <v>297635</v>
      </c>
      <c r="H18" s="9">
        <v>320000</v>
      </c>
      <c r="I18" s="6">
        <f t="shared" si="0"/>
        <v>60800</v>
      </c>
      <c r="J18" s="10">
        <f t="shared" si="1"/>
        <v>380800</v>
      </c>
      <c r="K18" s="10">
        <f t="shared" si="2"/>
        <v>380800</v>
      </c>
      <c r="L18" s="13">
        <v>294117.64705882355</v>
      </c>
      <c r="M18" s="14">
        <f t="shared" si="3"/>
        <v>55882.352941176476</v>
      </c>
      <c r="N18" s="15">
        <f t="shared" si="4"/>
        <v>350000</v>
      </c>
      <c r="O18" s="15">
        <f t="shared" si="5"/>
        <v>350000</v>
      </c>
      <c r="P18" s="28">
        <f t="shared" si="6"/>
        <v>365400</v>
      </c>
      <c r="Q18" s="28">
        <f t="shared" si="7"/>
        <v>365400</v>
      </c>
      <c r="R18" s="39"/>
    </row>
    <row r="19" spans="1:18" ht="31.5" customHeight="1" x14ac:dyDescent="0.2">
      <c r="A19" s="38"/>
      <c r="B19" s="18">
        <v>16</v>
      </c>
      <c r="C19" s="24" t="s">
        <v>26</v>
      </c>
      <c r="D19" s="21" t="s">
        <v>6</v>
      </c>
      <c r="E19" s="21">
        <v>1</v>
      </c>
      <c r="F19" s="21">
        <v>130212117</v>
      </c>
      <c r="G19" s="21">
        <v>276312</v>
      </c>
      <c r="H19" s="9">
        <v>294454</v>
      </c>
      <c r="I19" s="6">
        <f t="shared" si="0"/>
        <v>55946.26</v>
      </c>
      <c r="J19" s="10">
        <f t="shared" si="1"/>
        <v>350400.26</v>
      </c>
      <c r="K19" s="10">
        <f t="shared" si="2"/>
        <v>350400.26</v>
      </c>
      <c r="L19" s="13">
        <v>260504.20168067227</v>
      </c>
      <c r="M19" s="14">
        <f t="shared" si="3"/>
        <v>49495.798319327732</v>
      </c>
      <c r="N19" s="15">
        <f t="shared" si="4"/>
        <v>310000</v>
      </c>
      <c r="O19" s="15">
        <f t="shared" si="5"/>
        <v>310000</v>
      </c>
      <c r="P19" s="28">
        <f t="shared" si="6"/>
        <v>330200.13</v>
      </c>
      <c r="Q19" s="28">
        <f t="shared" si="7"/>
        <v>330200.13</v>
      </c>
      <c r="R19" s="39"/>
    </row>
    <row r="20" spans="1:18" ht="31.5" customHeight="1" x14ac:dyDescent="0.25">
      <c r="A20" s="38"/>
      <c r="B20" s="18">
        <v>17</v>
      </c>
      <c r="C20" s="19" t="s">
        <v>27</v>
      </c>
      <c r="D20" s="21" t="s">
        <v>6</v>
      </c>
      <c r="E20" s="21">
        <v>1</v>
      </c>
      <c r="F20" s="21">
        <v>131162815</v>
      </c>
      <c r="G20" s="21">
        <v>300854</v>
      </c>
      <c r="H20" s="9">
        <v>480000</v>
      </c>
      <c r="I20" s="6">
        <f t="shared" si="0"/>
        <v>91200</v>
      </c>
      <c r="J20" s="10">
        <f t="shared" si="1"/>
        <v>571200</v>
      </c>
      <c r="K20" s="10">
        <f t="shared" si="2"/>
        <v>571200</v>
      </c>
      <c r="L20" s="13">
        <v>487394.95798319328</v>
      </c>
      <c r="M20" s="14">
        <f t="shared" si="3"/>
        <v>92605.042016806721</v>
      </c>
      <c r="N20" s="15">
        <f t="shared" si="4"/>
        <v>580000</v>
      </c>
      <c r="O20" s="15">
        <f t="shared" si="5"/>
        <v>580000</v>
      </c>
      <c r="P20" s="28">
        <f t="shared" si="6"/>
        <v>575600</v>
      </c>
      <c r="Q20" s="28">
        <f t="shared" si="7"/>
        <v>575600</v>
      </c>
      <c r="R20" s="39"/>
    </row>
    <row r="21" spans="1:18" ht="40.5" customHeight="1" x14ac:dyDescent="0.2">
      <c r="A21" s="38"/>
      <c r="B21" s="18">
        <v>18</v>
      </c>
      <c r="C21" s="22" t="s">
        <v>28</v>
      </c>
      <c r="D21" s="21" t="s">
        <v>6</v>
      </c>
      <c r="E21" s="21">
        <v>1</v>
      </c>
      <c r="F21" s="21">
        <v>15121504</v>
      </c>
      <c r="G21" s="21">
        <v>246293</v>
      </c>
      <c r="H21" s="9">
        <v>408000</v>
      </c>
      <c r="I21" s="6">
        <f t="shared" si="0"/>
        <v>77520</v>
      </c>
      <c r="J21" s="10">
        <f t="shared" si="1"/>
        <v>485520</v>
      </c>
      <c r="K21" s="10">
        <f t="shared" si="2"/>
        <v>485520</v>
      </c>
      <c r="L21" s="13">
        <v>484033.6134453782</v>
      </c>
      <c r="M21" s="14">
        <f t="shared" si="3"/>
        <v>91966.386554621859</v>
      </c>
      <c r="N21" s="15">
        <f t="shared" si="4"/>
        <v>576000</v>
      </c>
      <c r="O21" s="15">
        <f t="shared" si="5"/>
        <v>576000</v>
      </c>
      <c r="P21" s="28">
        <f t="shared" si="6"/>
        <v>530760</v>
      </c>
      <c r="Q21" s="28">
        <f t="shared" si="7"/>
        <v>530760</v>
      </c>
      <c r="R21" s="39"/>
    </row>
    <row r="22" spans="1:18" ht="31.5" customHeight="1" x14ac:dyDescent="0.2">
      <c r="A22" s="38"/>
      <c r="B22" s="18">
        <v>19</v>
      </c>
      <c r="C22" s="22" t="s">
        <v>29</v>
      </c>
      <c r="D22" s="21" t="s">
        <v>6</v>
      </c>
      <c r="E22" s="21">
        <v>1</v>
      </c>
      <c r="F22" s="21">
        <v>15121504</v>
      </c>
      <c r="G22" s="21">
        <v>246293</v>
      </c>
      <c r="H22" s="9">
        <v>150000</v>
      </c>
      <c r="I22" s="6">
        <f t="shared" si="0"/>
        <v>28500</v>
      </c>
      <c r="J22" s="10">
        <f t="shared" si="1"/>
        <v>178500</v>
      </c>
      <c r="K22" s="10">
        <f t="shared" si="2"/>
        <v>178500</v>
      </c>
      <c r="L22" s="13">
        <v>126050.42016806723</v>
      </c>
      <c r="M22" s="14">
        <f t="shared" si="3"/>
        <v>23949.579831932773</v>
      </c>
      <c r="N22" s="15">
        <f t="shared" si="4"/>
        <v>150000</v>
      </c>
      <c r="O22" s="15">
        <f t="shared" si="5"/>
        <v>150000</v>
      </c>
      <c r="P22" s="28">
        <f t="shared" si="6"/>
        <v>164250</v>
      </c>
      <c r="Q22" s="28">
        <f t="shared" si="7"/>
        <v>164250</v>
      </c>
      <c r="R22" s="39"/>
    </row>
    <row r="23" spans="1:18" ht="34.5" customHeight="1" x14ac:dyDescent="0.2">
      <c r="A23" s="38"/>
      <c r="B23" s="18">
        <v>20</v>
      </c>
      <c r="C23" s="22" t="s">
        <v>30</v>
      </c>
      <c r="D23" s="21" t="s">
        <v>6</v>
      </c>
      <c r="E23" s="21">
        <v>1</v>
      </c>
      <c r="F23" s="21">
        <v>125101806</v>
      </c>
      <c r="G23" s="21">
        <v>230827</v>
      </c>
      <c r="H23" s="9">
        <v>300000</v>
      </c>
      <c r="I23" s="6">
        <f t="shared" si="0"/>
        <v>57000</v>
      </c>
      <c r="J23" s="10">
        <f t="shared" si="1"/>
        <v>357000</v>
      </c>
      <c r="K23" s="10">
        <f t="shared" si="2"/>
        <v>357000</v>
      </c>
      <c r="L23" s="13">
        <v>268907.56302521011</v>
      </c>
      <c r="M23" s="14">
        <f t="shared" si="3"/>
        <v>51092.436974789918</v>
      </c>
      <c r="N23" s="15">
        <f t="shared" si="4"/>
        <v>320000</v>
      </c>
      <c r="O23" s="15">
        <f t="shared" si="5"/>
        <v>320000</v>
      </c>
      <c r="P23" s="28">
        <f t="shared" si="6"/>
        <v>338500</v>
      </c>
      <c r="Q23" s="28">
        <f t="shared" si="7"/>
        <v>338500</v>
      </c>
      <c r="R23" s="39"/>
    </row>
    <row r="24" spans="1:18" ht="22.5" customHeight="1" x14ac:dyDescent="0.2">
      <c r="A24" s="38"/>
      <c r="B24" s="18">
        <v>21</v>
      </c>
      <c r="C24" s="22" t="s">
        <v>31</v>
      </c>
      <c r="D24" s="21" t="s">
        <v>6</v>
      </c>
      <c r="E24" s="21">
        <v>1</v>
      </c>
      <c r="F24" s="21">
        <v>125101806</v>
      </c>
      <c r="G24" s="21">
        <v>230827</v>
      </c>
      <c r="H24" s="9">
        <v>450000</v>
      </c>
      <c r="I24" s="6">
        <f t="shared" si="0"/>
        <v>85500</v>
      </c>
      <c r="J24" s="10">
        <f t="shared" si="1"/>
        <v>535500</v>
      </c>
      <c r="K24" s="10">
        <f t="shared" si="2"/>
        <v>535500</v>
      </c>
      <c r="L24" s="13">
        <v>411764.70588235295</v>
      </c>
      <c r="M24" s="14">
        <f t="shared" si="3"/>
        <v>78235.294117647063</v>
      </c>
      <c r="N24" s="15">
        <f t="shared" si="4"/>
        <v>490000</v>
      </c>
      <c r="O24" s="15">
        <f t="shared" si="5"/>
        <v>490000</v>
      </c>
      <c r="P24" s="28">
        <f t="shared" si="6"/>
        <v>512750</v>
      </c>
      <c r="Q24" s="28">
        <f t="shared" si="7"/>
        <v>512750</v>
      </c>
      <c r="R24" s="39"/>
    </row>
    <row r="25" spans="1:18" ht="38.25" customHeight="1" x14ac:dyDescent="0.2">
      <c r="A25" s="38"/>
      <c r="B25" s="18">
        <v>22</v>
      </c>
      <c r="C25" s="22" t="s">
        <v>32</v>
      </c>
      <c r="D25" s="21" t="s">
        <v>6</v>
      </c>
      <c r="E25" s="21">
        <v>1</v>
      </c>
      <c r="F25" s="21">
        <v>148101539</v>
      </c>
      <c r="G25" s="21">
        <v>283316</v>
      </c>
      <c r="H25" s="9">
        <v>300000</v>
      </c>
      <c r="I25" s="6">
        <f t="shared" si="0"/>
        <v>57000</v>
      </c>
      <c r="J25" s="10">
        <f t="shared" si="1"/>
        <v>357000</v>
      </c>
      <c r="K25" s="10">
        <f t="shared" si="2"/>
        <v>357000</v>
      </c>
      <c r="L25" s="13">
        <v>252100.84033613445</v>
      </c>
      <c r="M25" s="14">
        <f t="shared" si="3"/>
        <v>47899.159663865546</v>
      </c>
      <c r="N25" s="15">
        <f t="shared" si="4"/>
        <v>300000</v>
      </c>
      <c r="O25" s="15">
        <f t="shared" si="5"/>
        <v>300000</v>
      </c>
      <c r="P25" s="28">
        <f t="shared" si="6"/>
        <v>328500</v>
      </c>
      <c r="Q25" s="28">
        <f t="shared" si="7"/>
        <v>328500</v>
      </c>
      <c r="R25" s="39"/>
    </row>
    <row r="26" spans="1:18" ht="42" customHeight="1" x14ac:dyDescent="0.2">
      <c r="A26" s="38"/>
      <c r="C26" s="2"/>
      <c r="D26" s="1"/>
      <c r="F26" s="3"/>
      <c r="G26" s="1"/>
      <c r="H26" s="52" t="s">
        <v>35</v>
      </c>
      <c r="I26" s="52"/>
      <c r="J26" s="52"/>
      <c r="K26" s="16">
        <f>SUM(K4:K25)</f>
        <v>12848370.5</v>
      </c>
      <c r="L26" s="53" t="s">
        <v>36</v>
      </c>
      <c r="M26" s="53"/>
      <c r="N26" s="53"/>
      <c r="O26" s="17">
        <f>SUM(O4:O25)</f>
        <v>11866800</v>
      </c>
      <c r="P26" s="30" t="s">
        <v>39</v>
      </c>
      <c r="Q26" s="29">
        <f>SUM(Q4:Q25)</f>
        <v>12357585.25</v>
      </c>
      <c r="R26" s="39"/>
    </row>
    <row r="27" spans="1:18" x14ac:dyDescent="0.2">
      <c r="A27" s="38"/>
      <c r="C27" s="2"/>
      <c r="D27" s="1"/>
      <c r="F27" s="3"/>
      <c r="H27" s="40"/>
      <c r="I27" s="41"/>
      <c r="J27" s="41"/>
      <c r="K27" s="41"/>
      <c r="R27" s="39"/>
    </row>
    <row r="28" spans="1:18" x14ac:dyDescent="0.2">
      <c r="A28" s="38"/>
      <c r="C28" s="2"/>
      <c r="D28" s="1"/>
      <c r="F28" s="3"/>
      <c r="H28" s="40"/>
      <c r="I28" s="41"/>
      <c r="J28" s="41"/>
      <c r="K28" s="41"/>
      <c r="R28" s="39"/>
    </row>
    <row r="29" spans="1:18" x14ac:dyDescent="0.2">
      <c r="A29" s="38"/>
      <c r="C29" s="2"/>
      <c r="D29" s="1"/>
      <c r="F29" s="3"/>
      <c r="H29" s="40"/>
      <c r="I29" s="41"/>
      <c r="J29" s="41"/>
      <c r="K29" s="41"/>
      <c r="R29" s="39"/>
    </row>
    <row r="30" spans="1:18" x14ac:dyDescent="0.2">
      <c r="A30" s="38"/>
      <c r="H30" s="40"/>
      <c r="I30" s="41"/>
      <c r="J30" s="41"/>
      <c r="K30" s="41"/>
      <c r="R30" s="39"/>
    </row>
    <row r="31" spans="1:18" ht="15" x14ac:dyDescent="0.25">
      <c r="A31" s="38"/>
      <c r="C31" s="42"/>
      <c r="F31" s="57" t="s">
        <v>41</v>
      </c>
      <c r="G31" s="57"/>
      <c r="H31" s="57"/>
      <c r="I31" s="57"/>
      <c r="J31" s="41"/>
      <c r="K31" s="41"/>
      <c r="R31" s="39"/>
    </row>
    <row r="32" spans="1:18" x14ac:dyDescent="0.2">
      <c r="A32" s="38"/>
      <c r="F32" s="58" t="s">
        <v>42</v>
      </c>
      <c r="G32" s="58"/>
      <c r="H32" s="58"/>
      <c r="I32" s="58"/>
      <c r="J32" s="41"/>
      <c r="K32" s="41"/>
      <c r="R32" s="39"/>
    </row>
    <row r="33" spans="1:18" x14ac:dyDescent="0.2">
      <c r="A33" s="38"/>
      <c r="F33" s="58" t="s">
        <v>43</v>
      </c>
      <c r="G33" s="58"/>
      <c r="H33" s="58"/>
      <c r="I33" s="58"/>
      <c r="J33" s="41"/>
      <c r="K33" s="41"/>
      <c r="R33" s="39"/>
    </row>
    <row r="34" spans="1:18" x14ac:dyDescent="0.2">
      <c r="A34" s="38"/>
      <c r="H34" s="40"/>
      <c r="I34" s="41"/>
      <c r="J34" s="41"/>
      <c r="K34" s="41"/>
      <c r="R34" s="39"/>
    </row>
    <row r="35" spans="1:18" x14ac:dyDescent="0.2">
      <c r="A35" s="38"/>
      <c r="H35" s="40"/>
      <c r="I35" s="41"/>
      <c r="J35" s="41"/>
      <c r="K35" s="41"/>
      <c r="R35" s="39"/>
    </row>
    <row r="36" spans="1:18" x14ac:dyDescent="0.2">
      <c r="A36" s="38"/>
      <c r="H36" s="40"/>
      <c r="I36" s="41"/>
      <c r="J36" s="41"/>
      <c r="K36" s="41"/>
      <c r="R36" s="39"/>
    </row>
    <row r="37" spans="1:18" ht="13.5" x14ac:dyDescent="0.25">
      <c r="A37" s="38"/>
      <c r="B37" s="50" t="s">
        <v>40</v>
      </c>
      <c r="H37" s="40"/>
      <c r="I37" s="41"/>
      <c r="J37" s="41"/>
      <c r="K37" s="41"/>
      <c r="R37" s="39"/>
    </row>
    <row r="38" spans="1:18" x14ac:dyDescent="0.2">
      <c r="A38" s="38"/>
      <c r="H38" s="40"/>
      <c r="I38" s="41"/>
      <c r="J38" s="41"/>
      <c r="K38" s="41"/>
      <c r="R38" s="39"/>
    </row>
    <row r="39" spans="1:18" ht="13.5" thickBot="1" x14ac:dyDescent="0.25">
      <c r="A39" s="43"/>
      <c r="B39" s="44"/>
      <c r="C39" s="44"/>
      <c r="D39" s="45"/>
      <c r="E39" s="44"/>
      <c r="F39" s="44"/>
      <c r="G39" s="46"/>
      <c r="H39" s="47"/>
      <c r="I39" s="48"/>
      <c r="J39" s="48"/>
      <c r="K39" s="48"/>
      <c r="L39" s="45"/>
      <c r="M39" s="45"/>
      <c r="N39" s="45"/>
      <c r="O39" s="45"/>
      <c r="P39" s="44"/>
      <c r="Q39" s="44"/>
      <c r="R39" s="49"/>
    </row>
  </sheetData>
  <mergeCells count="14">
    <mergeCell ref="F31:I31"/>
    <mergeCell ref="F32:I32"/>
    <mergeCell ref="F33:I33"/>
    <mergeCell ref="B2:B3"/>
    <mergeCell ref="C2:C3"/>
    <mergeCell ref="D2:D3"/>
    <mergeCell ref="E2:E3"/>
    <mergeCell ref="F2:F3"/>
    <mergeCell ref="L2:O2"/>
    <mergeCell ref="H26:J26"/>
    <mergeCell ref="L26:N26"/>
    <mergeCell ref="P2:Q2"/>
    <mergeCell ref="G2:G3"/>
    <mergeCell ref="H2:K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SOLICITUD  MMTO MONTACARGAS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cp:keywords/>
  <dc:description/>
  <cp:lastModifiedBy>Jorge Daniel Zipa Rodríguez</cp:lastModifiedBy>
  <cp:revision/>
  <dcterms:created xsi:type="dcterms:W3CDTF">2013-05-08T18:08:59Z</dcterms:created>
  <dcterms:modified xsi:type="dcterms:W3CDTF">2023-11-20T19:46:54Z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2023-11-20T18:33:54Z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642c18c2-65d6-4fd8-9eb1-198457a096a1</vt:lpwstr>
  </property>
  <property fmtid="{D5CDD505-2E9C-101B-9397-08002B2CF9AE}" pid="8" name="MSIP_Label_1299739c-ad3d-4908-806e-4d91151a6e13_ContentBits">
    <vt:lpwstr>0</vt:lpwstr>
  </property>
</Properties>
</file>