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codeName="ThisWorkbook"/>
  <mc:AlternateContent xmlns:mc="http://schemas.openxmlformats.org/markup-compatibility/2006">
    <mc:Choice Requires="x15">
      <x15ac:absPath xmlns:x15ac="http://schemas.microsoft.com/office/spreadsheetml/2010/11/ac" url="\\192.168.1.25\evaluacion\2. LICITACION OBRA PUBLICA\EP-LPIH039-2023 -HIGUERON -PITALITO\"/>
    </mc:Choice>
  </mc:AlternateContent>
  <xr:revisionPtr revIDLastSave="0" documentId="13_ncr:1_{9B171849-0129-4E5F-AA75-5B5A400E432F}" xr6:coauthVersionLast="47" xr6:coauthVersionMax="47" xr10:uidLastSave="{00000000-0000-0000-0000-000000000000}"/>
  <bookViews>
    <workbookView xWindow="1560" yWindow="825" windowWidth="13020" windowHeight="1537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Pública'!$C$41</definedName>
    <definedName name="_ftnref1" localSheetId="0">'Cronograma-Licitación Pública'!$C$22</definedName>
    <definedName name="_GoBack" localSheetId="0">'Cronograma-Licitación Pública'!$F$4</definedName>
    <definedName name="_xlnm.Print_Area" localSheetId="0">'Cronograma-Licitación Pública'!$A$1:$M$44</definedName>
    <definedName name="Región">#REF!</definedName>
    <definedName name="Segmento">#REF!</definedName>
    <definedName name="_xlnm.Print_Titles" localSheetId="0">'Cronograma-Licitación Pública'!$8:$8</definedName>
    <definedName name="Verificación">#REF!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 i="11" l="1"/>
  <c r="G33" i="11"/>
  <c r="G37" i="11"/>
  <c r="G20" i="11"/>
</calcChain>
</file>

<file path=xl/sharedStrings.xml><?xml version="1.0" encoding="utf-8"?>
<sst xmlns="http://schemas.openxmlformats.org/spreadsheetml/2006/main" count="112" uniqueCount="74">
  <si>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</si>
  <si>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</si>
  <si>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</si>
  <si>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</si>
  <si>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</si>
  <si>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</si>
  <si>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</si>
  <si>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</si>
  <si>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</si>
  <si>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</si>
  <si>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</si>
  <si>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</si>
  <si>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</si>
  <si>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</si>
  <si>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</si>
  <si>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</si>
  <si>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</si>
  <si>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</si>
  <si>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</si>
  <si>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</si>
  <si>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</si>
  <si>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</si>
  <si>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</si>
  <si>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</si>
  <si>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</si>
  <si>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</si>
  <si>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</si>
  <si>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</si>
  <si>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</si>
  <si>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</si>
  <si>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</si>
  <si>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</si>
  <si>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</si>
  <si>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</si>
  <si>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</si>
  <si>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</si>
  <si>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</si>
  <si>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</si>
  <si>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Aprobación de Garantías</t>
  </si>
  <si>
    <t xml:space="preserve">Entrega de la Garantía única de cumplimiento y responsabilidad civil extracontractual </t>
  </si>
  <si>
    <t>CRONOGRAMA</t>
  </si>
  <si>
    <t>SISTEMA DE GESTION:  MODELO INTEGRADO DE PLANEACIÓN Y SISTEMA GESTIÓN - MIPG</t>
  </si>
  <si>
    <t>Fecha Aprobación: 23/06/2023</t>
  </si>
  <si>
    <t>Versión: 1</t>
  </si>
  <si>
    <t>Página 1 de 1</t>
  </si>
  <si>
    <t>Código: DIH-CGID-F71</t>
  </si>
  <si>
    <t>contratacion@inderhuila.gov.co</t>
  </si>
  <si>
    <t>Neiva, Carrera 18 calle Unidad Deportiva</t>
  </si>
  <si>
    <t>www.inderhuila.go.co</t>
  </si>
  <si>
    <t>[Enlace SECOP II]</t>
  </si>
  <si>
    <t xml:space="preserve">[Enlace SECOP II]
</t>
  </si>
  <si>
    <t>N/A</t>
  </si>
  <si>
    <t>LPIH039 DE 2023</t>
  </si>
  <si>
    <t>Noviembre 20 de 2023</t>
  </si>
  <si>
    <t>Diciembre 01 de 2023 a las 11:59 pm</t>
  </si>
  <si>
    <t>Noviembre 20, diciembre 5 de 2023</t>
  </si>
  <si>
    <t>Diciembre 5 de 2023 a las 6:00 pm</t>
  </si>
  <si>
    <t>Diciembre 11 de 2023 a las 10:00 am</t>
  </si>
  <si>
    <t>Diciembre 11 de 2023 a las 11:59 pm</t>
  </si>
  <si>
    <t>Diciembre 15 de 2023 a las 6:00 pm</t>
  </si>
  <si>
    <t>Diciembre 15 de 2023 a las 7:00 pm</t>
  </si>
  <si>
    <t>Diciembre 22 de 2023 a las 9:00 am</t>
  </si>
  <si>
    <t>Diciembre 22 de 2023 a las 11:00 am</t>
  </si>
  <si>
    <t>Diciembre 27 de 2023 a las 07:00 pm</t>
  </si>
  <si>
    <t>Enero 4 de 2024 a las 11:59 pm</t>
  </si>
  <si>
    <t>Enero 9 de 2024 a las 7:00 pm</t>
  </si>
  <si>
    <t>Enero 10 de 2024 a las 9:00 am</t>
  </si>
  <si>
    <t>Enero 12 de 2024 a las 6:00 pm</t>
  </si>
  <si>
    <t>Enero 16 de 2024 a las 4:00 pm</t>
  </si>
  <si>
    <t>Enero 18 de 2023 a las 4:00 pm</t>
  </si>
  <si>
    <t>Enero 18 de 2023 a las 6:00 pm</t>
  </si>
  <si>
    <t>Visita al lugar de la obra (responsabilidad del Oferente</t>
  </si>
  <si>
    <t>Diciembre 7 de 2023 a las 6:00 pm</t>
  </si>
  <si>
    <t>Sitio de la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</si>
</sst>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b/>
      <sz val="8"/>
      <name val="Arial"/>
      <family val="2"/>
    </font>
    <font>
      <sz val="8"/>
      <name val="Arial"/>
      <family val="2"/>
    </font>
    <font>
      <sz val="11"/>
      <color theme="1" tint="-0.499984740745262"/>
      <name val="Arial"/>
      <family val="2"/>
    </font>
    <font>
      <sz val="8"/>
      <name val="Arial"/>
      <family val="2"/>
      <scheme val="minor"/>
    </font>
    <font>
      <b/>
      <sz val="9"/>
      <name val="Arial"/>
      <family val="2"/>
      <scheme val="minor"/>
    </font>
    <font>
      <b/>
      <sz val="9"/>
      <color theme="1"/>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92D050"/>
        <bgColor indexed="64"/>
      </patternFill>
    </fill>
  </fills>
  <borders count="4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25" xfId="0" applyFont="1" applyBorder="1"/>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3" fillId="0" borderId="26" xfId="0" applyFont="1" applyBorder="1" applyAlignment="1">
      <alignment horizontal="left"/>
    </xf>
    <xf numFmtId="0" fontId="1" fillId="0" borderId="27" xfId="1" applyBorder="1" applyAlignment="1">
      <alignment vertical="center"/>
    </xf>
    <xf numFmtId="0" fontId="0" fillId="0" borderId="27" xfId="0" applyBorder="1"/>
    <xf numFmtId="0" fontId="0" fillId="0" borderId="27" xfId="0" applyBorder="1" applyAlignment="1">
      <alignment horizontal="left"/>
    </xf>
    <xf numFmtId="0" fontId="3" fillId="0" borderId="29"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2"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0" xfId="0" applyFont="1" applyBorder="1" applyAlignment="1">
      <alignment horizontal="left" vertical="center"/>
    </xf>
    <xf numFmtId="0" fontId="15" fillId="0" borderId="30" xfId="0" applyFont="1" applyBorder="1"/>
    <xf numFmtId="0" fontId="1" fillId="0" borderId="1" xfId="1" applyBorder="1" applyAlignment="1">
      <alignment horizontal="left" vertical="center" wrapText="1"/>
    </xf>
    <xf numFmtId="0" fontId="7" fillId="3" borderId="0" xfId="0" applyFont="1" applyFill="1" applyAlignment="1">
      <alignment horizontal="left" vertical="center"/>
    </xf>
    <xf numFmtId="0" fontId="6" fillId="0" borderId="1" xfId="0" applyFont="1" applyBorder="1" applyAlignment="1">
      <alignment horizontal="left" vertical="center" wrapText="1"/>
    </xf>
    <xf numFmtId="164" fontId="6"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5" fillId="0" borderId="28" xfId="0" applyFont="1" applyBorder="1" applyAlignment="1">
      <alignment horizontal="left" vertical="center" wrapText="1"/>
    </xf>
    <xf numFmtId="168" fontId="6" fillId="0" borderId="1" xfId="0" applyNumberFormat="1" applyFont="1" applyBorder="1" applyAlignment="1">
      <alignment horizontal="center" vertical="center" wrapText="1"/>
    </xf>
    <xf numFmtId="0" fontId="6" fillId="5" borderId="9"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0" borderId="12" xfId="0" applyFont="1" applyBorder="1" applyAlignment="1">
      <alignment horizontal="center" vertical="center" wrapText="1"/>
    </xf>
    <xf numFmtId="0" fontId="6" fillId="0" borderId="14"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3" xfId="0" applyFont="1" applyBorder="1" applyAlignment="1">
      <alignment horizontal="center" vertical="center"/>
    </xf>
    <xf numFmtId="0" fontId="7"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6"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center" vertical="center" wrapText="1"/>
    </xf>
    <xf numFmtId="168" fontId="6" fillId="5" borderId="11"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xf numFmtId="0" fontId="13" fillId="0" borderId="33"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35" xfId="0" applyFont="1" applyBorder="1" applyAlignment="1">
      <alignment horizontal="center" vertical="center" wrapText="1"/>
    </xf>
    <xf numFmtId="0" fontId="3" fillId="0" borderId="36" xfId="0" applyFont="1" applyBorder="1" applyAlignment="1">
      <alignment horizontal="center"/>
    </xf>
    <xf numFmtId="0" fontId="3" fillId="0" borderId="32" xfId="0" applyFont="1" applyBorder="1" applyAlignment="1">
      <alignment horizontal="center"/>
    </xf>
    <xf numFmtId="0" fontId="15" fillId="0" borderId="36" xfId="0" applyFont="1" applyBorder="1" applyAlignment="1">
      <alignment horizontal="center"/>
    </xf>
    <xf numFmtId="0" fontId="15" fillId="0" borderId="32" xfId="0" applyFont="1" applyBorder="1" applyAlignment="1">
      <alignment horizontal="center"/>
    </xf>
    <xf numFmtId="0" fontId="15" fillId="0" borderId="36" xfId="0" applyFont="1" applyBorder="1" applyAlignment="1">
      <alignment horizontal="center" wrapText="1"/>
    </xf>
    <xf numFmtId="0" fontId="15" fillId="0" borderId="32" xfId="0" applyFont="1" applyBorder="1" applyAlignment="1">
      <alignment horizontal="center" wrapText="1"/>
    </xf>
    <xf numFmtId="0" fontId="14" fillId="6" borderId="37" xfId="0" applyFont="1" applyFill="1" applyBorder="1" applyAlignment="1">
      <alignment horizontal="center" vertical="center" wrapText="1"/>
    </xf>
    <xf numFmtId="0" fontId="14" fillId="6" borderId="38" xfId="0" applyFont="1" applyFill="1" applyBorder="1" applyAlignment="1">
      <alignment horizontal="center" vertical="center" wrapText="1"/>
    </xf>
    <xf numFmtId="0" fontId="14" fillId="6" borderId="39" xfId="0" applyFont="1" applyFill="1" applyBorder="1" applyAlignment="1">
      <alignment horizontal="center" vertical="center" wrapText="1"/>
    </xf>
    <xf numFmtId="0" fontId="14" fillId="6" borderId="40" xfId="0" applyFont="1" applyFill="1" applyBorder="1" applyAlignment="1">
      <alignment horizontal="center" vertical="center" wrapText="1"/>
    </xf>
    <xf numFmtId="0" fontId="14" fillId="6" borderId="41" xfId="0" applyFont="1" applyFill="1" applyBorder="1" applyAlignment="1">
      <alignment horizontal="center" vertical="center" wrapText="1"/>
    </xf>
    <xf numFmtId="0" fontId="14" fillId="6" borderId="42" xfId="0" applyFont="1" applyFill="1" applyBorder="1" applyAlignment="1">
      <alignment horizontal="center" vertical="center" wrapText="1"/>
    </xf>
    <xf numFmtId="0" fontId="10" fillId="0" borderId="37"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39"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44"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840441</xdr:colOff>
      <xdr:row>2</xdr:row>
      <xdr:rowOff>56030</xdr:rowOff>
    </xdr:from>
    <xdr:to>
      <xdr:col>2</xdr:col>
      <xdr:colOff>1602499</xdr:colOff>
      <xdr:row>4</xdr:row>
      <xdr:rowOff>123265</xdr:rowOff>
    </xdr:to>
    <xdr:pic>
      <xdr:nvPicPr>
        <xdr:cNvPr id="2" name="Imagen 1" descr="Logotipo, nombre de la empresa&#10;&#10;Descripción generada automáticamente">
          <a:extLst>
            <a:ext uri="{FF2B5EF4-FFF2-40B4-BE49-F238E27FC236}">
              <a16:creationId xmlns:a16="http://schemas.microsoft.com/office/drawing/2014/main" id="{CA2B6436-5A06-66F2-847C-F636C0737D3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88676" y="369795"/>
          <a:ext cx="762058" cy="582705"/>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inderhuila.go.co/" TargetMode="External"/><Relationship Id="rId2" Type="http://schemas.openxmlformats.org/officeDocument/2006/relationships/hyperlink" Target="http://www.inderhuila.go.co/" TargetMode="External"/><Relationship Id="rId1" Type="http://schemas.openxmlformats.org/officeDocument/2006/relationships/hyperlink" Target="mailto:contratacion@inderhuila.gov.co"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2"/>
  <sheetViews>
    <sheetView showGridLines="0" tabSelected="1" view="pageBreakPreview" topLeftCell="A10" zoomScale="85" zoomScaleNormal="85" zoomScaleSheetLayoutView="85" zoomScalePageLayoutView="55" workbookViewId="0">
      <selection activeCell="C19" sqref="C19:H19"/>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88"/>
      <c r="D3" s="97" t="s">
        <v>41</v>
      </c>
      <c r="E3" s="98"/>
      <c r="F3" s="98"/>
      <c r="G3" s="98"/>
      <c r="H3" s="99"/>
      <c r="I3" s="91"/>
      <c r="J3" s="92"/>
      <c r="L3" s="22"/>
      <c r="O3" s="4"/>
    </row>
    <row r="4" spans="2:15" ht="14.25" customHeight="1" x14ac:dyDescent="0.2">
      <c r="B4" s="21"/>
      <c r="C4" s="89"/>
      <c r="D4" s="100"/>
      <c r="E4" s="101"/>
      <c r="F4" s="101"/>
      <c r="G4" s="101"/>
      <c r="H4" s="102"/>
      <c r="I4" s="93" t="s">
        <v>45</v>
      </c>
      <c r="J4" s="94"/>
      <c r="L4" s="22"/>
      <c r="O4" s="4"/>
    </row>
    <row r="5" spans="2:15" ht="14.25" customHeight="1" x14ac:dyDescent="0.2">
      <c r="B5" s="21"/>
      <c r="C5" s="90"/>
      <c r="D5" s="103" t="s">
        <v>40</v>
      </c>
      <c r="E5" s="104"/>
      <c r="F5" s="104"/>
      <c r="G5" s="104"/>
      <c r="H5" s="105"/>
      <c r="I5" s="93" t="s">
        <v>43</v>
      </c>
      <c r="J5" s="94"/>
      <c r="L5" s="22"/>
      <c r="O5" s="4"/>
    </row>
    <row r="6" spans="2:15" ht="14.25" customHeight="1" thickBot="1" x14ac:dyDescent="0.25">
      <c r="B6" s="21"/>
      <c r="C6" s="52" t="s">
        <v>42</v>
      </c>
      <c r="D6" s="106"/>
      <c r="E6" s="107"/>
      <c r="F6" s="107"/>
      <c r="G6" s="107"/>
      <c r="H6" s="108"/>
      <c r="I6" s="95" t="s">
        <v>44</v>
      </c>
      <c r="J6" s="96"/>
      <c r="L6" s="22"/>
    </row>
    <row r="7" spans="2:15" x14ac:dyDescent="0.2">
      <c r="B7" s="21"/>
      <c r="G7" s="5"/>
      <c r="I7" s="4"/>
      <c r="J7" s="4"/>
      <c r="L7" s="22"/>
    </row>
    <row r="8" spans="2:15" s="7" customFormat="1" ht="15" customHeight="1" x14ac:dyDescent="0.2">
      <c r="B8" s="23"/>
      <c r="C8" s="49" t="s">
        <v>0</v>
      </c>
      <c r="D8" s="75" t="s">
        <v>1</v>
      </c>
      <c r="E8" s="75"/>
      <c r="F8" s="75"/>
      <c r="G8" s="49" t="s">
        <v>2</v>
      </c>
      <c r="H8" s="49" t="s">
        <v>3</v>
      </c>
      <c r="I8" s="82" t="s">
        <v>52</v>
      </c>
      <c r="J8" s="83"/>
      <c r="K8" s="11"/>
      <c r="L8" s="24"/>
    </row>
    <row r="9" spans="2:15" ht="36" customHeight="1" x14ac:dyDescent="0.2">
      <c r="B9" s="21"/>
      <c r="C9" s="47" t="s">
        <v>4</v>
      </c>
      <c r="D9" s="56" t="s">
        <v>53</v>
      </c>
      <c r="E9" s="56"/>
      <c r="F9" s="56"/>
      <c r="G9" s="47" t="s">
        <v>49</v>
      </c>
      <c r="H9" s="50" t="s">
        <v>5</v>
      </c>
      <c r="I9" s="84"/>
      <c r="J9" s="85"/>
      <c r="K9" s="12"/>
      <c r="L9" s="22"/>
    </row>
    <row r="10" spans="2:15" ht="28.5" x14ac:dyDescent="0.2">
      <c r="B10" s="21"/>
      <c r="C10" s="46" t="s">
        <v>6</v>
      </c>
      <c r="D10" s="56" t="s">
        <v>53</v>
      </c>
      <c r="E10" s="56"/>
      <c r="F10" s="56"/>
      <c r="G10" s="47" t="s">
        <v>49</v>
      </c>
      <c r="H10" s="50" t="s">
        <v>5</v>
      </c>
      <c r="I10" s="76" t="s">
        <v>46</v>
      </c>
      <c r="J10" s="77"/>
      <c r="K10" s="13"/>
      <c r="L10" s="22"/>
    </row>
    <row r="11" spans="2:15" ht="28.5" x14ac:dyDescent="0.2">
      <c r="B11" s="21"/>
      <c r="C11" s="47" t="s">
        <v>7</v>
      </c>
      <c r="D11" s="56" t="s">
        <v>53</v>
      </c>
      <c r="E11" s="56"/>
      <c r="F11" s="56"/>
      <c r="G11" s="47" t="s">
        <v>49</v>
      </c>
      <c r="H11" s="50" t="s">
        <v>5</v>
      </c>
      <c r="I11" s="87" t="s">
        <v>47</v>
      </c>
      <c r="J11" s="77"/>
      <c r="K11" s="13"/>
      <c r="L11" s="22"/>
    </row>
    <row r="12" spans="2:15" ht="99.75" customHeight="1" x14ac:dyDescent="0.2">
      <c r="B12" s="21"/>
      <c r="C12" s="47" t="s">
        <v>8</v>
      </c>
      <c r="D12" s="74" t="s">
        <v>54</v>
      </c>
      <c r="E12" s="74"/>
      <c r="F12" s="74"/>
      <c r="G12" s="47" t="str">
        <f>"SECOP II; "&amp;I10&amp;" H15o en "&amp;I11&amp;", asunto: Observaciones Pliego de Condiciones Proceso de Contratación "&amp;I8</f>
        <v>SECOP II; contratacion@inderhuila.gov.co H15o en Neiva, Carrera 18 calle Unidad Deportiva, asunto: Observaciones Pliego de Condiciones Proceso de Contratación LPIH039 DE 2023</v>
      </c>
      <c r="H12" s="50" t="s">
        <v>9</v>
      </c>
      <c r="I12" s="76" t="s">
        <v>48</v>
      </c>
      <c r="J12" s="77"/>
      <c r="K12" s="13"/>
      <c r="L12" s="22"/>
    </row>
    <row r="13" spans="2:15" ht="15" customHeight="1" x14ac:dyDescent="0.2">
      <c r="B13" s="21"/>
      <c r="C13" s="55" t="s">
        <v>10</v>
      </c>
      <c r="D13" s="56" t="s">
        <v>55</v>
      </c>
      <c r="E13" s="56"/>
      <c r="F13" s="56"/>
      <c r="G13" s="47" t="s">
        <v>49</v>
      </c>
      <c r="H13" s="57" t="s">
        <v>11</v>
      </c>
      <c r="I13" s="31"/>
      <c r="J13" s="32"/>
      <c r="K13" s="13"/>
      <c r="L13" s="22"/>
    </row>
    <row r="14" spans="2:15" ht="33.75" customHeight="1" x14ac:dyDescent="0.2">
      <c r="B14" s="21"/>
      <c r="C14" s="55"/>
      <c r="D14" s="56"/>
      <c r="E14" s="56"/>
      <c r="F14" s="56"/>
      <c r="G14" s="53" t="s">
        <v>48</v>
      </c>
      <c r="H14" s="57"/>
      <c r="I14" s="32"/>
      <c r="J14" s="32"/>
      <c r="K14" s="13"/>
      <c r="L14" s="22"/>
    </row>
    <row r="15" spans="2:15" ht="42.75" x14ac:dyDescent="0.2">
      <c r="B15" s="21"/>
      <c r="C15" s="46" t="s">
        <v>12</v>
      </c>
      <c r="D15" s="60" t="s">
        <v>56</v>
      </c>
      <c r="E15" s="60"/>
      <c r="F15" s="60"/>
      <c r="G15" s="47" t="s">
        <v>49</v>
      </c>
      <c r="H15" s="50" t="s">
        <v>5</v>
      </c>
      <c r="I15" s="33"/>
      <c r="J15" s="33"/>
      <c r="K15" s="14"/>
      <c r="L15" s="25"/>
    </row>
    <row r="16" spans="2:15" ht="28.5" x14ac:dyDescent="0.2">
      <c r="B16" s="21"/>
      <c r="C16" s="34" t="s">
        <v>13</v>
      </c>
      <c r="D16" s="79" t="s">
        <v>51</v>
      </c>
      <c r="E16" s="80"/>
      <c r="F16" s="81"/>
      <c r="G16" s="34" t="s">
        <v>50</v>
      </c>
      <c r="H16" s="35" t="s">
        <v>5</v>
      </c>
      <c r="I16" s="33"/>
      <c r="J16" s="33"/>
      <c r="K16" s="14"/>
      <c r="L16" s="25"/>
    </row>
    <row r="17" spans="2:13" ht="42.75" x14ac:dyDescent="0.2">
      <c r="B17" s="21"/>
      <c r="C17" s="47" t="s">
        <v>14</v>
      </c>
      <c r="D17" s="60" t="s">
        <v>56</v>
      </c>
      <c r="E17" s="60"/>
      <c r="F17" s="60"/>
      <c r="G17" s="47" t="s">
        <v>49</v>
      </c>
      <c r="H17" s="50" t="s">
        <v>5</v>
      </c>
      <c r="I17" s="33"/>
      <c r="J17" s="33"/>
      <c r="K17" s="13"/>
      <c r="L17" s="22"/>
    </row>
    <row r="18" spans="2:13" ht="35.25" customHeight="1" x14ac:dyDescent="0.2">
      <c r="B18" s="21"/>
      <c r="C18" s="47" t="s">
        <v>15</v>
      </c>
      <c r="D18" s="60" t="s">
        <v>56</v>
      </c>
      <c r="E18" s="60"/>
      <c r="F18" s="60"/>
      <c r="G18" s="47" t="s">
        <v>49</v>
      </c>
      <c r="H18" s="50" t="s">
        <v>5</v>
      </c>
      <c r="I18" s="86"/>
      <c r="J18" s="86"/>
      <c r="K18" s="13"/>
      <c r="L18" s="22"/>
    </row>
    <row r="19" spans="2:13" ht="35.25" customHeight="1" x14ac:dyDescent="0.2">
      <c r="B19" s="21"/>
      <c r="C19" s="47" t="s">
        <v>71</v>
      </c>
      <c r="D19" s="60" t="s">
        <v>72</v>
      </c>
      <c r="E19" s="60"/>
      <c r="F19" s="60"/>
      <c r="G19" s="47" t="s">
        <v>73</v>
      </c>
      <c r="H19" s="50" t="s">
        <v>5</v>
      </c>
      <c r="I19" s="54"/>
      <c r="J19" s="54"/>
      <c r="K19" s="13"/>
      <c r="L19" s="22"/>
    </row>
    <row r="20" spans="2:13" ht="15" customHeight="1" x14ac:dyDescent="0.2">
      <c r="B20" s="21"/>
      <c r="C20" s="55" t="s">
        <v>16</v>
      </c>
      <c r="D20" s="74" t="s">
        <v>57</v>
      </c>
      <c r="E20" s="74"/>
      <c r="F20" s="74"/>
      <c r="G20" s="55" t="str">
        <f>I11</f>
        <v>Neiva, Carrera 18 calle Unidad Deportiva</v>
      </c>
      <c r="H20" s="78" t="s">
        <v>17</v>
      </c>
      <c r="I20" s="33"/>
      <c r="J20" s="33"/>
      <c r="K20" s="13"/>
      <c r="L20" s="22"/>
    </row>
    <row r="21" spans="2:13" ht="18.75" customHeight="1" x14ac:dyDescent="0.2">
      <c r="B21" s="21"/>
      <c r="C21" s="55"/>
      <c r="D21" s="74"/>
      <c r="E21" s="74"/>
      <c r="F21" s="74"/>
      <c r="G21" s="55"/>
      <c r="H21" s="78"/>
      <c r="I21" s="33"/>
      <c r="J21" s="33"/>
      <c r="K21" s="13"/>
      <c r="L21" s="22"/>
    </row>
    <row r="22" spans="2:13" ht="21.75" customHeight="1" x14ac:dyDescent="0.2">
      <c r="B22" s="21"/>
      <c r="C22" s="55" t="s">
        <v>18</v>
      </c>
      <c r="D22" s="74" t="s">
        <v>58</v>
      </c>
      <c r="E22" s="74"/>
      <c r="F22" s="74"/>
      <c r="G22" s="55" t="s">
        <v>19</v>
      </c>
      <c r="H22" s="58" t="s">
        <v>5</v>
      </c>
      <c r="I22" s="33"/>
      <c r="J22" s="33"/>
      <c r="K22" s="13"/>
      <c r="L22" s="22"/>
    </row>
    <row r="23" spans="2:13" ht="18" customHeight="1" x14ac:dyDescent="0.2">
      <c r="B23" s="21"/>
      <c r="C23" s="55"/>
      <c r="D23" s="74"/>
      <c r="E23" s="74"/>
      <c r="F23" s="74"/>
      <c r="G23" s="55"/>
      <c r="H23" s="58"/>
      <c r="I23" s="33"/>
      <c r="J23" s="33"/>
      <c r="K23" s="13"/>
      <c r="L23" s="22"/>
      <c r="M23" s="8"/>
    </row>
    <row r="24" spans="2:13" ht="28.5" x14ac:dyDescent="0.2">
      <c r="B24" s="21"/>
      <c r="C24" s="47" t="s">
        <v>20</v>
      </c>
      <c r="D24" s="60" t="s">
        <v>59</v>
      </c>
      <c r="E24" s="60"/>
      <c r="F24" s="60"/>
      <c r="G24" s="47" t="s">
        <v>49</v>
      </c>
      <c r="H24" s="37" t="s">
        <v>5</v>
      </c>
      <c r="I24" s="33"/>
      <c r="J24" s="33"/>
      <c r="K24" s="13"/>
      <c r="L24" s="22"/>
      <c r="M24" s="8"/>
    </row>
    <row r="25" spans="2:13" ht="28.5" customHeight="1" x14ac:dyDescent="0.2">
      <c r="B25" s="21"/>
      <c r="C25" s="47" t="s">
        <v>21</v>
      </c>
      <c r="D25" s="60" t="s">
        <v>60</v>
      </c>
      <c r="E25" s="60"/>
      <c r="F25" s="60"/>
      <c r="G25" s="45" t="s">
        <v>49</v>
      </c>
      <c r="H25" s="51" t="s">
        <v>22</v>
      </c>
      <c r="I25" s="33"/>
      <c r="J25" s="33"/>
      <c r="K25" s="13"/>
      <c r="L25" s="22"/>
      <c r="M25" s="9"/>
    </row>
    <row r="26" spans="2:13" ht="15" customHeight="1" x14ac:dyDescent="0.2">
      <c r="B26" s="21"/>
      <c r="C26" s="55" t="s">
        <v>23</v>
      </c>
      <c r="D26" s="60" t="s">
        <v>61</v>
      </c>
      <c r="E26" s="60"/>
      <c r="F26" s="60"/>
      <c r="G26" s="58" t="s">
        <v>49</v>
      </c>
      <c r="H26" s="66" t="s">
        <v>5</v>
      </c>
      <c r="I26" s="33"/>
      <c r="J26" s="33"/>
      <c r="K26" s="13"/>
      <c r="L26" s="22"/>
    </row>
    <row r="27" spans="2:13" ht="14.25" x14ac:dyDescent="0.2">
      <c r="B27" s="21"/>
      <c r="C27" s="55"/>
      <c r="D27" s="60"/>
      <c r="E27" s="60"/>
      <c r="F27" s="60"/>
      <c r="G27" s="58"/>
      <c r="H27" s="58"/>
      <c r="I27" s="33"/>
      <c r="J27" s="33"/>
      <c r="K27" s="13"/>
      <c r="L27" s="22"/>
    </row>
    <row r="28" spans="2:13" ht="32.25" customHeight="1" x14ac:dyDescent="0.2">
      <c r="B28" s="21"/>
      <c r="C28" s="48" t="s">
        <v>24</v>
      </c>
      <c r="D28" s="74" t="s">
        <v>62</v>
      </c>
      <c r="E28" s="74"/>
      <c r="F28" s="74"/>
      <c r="G28" s="47" t="s">
        <v>49</v>
      </c>
      <c r="H28" s="36" t="s">
        <v>5</v>
      </c>
      <c r="I28" s="33"/>
      <c r="J28" s="33"/>
      <c r="K28" s="13"/>
      <c r="L28" s="22"/>
      <c r="M28" s="10"/>
    </row>
    <row r="29" spans="2:13" ht="28.5" x14ac:dyDescent="0.2">
      <c r="B29" s="21"/>
      <c r="C29" s="47" t="s">
        <v>25</v>
      </c>
      <c r="D29" s="60" t="s">
        <v>63</v>
      </c>
      <c r="E29" s="60"/>
      <c r="F29" s="60"/>
      <c r="G29" s="50" t="s">
        <v>49</v>
      </c>
      <c r="H29" s="37" t="s">
        <v>5</v>
      </c>
      <c r="I29" s="33"/>
      <c r="J29" s="33"/>
      <c r="K29" s="13"/>
      <c r="L29" s="22"/>
    </row>
    <row r="30" spans="2:13" ht="57" x14ac:dyDescent="0.2">
      <c r="B30" s="21"/>
      <c r="C30" s="48" t="s">
        <v>26</v>
      </c>
      <c r="D30" s="60" t="s">
        <v>64</v>
      </c>
      <c r="E30" s="60"/>
      <c r="F30" s="60"/>
      <c r="G30" s="38" t="s">
        <v>49</v>
      </c>
      <c r="H30" s="44" t="s">
        <v>27</v>
      </c>
      <c r="I30" s="33"/>
      <c r="J30" s="33"/>
      <c r="K30" s="13"/>
      <c r="L30" s="22"/>
    </row>
    <row r="31" spans="2:13" ht="14.25" customHeight="1" x14ac:dyDescent="0.2">
      <c r="B31" s="21"/>
      <c r="C31" s="72" t="s">
        <v>28</v>
      </c>
      <c r="D31" s="64" t="s">
        <v>65</v>
      </c>
      <c r="E31" s="64"/>
      <c r="F31" s="64"/>
      <c r="G31" s="67" t="s">
        <v>49</v>
      </c>
      <c r="H31" s="69" t="s">
        <v>27</v>
      </c>
      <c r="I31" s="33"/>
      <c r="J31" s="33"/>
      <c r="K31" s="13"/>
      <c r="L31" s="22"/>
    </row>
    <row r="32" spans="2:13" ht="45.75" customHeight="1" x14ac:dyDescent="0.2">
      <c r="B32" s="21"/>
      <c r="C32" s="73"/>
      <c r="D32" s="65"/>
      <c r="E32" s="65"/>
      <c r="F32" s="65"/>
      <c r="G32" s="68"/>
      <c r="H32" s="70"/>
      <c r="I32" s="33"/>
      <c r="J32" s="33"/>
      <c r="K32" s="13"/>
      <c r="L32" s="22"/>
    </row>
    <row r="33" spans="2:12" ht="15" customHeight="1" x14ac:dyDescent="0.2">
      <c r="B33" s="21"/>
      <c r="C33" s="71" t="s">
        <v>29</v>
      </c>
      <c r="D33" s="64" t="s">
        <v>66</v>
      </c>
      <c r="E33" s="64"/>
      <c r="F33" s="64"/>
      <c r="G33" s="71" t="str">
        <f>I11</f>
        <v>Neiva, Carrera 18 calle Unidad Deportiva</v>
      </c>
      <c r="H33" s="66" t="s">
        <v>5</v>
      </c>
      <c r="I33" s="33"/>
      <c r="J33" s="33"/>
      <c r="K33" s="13"/>
      <c r="L33" s="22"/>
    </row>
    <row r="34" spans="2:12" ht="14.25" x14ac:dyDescent="0.2">
      <c r="B34" s="21"/>
      <c r="C34" s="55"/>
      <c r="D34" s="65"/>
      <c r="E34" s="65"/>
      <c r="F34" s="65"/>
      <c r="G34" s="55"/>
      <c r="H34" s="58"/>
      <c r="I34" s="33"/>
      <c r="J34" s="33"/>
      <c r="K34" s="13"/>
      <c r="L34" s="22"/>
    </row>
    <row r="35" spans="2:12" ht="42.75" x14ac:dyDescent="0.2">
      <c r="B35" s="21"/>
      <c r="C35" s="47" t="s">
        <v>30</v>
      </c>
      <c r="D35" s="74" t="s">
        <v>67</v>
      </c>
      <c r="E35" s="74"/>
      <c r="F35" s="74"/>
      <c r="G35" s="50" t="s">
        <v>49</v>
      </c>
      <c r="H35" s="50" t="s">
        <v>31</v>
      </c>
      <c r="I35" s="33"/>
      <c r="J35" s="33"/>
      <c r="K35" s="13"/>
      <c r="L35" s="22"/>
    </row>
    <row r="36" spans="2:12" ht="24.75" customHeight="1" x14ac:dyDescent="0.2">
      <c r="B36" s="21"/>
      <c r="C36" s="47" t="s">
        <v>32</v>
      </c>
      <c r="D36" s="60" t="s">
        <v>68</v>
      </c>
      <c r="E36" s="60"/>
      <c r="F36" s="60"/>
      <c r="G36" s="50" t="s">
        <v>49</v>
      </c>
      <c r="H36" s="50" t="s">
        <v>5</v>
      </c>
      <c r="I36" s="33"/>
      <c r="J36" s="33"/>
      <c r="K36" s="13"/>
      <c r="L36" s="22"/>
    </row>
    <row r="37" spans="2:12" ht="42.75" x14ac:dyDescent="0.2">
      <c r="B37" s="21"/>
      <c r="C37" s="47" t="s">
        <v>39</v>
      </c>
      <c r="D37" s="60" t="s">
        <v>69</v>
      </c>
      <c r="E37" s="60"/>
      <c r="F37" s="60"/>
      <c r="G37" s="47" t="str">
        <f>I11</f>
        <v>Neiva, Carrera 18 calle Unidad Deportiva</v>
      </c>
      <c r="H37" s="39" t="s">
        <v>5</v>
      </c>
      <c r="I37" s="33"/>
      <c r="J37" s="33"/>
      <c r="K37" s="13"/>
      <c r="L37" s="22"/>
    </row>
    <row r="38" spans="2:12" ht="14.25" x14ac:dyDescent="0.2">
      <c r="B38" s="21"/>
      <c r="C38" s="47" t="s">
        <v>38</v>
      </c>
      <c r="D38" s="60" t="s">
        <v>70</v>
      </c>
      <c r="E38" s="60"/>
      <c r="F38" s="60"/>
      <c r="G38" s="50" t="s">
        <v>49</v>
      </c>
      <c r="H38" s="50" t="s">
        <v>5</v>
      </c>
      <c r="I38" s="40"/>
      <c r="J38" s="41"/>
      <c r="K38" s="15"/>
      <c r="L38" s="22"/>
    </row>
    <row r="39" spans="2:12" ht="14.25" x14ac:dyDescent="0.2">
      <c r="B39" s="21"/>
      <c r="C39" s="42"/>
      <c r="D39" s="42"/>
      <c r="E39" s="42"/>
      <c r="F39" s="42"/>
      <c r="G39" s="43"/>
      <c r="H39" s="42"/>
      <c r="I39" s="43"/>
      <c r="J39" s="43"/>
      <c r="K39"/>
      <c r="L39" s="22"/>
    </row>
    <row r="40" spans="2:12" ht="30" customHeight="1" x14ac:dyDescent="0.2">
      <c r="B40" s="21"/>
      <c r="C40" s="61" t="s">
        <v>33</v>
      </c>
      <c r="D40" s="62"/>
      <c r="E40" s="62"/>
      <c r="F40" s="62"/>
      <c r="G40" s="62"/>
      <c r="H40" s="63"/>
      <c r="I40" s="16"/>
      <c r="J40" s="16"/>
      <c r="K40" s="16"/>
      <c r="L40" s="22"/>
    </row>
    <row r="41" spans="2:12" s="6" customFormat="1" ht="15" thickBot="1" x14ac:dyDescent="0.25">
      <c r="B41" s="26"/>
      <c r="C41" s="27"/>
      <c r="D41" s="59"/>
      <c r="E41" s="59"/>
      <c r="F41" s="59"/>
      <c r="G41" s="59"/>
      <c r="H41" s="28"/>
      <c r="I41" s="28"/>
      <c r="J41" s="28"/>
      <c r="K41" s="29"/>
      <c r="L41" s="30"/>
    </row>
    <row r="42" spans="2:12" s="6" customFormat="1" ht="15" thickTop="1" x14ac:dyDescent="0.2">
      <c r="C42"/>
      <c r="D42"/>
      <c r="E42"/>
      <c r="F42"/>
      <c r="G42" s="16"/>
      <c r="H42"/>
      <c r="I42"/>
      <c r="J42"/>
      <c r="K42"/>
    </row>
  </sheetData>
  <mergeCells count="57">
    <mergeCell ref="C3:C5"/>
    <mergeCell ref="I3:J3"/>
    <mergeCell ref="I4:J4"/>
    <mergeCell ref="I5:J5"/>
    <mergeCell ref="I6:J6"/>
    <mergeCell ref="D3:H4"/>
    <mergeCell ref="D5:H6"/>
    <mergeCell ref="I8:J8"/>
    <mergeCell ref="I9:J9"/>
    <mergeCell ref="I10:J10"/>
    <mergeCell ref="I18:J18"/>
    <mergeCell ref="I11:J11"/>
    <mergeCell ref="D18:F18"/>
    <mergeCell ref="D20:F21"/>
    <mergeCell ref="D28:F28"/>
    <mergeCell ref="D22:F23"/>
    <mergeCell ref="I12:J12"/>
    <mergeCell ref="H20:H21"/>
    <mergeCell ref="D16:F16"/>
    <mergeCell ref="G22:G23"/>
    <mergeCell ref="G20:G21"/>
    <mergeCell ref="D19:F19"/>
    <mergeCell ref="D8:F8"/>
    <mergeCell ref="D9:F9"/>
    <mergeCell ref="D10:F10"/>
    <mergeCell ref="D11:F11"/>
    <mergeCell ref="D17:F17"/>
    <mergeCell ref="D15:F15"/>
    <mergeCell ref="D12:F12"/>
    <mergeCell ref="D37:F37"/>
    <mergeCell ref="D36:F36"/>
    <mergeCell ref="D30:F30"/>
    <mergeCell ref="D35:F35"/>
    <mergeCell ref="D24:F24"/>
    <mergeCell ref="D25:F25"/>
    <mergeCell ref="C26:C27"/>
    <mergeCell ref="D26:F27"/>
    <mergeCell ref="C33:C34"/>
    <mergeCell ref="C31:C32"/>
    <mergeCell ref="C20:C21"/>
    <mergeCell ref="C22:C23"/>
    <mergeCell ref="C13:C14"/>
    <mergeCell ref="D13:F14"/>
    <mergeCell ref="H13:H14"/>
    <mergeCell ref="H22:H23"/>
    <mergeCell ref="D41:G41"/>
    <mergeCell ref="D38:F38"/>
    <mergeCell ref="G26:G27"/>
    <mergeCell ref="C40:H40"/>
    <mergeCell ref="D33:F34"/>
    <mergeCell ref="H26:H27"/>
    <mergeCell ref="D29:F29"/>
    <mergeCell ref="H33:H34"/>
    <mergeCell ref="D31:F32"/>
    <mergeCell ref="G31:G32"/>
    <mergeCell ref="H31:H32"/>
    <mergeCell ref="G33:G34"/>
  </mergeCells>
  <dataValidations disablePrompts="1" count="1">
    <dataValidation type="date" allowBlank="1" showInputMessage="1" showErrorMessage="1" prompt="Ingrese fecha en formato dd-mm-aaaa_x000a_" sqref="I9:J9" xr:uid="{00000000-0002-0000-0000-000000000000}">
      <formula1>1</formula1>
      <formula2>402133</formula2>
    </dataValidation>
  </dataValidations>
  <hyperlinks>
    <hyperlink ref="I10" r:id="rId1" xr:uid="{00000000-0004-0000-0000-000000000000}"/>
    <hyperlink ref="I12" r:id="rId2" xr:uid="{00000000-0004-0000-0000-000001000000}"/>
    <hyperlink ref="G14" r:id="rId3" xr:uid="{3CBEF04C-BBB0-4248-8456-137A37024B95}"/>
  </hyperlinks>
  <printOptions horizontalCentered="1"/>
  <pageMargins left="0.11811023622047245" right="0.11811023622047245" top="0.15748031496062992" bottom="0.15748031496062992" header="0.31496062992125984" footer="0.31496062992125984"/>
  <pageSetup scale="50"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34</v>
      </c>
    </row>
    <row r="2" spans="1:3" x14ac:dyDescent="0.2">
      <c r="A2" s="1" t="s">
        <v>35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36</v>
      </c>
    </row>
    <row r="2" spans="1:3" x14ac:dyDescent="0.2">
      <c r="A2" s="1" t="s">
        <v>37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Sandra Patricia Rodríguez Márquez</cp:lastModifiedBy>
  <cp:revision/>
  <cp:lastPrinted>2021-07-22T21:33:12Z</cp:lastPrinted>
  <dcterms:created xsi:type="dcterms:W3CDTF">2014-10-29T19:55:46Z</dcterms:created>
  <dcterms:modified xsi:type="dcterms:W3CDTF">2023-12-15T16:57:12Z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