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7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linamarialopez/Desktop/Lina Lopez/BACKUP LINA MARIA LOPEZ MELENDEZ/Documentos/INS/VIGENCIAS FUTURAS/DISP/KAREN PANCHE/"/>
    </mc:Choice>
  </mc:AlternateContent>
  <xr:revisionPtr revIDLastSave="0" documentId="13_ncr:1_{C5EDBEAF-ED49-824F-833E-CBB5D598253A}" xr6:coauthVersionLast="47" xr6:coauthVersionMax="47" xr10:uidLastSave="{00000000-0000-0000-0000-000000000000}"/>
  <bookViews>
    <workbookView xWindow="5620" yWindow="500" windowWidth="22280" windowHeight="15480" xr2:uid="{00000000-000D-0000-FFFF-FFFF00000000}"/>
  </bookViews>
  <sheets>
    <sheet name="CONTRATISTA" sheetId="18" r:id="rId1"/>
  </sheets>
  <definedNames>
    <definedName name="_xlnm.Print_Area" localSheetId="0">CONTRATISTA!$B$1:$K$27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7" i="18" l="1"/>
  <c r="J17" i="18"/>
  <c r="K17" i="18"/>
  <c r="I16" i="18"/>
  <c r="J16" i="18"/>
  <c r="K16" i="18"/>
  <c r="I15" i="18" l="1"/>
  <c r="J15" i="18"/>
  <c r="K15" i="18"/>
  <c r="I14" i="18" l="1"/>
  <c r="J14" i="18"/>
  <c r="K14" i="18"/>
  <c r="K13" i="18"/>
  <c r="J13" i="18"/>
  <c r="I13" i="18"/>
  <c r="K12" i="18" l="1"/>
  <c r="J12" i="18"/>
  <c r="I12" i="18"/>
  <c r="I19" i="18" l="1"/>
  <c r="J19" i="18" l="1"/>
  <c r="K19" i="18"/>
  <c r="J20" i="18" l="1"/>
  <c r="K20" i="18"/>
  <c r="I20" i="18"/>
  <c r="J22" i="18" l="1"/>
</calcChain>
</file>

<file path=xl/sharedStrings.xml><?xml version="1.0" encoding="utf-8"?>
<sst xmlns="http://schemas.openxmlformats.org/spreadsheetml/2006/main" count="24" uniqueCount="21">
  <si>
    <t>CONTRATISTA:</t>
  </si>
  <si>
    <t>REQUISITOS:</t>
  </si>
  <si>
    <t>FECHA INICIO</t>
  </si>
  <si>
    <t>FECHA FIN</t>
  </si>
  <si>
    <t>TOTAL</t>
  </si>
  <si>
    <t>Año</t>
  </si>
  <si>
    <t>Mes</t>
  </si>
  <si>
    <t>Dia</t>
  </si>
  <si>
    <t>Años</t>
  </si>
  <si>
    <t>Meses</t>
  </si>
  <si>
    <t>Dias</t>
  </si>
  <si>
    <t>Total</t>
  </si>
  <si>
    <t>MESES</t>
  </si>
  <si>
    <t>Total meses</t>
  </si>
  <si>
    <t>OBSERVACIONES:</t>
  </si>
  <si>
    <t xml:space="preserve">EL/LA CONTRATISTA CUMPLE CON LAS CONDICIONES EXIGIDAS DE CONFORMIDAD CON LA RESOLUCIÓN 1027 DE 2023.                                                                                                                                                                                                                                 </t>
  </si>
  <si>
    <t>Proyectó:Lina Maria López</t>
  </si>
  <si>
    <t>karen panche</t>
  </si>
  <si>
    <t xml:space="preserve"> Clase 8: TP + ES</t>
  </si>
  <si>
    <t>BACTERIOLOGA</t>
  </si>
  <si>
    <t>MG EN EPIDEMIOLOGIA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</si>
</sst>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9"/>
      <color indexed="8"/>
      <name val="Arial"/>
      <family val="2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5" borderId="0" xfId="0" applyFill="1"/>
    <xf numFmtId="0" fontId="4" fillId="0" borderId="0" xfId="0" applyFont="1" applyAlignment="1">
      <alignment horizontal="left" vertical="center" wrapText="1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Alignment="1">
      <alignment wrapText="1"/>
    </xf>
    <xf numFmtId="0" fontId="1" fillId="0" borderId="0" xfId="0" applyFont="1"/>
    <xf numFmtId="0" fontId="0" fillId="2" borderId="1" xfId="0" applyFill="1" applyBorder="1" applyAlignment="1">
      <alignment horizontal="center"/>
    </xf>
    <xf numFmtId="0" fontId="1" fillId="5" borderId="0" xfId="0" applyFont="1" applyFill="1"/>
    <xf numFmtId="164" fontId="1" fillId="5" borderId="0" xfId="0" applyNumberFormat="1" applyFont="1" applyFill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vertical="top"/>
    </xf>
    <xf numFmtId="0" fontId="6" fillId="0" borderId="0" xfId="0" applyFont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2" fillId="6" borderId="2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2" fillId="8" borderId="4" xfId="0" applyFont="1" applyFill="1" applyBorder="1" applyAlignment="1">
      <alignment horizontal="center"/>
    </xf>
    <xf numFmtId="0" fontId="5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28"/>
  <sheetViews>
    <sheetView tabSelected="1" zoomScaleNormal="100" workbookViewId="0">
      <selection activeCell="B6" sqref="B6"/>
    </sheetView>
  </sheetViews>
  <sheetFormatPr baseColWidth="10" defaultColWidth="11.5" defaultRowHeight="15" x14ac:dyDescent="0.2"/>
  <cols>
    <col min="2" max="2" width="49.83203125" customWidth="1"/>
    <col min="3" max="4" width="6.5" customWidth="1"/>
    <col min="5" max="5" width="5.5" customWidth="1"/>
    <col min="6" max="6" width="6.83203125" customWidth="1"/>
    <col min="7" max="8" width="5.1640625" customWidth="1"/>
    <col min="9" max="9" width="6.33203125" customWidth="1"/>
    <col min="10" max="10" width="7.33203125" customWidth="1"/>
    <col min="11" max="11" width="5.83203125" customWidth="1"/>
    <col min="12" max="12" width="11.5" style="1"/>
    <col min="16" max="16" width="24.1640625" customWidth="1"/>
    <col min="17" max="17" width="19.6640625" customWidth="1"/>
  </cols>
  <sheetData>
    <row r="1" spans="2:13" ht="15" customHeight="1" x14ac:dyDescent="0.2">
      <c r="B1" s="11" t="s">
        <v>0</v>
      </c>
      <c r="C1" s="27" t="s">
        <v>17</v>
      </c>
      <c r="D1" s="27"/>
      <c r="E1" s="27"/>
      <c r="F1" s="27"/>
      <c r="G1" s="27"/>
      <c r="H1" s="27"/>
      <c r="I1" s="27"/>
      <c r="J1" s="27"/>
      <c r="K1" s="27"/>
    </row>
    <row r="3" spans="2:13" ht="15.75" customHeight="1" x14ac:dyDescent="0.2">
      <c r="B3" s="16" t="s">
        <v>1</v>
      </c>
      <c r="C3" s="28" t="s">
        <v>18</v>
      </c>
      <c r="D3" s="28"/>
      <c r="E3" s="28"/>
      <c r="F3" s="28"/>
      <c r="G3" s="28"/>
      <c r="H3" s="28"/>
      <c r="I3" s="28"/>
      <c r="J3" s="28"/>
      <c r="K3" s="28"/>
      <c r="L3" s="25"/>
      <c r="M3" s="5"/>
    </row>
    <row r="4" spans="2:13" ht="17.25" customHeight="1" x14ac:dyDescent="0.2">
      <c r="B4" s="16" t="s">
        <v>19</v>
      </c>
      <c r="C4" s="9"/>
      <c r="D4" s="9"/>
      <c r="E4" s="9"/>
      <c r="F4" s="9"/>
      <c r="G4" s="9"/>
      <c r="H4" s="9"/>
      <c r="I4" s="9"/>
      <c r="J4" s="9"/>
      <c r="K4" s="9"/>
      <c r="L4" s="25"/>
      <c r="M4" s="5"/>
    </row>
    <row r="5" spans="2:13" ht="17.25" customHeight="1" x14ac:dyDescent="0.2">
      <c r="B5" s="18" t="s">
        <v>20</v>
      </c>
      <c r="C5" s="21"/>
      <c r="D5" s="21"/>
      <c r="E5" s="21"/>
      <c r="F5" s="21"/>
      <c r="G5" s="9"/>
      <c r="H5" s="9"/>
      <c r="I5" s="9"/>
      <c r="J5" s="9"/>
      <c r="K5" s="9"/>
      <c r="L5" s="25"/>
      <c r="M5" s="5"/>
    </row>
    <row r="6" spans="2:13" s="19" customFormat="1" ht="24" customHeight="1" x14ac:dyDescent="0.2">
      <c r="B6" s="18"/>
      <c r="C6" s="20"/>
      <c r="D6" s="20"/>
      <c r="E6" s="20"/>
      <c r="L6" s="25"/>
      <c r="M6" s="5"/>
    </row>
    <row r="7" spans="2:13" ht="12.75" customHeight="1" x14ac:dyDescent="0.2">
      <c r="B7" s="10"/>
      <c r="C7" s="1"/>
      <c r="D7" s="1"/>
      <c r="E7" s="1"/>
    </row>
    <row r="8" spans="2:13" ht="12.75" customHeight="1" x14ac:dyDescent="0.2">
      <c r="B8" s="10"/>
      <c r="C8" s="1"/>
      <c r="D8" s="1"/>
      <c r="E8" s="1"/>
    </row>
    <row r="9" spans="2:13" ht="12.75" customHeight="1" x14ac:dyDescent="0.2">
      <c r="B9" s="10"/>
      <c r="C9" s="1"/>
      <c r="D9" s="1"/>
      <c r="E9" s="1"/>
    </row>
    <row r="10" spans="2:13" x14ac:dyDescent="0.2">
      <c r="C10" s="29" t="s">
        <v>2</v>
      </c>
      <c r="D10" s="30"/>
      <c r="E10" s="31"/>
      <c r="F10" s="32" t="s">
        <v>3</v>
      </c>
      <c r="G10" s="33"/>
      <c r="H10" s="34"/>
      <c r="I10" s="35" t="s">
        <v>4</v>
      </c>
      <c r="J10" s="36"/>
      <c r="K10" s="37"/>
    </row>
    <row r="11" spans="2:13" x14ac:dyDescent="0.2">
      <c r="B11" s="2"/>
      <c r="C11" s="6" t="s">
        <v>5</v>
      </c>
      <c r="D11" s="6" t="s">
        <v>6</v>
      </c>
      <c r="E11" s="6" t="s">
        <v>7</v>
      </c>
      <c r="F11" s="7" t="s">
        <v>5</v>
      </c>
      <c r="G11" s="7" t="s">
        <v>6</v>
      </c>
      <c r="H11" s="7" t="s">
        <v>7</v>
      </c>
      <c r="I11" s="8" t="s">
        <v>8</v>
      </c>
      <c r="J11" s="8" t="s">
        <v>9</v>
      </c>
      <c r="K11" s="8" t="s">
        <v>10</v>
      </c>
    </row>
    <row r="12" spans="2:13" x14ac:dyDescent="0.2">
      <c r="B12" s="2"/>
      <c r="C12" s="15"/>
      <c r="D12" s="15"/>
      <c r="E12" s="15"/>
      <c r="F12" s="15"/>
      <c r="G12" s="15"/>
      <c r="H12" s="15"/>
      <c r="I12" s="12">
        <f t="shared" ref="I12:I14" si="0">IF(G12&lt;D12,IF(H12&lt;E12,IF(F12&lt;C12,"error",F12-1-C12),F12-1-C12),F12-C12)</f>
        <v>0</v>
      </c>
      <c r="J12" s="12">
        <f t="shared" ref="J12:J14" si="1">IF(G12&lt;D12,IF(H12&lt;E12,G12+11-D12,G12+12-D12),IF(H12&lt;E12,G12-1-D12,G12-D12))</f>
        <v>0</v>
      </c>
      <c r="K12" s="12">
        <f t="shared" ref="K12:K14" si="2">IF(H12&lt;E12,H12+30-E12,H12-E12)</f>
        <v>0</v>
      </c>
    </row>
    <row r="13" spans="2:13" x14ac:dyDescent="0.2">
      <c r="B13" s="2"/>
      <c r="C13" s="15"/>
      <c r="D13" s="15"/>
      <c r="E13" s="15"/>
      <c r="F13" s="15"/>
      <c r="G13" s="15"/>
      <c r="H13" s="15"/>
      <c r="I13" s="12">
        <f t="shared" si="0"/>
        <v>0</v>
      </c>
      <c r="J13" s="12">
        <f t="shared" si="1"/>
        <v>0</v>
      </c>
      <c r="K13" s="12">
        <f t="shared" si="2"/>
        <v>0</v>
      </c>
    </row>
    <row r="14" spans="2:13" x14ac:dyDescent="0.2">
      <c r="B14" s="2"/>
      <c r="C14" s="15"/>
      <c r="D14" s="15"/>
      <c r="E14" s="15"/>
      <c r="F14" s="15"/>
      <c r="G14" s="15"/>
      <c r="H14" s="15"/>
      <c r="I14" s="12">
        <f t="shared" si="0"/>
        <v>0</v>
      </c>
      <c r="J14" s="12">
        <f t="shared" si="1"/>
        <v>0</v>
      </c>
      <c r="K14" s="12">
        <f t="shared" si="2"/>
        <v>0</v>
      </c>
    </row>
    <row r="15" spans="2:13" s="20" customFormat="1" x14ac:dyDescent="0.2">
      <c r="B15" s="22"/>
      <c r="C15" s="23"/>
      <c r="D15" s="23"/>
      <c r="E15" s="23"/>
      <c r="F15" s="23"/>
      <c r="G15" s="23"/>
      <c r="H15" s="23"/>
      <c r="I15" s="24">
        <f t="shared" ref="I15:I17" si="3">IF(G15&lt;D15,IF(H15&lt;E15,IF(F15&lt;C15,"error",F15-1-C15),F15-1-C15),F15-C15)</f>
        <v>0</v>
      </c>
      <c r="J15" s="24">
        <f t="shared" ref="J15:J17" si="4">IF(G15&lt;D15,IF(H15&lt;E15,G15+11-D15,G15+12-D15),IF(H15&lt;E15,G15-1-D15,G15-D15))</f>
        <v>0</v>
      </c>
      <c r="K15" s="24">
        <f t="shared" ref="K15:K17" si="5">IF(H15&lt;E15,H15+30-E15,H15-E15)</f>
        <v>0</v>
      </c>
    </row>
    <row r="16" spans="2:13" x14ac:dyDescent="0.2">
      <c r="B16" s="17"/>
      <c r="C16" s="15"/>
      <c r="D16" s="15"/>
      <c r="E16" s="15"/>
      <c r="F16" s="15"/>
      <c r="G16" s="15"/>
      <c r="H16" s="15"/>
      <c r="I16" s="12">
        <f t="shared" si="3"/>
        <v>0</v>
      </c>
      <c r="J16" s="12">
        <f t="shared" si="4"/>
        <v>0</v>
      </c>
      <c r="K16" s="12">
        <f t="shared" si="5"/>
        <v>0</v>
      </c>
    </row>
    <row r="17" spans="2:11" x14ac:dyDescent="0.2">
      <c r="B17" s="17"/>
      <c r="C17" s="15"/>
      <c r="D17" s="15"/>
      <c r="E17" s="15"/>
      <c r="F17" s="15"/>
      <c r="G17" s="15"/>
      <c r="H17" s="15"/>
      <c r="I17" s="12">
        <f t="shared" si="3"/>
        <v>0</v>
      </c>
      <c r="J17" s="12">
        <f t="shared" si="4"/>
        <v>0</v>
      </c>
      <c r="K17" s="12">
        <f t="shared" si="5"/>
        <v>0</v>
      </c>
    </row>
    <row r="19" spans="2:11" x14ac:dyDescent="0.2">
      <c r="F19" s="11" t="s">
        <v>11</v>
      </c>
      <c r="I19" s="1">
        <f>SUM(I12:I17)</f>
        <v>0</v>
      </c>
      <c r="J19" s="1">
        <f>SUM(J12:J17)</f>
        <v>0</v>
      </c>
      <c r="K19" s="1">
        <f>SUM(K12:K17)</f>
        <v>0</v>
      </c>
    </row>
    <row r="20" spans="2:11" x14ac:dyDescent="0.2">
      <c r="G20" t="s">
        <v>12</v>
      </c>
      <c r="I20" s="1">
        <f>+I19*12</f>
        <v>0</v>
      </c>
      <c r="J20" s="1">
        <f>+J19</f>
        <v>0</v>
      </c>
      <c r="K20" s="1">
        <f>+K19/30</f>
        <v>0</v>
      </c>
    </row>
    <row r="21" spans="2:11" x14ac:dyDescent="0.2">
      <c r="J21" s="3"/>
    </row>
    <row r="22" spans="2:11" x14ac:dyDescent="0.2">
      <c r="F22" s="13" t="s">
        <v>13</v>
      </c>
      <c r="G22" s="4"/>
      <c r="H22" s="4"/>
      <c r="I22" s="4"/>
      <c r="J22" s="14">
        <f>+I20+J20+K20</f>
        <v>0</v>
      </c>
      <c r="K22" s="4"/>
    </row>
    <row r="24" spans="2:11" ht="15" customHeight="1" x14ac:dyDescent="0.2">
      <c r="B24" s="11" t="s">
        <v>14</v>
      </c>
      <c r="C24" s="38" t="s">
        <v>15</v>
      </c>
      <c r="D24" s="38"/>
      <c r="E24" s="38"/>
      <c r="F24" s="38"/>
      <c r="G24" s="38"/>
      <c r="H24" s="38"/>
      <c r="I24" s="38"/>
      <c r="J24" s="38"/>
      <c r="K24" s="38"/>
    </row>
    <row r="25" spans="2:11" x14ac:dyDescent="0.2">
      <c r="C25" s="38"/>
      <c r="D25" s="38"/>
      <c r="E25" s="38"/>
      <c r="F25" s="38"/>
      <c r="G25" s="38"/>
      <c r="H25" s="38"/>
      <c r="I25" s="38"/>
      <c r="J25" s="38"/>
      <c r="K25" s="38"/>
    </row>
    <row r="26" spans="2:11" ht="15" hidden="1" customHeight="1" x14ac:dyDescent="0.2">
      <c r="C26" s="38"/>
      <c r="D26" s="38"/>
      <c r="E26" s="38"/>
      <c r="F26" s="38"/>
      <c r="G26" s="38"/>
      <c r="H26" s="38"/>
      <c r="I26" s="38"/>
      <c r="J26" s="38"/>
      <c r="K26" s="38"/>
    </row>
    <row r="27" spans="2:11" x14ac:dyDescent="0.2">
      <c r="B27" s="26"/>
      <c r="C27" s="26"/>
    </row>
    <row r="28" spans="2:11" ht="15" customHeight="1" x14ac:dyDescent="0.2">
      <c r="B28" t="s">
        <v>16</v>
      </c>
      <c r="C28" s="10"/>
      <c r="D28" s="10"/>
      <c r="E28" s="10"/>
    </row>
  </sheetData>
  <mergeCells count="7">
    <mergeCell ref="B27:C27"/>
    <mergeCell ref="C1:K1"/>
    <mergeCell ref="C3:K3"/>
    <mergeCell ref="C10:E10"/>
    <mergeCell ref="F10:H10"/>
    <mergeCell ref="I10:K10"/>
    <mergeCell ref="C24:K26"/>
  </mergeCells>
  <pageMargins left="1.3779527559055118" right="0.78740157480314965" top="0.63" bottom="0.48" header="0" footer="0"/>
  <pageSetup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CONTRATISTA</vt:lpstr>
      <vt:lpstr>CONTRATISTA!Área_de_impresión</vt:lpstr>
    </vt:vector>
  </TitlesOfParts>
  <Manager/>
  <Company>CIPMUYNI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Patricia Delgado</dc:creator>
  <cp:keywords/>
  <dc:description/>
  <cp:lastModifiedBy>Lina Maria Lopez Melendez</cp:lastModifiedBy>
  <cp:revision/>
  <dcterms:created xsi:type="dcterms:W3CDTF">2008-01-29T09:13:48Z</dcterms:created>
  <dcterms:modified xsi:type="dcterms:W3CDTF">2023-12-12T21:29:13Z</dcterms:modified>
  <cp:category/>
  <cp:contentStatus/>
</cp:coreProperties>
</file>