
<file path=[Content_Types].xml><?xml version="1.0" encoding="utf-8"?>
<Types xmlns="http://schemas.openxmlformats.org/package/2006/content-types">
  <Default Extension="vml" ContentType="application/vnd.openxmlformats-officedocument.vmlDrawing"/>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30" firstSheet="3" activeTab="5"/>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Titles" localSheetId="3">'1. OBLIGACIONES CONTRACTUALES'!$4:$4</definedName>
  </definedNames>
  <calcPr calcId="144525"/>
</workbook>
</file>

<file path=xl/comments1.xml><?xml version="1.0" encoding="utf-8"?>
<comments xmlns="http://schemas.openxmlformats.org/spreadsheetml/2006/main">
  <authors>
    <author>Catherine Angelica Cuenca Gomez</author>
  </authors>
  <commentList>
    <comment ref="E34" authorId="0">
      <text>
        <r>
          <rPr>
            <b/>
            <sz val="9"/>
            <rFont val="Tahoma"/>
            <charset val="134"/>
          </rPr>
          <t xml:space="preserve">Melissa y Angelica: </t>
        </r>
        <r>
          <rPr>
            <sz val="9"/>
            <rFont val="Tahoma"/>
            <charset val="134"/>
          </rPr>
          <t xml:space="preserve">Pendiente por definir soportes igual obl. 19
</t>
        </r>
      </text>
    </comment>
    <comment ref="E38" authorId="0">
      <text>
        <r>
          <rPr>
            <b/>
            <sz val="9"/>
            <rFont val="Tahoma"/>
            <charset val="134"/>
          </rPr>
          <t xml:space="preserve">Melissa y  Angelica: </t>
        </r>
        <r>
          <rPr>
            <sz val="9"/>
            <rFont val="Tahoma"/>
            <charset val="134"/>
          </rPr>
          <t xml:space="preserve">Verificar que otros soportes se podrían presentar.
</t>
        </r>
      </text>
    </comment>
    <comment ref="E55" authorId="0">
      <text>
        <r>
          <rPr>
            <b/>
            <sz val="9"/>
            <rFont val="Tahoma"/>
            <charset val="134"/>
          </rPr>
          <t xml:space="preserve">Melissa y Angelica: </t>
        </r>
        <r>
          <rPr>
            <sz val="9"/>
            <rFont val="Tahoma"/>
            <charset val="134"/>
          </rPr>
          <t xml:space="preserve">Se debe realizar un formato para el punto 2.
</t>
        </r>
      </text>
    </comment>
  </commentList>
</comments>
</file>

<file path=xl/sharedStrings.xml><?xml version="1.0" encoding="utf-8"?>
<sst xmlns="http://schemas.openxmlformats.org/spreadsheetml/2006/main" count="1406" uniqueCount="979">
  <si>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</si>
  <si>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</si>
  <si>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</si>
  <si>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</si>
  <si>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</si>
  <si>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</si>
  <si>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</si>
  <si>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</si>
  <si>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</si>
  <si>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</si>
  <si>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</si>
  <si>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</si>
  <si>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</si>
  <si>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</si>
  <si>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</si>
  <si>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</si>
  <si>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</si>
  <si>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</si>
  <si>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</si>
  <si>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</si>
  <si>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</si>
  <si>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</si>
  <si>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</si>
  <si>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</si>
  <si>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</si>
  <si>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</si>
  <si>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</si>
  <si>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</si>
  <si>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</si>
  <si>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</si>
  <si>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</si>
  <si>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</si>
  <si>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</si>
  <si>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</si>
  <si>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</si>
  <si>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</si>
  <si>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</si>
  <si>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</si>
  <si>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</si>
  <si>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</si>
  <si>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</si>
  <si>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</si>
  <si>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</si>
  <si>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</si>
  <si>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</si>
  <si>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</si>
  <si>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</si>
  <si>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</si>
  <si>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</si>
  <si>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</si>
  <si>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</si>
  <si>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</si>
  <si>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</si>
  <si>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</si>
  <si>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</si>
  <si>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</si>
  <si>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</si>
  <si>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</si>
  <si>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</si>
  <si>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</si>
  <si>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</si>
  <si>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</si>
  <si>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</si>
  <si>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</si>
  <si>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</si>
  <si>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</si>
  <si>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</si>
  <si>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</si>
  <si>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</si>
  <si>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</si>
  <si>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</si>
  <si>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</si>
  <si>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</si>
  <si>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</si>
  <si>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</si>
  <si>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</si>
  <si>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</si>
  <si>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</si>
  <si>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</si>
  <si>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</si>
  <si>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</si>
  <si>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</si>
  <si>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</si>
  <si>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</si>
  <si>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</si>
  <si>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</si>
  <si>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</si>
  <si>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</si>
  <si>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</si>
  <si>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</si>
  <si>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</si>
  <si>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</si>
  <si>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</si>
  <si>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</si>
  <si>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</si>
  <si>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</si>
  <si>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</si>
  <si>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</si>
  <si>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</si>
  <si>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</si>
  <si>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</si>
  <si>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</si>
  <si>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</si>
  <si>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</si>
  <si>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</si>
  <si>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</si>
  <si>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</si>
  <si>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</si>
  <si>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</si>
  <si>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</si>
  <si>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</si>
  <si>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</si>
  <si>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</si>
  <si>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</si>
  <si>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</si>
  <si>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</si>
  <si>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</si>
  <si>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</si>
  <si>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</si>
  <si>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</si>
  <si>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</si>
  <si>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</si>
  <si>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</si>
  <si>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</si>
  <si>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</si>
  <si>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</si>
  <si>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</si>
  <si>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</si>
  <si>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</si>
  <si>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</si>
  <si>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</si>
  <si>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</si>
  <si>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</si>
  <si>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</si>
  <si>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</si>
  <si>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</si>
  <si>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</si>
  <si>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</si>
  <si>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</si>
  <si>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</si>
  <si>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</si>
  <si>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</si>
  <si>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</si>
  <si>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</si>
  <si>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</si>
  <si>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</si>
  <si>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</si>
  <si>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</si>
  <si>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</si>
  <si>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</si>
  <si>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</si>
  <si>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</si>
  <si>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</si>
  <si>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</si>
  <si>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</si>
  <si>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</si>
  <si>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</si>
  <si>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rPr>
        <sz val="8"/>
        <color rgb="FF000000"/>
        <rFont val="Arial Unicode MS"/>
        <charset val="134"/>
      </rPr>
      <t>1. El centro de desarrollo infantil temprano</t>
    </r>
    <r>
      <rPr>
        <b/>
        <sz val="8"/>
        <color indexed="8"/>
        <rFont val="Arial Unicode MS"/>
        <charset val="134"/>
      </rPr>
      <t xml:space="preserve"> verifica </t>
    </r>
    <r>
      <rPr>
        <sz val="8"/>
        <color indexed="8"/>
        <rFont val="Arial Unicode MS"/>
        <charset val="134"/>
      </rPr>
      <t xml:space="preserve">la afiliación de la niña o el niño al Sistema General de Seguridad Social en Salud – </t>
    </r>
    <r>
      <rPr>
        <b/>
        <sz val="8"/>
        <color indexed="8"/>
        <rFont val="Arial Unicode MS"/>
        <charset val="134"/>
      </rPr>
      <t>SGSSS</t>
    </r>
    <r>
      <rPr>
        <sz val="8"/>
        <color indexed="8"/>
        <rFont val="Arial Unicode MS"/>
        <charset val="134"/>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</si>
  <si>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</si>
  <si>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</si>
  <si>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</si>
  <si>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</si>
  <si>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al Unicode MS"/>
        <charset val="134"/>
      </rPr>
      <t xml:space="preserve">2. El centro de desarrollo infantil temprano verifica que la niña o el niño asisten a la consulta </t>
    </r>
    <r>
      <rPr>
        <b/>
        <sz val="8"/>
        <color indexed="8"/>
        <rFont val="Arial Unicode MS"/>
        <charset val="134"/>
      </rPr>
      <t xml:space="preserve">de crecimiento y desarrollo </t>
    </r>
    <r>
      <rPr>
        <sz val="8"/>
        <color indexed="8"/>
        <rFont val="Arial Unicode MS"/>
        <charset val="134"/>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</si>
  <si>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</si>
  <si>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</si>
  <si>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</si>
  <si>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</si>
  <si>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al Unicode MS"/>
        <charset val="134"/>
      </rPr>
      <t xml:space="preserve">3. El centro de desarrollo infantil temprano verifica que la niña o el niño tienen al día su esquema de </t>
    </r>
    <r>
      <rPr>
        <b/>
        <sz val="8"/>
        <color indexed="8"/>
        <rFont val="Arial Unicode MS"/>
        <charset val="134"/>
      </rPr>
      <t xml:space="preserve">vacunación </t>
    </r>
    <r>
      <rPr>
        <sz val="8"/>
        <color indexed="8"/>
        <rFont val="Arial Unicode MS"/>
        <charset val="134"/>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</si>
  <si>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</si>
  <si>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</si>
  <si>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</si>
  <si>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</si>
  <si>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</si>
  <si>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</si>
  <si>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al Unicode MS"/>
        <charset val="134"/>
      </rPr>
      <t>No existen acciones al respecto:</t>
    </r>
    <r>
      <rPr>
        <sz val="8"/>
        <color indexed="8"/>
        <rFont val="Arial Unicode MS"/>
        <charset val="134"/>
      </rPr>
      <t xml:space="preserve"> Ninguna docente desarrolla acciones formativas y de capacitación sobre enfermedades prevalentes con los padres de familia. </t>
    </r>
  </si>
  <si>
    <r>
      <rPr>
        <b/>
        <sz val="8"/>
        <color theme="1"/>
        <rFont val="Arial Unicode MS"/>
        <charset val="134"/>
      </rPr>
      <t xml:space="preserve"> Acciones esporádicas:</t>
    </r>
    <r>
      <rPr>
        <sz val="8"/>
        <color indexed="8"/>
        <rFont val="Arial Unicode MS"/>
        <charset val="134"/>
      </rPr>
      <t xml:space="preserve"> Algunas docentes desarrollan acciones de formación y capacitación sobre enfermedades prevalentes con las familias, con base en situaciones coyunturales. </t>
    </r>
  </si>
  <si>
    <r>
      <rPr>
        <b/>
        <sz val="8"/>
        <color theme="1"/>
        <rFont val="Arial Unicode MS"/>
        <charset val="134"/>
      </rPr>
      <t xml:space="preserve"> Acciones permanentes:</t>
    </r>
    <r>
      <rPr>
        <sz val="8"/>
        <color indexed="8"/>
        <rFont val="Arial Unicode MS"/>
        <charset val="134"/>
      </rPr>
      <t xml:space="preserve"> Todas las docentes desarrollan acciones de formación y capacitación sobre enfermedades prevalentes, de manera planeada.</t>
    </r>
  </si>
  <si>
    <r>
      <rPr>
        <sz val="8"/>
        <color rgb="FF000000"/>
        <rFont val="Arial Unicode MS"/>
        <charset val="134"/>
      </rPr>
      <t xml:space="preserve">5. El centro de desarrollo infantil temprano informa a las familias o cuidadores, sobre la presencia de </t>
    </r>
    <r>
      <rPr>
        <b/>
        <sz val="8"/>
        <color indexed="8"/>
        <rFont val="Arial Unicode MS"/>
        <charset val="134"/>
      </rPr>
      <t xml:space="preserve">signos de alteraciones en el desarrollo </t>
    </r>
    <r>
      <rPr>
        <sz val="8"/>
        <color indexed="8"/>
        <rFont val="Arial Unicode MS"/>
        <charset val="134"/>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</si>
  <si>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</si>
  <si>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al Unicode MS"/>
        <charset val="134"/>
      </rPr>
      <t>No existen acciones al respecto:</t>
    </r>
    <r>
      <rPr>
        <sz val="8"/>
        <color indexed="8"/>
        <rFont val="Arial Unicode MS"/>
        <charset val="134"/>
      </rPr>
      <t xml:space="preserve"> Ninguna docente informa a las familias sobre signos de alteración del desarrollo.</t>
    </r>
  </si>
  <si>
    <r>
      <rPr>
        <b/>
        <sz val="8"/>
        <color theme="1"/>
        <rFont val="Arial Unicode MS"/>
        <charset val="134"/>
      </rPr>
      <t xml:space="preserve"> Acciones esporádicas:</t>
    </r>
    <r>
      <rPr>
        <sz val="8"/>
        <color indexed="8"/>
        <rFont val="Arial Unicode MS"/>
        <charset val="134"/>
      </rPr>
      <t xml:space="preserve"> Algunas docentes informan a las familias sobre signos de alteración del desarrollo.</t>
    </r>
  </si>
  <si>
    <r>
      <rPr>
        <b/>
        <sz val="8"/>
        <color theme="1"/>
        <rFont val="Arial Unicode MS"/>
        <charset val="134"/>
      </rPr>
      <t xml:space="preserve"> Acciones permanentes:</t>
    </r>
    <r>
      <rPr>
        <sz val="8"/>
        <color indexed="8"/>
        <rFont val="Arial Unicode MS"/>
        <charset val="134"/>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</si>
  <si>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</si>
  <si>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</si>
  <si>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</si>
  <si>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</si>
  <si>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</si>
  <si>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al Unicode MS"/>
        <charset val="134"/>
      </rPr>
      <t xml:space="preserve">7. El centro de desarrollo infantil temprano que presta servicio de alimentación, tiene documentado e implementado un </t>
    </r>
    <r>
      <rPr>
        <b/>
        <sz val="8"/>
        <color indexed="8"/>
        <rFont val="Arial Unicode MS"/>
        <charset val="134"/>
      </rPr>
      <t>manual de buenas prácticas de manufactura – BPM</t>
    </r>
    <r>
      <rPr>
        <sz val="8"/>
        <color indexed="8"/>
        <rFont val="Arial Unicode MS"/>
        <charset val="134"/>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</si>
  <si>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</si>
  <si>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</si>
  <si>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</si>
  <si>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</si>
  <si>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al Unicode MS"/>
        <charset val="134"/>
      </rPr>
      <t xml:space="preserve">8. El centro de desarrollo infantil temprano elabora y cumple con una </t>
    </r>
    <r>
      <rPr>
        <b/>
        <sz val="8"/>
        <color indexed="8"/>
        <rFont val="Arial Unicode MS"/>
        <charset val="134"/>
      </rPr>
      <t>derivación y ciclo de menús</t>
    </r>
    <r>
      <rPr>
        <sz val="8"/>
        <color indexed="8"/>
        <rFont val="Arial Unicode MS"/>
        <charset val="134"/>
      </rPr>
      <t xml:space="preserve">, según las Recomendaciones de consumo diario de calorías y nutrientes para la población colombiana ICBF 1988 </t>
    </r>
    <r>
      <rPr>
        <b/>
        <sz val="8"/>
        <color indexed="8"/>
        <rFont val="Arial Unicode MS"/>
        <charset val="134"/>
      </rPr>
      <t>(Tabla 1)</t>
    </r>
    <r>
      <rPr>
        <sz val="8"/>
        <color indexed="8"/>
        <rFont val="Arial Unicode MS"/>
        <charset val="134"/>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</si>
  <si>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</si>
  <si>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</si>
  <si>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</si>
  <si>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</si>
  <si>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al Unicode MS"/>
        <charset val="134"/>
      </rPr>
      <t xml:space="preserve">9. El centro de desarrollo infantil temprano que presta el </t>
    </r>
    <r>
      <rPr>
        <b/>
        <sz val="8"/>
        <color indexed="8"/>
        <rFont val="Arial Unicode MS"/>
        <charset val="134"/>
      </rPr>
      <t>servicio de alimentación suministrado por terceros</t>
    </r>
    <r>
      <rPr>
        <sz val="8"/>
        <color indexed="8"/>
        <rFont val="Arial Unicode MS"/>
        <charset val="134"/>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</si>
  <si>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</si>
  <si>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</si>
  <si>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</si>
  <si>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</si>
  <si>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al Unicode MS"/>
        <charset val="134"/>
      </rPr>
      <t xml:space="preserve">10. El centro de desarrollo infantil temprano que presta el </t>
    </r>
    <r>
      <rPr>
        <b/>
        <sz val="8"/>
        <color indexed="8"/>
        <rFont val="Arial Unicode MS"/>
        <charset val="134"/>
      </rPr>
      <t>servicio de alimentación suministrado por terceros</t>
    </r>
    <r>
      <rPr>
        <sz val="8"/>
        <color indexed="8"/>
        <rFont val="Arial Unicode MS"/>
        <charset val="134"/>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</si>
  <si>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</si>
  <si>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</si>
  <si>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</si>
  <si>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</si>
  <si>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</si>
  <si>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</si>
  <si>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</si>
  <si>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</si>
  <si>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</si>
  <si>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</si>
  <si>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</si>
  <si>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</si>
  <si>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</si>
  <si>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</si>
  <si>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</si>
  <si>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</si>
  <si>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</si>
  <si>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</si>
  <si>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</si>
  <si>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</si>
  <si>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</si>
  <si>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</si>
  <si>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</si>
  <si>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</si>
  <si>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</si>
  <si>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</si>
  <si>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</si>
  <si>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</si>
  <si>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</si>
  <si>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</si>
  <si>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</si>
  <si>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</si>
  <si>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</si>
  <si>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</si>
  <si>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</si>
  <si>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</si>
  <si>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</si>
  <si>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</si>
  <si>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</si>
  <si>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</si>
  <si>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</si>
  <si>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</si>
  <si>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</si>
  <si>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</si>
  <si>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</si>
  <si>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</si>
  <si>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</si>
  <si>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</si>
  <si>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</si>
  <si>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</si>
  <si>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</si>
  <si>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</si>
  <si>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</si>
  <si>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</si>
  <si>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</si>
  <si>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</si>
  <si>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</si>
  <si>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</si>
  <si>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</si>
  <si>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</si>
  <si>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</si>
  <si>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</si>
  <si>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</si>
  <si>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</si>
  <si>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</si>
  <si>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</si>
  <si>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</si>
  <si>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</si>
  <si>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</si>
  <si>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</si>
  <si>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</si>
  <si>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</si>
  <si>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</si>
  <si>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</si>
  <si>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</si>
  <si>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</si>
  <si>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</si>
  <si>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</si>
  <si>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</si>
  <si>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</si>
  <si>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</si>
  <si>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</si>
  <si>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</si>
  <si>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</si>
  <si>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</si>
  <si>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</si>
  <si>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</si>
  <si>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</si>
  <si>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</si>
  <si>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</si>
  <si>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</si>
  <si>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</si>
  <si>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</si>
  <si>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</si>
  <si>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</si>
  <si>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</si>
  <si>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</si>
  <si>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</si>
  <si>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</si>
  <si>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</si>
  <si>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</si>
  <si>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</si>
  <si>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</si>
  <si>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</si>
  <si>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</si>
  <si>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</si>
  <si>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</si>
  <si>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</si>
  <si>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</si>
  <si>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</si>
  <si>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</si>
  <si>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</si>
  <si>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</si>
  <si>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</si>
  <si>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</si>
  <si>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</si>
  <si>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</si>
  <si>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</si>
  <si>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</si>
  <si>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</si>
  <si>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</si>
  <si>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</si>
  <si>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</si>
  <si>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</si>
  <si>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</si>
  <si>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</si>
  <si>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</si>
  <si>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</si>
  <si>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</si>
  <si>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</si>
  <si>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</si>
  <si>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</si>
  <si>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</si>
  <si>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</si>
  <si>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</si>
  <si>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</si>
  <si>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</si>
  <si>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</si>
  <si>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</si>
  <si>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</si>
  <si>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</si>
  <si>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</si>
  <si>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</si>
  <si>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</si>
  <si>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</si>
  <si>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</si>
  <si>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</si>
  <si>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</si>
  <si>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</si>
  <si>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</si>
  <si>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</si>
  <si>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</si>
  <si>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</si>
  <si>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</si>
  <si>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</si>
  <si>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</si>
  <si>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</si>
  <si>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al Unicode MS"/>
        <charset val="134"/>
      </rPr>
      <t>1</t>
    </r>
    <r>
      <rPr>
        <sz val="8"/>
        <color indexed="8"/>
        <rFont val="Arial Unicode MS"/>
        <charset val="134"/>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</si>
  <si>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</si>
  <si>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</si>
  <si>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al Unicode MS"/>
        <charset val="134"/>
      </rPr>
      <t>En el Centro de Desarrollo Infantil no se provee</t>
    </r>
    <r>
      <rPr>
        <b/>
        <sz val="8"/>
        <color indexed="8"/>
        <rFont val="Arial Unicode MS"/>
        <charset val="134"/>
      </rPr>
      <t xml:space="preserve"> </t>
    </r>
    <r>
      <rPr>
        <sz val="8"/>
        <color indexed="8"/>
        <rFont val="Arial Unicode MS"/>
        <charset val="134"/>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</si>
  <si>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</si>
  <si>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</si>
  <si>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</si>
  <si>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</si>
  <si>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</si>
  <si>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</si>
  <si>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</si>
  <si>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</si>
  <si>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</si>
  <si>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</si>
  <si>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al Unicode MS"/>
        <charset val="134"/>
      </rPr>
      <t xml:space="preserve"> </t>
    </r>
    <r>
      <rPr>
        <sz val="8"/>
        <color indexed="8"/>
        <rFont val="Arial Unicode MS"/>
        <charset val="134"/>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</si>
  <si>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</si>
  <si>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</si>
  <si>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</si>
  <si>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</si>
  <si>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</si>
  <si>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</si>
  <si>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</si>
  <si>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</si>
  <si>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</si>
  <si>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</si>
  <si>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</si>
  <si>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</si>
  <si>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</si>
  <si>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</si>
  <si>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</si>
  <si>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</si>
  <si>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charset val="134"/>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charset val="134"/>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charset val="134"/>
      </rPr>
      <t xml:space="preserve">
3. La información solicitada como fuente de verificación o los documentos de origen de la misma pueden ser objeto de solicitud y revisión en el ejercicio de supervisión.</t>
    </r>
  </si>
  <si>
    <t>1. INFORMACIÓN GENERAL</t>
  </si>
  <si>
    <t>Contrato de aporte Número: 13001702023</t>
  </si>
  <si>
    <t>Cupos: 194</t>
  </si>
  <si>
    <t>Servicio que presta: CENTRO DEDESARROLLO INFANTIL</t>
  </si>
  <si>
    <t>Fecha de Inicio de la Prestación del Servicio: 06/02/2023</t>
  </si>
  <si>
    <t xml:space="preserve">Período reportado: 01/ 11 /2023    30/11/ 2023                                                                                                 </t>
  </si>
  <si>
    <t>Municipio(s) en el que se ubica el servicio: CLEMENCIA</t>
  </si>
  <si>
    <r>
      <rPr>
        <b/>
        <sz val="10"/>
        <color theme="1"/>
        <rFont val="Arial"/>
        <charset val="134"/>
      </rPr>
      <t>N° de</t>
    </r>
    <r>
      <rPr>
        <b/>
        <sz val="10"/>
        <rFont val="Arial"/>
        <charset val="134"/>
      </rPr>
      <t xml:space="preserve"> unidades de servicio:  1</t>
    </r>
  </si>
  <si>
    <t>Nombre de la Entidad Administradora del Servicio (EAS):  FUNDACION DE LA COMUNIDAD UNIDA GUSTAVO MARTINEZ CAFFYN</t>
  </si>
  <si>
    <t>Nombre del Representante Legal de la (EAS): ROSA MARTINEZ CASTRO</t>
  </si>
  <si>
    <t>Regional:  BOLIVAR</t>
  </si>
  <si>
    <t>Centro(s) Zonal(es) que supervisa(n):  DE LA VIRGEN Y TURISTICO</t>
  </si>
  <si>
    <t>Nombre(s) del (los) Supervisor(es):  EVA ALVAREZ LEGARDO</t>
  </si>
  <si>
    <t>2. INFORME DE OBLIGACIONES CONTRACTUALES</t>
  </si>
  <si>
    <t>2.1. OBLIGACIONES GENERALES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</si>
  <si>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</si>
  <si>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</si>
  <si>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</si>
  <si>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</si>
  <si>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</si>
  <si>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Cumplir cabalmente con el objeto del presente contrato</t>
  </si>
  <si>
    <t>Se realiza una breve descripción de las acciones y actividades realizadas en el período por parte de la Entidad Administradora del Servicio</t>
  </si>
  <si>
    <t>1. Registros de Asistencia Mensual (Deben estar disponibles en las UDS)
2. Registro de coberturas atendidas</t>
  </si>
  <si>
    <t xml:space="preserve">Realizar la prestación del servicio CDI en las unidades de atención  PASOS Y MENTES GIGANTES de jurisdicción del Centro Zonal de LA VIRGEN Y TURISTICA  de la Regional BOLIVAR  del ICBF en los municipios  CLEMENCIA    DE ACUERDO el valor del presupuesto correspondiente a la vigencia, y para la atención de  cupos para niñas y niños menores de cinco años o hasta su ingreso al sistema educativo, los cuales deben cumplir con los criterios de identificación, priorización, inscripción y caracterización de la población definidos por el ICBF en dichos documentos. </t>
  </si>
  <si>
    <t>1. Registro de Asistencia Mensual
2. Registro de coberturas atendidas
3. Caracterización del servicio (Capítulo POAI)
4.Formato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</si>
  <si>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XXX días de atención por año calendario o proporcional por fracción de año.</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</si>
  <si>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</si>
  <si>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</si>
  <si>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</si>
  <si>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</si>
  <si>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</si>
  <si>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</si>
  <si>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</si>
  <si>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</si>
  <si>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</si>
  <si>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</si>
  <si>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</si>
  <si>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</si>
  <si>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</si>
  <si>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</si>
  <si>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</si>
  <si>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</si>
  <si>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r>
      <rPr>
        <sz val="10"/>
        <rFont val="Arial"/>
        <charset val="134"/>
      </rP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charset val="134"/>
      </rPr>
      <t>Nota: Si hay cambio de talento humano en el siguiente informe se deben presentar los documentos referidos anteriormente</t>
    </r>
  </si>
  <si>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</si>
  <si>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1. Matriz de caracterización de UDS y UA's
2. Plan de trabajo para la elaboración del POAI.
3. Documento final del POAI </t>
  </si>
  <si>
    <t xml:space="preserve">Realizar los procesos de inducción y formación inicial al talento humano que hará parte del servicio de educación inicial. </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</si>
  <si>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</si>
  <si>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</si>
  <si>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1. Documento que incluya la propuesta de organización grupos incluida en el POAI</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</si>
  <si>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</si>
  <si>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1. Actas de visita de habilitación de infraestructura</t>
  </si>
  <si>
    <t xml:space="preserve">Presentar la derivación del menú, conforme a la minuta patrón del servicio la cual debe ser aprobada por el o la nutricionista del centro zonal o Regional según el caso. </t>
  </si>
  <si>
    <t>1. Carta de radicación de la derivación del menú
2. Documento de ciclo del menús según grupo de edad de los beneficiarios.
3. Correo o acta de aprobación del menú por parte del profesional del Centro Zonal o Regional (Según corresponda)</t>
  </si>
  <si>
    <t>Presentar al supervisor la información de los proveedores de alimentos en el formato establecido por el ICBF en el que se evidencie el registro sanitario de los alimentos, cuando aplique.</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</si>
  <si>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</si>
  <si>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</si>
  <si>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</si>
  <si>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</si>
  <si>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</si>
  <si>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</si>
  <si>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</si>
  <si>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</si>
  <si>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</si>
  <si>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Atender oportunamente los requerimientos que el ICBF efectúe sobre la ejecución del contrato. </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</si>
  <si>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</si>
  <si>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</si>
  <si>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1. Los soportes adicionales que se establezcan por el supervisor del contrato.</t>
  </si>
  <si>
    <t>2.2. OBLIGACIONES ESPECÍFICAS</t>
  </si>
  <si>
    <t>2.2.1. Obligaciones relacionadas con la prestación del servicio</t>
  </si>
  <si>
    <t>OBLIGACIÓN</t>
  </si>
  <si>
    <t>La EAS deberá brindar atención integral a niños y niñas correspondientes a_____       cupos en la forma de atención ____________, durante el plazo del presente contrato y conforme a los objetivos, normas, documentos técnicos, administrativos, financieros y estándares establecidos por el ICBF para el servicio, los cuales hacen parte integral del presente contrato y la EAS declara conocer</t>
  </si>
  <si>
    <t>1. Registro de Asistencia Mensual
2. Registro de coberturas atendidas
3. Caracterización del servicio (Capítulo POAI)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</si>
  <si>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</si>
  <si>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</si>
  <si>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</si>
  <si>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</si>
  <si>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</si>
  <si>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1. Soportes de participación y cumplimiento de los compromisos adquiridos en las mesas de política de primera infancia, mesas departamentales, municipales o distritales. (Actas de reunión, registro fotográfico, listados de asistencia e informes)</t>
  </si>
  <si>
    <t>Facilitar los procesos que se desarrollen para la cualificación de las modalidades y de las UDS, en el marco de la  política de Estado para el desarrollo integral de la primera infancia De Cero a Siempre</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</si>
  <si>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</si>
  <si>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</si>
  <si>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1. Plan Operativo de Atención Integral-POAI, entregado y avalado dentro de los tiempos establecidos en el Comité Técnico. 
2. Matriz de seguimiento a la ejecución del Plan Operativo de Atención Integral-POAI.</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</si>
  <si>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</si>
  <si>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</si>
  <si>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</si>
  <si>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 xml:space="preserve">1. Soportes de la gestión y articulación con las entidades correspondientes para realizar el tránsito al grado transición. (asignación de cupo) 
2. Soportes de proceso de sensibilización a las familias sobre el tránsito al grado transición.
</t>
  </si>
  <si>
    <t xml:space="preserve">Informar de manera oportuna a la entidad competente, las situaciones que amenacen o pongan en riesgo la vida e integridad física, emocional y mental de los niños beneficiarios del servicio, de las cuales tengan conocimiento. </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</si>
  <si>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</si>
  <si>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</si>
  <si>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</si>
  <si>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1. Matriz de seguimiento a la ejecución del Plan Operativo de Atención Integral-POAI.</t>
  </si>
  <si>
    <t xml:space="preserve">Desarrollar estrategias que promuevan y velen por la permanencia de los beneficiarios en la UDS. </t>
  </si>
  <si>
    <t xml:space="preserve">1. Soporte de procesos de sensibilización con las familias, con sus respectivos listados de asistencia.
2. Soporte de visita a las familias de niñas y niños que presentan ausentismo en el servicio.
 </t>
  </si>
  <si>
    <t>Generar las acciones preventivas y correctivas a partir de los resultados del seguimiento efectuado por la EAS</t>
  </si>
  <si>
    <t>1. Matriz de seguimiento a la ejecución del Plan Operativo de Atención Integral-POAI.
2. Formato diligenciado de Informe Técnico y Administrativo, acorde al avance de ejecución del contrato.</t>
  </si>
  <si>
    <t>Captar las tasas compensatorias correspondientes a cada niño o niña, conforme lo estipula la norma vigente expedida por el ICBF para tal fin. (cuando aplique)</t>
  </si>
  <si>
    <t xml:space="preserve">1. Formato diligenciado de Informe Financiero, acorde al avance de ejecución del contrato. </t>
  </si>
  <si>
    <t>2.2.2. Obligaciones relacionadas con la infraestructura</t>
  </si>
  <si>
    <t>Gestionar la adecuación, mantenimiento, orden y seguridad de los espacios físicos donde se realiza la prestación del servicio</t>
  </si>
  <si>
    <t>1. Oficios de gestión para adecuación de espacios
2. 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</si>
  <si>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</si>
  <si>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 xml:space="preserve">1. Protocolo de control de riesgos y manejo de accidentes, que incluya: 
*Plan de evacuación 
*Plan de mejoramiento de infraestructura
</t>
  </si>
  <si>
    <t>16.5%</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</si>
  <si>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</si>
  <si>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1. Acta del ICBF de la habilitación de Infraestructura
2. Solicitud de cambio de infraestructura y autorización de ICBF.  
3. Autorización de ICBF para prestar servicio en la nueva infraestructura.</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</si>
  <si>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</si>
  <si>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</si>
  <si>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</si>
  <si>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</si>
  <si>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</si>
  <si>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</si>
  <si>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</si>
  <si>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</si>
  <si>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</si>
  <si>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</si>
  <si>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</si>
  <si>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1. Registro fotográfico del acceso a la UDS</t>
  </si>
  <si>
    <t>2.2.3. Obligaciones relacionadas con las acciones de salud y nutrición</t>
  </si>
  <si>
    <t xml:space="preserve">Participar y facilitar el desarrollo de las acciones preventivas de salud y realizar aquellas propias del cuidado que deba dispensarse a los niños. </t>
  </si>
  <si>
    <t>1. Plan de Formación a Familias
2. Plan de Formación al Talento Humano
3. Matriz de seguimiento a la ejecución del Plan Operativo de Atención Integral-POAI.</t>
  </si>
  <si>
    <t>Dejar registro (documental y fotográfico) de la relación de alimentos entregados a cada UDS y llevando estricto seguimiento a la relaciones de compra y entrega de alimentos</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</si>
  <si>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</si>
  <si>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</si>
  <si>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</si>
  <si>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</si>
  <si>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</si>
  <si>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</si>
  <si>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1. Plan de saneamiento básico (debe entregarse máximo en el segundo mes de ejecución del contrato)
2. Manual de buenas prácticas de manufactura (debe entregarse máximo en el segundo mes de ejecución del contrato)</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</si>
  <si>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</si>
  <si>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</si>
  <si>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</si>
  <si>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</si>
  <si>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</si>
  <si>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</si>
  <si>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rFont val="Arial"/>
        <charset val="134"/>
      </rPr>
      <t xml:space="preserve">PARÁGRAFO. </t>
    </r>
    <r>
      <rPr>
        <sz val="10"/>
        <rFont val="Arial"/>
        <charset val="134"/>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</si>
  <si>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</si>
  <si>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2.2.4. Obligaciones relacionadas con el proceso pedagógico</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</si>
  <si>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</si>
  <si>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1. Documento de Caracterización del servicio (Capítulo POAI)
2. Matriz de caracterización de UDS y UA's
2. Plan de trabajo para la elaboración del POAI.
3. Documento final del POAI, donde se incluyan los seis componentes de la atención 
4. Matriz de seguimiento a la ejecución del Plan Operativo de Atención Integral-POAI. (mensual)
5. Consolidado  y análisis de la Ficha de Caracterización Sociofamiliar. 
6. Soportes de participación de niñas, niños, familias, comunidad y talento humano en la construcción del POAI (listas de asistencia, registro fotográfico, y documento con metodología utilizada para la integración.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</si>
  <si>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</si>
  <si>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1. Documento final del POAI, donde se incluyan los seis componentes de la atención.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</si>
  <si>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</si>
  <si>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</si>
  <si>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2.2.5. Obligaciones relacionadas con la comunidad y la articulación interinstitucional</t>
  </si>
  <si>
    <t>Participar en las estrategias de movilización social y de acercamiento a entidades territoriales que defina el ICBF en el marco de la  política de Estado para el desarrollo integral de la primera infancia De Cero a Siempre.</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</si>
  <si>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</si>
  <si>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</si>
  <si>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</si>
  <si>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</si>
  <si>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</si>
  <si>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Realizar acciones de organización y participación con los padres de familia o cuidadores principales y comunidad, para formar redes comunitarias y/o familiares en favor de la primera infancia</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</si>
  <si>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</si>
  <si>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</si>
  <si>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</si>
  <si>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</si>
  <si>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</si>
  <si>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2.2.6.Obligaciones relacionadas con el registro y presentación de información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</si>
  <si>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</si>
  <si>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</si>
  <si>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</si>
  <si>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1. Reporte con calidad del 100% de los beneficiarios, generado por sistema de información.
2. Relación mensual y acumulada de los beneficarios reportados como atendidos en más de un servicio.</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</si>
  <si>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</si>
  <si>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1. Reporte con calidad del 100% de los beneficiarios, generado por sistema de información.</t>
  </si>
  <si>
    <t xml:space="preserve">Satisfacer a cabalidad y en las condiciones e instrumentos que defina el ICBF, los requerimientos de información asociados a la atención en primera infancia, especialmente lo referido a la calidad y completitud de la información solicitada. </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</si>
  <si>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</si>
  <si>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</si>
  <si>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</si>
  <si>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</si>
  <si>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</si>
  <si>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</si>
  <si>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</si>
  <si>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</si>
  <si>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</si>
  <si>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</si>
  <si>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</si>
  <si>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rPr>
        <sz val="10"/>
        <rFont val="Arial"/>
        <charset val="134"/>
      </rP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charset val="134"/>
      </rPr>
      <t>PARÁGRAFO:</t>
    </r>
    <r>
      <rPr>
        <sz val="10"/>
        <rFont val="Arial"/>
        <charset val="134"/>
      </rPr>
      <t xml:space="preserve"> La EAS deberá cumplir las condiciones de calidad establecidas por el ICBF en el Anexo técnico de calidad del registro de UDS y beneficiarios en el sistema de información.</t>
    </r>
  </si>
  <si>
    <t>1. Registro Mensual de Asistencia
2. Registro de coberturas atendidas
3. Formato diligenciado de Informe Técnico y Administrativo, acorde al avance de ejecución del contrato.</t>
  </si>
  <si>
    <t>2.2.7. Obligaciones relacionadas con la supervisión</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</si>
  <si>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</si>
  <si>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</si>
  <si>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</si>
  <si>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</si>
  <si>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</si>
  <si>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</si>
  <si>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</si>
  <si>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</si>
  <si>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</si>
  <si>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</si>
  <si>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</si>
  <si>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</si>
  <si>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</si>
  <si>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</si>
  <si>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</si>
  <si>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</si>
  <si>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</si>
  <si>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</si>
  <si>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1. Entregar los demás soportes requeridos por el supervisor en el tiempo establecido. </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</si>
  <si>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</si>
  <si>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</si>
  <si>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</si>
  <si>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</si>
  <si>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</si>
  <si>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</si>
  <si>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</si>
  <si>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</si>
  <si>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</si>
  <si>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</si>
  <si>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</si>
  <si>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</si>
  <si>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</si>
  <si>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</si>
  <si>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</si>
  <si>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</si>
  <si>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r>
      <rPr>
        <sz val="10"/>
        <rFont val="Arial"/>
        <charset val="134"/>
      </rP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</si>
  <si>
    <t>Incorporar en el Formato diligenciado de Informe Financiero, acorde al avance de ejecución del contrato, la recepción de recursos de cofinanciación de cualquier fuente destinados a la ejecución del contrato, incluidos los ingresos por tasas compensatorias</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</si>
  <si>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</si>
  <si>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</si>
  <si>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</si>
  <si>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</si>
  <si>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</si>
  <si>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r>
      <rPr>
        <sz val="10"/>
        <rFont val="Arial"/>
        <charset val="134"/>
      </rP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charset val="134"/>
      </rPr>
      <t xml:space="preserve">
</t>
    </r>
  </si>
  <si>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</si>
  <si>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</si>
  <si>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</si>
  <si>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</si>
  <si>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</si>
  <si>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</si>
  <si>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</si>
  <si>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2.2.9. Obligaciones relacionadas con el talento humano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</si>
  <si>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</si>
  <si>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</si>
  <si>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</si>
  <si>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</si>
  <si>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</si>
  <si>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</si>
  <si>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</si>
  <si>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</si>
  <si>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</si>
  <si>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</si>
  <si>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</si>
  <si>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</si>
  <si>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</si>
  <si>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</si>
  <si>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</si>
  <si>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 xml:space="preserve">1. Plan de formación del talento humano, el cual debe estar contenido en el POAI.
2. Plan de inducción del talento humano
3. Listados de asistencia al  proceso de formación.
4. Registro fotográfico del proceso de y formación. </t>
  </si>
  <si>
    <t>2.2.10. Obligaciones relacionadas con la dotación adquirida o recibida por la EAS para el desarrollo del presente contrato</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</si>
  <si>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</si>
  <si>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</si>
  <si>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</si>
  <si>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</si>
  <si>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</si>
  <si>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</si>
  <si>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</si>
  <si>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</si>
  <si>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</si>
  <si>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</si>
  <si>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</si>
  <si>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</si>
  <si>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</si>
  <si>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</si>
  <si>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</si>
  <si>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</si>
  <si>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</si>
  <si>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</si>
  <si>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</si>
  <si>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</si>
  <si>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</si>
  <si>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</si>
  <si>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</si>
  <si>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r>
      <rPr>
        <sz val="10"/>
        <rFont val="Arial"/>
        <charset val="134"/>
      </rP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</si>
  <si>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</si>
  <si>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2.2.11. Obligaciones especiales de la EAS referentes a la recepción, almacenamiento, suministro, inventario y custodia de Bienestarina</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</si>
  <si>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</si>
  <si>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</si>
  <si>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</si>
  <si>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</si>
  <si>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</si>
  <si>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 xml:space="preserve">1. Soporte de comunicación a ICBF que de cuenta de los saldos de Bienestarina (Cuando aplique) </t>
  </si>
  <si>
    <t>Realizar la rotación adecuada del producto, garantizando la salida del producto que cuente con mayor tiempo de almacenamiento</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</si>
  <si>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</si>
  <si>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</si>
  <si>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1. Actas de entrega y recibo de la Bienestarina en las UDS.</t>
  </si>
  <si>
    <t xml:space="preserve">La EAS velará porque las Unidades Ejecutoras registren e informen mensualmente el movimiento de Bienestarina (cantidades recibidas, suministradas y el saldo). </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</si>
  <si>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</si>
  <si>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</si>
  <si>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</si>
  <si>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</si>
  <si>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</si>
  <si>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</si>
  <si>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</si>
  <si>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</si>
  <si>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</si>
  <si>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2.2.12. Obligaciones relacionadas con la focalización de los beneficiarios</t>
  </si>
  <si>
    <t>Realizar la búsqueda activa de los beneficiarios, de acuerdo con la focalización y criterios definidos por el ICBF para el servicio</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</si>
  <si>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</si>
  <si>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</si>
  <si>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</si>
  <si>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</si>
  <si>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</si>
  <si>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2.2.13. Obligaciones de la EAS en el marco de Sistema Integrado de Gestión</t>
  </si>
  <si>
    <t>Diseñar e implementar un procedimiento de selección de personal idóneo y competente para el desarrollo de los servicios a contratar. El personal contratado deberá ser reemplazado a solicitud del ICBF</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</si>
  <si>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</si>
  <si>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</si>
  <si>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</si>
  <si>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</si>
  <si>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r>
      <rPr>
        <sz val="10"/>
        <rFont val="Arial"/>
        <charset val="134"/>
      </rP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charset val="134"/>
      </rPr>
      <t xml:space="preserve">
</t>
    </r>
  </si>
  <si>
    <t>Diseñar e implementar un Plan Básico de Seguridad y Salud Ocupacional para el equipo que realizará las actividades definidas en el contrato</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</si>
  <si>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</si>
  <si>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</si>
  <si>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1. Copia de las afiliaciones de seguridad social del personal vinculado al servicio
2. Planilla de pago de seguridad social</t>
  </si>
  <si>
    <t>Realizar inducción a todos los trabajadores en seguridad y salud en el trabajo.</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</si>
  <si>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</si>
  <si>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</si>
  <si>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</si>
  <si>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</si>
  <si>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</si>
  <si>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</si>
  <si>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</si>
  <si>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</si>
  <si>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1. Plan de formación del talento humano
2. Listados de asistencia a los procesos de formación impartidos por la EAS
3. Registro fotográfico</t>
  </si>
  <si>
    <t>Adelantar acciones pedagógicas con los beneficiarios, para la promoción de Buenas Prácticas Ambientales</t>
  </si>
  <si>
    <t xml:space="preserve">1. Matriz de seguimiento a la ejecución del Plan Operativo de Atención Integral-POAI.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</si>
  <si>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</si>
  <si>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1. Documento donde se consignen los aspectos ambientales y  las accionea a desarrollar para mitigar impactos (este puede ser parte del POAI)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</si>
  <si>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</si>
  <si>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1. Plan de Saneamiento Básico
2. Política ambiental
3. Manual de Buenas Prácticas de Manufactura</t>
  </si>
  <si>
    <t>Garantizar los procesos adecuados para la protección y confidencialidad de la información suministrada por los beneficiarios.</t>
  </si>
  <si>
    <t>1. Plan de gestión documental (puede estar contenido en el componente Administrativo del POAI)</t>
  </si>
  <si>
    <t>Proponer acciones de innovación y mejora que permitan ajustar y fortalecer el trabajo a desarrollar con los beneficiarios.</t>
  </si>
  <si>
    <t>1. Política de innovación y mejora continua</t>
  </si>
  <si>
    <t>2.2.14. Obligaciones de la EAS en el marco de la estrategia de compras locales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</si>
  <si>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</si>
  <si>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</si>
  <si>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</si>
  <si>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</si>
  <si>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</si>
  <si>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</si>
  <si>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</si>
  <si>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</si>
  <si>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</si>
  <si>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</si>
  <si>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</si>
  <si>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</si>
  <si>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</si>
  <si>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</si>
  <si>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</si>
  <si>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</si>
  <si>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</si>
  <si>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</si>
  <si>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</si>
  <si>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</si>
  <si>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</si>
  <si>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</si>
  <si>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</si>
  <si>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</si>
  <si>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</si>
  <si>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</si>
  <si>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</si>
  <si>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</si>
  <si>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</si>
  <si>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</si>
  <si>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</si>
  <si>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</si>
  <si>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</si>
  <si>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</si>
  <si>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</si>
  <si>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</si>
  <si>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</si>
  <si>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</si>
  <si>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</si>
  <si>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</si>
  <si>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</si>
  <si>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</si>
  <si>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</si>
  <si>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</si>
  <si>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</si>
  <si>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</si>
  <si>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</si>
  <si>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</si>
  <si>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</si>
  <si>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</si>
  <si>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</si>
  <si>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</si>
  <si>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</si>
  <si>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charset val="134"/>
      </rPr>
      <t>Adecuar los espacios físicos de atención cuando se requiera en los planes de mejoramiento.</t>
    </r>
    <r>
      <rPr>
        <b/>
        <sz val="11"/>
        <color indexed="8"/>
        <rFont val="Arial"/>
        <charset val="134"/>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</si>
  <si>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</si>
  <si>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</si>
  <si>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</si>
  <si>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</si>
  <si>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</si>
  <si>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</si>
  <si>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</si>
  <si>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</si>
  <si>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</si>
  <si>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</si>
  <si>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</si>
  <si>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</si>
  <si>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</si>
  <si>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</si>
  <si>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</si>
  <si>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</si>
  <si>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</si>
  <si>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</si>
  <si>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</si>
  <si>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</si>
  <si>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</si>
  <si>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</si>
  <si>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</si>
  <si>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</si>
  <si>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</si>
  <si>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charset val="134"/>
      </rP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charset val="134"/>
      </rPr>
      <t>ICBF</t>
    </r>
    <r>
      <rPr>
        <sz val="11"/>
        <color indexed="8"/>
        <rFont val="Arial"/>
        <charset val="134"/>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</si>
  <si>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</si>
  <si>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</si>
  <si>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</si>
  <si>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charset val="134"/>
      </rPr>
      <t xml:space="preserve">Realizar el ingreso de la información de los niños y niñas atendidos bajo la modalidad de atención correspondiente, así como el reporte de novedades, en el sistema de información y formatos que defina el </t>
    </r>
    <r>
      <rPr>
        <b/>
        <sz val="11"/>
        <color indexed="8"/>
        <rFont val="Arial"/>
        <charset val="134"/>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</si>
  <si>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</si>
  <si>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</si>
  <si>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</si>
  <si>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</si>
  <si>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</si>
  <si>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</si>
  <si>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</si>
  <si>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</si>
  <si>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</si>
  <si>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</si>
  <si>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</si>
  <si>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</si>
  <si>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</si>
  <si>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</si>
  <si>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</si>
  <si>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</si>
  <si>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charset val="134"/>
      </rPr>
      <t xml:space="preserve">Cuando los bienes (Muebles o inmuebles) sean entregados por las alcaldías o entidades territoriales correspondientes, LA </t>
    </r>
    <r>
      <rPr>
        <b/>
        <sz val="11"/>
        <color indexed="8"/>
        <rFont val="Arial"/>
        <charset val="134"/>
      </rPr>
      <t>ENTIDAD CONTRATISTA</t>
    </r>
    <r>
      <rPr>
        <sz val="11"/>
        <color indexed="8"/>
        <rFont val="Arial"/>
        <charset val="134"/>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</si>
  <si>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</si>
  <si>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</si>
  <si>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</si>
  <si>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</si>
  <si>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</si>
  <si>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</si>
  <si>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</si>
  <si>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</si>
  <si>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</si>
  <si>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</si>
  <si>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</si>
  <si>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</si>
  <si>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</si>
  <si>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</si>
  <si>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</si>
  <si>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</si>
  <si>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</si>
  <si>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</si>
  <si>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</si>
  <si>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</si>
  <si>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</si>
  <si>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</si>
  <si>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</si>
  <si>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</si>
  <si>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</si>
  <si>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</si>
  <si>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charset val="134"/>
      </rPr>
      <t xml:space="preserve">Instrucciones generales de diligenciamiento:
</t>
    </r>
    <r>
      <rPr>
        <sz val="10"/>
        <color indexed="8"/>
        <rFont val="Arial"/>
        <charset val="134"/>
      </rPr>
      <t>1. Los con fondo gris no deben ser modificados ni diligenciados, estos se encuentran formulados
2. En el caso de que se requiera indicar números estos se deben expresar sin puntos y/o comas</t>
    </r>
  </si>
  <si>
    <t>Cupos: 1372</t>
  </si>
  <si>
    <t xml:space="preserve">Servicio que presta: CENTRO DE DESARROLLO INFANTIL -DESARROLLO INFANTIL EN MEDIO FAMILIAR </t>
  </si>
  <si>
    <t>Período reportado: 01/11/2023-30/11/2023</t>
  </si>
  <si>
    <t xml:space="preserve">Municipio(s) en el que se ubica el servicio: CLEMENCIA-SANTA CATALINA </t>
  </si>
  <si>
    <r>
      <rPr>
        <b/>
        <sz val="10"/>
        <color theme="1"/>
        <rFont val="Arial"/>
        <charset val="134"/>
      </rPr>
      <t>N° de</t>
    </r>
    <r>
      <rPr>
        <b/>
        <sz val="10"/>
        <rFont val="Arial"/>
        <charset val="134"/>
      </rPr>
      <t xml:space="preserve"> unidades de servicio: 8</t>
    </r>
  </si>
  <si>
    <t xml:space="preserve">                                                                                                                                                                                                                                                                                                                                                                                                                                 </t>
  </si>
  <si>
    <t>Regional: BOLIVAR</t>
  </si>
  <si>
    <t>Centro(s) Zonal(es) que supervisa(n): DE LA VIRGEN Y TURISTICO</t>
  </si>
  <si>
    <t>Nombre(s) del (los) Supervisor(es):  EVA ALVAREZ  LIGARDO</t>
  </si>
  <si>
    <t>2. INFORME GENERAL DE LAS NIÑAS Y NIÑOS ATENDIDOS EN EL PROGRAMA</t>
  </si>
  <si>
    <t>ASPECTO A EVALUAR</t>
  </si>
  <si>
    <t>NÚMERO</t>
  </si>
  <si>
    <t>% EN RELACIÓN A LOS CUPOS CONTRATADOS</t>
  </si>
  <si>
    <t>ALERTAS Y OBSERVACIONES</t>
  </si>
  <si>
    <t>Total de cupos contratados</t>
  </si>
  <si>
    <t>194 cupos contratados  CDI  Pasos y Mentes Gigantes.DIMF Rayito de Luz: 300 cupos contratados</t>
  </si>
  <si>
    <t>Total de niñas y niños atendidos en el periodo</t>
  </si>
  <si>
    <t xml:space="preserve">194 niños y niñas en cdi pasos y mentes gigantes, DIMF , 243 Niños atendidos en las unidades de santa catalina </t>
  </si>
  <si>
    <t>Total de mujeres gestantes atendidas en el periodo (aplica para DIMF, MP, HCB FAMI)</t>
  </si>
  <si>
    <t>DIMF Rayito de Luz: 29 mujeres gestantes atendidas</t>
  </si>
  <si>
    <t>Usuarios nuevos en el periodo</t>
  </si>
  <si>
    <t>2 beneficiarios nuevos CDI pasos y mentes gigantes, DIMF Rayito de Luz Ingresaron : 6 usuarios, correspondiente al grupo etareo de lactantes, en santa catalina INGRESARON 8 POR CAMBIO DE ESTADO Y 6 RETIROS POR CAMBIO DE DOMICILIO</t>
  </si>
  <si>
    <t>Usuarios reportados con calidad en el sistema de información del ICBF en el periodo</t>
  </si>
  <si>
    <t xml:space="preserve">DIMF Rayito de Luz: 300 usuarios reportados con calidad, 194 cdi pasos y mentes gigantes </t>
  </si>
  <si>
    <t>Usuarios con discapacidad atendidos (incluye madres gestantes y mujeres en periodo de lactancia)</t>
  </si>
  <si>
    <t xml:space="preserve">DIMF Rayito de Luz:  Juliana Sabalza - Dx: Hipoxia Perinatal y Emmanuel Liñan - Dx: Pie Equino -DIMF Juan Pablo: en la historia clinica reposa la siguiente informaciín, una niña con hipoxia cerebral y la otra  retraso motor ambas estan a la espera de cita con neuropediatria para el diagnostico definitivo Y UNO CON SINDROME DE DOWN </t>
  </si>
  <si>
    <t xml:space="preserve">3. RELACIÓN DE NIÑAS Y NIÑOS RETIRADOS  </t>
  </si>
  <si>
    <t>Niñas y niños que se retiraron durante el período</t>
  </si>
  <si>
    <t>Cambio de domicilio</t>
  </si>
  <si>
    <t>Mujeres gestantes que se retiraron durante el período</t>
  </si>
  <si>
    <t>Motivo: Cambio de estado</t>
  </si>
  <si>
    <t>Niñas y niños que  ingresaron en el período</t>
  </si>
  <si>
    <t>2 beneficiarios cdi pasos y mentes gigantes, DIMF RAYITO DE LUZ: ingresaron 6 lactantes.</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</si>
  <si>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</si>
  <si>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</si>
  <si>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</si>
  <si>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</si>
  <si>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</si>
  <si>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</si>
  <si>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 xml:space="preserve"> En cdi pasos y mentes gigantes  1 niño de nacionalidad extranjera, el cual tiene RUMV y PPT en proceso. en dimf rayito deluz En el mes de noviembre el niño Steven Javier Valdes Ramos, de nacionalidad Venezolana le fue entregado su documento de identidad y una mujer gestante de nacionalidad venezolana. DIMF JUAN PABLO: 1 niño de nacionalidad venezolana, a la fecha cuentan con RUMV, están a espera del PPT y 1 gestante de nacionalidad venezolana que ingresó este mes. </t>
  </si>
  <si>
    <t>Niñas y niños sin afiliación a salud</t>
  </si>
  <si>
    <t xml:space="preserve"> En cdi pasos y mentes gigantes 1 niño de nacionalidad extranjera, el cual tiene RUMV y PPT en proceso, en dimf rayito de luz Uno de los niños de nacionalidad Venezolana con PPT pero sin ingreso al sisben hasta la fecha y otro niño Recien nacido. Se han generado oficios de compromiso con los padres de familia y se cuenta con evidencia de articulación con migracion para el proceso pertinente. En  DIMF JUAN PABLO: Corresponde al niño que no cuentan con documento de identidad</t>
  </si>
  <si>
    <t>Mujeres gestantes y madres lactantes sin afiliación a salud</t>
  </si>
  <si>
    <t>DIMF RAYITO DE LUZ: 1 gestante de nacionalidad venezolana
DIMF JUAN PABLO: 1 gestante de nacionalidad venezolana</t>
  </si>
  <si>
    <t>Niñas y niños sin control de crecimiento y desarrollo</t>
  </si>
  <si>
    <t xml:space="preserve"> En CDI Pasos y Mentes Gigantes hay 2 niños y niñas pendientes por actualizar crecimiento y desarrollo, cuentan con acta de compromiso, en dimf rayito de luz Uno de los niños de nacionalidad Venezolana con PPT pero sin ingreso al sisben hasta la fecha y otro niño Recien nacido. Se han generado oficios de compromiso con los padres de familia y se cuenta con evidencia de articulación con migracion para el proceso pertinente. dimf juan pablo, niño que no cuenta con documento de identidad. </t>
  </si>
  <si>
    <t>Niñas y niños sin esquema de vacunación completo acorde a su edad al inicio del contrato</t>
  </si>
  <si>
    <t>10 niños del dimf rayito de luz que cuentan con acta de compromiso, 7 niños del dimf juan pablo</t>
  </si>
  <si>
    <t>Casos de malnutrición identificados</t>
  </si>
  <si>
    <t>1Niño con  desnutricion aguda moderada del cdi pasos y mentes gigantes.  Niño en riesgo de sobrepeso =17
En riesgo por bajo peso  =20
Obesidad =2
Riesgo de desnutrición= 0                                                                                                                                                                                      Gestante en riesgo bajo peso= 1                                                                                                                                                                      Gestante en sobrepeso= 1-DIMF JUAN PABLO:
Gestantes con Bajo peso para la edad gestacional: 3
Gestantes con Sobrepeso para la edad gestacional: 5
Gestantes con Obesidad para la edad gestacional: 1                                                                                                                                                                                                                             Niños y niñas con Sobrepeso: 10
Niños y niñas con Obesidad: 1</t>
  </si>
  <si>
    <t>Casos identificados de signos de malnutrición</t>
  </si>
  <si>
    <t xml:space="preserve">Niño con  desnutricion aguda moderada en cdi pasos y mentes gigantes. 3 casos de Obesidad, 21 casos de Sobrepeso y 3 casos de Bajo peso para Edad Se han identificado 5 niños y niñas con signos de malnutricióngestacional en dimf juan pablo </t>
  </si>
  <si>
    <t>TOTAL DE CASOS REPORTADOS DURANTE LA VIGENCIA DEL CONTRATO</t>
  </si>
  <si>
    <t>ALERTAS, OBSERVACIONES Y RESUMEN DE LAS ACCIONES ADELANTADAS</t>
  </si>
  <si>
    <t>Número de casos de malnutrición reportados a las Entidades correspondientes</t>
  </si>
  <si>
    <t>Desnutrición</t>
  </si>
  <si>
    <t>1 niño con desnutricion desnutricion aguda moderada en cdi pasos y mentes gigantes, en dimf juan pablo Los casos corresponden a 3 mujeres gestantes con bajo peso para la edad gestacional, se realizó la activación de ruta para atención en salud, se verifica la asistencia a las citas por consulta médica, especialista y exámenes paraclínicos de acuerdo a plan de cada Eps, desde el programa DIMF se adelantan acciones del plan de seguimiento nutricional individua, en las unidades de santa catalina 1 CASO DE DESNUTRICION AGUDA MODERADA Y 10 CASOS DE BAJO PESO PARA EDAD GESTACIONAL.</t>
  </si>
  <si>
    <t>Sobrepeso u Obesidad</t>
  </si>
  <si>
    <t>5 Niños y niñas en sobrepeso, no se presentan casos de obesidad.en cdi pasos y mentes gigantes- en dimf rayito de luz DIMF RAYITO DE LUZ:
Gestantes con bajo peso para la edad gestacional: 1
Gestantes con sobrepeso para la edad gestacional: 1                                                                                                                         Gestantes con obesidad para la edad gestacional: 0
Niños y niñas con sobrepeso: 0
Niños y niñas con obesidad: 2- en dimf juan pablo Se realizo reporte a entes, se realiza asesoria a padres, acudientes y/o usuarios para asistencia a EPS, se establece priorizados para encuentros educativos en el hogar durante el mes de Noviembre. En las unidades de santa catalina CASOS IDENTIFICADOS EN CUARTA VALORACION  SOBRE PESO 21 Y OBESIDAD 8.</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</si>
  <si>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</si>
  <si>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</si>
  <si>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</si>
  <si>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</si>
  <si>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</si>
  <si>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en cdi pasos y mentes Gigantes, Se presentan 12 casos de riesgo de  desnutricion y 14 casos de riesgo de sobrepeso. DIMF RAYITO DE LUZ:
Niños y niñas con riesgo de bajo peso: 20
Niños y niñas con peso adecuado: 232
Niños y niñas riesgo de sobrepeso: 17
Niños y niñas con sobrepeso: 0
Niños y niñas con obesidad: 2
Gestantes con bajo peso para la edad gestacional: 1
Gestantes con IMC adecuado para la edad gestacional: 27
Gestantes con sobrepeso para la edad gestacional: 1
Gestantes con obesidad para la edad gestacional: 0-DIMF JUAN PABLO DIMF JUAN PABLO:
Gestantes con Bajo peso para la edad gestacional: 3
Gestantes con Sobrepeso para la edad gestacional: 5
Gestantes con Obesidad para la edad gestacional: 1                                                                                                                                                                                                                             Niños y niñas con Sobrepeso: 10
Niños y niñas con Obesidad: 1                                                                                                                                                                                                                                                                                        Niños y niñas con Riesgo de desnutricion aguda: 13                                                                                                                                                                                                                                                                       NOTA: Debido a que el presente formato no incluye todo los diagnósticos en la descripción cuantitativa las gestantes con bajo peso para la edad gestacional será incluidas en el diagnóstico desnutrición aguda y los niños y niñas en riesgo de desnutrición se incluirán en el diagnóstico eutrófico.v en las unidades de servicio de santa catalina reportamos resultados de cuarta valoración nutricional, los cuales esta en proceso, socialización a familias, activación de ruta ante entes garantes de derechos por casos de malnutrición tenemos 42 casos de riesgo de desnutrición y 18 casos de riego de sobre peso. para tener en alerta ante situaciones que alteren ese estado nutricional por una ira- Eda . está en proceso las acciones de plan colectivo e individual ,activación de rutas en salud y seguimiento por eps, los casos reportados de bajo peso por edad gestacional se suman a desnutrición global.</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</si>
  <si>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</si>
  <si>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</si>
  <si>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</si>
  <si>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</si>
  <si>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</si>
  <si>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</si>
  <si>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</si>
  <si>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</si>
  <si>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</si>
  <si>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En CDI Pasos y Mentes Gigantes, se realiza verificación de los esquemas de vacunas, crecimiento y desarrollo, adres
y Sisbén, con el fin de identificar que todos los niños y niñas estén asistiendo
puntualmente a sus programas de salud y gocen de una buena atención en los
servicios de salud. formación a familias, formación al talento humano, seguimiento a alimentación de los niños, entrega de  aavn, cargue de seguimiento nutricional a niño con desnutrición, cargue de usuarios nuevos en el aplicativo cuéntame, articulación con ese hospital municipal para jornada de salud oral, realización de jornada de salud oral, capacitación a manipuladora de alimentos, acompañamiento a proceso de vacunación y a servicios de salud a niños y niñas, , se realiza toma de datos antropométricos y cargue en el aplicativo cuéntame.  
En dimf rayito de luz Durante el mes de Noviembre se llevó a cabo desde el área de salud las siguientes actividades: 1. Rescate de las tradiciones culturales a través de la actividad: Ángeles Somos.  2. Jornada de Toma de medidas antropométricas. 3. Encuentros en el Hogar y Encuentros Grupales: Educación Nutricional (Practica N° 10 y 15). 4. Jornada de toma de medidas antropométricas. 5. Entrega de refrigerios. 6. Entrega de AAVN. 7. Entrega de RPP.
DIMF JUAN PABLO 1. Acompañamiento a encuentros grupales y familiares
2. Entrega de RPP
3. Entrega de AAVN a mujeres gestantes y en periodo de lactancia
4. Seguimiento a garantía de derecho      DIMF JUAN PABLO:
Gestantes con Bajo peso para la edad gestacional: 3
Gestantes con Sobrepeso para la edad gestacional: 5
Gestantes con Obesidad para la edad gestacional: 1                                                                                                                                                                                                                             Niños y niñas con Sobrepeso: 10
Niños y niñas con Obesidad: 1                                                                                                                                                                                                                                                                                        Niños y niñas con Riesgo de desnutricion aguda: 13                                                                                                                                                                                                                                                                       NOTA: Debido a que el presente formato no incluye todo los diagnósticos en la descripción cuantitativa las gestantes con bajo peso para la edad gestacional será incluidas en el diagnóstico desnutrición aguda y los niños y niñas en riesgo de desnutrición se incluirán en el diagnóstico eutrófico.                                                                                                                                                                                                                                                   5. jornada de salud en articulacion con ESE LOCAL: Vacunacion</t>
  </si>
  <si>
    <t>SITUACIONES DE MALTRATO</t>
  </si>
  <si>
    <t>N° DE NIÑOS, NIÑAS Y/O MADRES GESTANTES</t>
  </si>
  <si>
    <t>NUMERO DE CASOS DE MALTRATO REPORTADOS A LAS ENTIDADES CORRESPONDIENTES</t>
  </si>
  <si>
    <t xml:space="preserve">Número de casos de maltrato identificados en el la Unidad de Servicio </t>
  </si>
  <si>
    <t>En DIMF Rayito de luz Caso 1: Usuaria: Alexandra Herrera Julio, niña de 3 años de edad, quien se encuentra al cuidado de su abuela paterna, el padre se encuentra en Bogotá y  la madre es una figura ausente en el hogar. Según reporte de salud, actualmente tiene peso de 9.4 kg y talla 85cm con posible IDx: Riesgo de desnutricion y talla baja para la edad, presenta inasistencia a valoracion por crecimiento y desarrollo ya que la atencion en salud es en Cartagena y la abuela manifiesta no contar con los recursos economicos para trasldarse. El caso se encuentra con seguimiento de la Comisaria de Familia y Equipo Interdisciplonario.                                          Caso 2: Usuaria: Emma Sofia Arnedo Castro, niña de 3 años de edad, quien se encuentra al cuidado de su abuela paterna junto a sus 2 hermanos de 5 y 7 años, sus padres se encuentran en la Zona Bananera (Magdalena). Según reporte de salud, actualmente tiene peso de 11 kg y talla 78cm. La abuela de la menor viaja diariamente a Cartagena a trabajar en el Mercado de Bazurto, dejando a la niña al cuidado de otro nieto, en los encuentros en el hogar se evidencia a la niña desnuda, jugando en la calle y con brote en el cuerpo; sus hermanos no se encuentran escolarizados y son llevados diariamente al campo. El caso fue remitido a Comisaria de Familia.  se hace seguimiento al caso de presunto abuso sexual atendida en el DIMF Rayito de Luz.DIMF JUAN PABLO  Se continúa con la verificación de las atenciones priorizadas dando orientación a  los padres de familia o cuidadores con la finalidad de sensibilizarlos acerca de la importancia del cumplimiento de la atención en salud (vacunas, crecimiento y desarrollo) como su principal responsabilidad y requisito del programa. durante el periodo no se identific casos de  maltrato, se identifican casos de negligencia y se viene realizando seguimientos y actualizacion de documentos con padres y madres responsables de los niños y niñas.</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</si>
  <si>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</si>
  <si>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</si>
  <si>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</si>
  <si>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EXPERIENCIAS PEDAGOGICAS DEL MES DE NOVIEMBRE
En el cdi pasos y mentes gigantes, desde el componente pedagógico durante el mes de noviembre se trabajaron experiencias pedagógicas orientadas a promover y resaltar las tradiciones de nuestro territorio, teniendo en cuenta experiencias pedagógicas representativas, tales como: 
• Me preparo para las fiestas 
• Ángeles somos
• Cabildo infantil 
• Semana cultural
De la misma manera se inició la sensibilización acerca del NO uso de la pólvora y ninguna practica que pueda poner en riesgo la integridad física y emocional de los niños y niñas, a través de experiencias pedagógicas que les enseñen a ellos el significado se la misma. 
En las dos ultimas semanas se trabajaron experiencias pedagógicas, en torno a: Me preparo para la Navidad, con el fin de generar en los niños el amor y el interés hacia esta época del año, realizando durante las actividades adornos navideños que permitan al mismo tiempo la ambientación de los espacios pedagógicos. 
• Prevención del uso de la pólvora
• Me preparo para la navidad
Noviembre se planearon y ejecutaron las siguientes actividades de acuerdo al fortalecimiento de las practicas; desde el el COMPONENTE PEDAGOGICO – COMPONENTE FAMILIA, COMUNIDAD Y REDES se programaron  actividades relacionadas con las Practicas: P1 (Generar experiencias de disfrute del juego, las expresiones artísticas, la exploración y literatura con niñas y niños desde la gestación. Con las acciones: 1.5. Los cuidadores principales propician experiencias artísticas de las niñas y los niños desde la gestación. 1.6. Los cuidadores principales provocan y acompañan las exploraciones de las niñas y los niños en su cotidianidad y en su territorio.) P3 (Acompañar la construcción de identidad.),P6 (Vivir en territorio), y como practica trazadora mensual la P16 (Participar como comunidad en la desarrollo de las niñas y los niños).; y en el COMPONENTE DE SALUD Y NUTRICIÓN actividades de acuerdo a la P8 (Alimentar adecuadamente a niñas y niños de acuerdo con las características de su momento de desarrollo), P10 (Asegurar que las niñas, niños y mujeres reciban lo cuidado necesarios para la buena salud y P15  (Tomar medidas adecuadas para prevenir accidentes en el hogar y su entorno.), de igual forma se realizará prevención del dengue. EN DIMF JUAN PABLO Durante el mes de  noviembre   se planearon y desarrollaron experiencias pedagógicas desde los encuentros grupales y en el hogar, teniendo en cuenta las diversas formas de expresiones y experiencias que se generan mediante la provocación de espacios que permiten el disfrute del juego el arte, la exploración y la literatura. Estas actividades se desarrollaron teniendo en cuenta las diferentes estrategias pedagógicas las cuales nos permiten organizar y definir el cómo se realiza el proceso pedagógico donde se involucran los niños niñas y mujeres gestantes como actores principales.
A partir de la planeación y caracterización se definen las prácticas a fortalecer durante el mes de  noviembre 
Desde el componente pedagógico se trabajó la práctica 1 y 3 
  Componente psicosocial: Practica 1,2,5. ademas en DIMF Juan Pablo 
UA 1: Gestantes – Lactantes y niños y niñas de 6 a 11 meses: Práctica 13
UA 2: Niños y niñas de 1 a 2 años: Práctica 13
UA 3: Vereda las Caras: Práctica 13
• Docente Enilda:
UA 1: Niños y niñas de 3 a 5 años: Práctica 15
UA 2: Niños y niñas de 3 a 5 años: Práctica 15
UA 3: Vereda Piñique: Práctica 15
• Docente Milena:
UA Gestantes – Lactantes y niños y niñas de 6 a 11 meses: Práctica 15
UA Niños y niñas de 1 a 2 años: Práctica 15
UA Niños y niñas de 2 a 3 años: Práctica 15
• Docente Luz María:
UA Gestantes – Lactantes y niños y niñas de 6 a 11 meses: Práctica 15
UA Niños y niñas de 1 a 2 años: Práctica 15
UA Niños y niñas de 2 a 3 años: Práctica 15
• Docente Lidys:
UA Gestantes – Lactantes y niños y niñas de 6 a 11 meses: Práctica 13
UA Niños y niñas de 1 a 2 años: Práctica 13
UA Niños y niñas de 2 a 3 años: Práctica 13
• Docente Juana:
UA Gestantes – Lactantes y niños y niñas de 6 a 11 meses: Práctica 6 y 13
UA Niños y niñas de 1 a 2 años: Práctica 6 y 3
UA Niños y niñas de 2 a 3 años: Práctica 6 y 13
Se trabajó de manera transversal las prácticas 1, 7 y 16
A través de los encuentros en el hogar se trabajaron las siguientes prácticas
• Práctica 6
• Práctica 13
• Práctica 15
Atendiendo las necesidades de las familias se trabajaron durante el mes de noviembre experiencias pedagógicas en torno al difrute del juego, literatura, exploración del medio y arte, viviendo el territorio, protección de vectores, prevención de accidentes y comunidad en la protección y desarrollo de los niños a partir del desarrollo de las actividades rectoras promoviendo así el disfrute del juego, las expresiones artísticas, la exploración del medio y la literatura con los niños y niñas, gestantes y sus familias.
Desde la práctica 1 y 6 se promovió el rescate de tradiciones a través de las actividades "angeles somos" y "cabildo de la lectura"
En las unidades de servicio de santa catalina durante el periodo reportado en dimf se promueve practicas de cuidado y crianza en los encuentros grupales promoviendo pautas de crianza , construcccion de normas y limites,,construccion de identidad, vivir interaccionessensibles y  acogedoras  con niños y niñas desde la gestacion,rescatede tradiciones con niños y niñas angeles somos y cabildo . fortaleciendolas con actividades rectoras como el juego, arte, literatura y exploracion de medio con la finalidad de generar  en las famiias una crianza positiva en todos los miembros del hogar.           cdi se dio rescate de tradiciones y culturas de un pueblo,literatura en valoes,recibir la navidad. se lleva a traves de actividades rectoras, se dieron recorridos dia de angeles somos rescatando tradiciones y cultura, tambien se dio cabildo estudiantil involucrando a padres de familia fortaleciendo en familias cultura de su pueblo.
</t>
  </si>
  <si>
    <t>ACTIVIDADES ADELANTADAS</t>
  </si>
  <si>
    <t>N° DE ACTIVIDADES REALIZADAS</t>
  </si>
  <si>
    <t>N° DE ASISTENTES</t>
  </si>
  <si>
    <t>N° TOTAL DE ACTIVIDADES REALIZADAS DURANTE LA VIGENCIA DEL CONTRATO</t>
  </si>
  <si>
    <t>BREVE DESCRIPCIÓN DE LA ACTIVIDAD</t>
  </si>
  <si>
    <t>Procesos de formación con familias o cuidadores  ejecutadas en el POAI para el periodo reportado</t>
  </si>
  <si>
    <r>
      <rPr>
        <sz val="10"/>
        <color rgb="FF000000"/>
        <rFont val="Arial"/>
        <charset val="134"/>
      </rPr>
      <t xml:space="preserve">
En el cdi pasos y mentes Gigantes Desde el componente salud se trabajo en torno a la prevencion del dengue, con el objetivo de Fomentar la mejora continua de los procesos de prevención y control del dengue con integración comunitaria para reducir exposición al riesgo, ademas intensificar las acciones de promoción y protección de la salud con corresponsabilidad municipal y ciudadana para el autocuidado de la salud y fomento de entornos saludables. Desde el componente Psicosocial se trabajo en torno a la importancia del abrazo con el objetivo de Fomentar en los padres, madres y cuidadores de los usuarios del cdi actividades en familia que promuevan la confianza, seguridad y fortalezas, contribuyendo así bases seguras para vínculos que ayuden al desarrollo afectivo, social y cognitivo del niño y de esta forma contribuir a un sano desarrollo de la persona. Desde el componente administrativo y de gestion se realiza la tercera encuesta de satisfaccion a los beneficiarios. En DIMF Rayito de Luz  trabajaron a partir de los encuentros grupales las prácticas 6, 13 y 15, abordando las siguientes necesidades:
- Vivir el territorio
- Protección de vectores
- Prevención de accidentesCOMPONENTE SALUD Y NUTRICIÓN:                                                                                                                                                                                                                                                                                                             1. Tema:  Jornada de toma de medidas antropometricas                                                                                                                                                                                                                                                                                                                                                                                                                                                                                                                                               2. Tema: Prevención del Dengue                                                                                                                                                  Objetivo: Sensibilizar a los padres y cuidadores sobre la importancia de eliminar los criaderos del vector para prevenir el riesgo de dengue
3. Tema: Prevencion de accidentes - NO uso de la polvora                                                                                                         Objetivo: Concientizar a padres o cuidadores la necesidad de prevenir lesiones de causa externa conociendo y practicando medidas de seguridad para evitar poner en riesgo la vida de lo niños y niñas.                                                                                                                                                                                                                                                                                                                                                                                                                                                               COMPONENTE FAMILIA, COMUNIDAD Y REDES:                                                                                                                                                                                                                                                                                                             1. Tema: Construyendo y reforzando la identidad
Objetivo: Promover el rescate de las tradiciones culturales a través de la participación activa y sana en las diferentes actividades programadas en la unidad de servicio.                                                                                                                                                                                                                                                                                                                                                                       2. Tema: La luz de unión y amor
Objetivo: Involucrar a los niñas y niñas y su familia por medio de diferentes experiencias artísticas para conmemorar las festividades decembrinas. EN DIMF JUAN PABLO Desde el componente familia, comunidad y redes se trabajó la temática:
</t>
    </r>
    <r>
      <rPr>
        <sz val="10"/>
        <color rgb="FF000000"/>
        <rFont val="Wingdings 2"/>
        <charset val="134"/>
      </rPr>
      <t></t>
    </r>
    <r>
      <rPr>
        <sz val="10"/>
        <color rgb="FF000000"/>
        <rFont val="Arial"/>
        <charset val="134"/>
      </rPr>
      <t xml:space="preserve"> Cuidados de la mujer: Promover un espacio de sensibilización con las familias en torno a la conmemoración del día internacional de la eliminación de la violencia contra la mujer con la finalidad que reconozcan sus derechos y la no aceptación del maltrato en ningunas de sus manifestaciones. Practicas trabajadas:  3 (3:2)  y # 16 (16:7)
</t>
    </r>
    <r>
      <rPr>
        <sz val="10"/>
        <color rgb="FF000000"/>
        <rFont val="Wingdings 2"/>
        <charset val="134"/>
      </rPr>
      <t></t>
    </r>
    <r>
      <rPr>
        <sz val="10"/>
        <color rgb="FF000000"/>
        <rFont val="Arial"/>
        <charset val="134"/>
      </rPr>
      <t>CAMPAÑA EDUCATIVA FRENTE AL NO USO DE LA PÓLVORA: LEMA: “CERO QUEMADOS, NO A LA POLVORA”
Promover acciones de autocuidado en las familias para que los niños y niñas estén seguros desde casa .Realizar un recorrido cerca de la unidad para recordar a las familias y comunidad en general que el uso de pólvora puede ocasionar daños oculares y auditivos; quemaduras de primer, segundo y tercer grado; heridas abiertas y pérdida de partes del cuerpo. Practicas trabajadas: #15 y #6 
Desde el componente  salud y nutricion : PARASITOSIS:  Se fortalecio Practica10. Asegurar que niños y niñas reciban los cuidados necesarios para una buena salud y  Practica 11. Lavarse las manos con agua y jabón al menos cada 3 horas y específicamente al llegar a casa, antes de comer y después de entrar al baño, mediante la Sensibilizacion a los usuarios, padres, familias y cuidadores ante la prevencion de enfermedades por parasitos en la poblacion con el fin de dismimuir la incidencia de casos en la comunidad.                                                           ETAS: INTOXICACIONES POR AGENTES QUIMICOS, se fortalecio practica15. Tomar medidas adecuadas  para prevenir accidentes en el hogar y su entorno; practica 15.2 las familias mantienen las sustancias toxicas como gasolina, cloro, insecticidas fuera del alcance de los niños y niñas
practica 15.3 las familias evitan siempre empacar sustancias toxicas en empaque de alimentos y viceversa con el fin de  Sensibilizar  a las familias frente a las intoxicaciones por agentes quimicos (polvora, pinturas, derivados de petroleo) con el fin de construir entornos seguros minimizando los riesgos en el hogar, especialmente en la epoca de los meses de nviembre y diciembre que se prresentan la mayoria de accidentes en el hogar. ademas a partir de los encuentros grupales las prácticas 13 y 15, abordando las siguientes necesidades:
- Protección de vectores
- Prevención de accidentes- en las unidades de servicio de santa catalina en periodo se lleva a cabo formacion a familia con temas de prevencion  a la polvora , normas y limites por parte de los equipos de familia comunidad y redes, por parte de equipos de salud se llevo prevencion de parasitosis.</t>
    </r>
  </si>
  <si>
    <t>Número de visitas de acompañamiento a los hogares o familias</t>
  </si>
  <si>
    <t xml:space="preserve">Se realizaron visitas de acompañamientos priorizados en cdi pasos y mentes gigantes, en rayito de luz Durante el mes de Noviembre se desarrollaron encuentros en el hogar priorizando practicas de acuerdo a las necesidades identificadas, dentro de las cuales se encuentran las practicas: 3, 8, 10 y 15 
DIMF JUAN PABLO: 397-dimf rayito de luz 500- 20 cdi pasos y mentes gigantes - 230 en unidades de santa catalina.  </t>
  </si>
  <si>
    <t>6. DESARROLLO DEL POAI</t>
  </si>
  <si>
    <t>Enuncie las dificultades que encontraron para desarrollas las acciones propuestas para cada uno de los componentes del POAI</t>
  </si>
  <si>
    <t>Componente Pedagógico</t>
  </si>
  <si>
    <t>en dimf rayito de luz La condiciones climaticas debido a las altas temperaturas  en los hogares y la poca ventilacion en uno de los espacios para encuentros grupales.</t>
  </si>
  <si>
    <t>Componente de Salud y Nutrición</t>
  </si>
  <si>
    <t>en dimf rayito de luz Las lluvias en horas de la tarde ha dificultado la asistencia a los encuentro</t>
  </si>
  <si>
    <t>Componente de ambientes educativos y protectores</t>
  </si>
  <si>
    <t>no se presento dificultad</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</si>
  <si>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</si>
  <si>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</si>
  <si>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</si>
  <si>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</si>
  <si>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</si>
  <si>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</si>
  <si>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</si>
  <si>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</si>
  <si>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</si>
  <si>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en cdi pasos y mentes gigantes, 1 docente transitada en periodo de licencia no remunerada, en dimf rayito de luz A.E. Gisella Ballesteros con incapadidad del 24 de Octubre al 25 de Noviembre 2023, Licencia realizada por Kirley Garcia.</t>
  </si>
  <si>
    <t>Profesionales de Atención Psicosocial</t>
  </si>
  <si>
    <t xml:space="preserve">Profesionales de Nutrición </t>
  </si>
  <si>
    <t xml:space="preserve"> 7 aopoyo en salud, 1 nutricionista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</si>
  <si>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</si>
  <si>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</si>
  <si>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</si>
  <si>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</si>
  <si>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</si>
  <si>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</si>
  <si>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</si>
  <si>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</si>
  <si>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</si>
  <si>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en cdi pasos y mentes gigantes,desde el componente salud y nutricion se trabajo en torno a Saneamiento Basico en el hogar, con el fin de Orientar al talento humano hacia unas buenas prácticas de saneamiento básico y cuidados en el hogar para mejorar la calidad de vida. Con manipuladoras de alimentos se trabajo, contaminacion producida por alimentos con el fin de Garantizar la inocuidad y la calidad de los alimentos en la desinfección, conservación, manipulación, servido y consumo de los mismos.Desde el componente psicosocial se socializo la actualizacion de las rutas de atencion, con el fin de Orientar al talento humano de cdi pasos y mentes gigantes sobre las rutas de atención a seguir en caso de un caso presentado en la familia o en el cdi con los usuarios.  En dimf rayito de luz: Durante el mes de Noviembre cada componente realizó formación al Talento Humano con las siguientes actividades:                                                                                                                                                                                                                                                                                                                                                                                          *COMPONENTE FAMILIA, COMUNIDAD Y REDES:                                                                                                                                                    Tema: Afrontamiento del duelo                                                                                                                                                                                 COMPONENTE SALUD Y NUTRICION:                                                                                                                                                                       Tema: Trofologia                                                                                                                                                                                            La coordinadora inivtó a profesionales de ambos temas a apoyar cada una de las actividades, en el primero la Dra. Sandra Franceschi - Psicologa y en la segunda actividad a Gustavo Guerrero - Experto en Medicina Alternativa. En dimf juan pablo Se socializa con el talento humano las siguientes temáticas:
Desde el componente familia, comunidad y redes se trabajó la temática:
-Activación emocional: Reconocer las emociones ante los cambios generados en el entorno para así activar la emoción, regularla y autorregularla en los momentos de crisis 
Desde el departamento de talento  humano:
 capacitación en salud  mental- en las unidades de servicio de santa catalina durante mes de noviembre se dio formacion a talento humano con tematicas como:  prevencion de polvora por  psicosocial.parasitosis. estimulacion temprana por componente pedagogico.</t>
  </si>
  <si>
    <t xml:space="preserve">En articuloacion con la ludoteca municipal se continua  el proyecto de literatura FIESTA DEL TEATRO EN LA ESCUELA con el fin de promover espacios para que los niños y niñas, aprendan y exploren sus habilidades, a traves de distintas estrategias pedagogicas Articulación Interinstitucional con : Unidad de primera infancia de la secretaria de partiicipacion para el apoyo de cualificación al talento humano y actividades ludicas con los niños y niñas a través de la ludoteca viajera.
- Escala de valoración cualitativa al desarrollo. EVCD-R: Revisión y diligenciamiento de la escala de valoración cualitativa al desarrollo teniendo en cuenta el periodo de ingreso del usuario.
- Participación al cabildo estudiantil: durante la celebración del día de la independencia de Cartagena se hizo partícipe de  las actividades culturales con todo el talento humano de la UDS.
- Diseño del cronograma de actividades para la implementación de la campaña de prevención “Déjame crecer, Déjame jugar… NO MAS BALAS”: Implementar la campaña “Dejame crecer, Déjame jugar… NO MAS BALAS” en la UDS DIMF Juan Pablo direccionada por ICBF que tiene como finalidad prevenir accidentes por balas perdidas y quemados e intoxicados por pólvora garantizando así la seguridad y bienestar de nuestros niños, niñas, adolescentes y familias. fecha de realización 27 al 30 de noviembre y 01 de diciembre 2023.
-Control social: reunión con el comité de control social para analizar y evaluar las acciones durante la vigencia.
- Participación de la asistencia técnica acompañamiento a la ideación y conductas suicidas.
- Actividad de bienestar laboral: se realiza un espacio de relajación y meditación con el talento humano.
, se realizo emtrega de AAVN a todos nuestros beneficiarios para preparar en casa,.   </t>
  </si>
  <si>
    <t xml:space="preserve">ANEXOS
1. Copia deL RAM                                                                                                                                                                                                                                                                                                            2. certificado de cobertura 
3. Copia de actas formacion talento humano                                                                                                                                                                                                                                                                                                                                                                     4, Copia taller de formacion a padres de familias y/o cuidadores                                                                                                                                                                                                                                                  5,  Actas de seleccion.                                                                                                                                                                                                                                                                                                                                                                                                                                                                                                                                                                                                                                                                                                                                                                                                             </t>
  </si>
  <si>
    <t>ROSA MARTINEZ CASTRO</t>
  </si>
  <si>
    <t>Notas:
1. Las celdas sombreadas en gris claro, se encuentran formuladas por ello no se debe realizar ninguna modificación</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</si>
</sst>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52">
    <font>
      <sz val="11"/>
      <color theme="1"/>
      <name val="Calibri"/>
      <charset val="134"/>
      <scheme val="minor"/>
    </font>
    <font>
      <sz val="10"/>
      <color theme="1"/>
      <name val="Arial"/>
      <charset val="134"/>
    </font>
    <font>
      <b/>
      <sz val="10"/>
      <color theme="1"/>
      <name val="Arial"/>
      <charset val="134"/>
    </font>
    <font>
      <b/>
      <sz val="10"/>
      <name val="Arial"/>
      <charset val="134"/>
    </font>
    <font>
      <sz val="10"/>
      <name val="Arial"/>
      <charset val="134"/>
    </font>
    <font>
      <b/>
      <sz val="10"/>
      <color indexed="8"/>
      <name val="Arial"/>
      <charset val="134"/>
    </font>
    <font>
      <sz val="10"/>
      <color rgb="FF000000"/>
      <name val="Arial"/>
      <charset val="134"/>
    </font>
    <font>
      <sz val="10"/>
      <color indexed="8"/>
      <name val="Arial"/>
      <charset val="134"/>
    </font>
    <font>
      <sz val="12"/>
      <color theme="1"/>
      <name val="Arial"/>
      <charset val="134"/>
    </font>
    <font>
      <b/>
      <sz val="11"/>
      <color theme="1"/>
      <name val="Arial"/>
      <charset val="134"/>
    </font>
    <font>
      <b/>
      <sz val="10"/>
      <color theme="1"/>
      <name val="Arial Unicode MS"/>
      <charset val="134"/>
    </font>
    <font>
      <sz val="10"/>
      <color theme="1"/>
      <name val="Arial Unicode MS"/>
      <charset val="134"/>
    </font>
    <font>
      <sz val="11"/>
      <color theme="1"/>
      <name val="Arial"/>
      <charset val="134"/>
    </font>
    <font>
      <sz val="10"/>
      <color theme="1"/>
      <name val="Calibri"/>
      <charset val="134"/>
      <scheme val="minor"/>
    </font>
    <font>
      <b/>
      <sz val="12"/>
      <color theme="1"/>
      <name val="Tempus Sans ITC"/>
      <charset val="134"/>
    </font>
    <font>
      <sz val="6"/>
      <color theme="1"/>
      <name val="Arial"/>
      <charset val="134"/>
    </font>
    <font>
      <sz val="8"/>
      <color theme="1"/>
      <name val="Arial Unicode MS"/>
      <charset val="134"/>
    </font>
    <font>
      <b/>
      <sz val="8"/>
      <color theme="1"/>
      <name val="Arial Unicode MS"/>
      <charset val="134"/>
    </font>
    <font>
      <sz val="8"/>
      <color rgb="FF000000"/>
      <name val="Arial Unicode MS"/>
      <charset val="134"/>
    </font>
    <font>
      <b/>
      <sz val="8"/>
      <color rgb="FF000000"/>
      <name val="Arial Unicode MS"/>
      <charset val="134"/>
    </font>
    <font>
      <sz val="8"/>
      <name val="Arial Unicode MS"/>
      <charset val="134"/>
    </font>
    <font>
      <sz val="11"/>
      <name val="Arial"/>
      <charset val="134"/>
    </font>
    <font>
      <b/>
      <sz val="11"/>
      <name val="Arial"/>
      <charset val="134"/>
    </font>
    <font>
      <sz val="11"/>
      <color rgb="FFFF0000"/>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color rgb="FF000000"/>
      <name val="Wingdings 2"/>
      <charset val="134"/>
    </font>
    <font>
      <b/>
      <sz val="11"/>
      <color indexed="8"/>
      <name val="Arial"/>
      <charset val="134"/>
    </font>
    <font>
      <sz val="11"/>
      <color indexed="8"/>
      <name val="Arial"/>
      <charset val="134"/>
    </font>
    <font>
      <i/>
      <sz val="10"/>
      <color indexed="8"/>
      <name val="Arial"/>
      <charset val="134"/>
    </font>
    <font>
      <b/>
      <sz val="9"/>
      <name val="Arial"/>
      <charset val="134"/>
    </font>
    <font>
      <sz val="8"/>
      <color indexed="8"/>
      <name val="Arial Unicode MS"/>
      <charset val="134"/>
    </font>
    <font>
      <b/>
      <sz val="8"/>
      <color indexed="8"/>
      <name val="Arial Unicode MS"/>
      <charset val="134"/>
    </font>
    <font>
      <b/>
      <sz val="9"/>
      <name val="Tahoma"/>
      <charset val="134"/>
    </font>
    <font>
      <sz val="9"/>
      <name val="Tahoma"/>
      <charset val="134"/>
    </font>
  </fonts>
  <fills count="38">
    <fill>
      <patternFill patternType="none"/>
    </fill>
    <fill>
      <patternFill patternType="gray125"/>
    </fill>
    <fill>
      <patternFill patternType="solid">
        <fgColor theme="0" tint="-0.0499893185216834"/>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599993896298105"/>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s>
  <borders count="66">
    <border>
      <left/>
      <right/>
      <top/>
      <bottom/>
      <diagonal/>
    </border>
    <border>
      <left style="double">
        <color auto="1"/>
      </left>
      <right style="double">
        <color auto="1"/>
      </right>
      <top style="double">
        <color auto="1"/>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right/>
      <top/>
      <bottom style="thin">
        <color auto="1"/>
      </bottom>
      <diagonal/>
    </border>
    <border>
      <left/>
      <right style="thin">
        <color auto="1"/>
      </right>
      <top/>
      <bottom/>
      <diagonal/>
    </border>
    <border>
      <left style="thin">
        <color auto="1"/>
      </left>
      <right/>
      <top/>
      <bottom style="thin">
        <color auto="1"/>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bottom style="double">
        <color auto="1"/>
      </bottom>
      <diagonal/>
    </border>
    <border>
      <left style="double">
        <color auto="1"/>
      </left>
      <right style="double">
        <color auto="1"/>
      </right>
      <top/>
      <bottom/>
      <diagonal/>
    </border>
    <border>
      <left style="double">
        <color auto="1"/>
      </left>
      <right style="double">
        <color auto="1"/>
      </right>
      <top style="thin">
        <color auto="1"/>
      </top>
      <bottom style="double">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8" borderId="58"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59" applyNumberFormat="0" applyFill="0" applyAlignment="0" applyProtection="0">
      <alignment vertical="center"/>
    </xf>
    <xf numFmtId="0" fontId="30" fillId="0" borderId="59" applyNumberFormat="0" applyFill="0" applyAlignment="0" applyProtection="0">
      <alignment vertical="center"/>
    </xf>
    <xf numFmtId="0" fontId="31" fillId="0" borderId="60" applyNumberFormat="0" applyFill="0" applyAlignment="0" applyProtection="0">
      <alignment vertical="center"/>
    </xf>
    <xf numFmtId="0" fontId="31" fillId="0" borderId="0" applyNumberFormat="0" applyFill="0" applyBorder="0" applyAlignment="0" applyProtection="0">
      <alignment vertical="center"/>
    </xf>
    <xf numFmtId="0" fontId="32" fillId="9" borderId="61" applyNumberFormat="0" applyAlignment="0" applyProtection="0">
      <alignment vertical="center"/>
    </xf>
    <xf numFmtId="0" fontId="33" fillId="10" borderId="62" applyNumberFormat="0" applyAlignment="0" applyProtection="0">
      <alignment vertical="center"/>
    </xf>
    <xf numFmtId="0" fontId="34" fillId="10" borderId="61" applyNumberFormat="0" applyAlignment="0" applyProtection="0">
      <alignment vertical="center"/>
    </xf>
    <xf numFmtId="0" fontId="35" fillId="11" borderId="63" applyNumberFormat="0" applyAlignment="0" applyProtection="0">
      <alignment vertical="center"/>
    </xf>
    <xf numFmtId="0" fontId="36" fillId="0" borderId="64" applyNumberFormat="0" applyFill="0" applyAlignment="0" applyProtection="0">
      <alignment vertical="center"/>
    </xf>
    <xf numFmtId="0" fontId="37" fillId="0" borderId="65" applyNumberFormat="0" applyFill="0" applyAlignment="0" applyProtection="0">
      <alignment vertical="center"/>
    </xf>
    <xf numFmtId="0" fontId="38" fillId="12" borderId="0" applyNumberFormat="0" applyBorder="0" applyAlignment="0" applyProtection="0">
      <alignment vertical="center"/>
    </xf>
    <xf numFmtId="0" fontId="39" fillId="13" borderId="0" applyNumberFormat="0" applyBorder="0" applyAlignment="0" applyProtection="0">
      <alignment vertical="center"/>
    </xf>
    <xf numFmtId="0" fontId="40" fillId="14" borderId="0" applyNumberFormat="0" applyBorder="0" applyAlignment="0" applyProtection="0">
      <alignment vertical="center"/>
    </xf>
    <xf numFmtId="0" fontId="41"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2" fillId="32" borderId="0" applyNumberFormat="0" applyBorder="0" applyAlignment="0" applyProtection="0">
      <alignment vertical="center"/>
    </xf>
    <xf numFmtId="0" fontId="42" fillId="33" borderId="0" applyNumberFormat="0" applyBorder="0" applyAlignment="0" applyProtection="0">
      <alignment vertical="center"/>
    </xf>
    <xf numFmtId="0" fontId="41" fillId="34" borderId="0" applyNumberFormat="0" applyBorder="0" applyAlignment="0" applyProtection="0">
      <alignment vertical="center"/>
    </xf>
    <xf numFmtId="0" fontId="41" fillId="35" borderId="0" applyNumberFormat="0" applyBorder="0" applyAlignment="0" applyProtection="0">
      <alignment vertical="center"/>
    </xf>
    <xf numFmtId="0" fontId="42" fillId="36" borderId="0" applyNumberFormat="0" applyBorder="0" applyAlignment="0" applyProtection="0">
      <alignment vertical="center"/>
    </xf>
    <xf numFmtId="0" fontId="42" fillId="6" borderId="0" applyNumberFormat="0" applyBorder="0" applyAlignment="0" applyProtection="0">
      <alignment vertical="center"/>
    </xf>
    <xf numFmtId="0" fontId="41" fillId="37" borderId="0" applyNumberFormat="0" applyBorder="0" applyAlignment="0" applyProtection="0">
      <alignment vertical="center"/>
    </xf>
  </cellStyleXfs>
  <cellXfs count="406">
    <xf numFmtId="0" fontId="0" fillId="0" borderId="0" xfId="0"/>
    <xf numFmtId="0" fontId="1" fillId="0" borderId="0" xfId="0" applyFont="1"/>
    <xf numFmtId="0" fontId="1" fillId="0" borderId="1" xfId="0" applyFont="1" applyBorder="1" applyAlignment="1">
      <alignment vertical="center"/>
    </xf>
    <xf numFmtId="0" fontId="1" fillId="0" borderId="0" xfId="0" applyFont="1" applyAlignment="1">
      <alignment vertical="center"/>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0" borderId="8" xfId="0" applyFont="1" applyBorder="1" applyAlignment="1">
      <alignment vertical="top"/>
    </xf>
    <xf numFmtId="0" fontId="3" fillId="0" borderId="9" xfId="0" applyFont="1" applyBorder="1" applyAlignment="1">
      <alignment horizontal="left" vertical="top"/>
    </xf>
    <xf numFmtId="0" fontId="3" fillId="0" borderId="10" xfId="0" applyFont="1" applyBorder="1" applyAlignment="1">
      <alignment horizontal="left" vertical="top"/>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1" xfId="0" applyFont="1" applyBorder="1" applyAlignment="1">
      <alignment horizontal="left" vertical="top"/>
    </xf>
    <xf numFmtId="0" fontId="2" fillId="0" borderId="12" xfId="0" applyFont="1" applyBorder="1" applyAlignment="1">
      <alignment horizontal="left" vertical="top"/>
    </xf>
    <xf numFmtId="0" fontId="2" fillId="0" borderId="13" xfId="0" applyFont="1" applyBorder="1" applyAlignment="1">
      <alignment horizontal="left" vertical="top"/>
    </xf>
    <xf numFmtId="0" fontId="2" fillId="0" borderId="10"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2" fillId="0" borderId="8" xfId="0" applyFont="1" applyBorder="1" applyAlignment="1">
      <alignment horizontal="left" vertical="top"/>
    </xf>
    <xf numFmtId="0" fontId="2" fillId="0" borderId="9" xfId="0" applyFont="1" applyBorder="1" applyAlignment="1">
      <alignment horizontal="left" vertical="top"/>
    </xf>
    <xf numFmtId="0" fontId="2" fillId="0" borderId="10" xfId="0" applyFont="1" applyBorder="1" applyAlignment="1">
      <alignment horizontal="left" vertical="top"/>
    </xf>
    <xf numFmtId="0" fontId="2" fillId="3" borderId="8" xfId="0" applyFont="1" applyFill="1" applyBorder="1" applyAlignment="1">
      <alignment horizontal="center" vertical="top"/>
    </xf>
    <xf numFmtId="0" fontId="2" fillId="3" borderId="9" xfId="0" applyFont="1" applyFill="1" applyBorder="1" applyAlignment="1">
      <alignment horizontal="center" vertical="top"/>
    </xf>
    <xf numFmtId="0" fontId="2" fillId="3" borderId="10" xfId="0" applyFont="1" applyFill="1" applyBorder="1" applyAlignment="1">
      <alignment horizontal="center" vertical="top"/>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1" fillId="0" borderId="9"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vertical="center"/>
    </xf>
    <xf numFmtId="9" fontId="1" fillId="2" borderId="15" xfId="3" applyFont="1" applyFill="1" applyBorder="1" applyAlignment="1">
      <alignment horizontal="center" vertical="center"/>
    </xf>
    <xf numFmtId="9" fontId="1" fillId="2" borderId="9" xfId="3" applyFont="1" applyFill="1" applyBorder="1" applyAlignment="1">
      <alignment horizontal="center" vertical="center"/>
    </xf>
    <xf numFmtId="0" fontId="1" fillId="4" borderId="10" xfId="0" applyFont="1" applyFill="1" applyBorder="1" applyAlignment="1">
      <alignment vertical="center"/>
    </xf>
    <xf numFmtId="0" fontId="1" fillId="4" borderId="10" xfId="0" applyFont="1" applyFill="1" applyBorder="1" applyAlignment="1">
      <alignment vertical="center" wrapText="1"/>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1" fillId="0" borderId="10" xfId="0" applyFont="1" applyBorder="1" applyAlignment="1">
      <alignment vertical="center" wrapText="1"/>
    </xf>
    <xf numFmtId="0" fontId="2" fillId="3" borderId="8"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9" fontId="1" fillId="2" borderId="9" xfId="3" applyFont="1" applyFill="1" applyBorder="1" applyAlignment="1">
      <alignment horizontal="center" vertical="center" wrapText="1"/>
    </xf>
    <xf numFmtId="9" fontId="1" fillId="2" borderId="15" xfId="3" applyFont="1" applyFill="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9" xfId="0" applyFont="1" applyBorder="1" applyAlignment="1">
      <alignment horizontal="right" vertical="center" wrapText="1"/>
    </xf>
    <xf numFmtId="0" fontId="1" fillId="0" borderId="8" xfId="0" applyFont="1" applyBorder="1" applyAlignment="1">
      <alignment horizontal="left" vertical="center"/>
    </xf>
    <xf numFmtId="0" fontId="1" fillId="0" borderId="9" xfId="0" applyFont="1" applyBorder="1" applyAlignment="1">
      <alignment vertical="center"/>
    </xf>
    <xf numFmtId="0" fontId="1" fillId="0" borderId="8" xfId="0" applyFont="1" applyBorder="1" applyAlignment="1">
      <alignment vertical="center"/>
    </xf>
    <xf numFmtId="9" fontId="1" fillId="2" borderId="9" xfId="3" applyFont="1" applyFill="1" applyBorder="1" applyAlignment="1">
      <alignment horizontal="center" vertical="top" wrapText="1"/>
    </xf>
    <xf numFmtId="0" fontId="4" fillId="0" borderId="9" xfId="0" applyFont="1" applyBorder="1" applyAlignment="1">
      <alignment vertical="center"/>
    </xf>
    <xf numFmtId="0" fontId="1" fillId="0" borderId="15" xfId="0" applyFont="1" applyBorder="1" applyAlignment="1">
      <alignment vertical="center"/>
    </xf>
    <xf numFmtId="0" fontId="1" fillId="0" borderId="10" xfId="0" applyFont="1" applyBorder="1" applyAlignment="1">
      <alignment horizontal="justify" vertical="center" wrapText="1"/>
    </xf>
    <xf numFmtId="0" fontId="4" fillId="0" borderId="8" xfId="0" applyFont="1" applyBorder="1" applyAlignment="1">
      <alignment horizontal="center" vertical="center" wrapText="1"/>
    </xf>
    <xf numFmtId="0" fontId="1" fillId="2" borderId="9" xfId="0" applyFont="1" applyFill="1" applyBorder="1" applyAlignment="1">
      <alignment horizontal="center" vertical="center" wrapText="1"/>
    </xf>
    <xf numFmtId="0" fontId="1" fillId="0" borderId="10" xfId="0" applyFont="1" applyBorder="1" applyAlignment="1">
      <alignment horizontal="justify" vertical="top"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9" fontId="2" fillId="2" borderId="9" xfId="0" applyNumberFormat="1" applyFont="1" applyFill="1" applyBorder="1" applyAlignment="1">
      <alignment horizontal="center" vertical="center" wrapText="1"/>
    </xf>
    <xf numFmtId="0" fontId="1" fillId="0" borderId="9" xfId="0" applyFont="1" applyBorder="1" applyAlignment="1">
      <alignment horizontal="justify" vertical="top" wrapText="1"/>
    </xf>
    <xf numFmtId="0" fontId="4" fillId="4" borderId="8" xfId="0" applyFont="1" applyFill="1" applyBorder="1" applyAlignment="1">
      <alignment horizontal="center" vertical="center" wrapText="1"/>
    </xf>
    <xf numFmtId="0" fontId="4" fillId="0" borderId="10" xfId="0" applyFont="1" applyBorder="1" applyAlignment="1">
      <alignment horizontal="left"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6" fillId="0" borderId="14" xfId="0" applyFont="1" applyBorder="1" applyAlignment="1">
      <alignment horizontal="justify" vertical="top" wrapText="1"/>
    </xf>
    <xf numFmtId="0" fontId="4" fillId="0" borderId="8" xfId="0" applyFont="1" applyBorder="1" applyAlignment="1">
      <alignment vertical="center" wrapText="1"/>
    </xf>
    <xf numFmtId="0" fontId="4" fillId="0" borderId="9" xfId="0" applyFont="1" applyBorder="1" applyAlignment="1">
      <alignment horizontal="center" vertical="center" wrapText="1"/>
    </xf>
    <xf numFmtId="9" fontId="1" fillId="0" borderId="9" xfId="3" applyFont="1" applyBorder="1" applyAlignment="1">
      <alignment horizontal="center" vertical="center"/>
    </xf>
    <xf numFmtId="0" fontId="7" fillId="0" borderId="10" xfId="0" applyFont="1" applyBorder="1" applyAlignment="1">
      <alignment vertical="top" wrapText="1"/>
    </xf>
    <xf numFmtId="0" fontId="4" fillId="0" borderId="9" xfId="0" applyFont="1" applyBorder="1" applyAlignment="1">
      <alignment vertical="center" wrapText="1"/>
    </xf>
    <xf numFmtId="0" fontId="4" fillId="0" borderId="1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7" xfId="0" applyFont="1" applyBorder="1" applyAlignment="1">
      <alignment horizontal="center" vertical="center" wrapText="1"/>
    </xf>
    <xf numFmtId="0" fontId="3" fillId="3" borderId="10" xfId="0" applyFont="1" applyFill="1" applyBorder="1" applyAlignment="1">
      <alignment horizontal="center" vertical="center" wrapText="1"/>
    </xf>
    <xf numFmtId="0" fontId="1" fillId="0" borderId="10" xfId="0" applyFont="1" applyBorder="1" applyAlignment="1">
      <alignment vertical="center"/>
    </xf>
    <xf numFmtId="0" fontId="1" fillId="0" borderId="14" xfId="0" applyFont="1" applyBorder="1" applyAlignment="1">
      <alignment vertical="center"/>
    </xf>
    <xf numFmtId="0" fontId="1" fillId="0" borderId="7" xfId="0" applyFont="1" applyBorder="1" applyAlignment="1">
      <alignment vertical="center"/>
    </xf>
    <xf numFmtId="0" fontId="3" fillId="2" borderId="8" xfId="0" applyFont="1" applyFill="1" applyBorder="1" applyAlignment="1">
      <alignment vertical="center" wrapText="1"/>
    </xf>
    <xf numFmtId="0" fontId="3" fillId="2" borderId="9" xfId="0" applyFont="1" applyFill="1" applyBorder="1" applyAlignment="1">
      <alignment horizontal="right" vertical="center" wrapText="1"/>
    </xf>
    <xf numFmtId="0" fontId="3" fillId="2" borderId="10" xfId="0" applyFont="1" applyFill="1" applyBorder="1" applyAlignment="1">
      <alignment vertical="center" wrapText="1"/>
    </xf>
    <xf numFmtId="0" fontId="8" fillId="0" borderId="0" xfId="0" applyFont="1" applyAlignment="1">
      <alignment horizontal="justify" vertical="center" wrapText="1"/>
    </xf>
    <xf numFmtId="0" fontId="1" fillId="0" borderId="8" xfId="0" applyFont="1" applyBorder="1" applyAlignment="1">
      <alignment horizontal="left" vertical="top" wrapText="1"/>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8" xfId="0" applyFont="1" applyBorder="1" applyAlignment="1">
      <alignment horizontal="left" vertical="top"/>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17" xfId="0" applyFont="1" applyFill="1" applyBorder="1" applyAlignment="1">
      <alignment horizontal="center" vertical="center"/>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8" xfId="0" applyFont="1" applyBorder="1" applyAlignment="1">
      <alignment horizontal="center" vertical="center"/>
    </xf>
    <xf numFmtId="0" fontId="1" fillId="0" borderId="10" xfId="0" applyFont="1" applyBorder="1" applyAlignment="1">
      <alignment horizontal="center" vertical="center" wrapText="1"/>
    </xf>
    <xf numFmtId="0" fontId="2" fillId="3" borderId="10" xfId="0" applyFont="1" applyFill="1" applyBorder="1" applyAlignment="1">
      <alignment horizontal="center" vertical="center"/>
    </xf>
    <xf numFmtId="0" fontId="1" fillId="0" borderId="10" xfId="0" applyFont="1" applyBorder="1" applyAlignment="1">
      <alignment horizontal="center" vertical="center"/>
    </xf>
    <xf numFmtId="0" fontId="9" fillId="2" borderId="8" xfId="0" applyFont="1" applyFill="1" applyBorder="1" applyAlignment="1">
      <alignment horizontal="left" vertical="center" wrapText="1"/>
    </xf>
    <xf numFmtId="0" fontId="9" fillId="2" borderId="9" xfId="0" applyFont="1" applyFill="1" applyBorder="1" applyAlignment="1">
      <alignment horizontal="left" vertical="center"/>
    </xf>
    <xf numFmtId="0" fontId="9" fillId="2" borderId="10" xfId="0" applyFont="1" applyFill="1" applyBorder="1" applyAlignment="1">
      <alignment horizontal="left" vertical="center"/>
    </xf>
    <xf numFmtId="0" fontId="9" fillId="2" borderId="18" xfId="0" applyFont="1" applyFill="1" applyBorder="1" applyAlignment="1">
      <alignment horizontal="left" vertical="center"/>
    </xf>
    <xf numFmtId="0" fontId="9" fillId="2" borderId="19" xfId="0" applyFont="1" applyFill="1" applyBorder="1" applyAlignment="1">
      <alignment horizontal="left" vertical="center"/>
    </xf>
    <xf numFmtId="0" fontId="9" fillId="2" borderId="20" xfId="0" applyFont="1" applyFill="1" applyBorder="1" applyAlignment="1">
      <alignment horizontal="left" vertical="center"/>
    </xf>
    <xf numFmtId="0" fontId="2" fillId="0" borderId="0" xfId="0" applyFont="1" applyAlignment="1">
      <alignment vertical="top"/>
    </xf>
    <xf numFmtId="0" fontId="10" fillId="0" borderId="0" xfId="0" applyFont="1" applyAlignment="1">
      <alignment vertical="center"/>
    </xf>
    <xf numFmtId="0" fontId="11" fillId="0" borderId="0" xfId="0" applyFont="1"/>
    <xf numFmtId="0" fontId="11" fillId="0" borderId="0" xfId="0" applyFont="1" applyAlignment="1">
      <alignment horizontal="center" vertical="center"/>
    </xf>
    <xf numFmtId="0" fontId="10" fillId="3" borderId="0" xfId="0" applyFont="1" applyFill="1" applyAlignment="1">
      <alignment horizontal="center" vertical="center" wrapText="1"/>
    </xf>
    <xf numFmtId="0" fontId="10" fillId="2" borderId="9" xfId="0" applyFont="1" applyFill="1" applyBorder="1" applyAlignment="1">
      <alignment horizontal="left" vertical="center"/>
    </xf>
    <xf numFmtId="0" fontId="11" fillId="0" borderId="15" xfId="0" applyFont="1" applyBorder="1" applyAlignment="1">
      <alignment horizontal="center" vertical="center"/>
    </xf>
    <xf numFmtId="0" fontId="11" fillId="0" borderId="12" xfId="0" applyFont="1" applyBorder="1" applyAlignment="1">
      <alignment horizontal="center" vertical="center"/>
    </xf>
    <xf numFmtId="0" fontId="10" fillId="2" borderId="9" xfId="0" applyFont="1" applyFill="1" applyBorder="1" applyAlignment="1">
      <alignment vertical="center"/>
    </xf>
    <xf numFmtId="0" fontId="11" fillId="0" borderId="9" xfId="0" applyFont="1" applyBorder="1" applyAlignment="1">
      <alignment vertical="center"/>
    </xf>
    <xf numFmtId="0" fontId="11" fillId="0" borderId="9" xfId="0" applyFont="1" applyBorder="1" applyAlignment="1">
      <alignment horizontal="center" vertical="center"/>
    </xf>
    <xf numFmtId="0" fontId="11" fillId="0" borderId="13" xfId="0" applyFont="1" applyBorder="1" applyAlignment="1">
      <alignment vertical="center"/>
    </xf>
    <xf numFmtId="0" fontId="10" fillId="2" borderId="9" xfId="0" applyFont="1" applyFill="1" applyBorder="1" applyAlignment="1">
      <alignment horizontal="center" vertical="center" wrapText="1"/>
    </xf>
    <xf numFmtId="0" fontId="11" fillId="0" borderId="9" xfId="0" applyFont="1" applyBorder="1" applyAlignment="1">
      <alignment vertical="center" wrapText="1"/>
    </xf>
    <xf numFmtId="0" fontId="9" fillId="3" borderId="21" xfId="0" applyFont="1" applyFill="1" applyBorder="1" applyAlignment="1">
      <alignment horizontal="center" vertical="center"/>
    </xf>
    <xf numFmtId="0" fontId="9" fillId="3" borderId="22"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9" xfId="0" applyFont="1" applyFill="1" applyBorder="1" applyAlignment="1">
      <alignment horizontal="center" vertical="center" wrapText="1"/>
    </xf>
    <xf numFmtId="0" fontId="11" fillId="0" borderId="9" xfId="0" applyFont="1" applyBorder="1" applyAlignment="1">
      <alignment wrapText="1"/>
    </xf>
    <xf numFmtId="0" fontId="11" fillId="0" borderId="9" xfId="0" applyFont="1" applyBorder="1" applyAlignment="1">
      <alignment horizontal="center" vertical="center" wrapText="1"/>
    </xf>
    <xf numFmtId="0" fontId="11" fillId="0" borderId="9" xfId="0" applyFont="1" applyBorder="1" applyAlignment="1">
      <alignment horizontal="center"/>
    </xf>
    <xf numFmtId="0" fontId="11" fillId="3" borderId="9" xfId="0" applyFont="1" applyFill="1" applyBorder="1" applyAlignment="1">
      <alignment horizontal="center"/>
    </xf>
    <xf numFmtId="0" fontId="1" fillId="0" borderId="9" xfId="0" applyFont="1" applyBorder="1" applyAlignment="1">
      <alignment horizontal="left" vertical="center"/>
    </xf>
    <xf numFmtId="0" fontId="12" fillId="0" borderId="9" xfId="0" applyFont="1" applyBorder="1" applyAlignment="1">
      <alignment horizontal="left" vertical="center" wrapText="1"/>
    </xf>
    <xf numFmtId="0" fontId="11" fillId="0" borderId="0" xfId="0" applyFont="1" applyAlignment="1">
      <alignment horizontal="left" vertical="top"/>
    </xf>
    <xf numFmtId="0" fontId="11" fillId="0" borderId="23" xfId="0" applyFont="1" applyBorder="1" applyAlignment="1">
      <alignment horizontal="left" vertical="top"/>
    </xf>
    <xf numFmtId="0" fontId="11" fillId="0" borderId="24" xfId="0" applyFont="1" applyBorder="1" applyAlignment="1">
      <alignment vertical="top"/>
    </xf>
    <xf numFmtId="0" fontId="11" fillId="0" borderId="22" xfId="0" applyFont="1" applyBorder="1" applyAlignment="1">
      <alignment vertical="top"/>
    </xf>
    <xf numFmtId="0" fontId="11" fillId="0" borderId="15" xfId="0" applyFont="1" applyBorder="1" applyAlignment="1">
      <alignment vertical="top"/>
    </xf>
    <xf numFmtId="0" fontId="11" fillId="0" borderId="12" xfId="0" applyFont="1" applyBorder="1" applyAlignment="1">
      <alignment vertical="top"/>
    </xf>
    <xf numFmtId="0" fontId="11" fillId="0" borderId="13" xfId="0" applyFont="1" applyBorder="1" applyAlignment="1">
      <alignment vertical="top"/>
    </xf>
    <xf numFmtId="0" fontId="11" fillId="0" borderId="22" xfId="0" applyFont="1" applyBorder="1"/>
    <xf numFmtId="0" fontId="11" fillId="0" borderId="22" xfId="0" applyFont="1" applyBorder="1" applyAlignment="1">
      <alignment horizontal="center" vertical="center"/>
    </xf>
    <xf numFmtId="0" fontId="10" fillId="0" borderId="0" xfId="0" applyFont="1"/>
    <xf numFmtId="0" fontId="10" fillId="0" borderId="0" xfId="0" applyFont="1" applyAlignment="1">
      <alignment horizontal="left" wrapText="1"/>
    </xf>
    <xf numFmtId="0" fontId="2" fillId="0" borderId="0" xfId="0" applyFont="1" applyAlignment="1">
      <alignment vertical="center"/>
    </xf>
    <xf numFmtId="0" fontId="1" fillId="0" borderId="0" xfId="0" applyFont="1" applyAlignment="1">
      <alignment horizontal="center" vertical="center"/>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xf>
    <xf numFmtId="58" fontId="2" fillId="0" borderId="28" xfId="0" applyNumberFormat="1" applyFont="1" applyBorder="1" applyAlignment="1">
      <alignment horizontal="center"/>
    </xf>
    <xf numFmtId="0" fontId="2" fillId="0" borderId="29" xfId="0" applyFont="1" applyBorder="1" applyAlignment="1">
      <alignment horizontal="center" vertical="center" wrapText="1"/>
    </xf>
    <xf numFmtId="0" fontId="2" fillId="0" borderId="0" xfId="0" applyFont="1" applyAlignment="1">
      <alignment horizontal="center" vertical="center" wrapText="1"/>
    </xf>
    <xf numFmtId="0" fontId="2" fillId="0" borderId="9" xfId="0" applyFont="1" applyBorder="1" applyAlignment="1">
      <alignment horizontal="center"/>
    </xf>
    <xf numFmtId="0" fontId="2" fillId="0" borderId="10" xfId="0" applyFont="1" applyBorder="1" applyAlignment="1">
      <alignment horizontal="center"/>
    </xf>
    <xf numFmtId="0" fontId="2" fillId="0" borderId="30" xfId="0" applyFont="1" applyBorder="1" applyAlignment="1">
      <alignment horizontal="center" wrapText="1"/>
    </xf>
    <xf numFmtId="0" fontId="2" fillId="0" borderId="14" xfId="0" applyFont="1" applyBorder="1" applyAlignment="1">
      <alignment horizontal="center" wrapText="1"/>
    </xf>
    <xf numFmtId="0" fontId="2" fillId="0" borderId="31" xfId="0" applyFont="1" applyBorder="1" applyAlignment="1">
      <alignment horizontal="center" vertical="center" wrapText="1"/>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1" fillId="2" borderId="18" xfId="0" applyFont="1" applyFill="1" applyBorder="1" applyAlignment="1">
      <alignment horizontal="left" vertical="top" wrapText="1"/>
    </xf>
    <xf numFmtId="0" fontId="1" fillId="2" borderId="19" xfId="0" applyFont="1" applyFill="1" applyBorder="1" applyAlignment="1">
      <alignment horizontal="left" vertical="top" wrapText="1"/>
    </xf>
    <xf numFmtId="0" fontId="1" fillId="2" borderId="20" xfId="0" applyFont="1" applyFill="1" applyBorder="1" applyAlignment="1">
      <alignment horizontal="left" vertical="top" wrapText="1"/>
    </xf>
    <xf numFmtId="0" fontId="2" fillId="0" borderId="9" xfId="0" applyFont="1" applyBorder="1" applyAlignment="1">
      <alignment vertical="top"/>
    </xf>
    <xf numFmtId="0" fontId="3" fillId="0" borderId="9" xfId="0" applyFont="1" applyBorder="1" applyAlignment="1">
      <alignment vertical="top"/>
    </xf>
    <xf numFmtId="0" fontId="13" fillId="0" borderId="0" xfId="0" applyFont="1"/>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4" fillId="0" borderId="9" xfId="0" applyFont="1" applyBorder="1" applyAlignment="1">
      <alignment vertical="top" wrapText="1"/>
    </xf>
    <xf numFmtId="9" fontId="4" fillId="0" borderId="10" xfId="0" applyNumberFormat="1" applyFont="1" applyBorder="1" applyAlignment="1">
      <alignment vertical="top" wrapText="1"/>
    </xf>
    <xf numFmtId="0" fontId="4" fillId="4" borderId="10" xfId="0" applyFont="1" applyFill="1" applyBorder="1" applyAlignment="1">
      <alignment vertical="top" wrapText="1"/>
    </xf>
    <xf numFmtId="0" fontId="4" fillId="0" borderId="10" xfId="0" applyFont="1" applyBorder="1" applyAlignment="1">
      <alignment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4" fillId="4" borderId="9" xfId="0" applyFont="1" applyFill="1" applyBorder="1" applyAlignment="1">
      <alignment vertical="top" wrapText="1"/>
    </xf>
    <xf numFmtId="9" fontId="4" fillId="4" borderId="10" xfId="0" applyNumberFormat="1" applyFont="1" applyFill="1" applyBorder="1" applyAlignment="1">
      <alignment vertical="top" wrapText="1"/>
    </xf>
    <xf numFmtId="9" fontId="1" fillId="0" borderId="10" xfId="0" applyNumberFormat="1" applyFont="1" applyBorder="1" applyAlignment="1">
      <alignment vertical="top" wrapText="1"/>
    </xf>
    <xf numFmtId="0" fontId="2" fillId="0" borderId="0" xfId="0" applyFont="1"/>
    <xf numFmtId="0" fontId="4" fillId="0" borderId="9" xfId="0" applyFont="1" applyBorder="1" applyAlignment="1">
      <alignment horizontal="left" vertical="top" wrapText="1"/>
    </xf>
    <xf numFmtId="0" fontId="1" fillId="0" borderId="10" xfId="0" applyFont="1" applyBorder="1" applyAlignment="1">
      <alignment vertical="top"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7" xfId="0" applyFont="1" applyBorder="1" applyAlignment="1">
      <alignment horizontal="center" vertical="center"/>
    </xf>
    <xf numFmtId="0" fontId="1" fillId="0" borderId="32"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37" xfId="0" applyFont="1" applyBorder="1" applyAlignment="1">
      <alignment horizontal="center" vertical="center"/>
    </xf>
    <xf numFmtId="0" fontId="14" fillId="0" borderId="0" xfId="0" applyFont="1" applyAlignment="1">
      <alignment horizontal="center" wrapText="1"/>
    </xf>
    <xf numFmtId="0" fontId="15" fillId="0" borderId="0" xfId="0" applyFont="1" applyAlignment="1">
      <alignment horizontal="center" wrapText="1"/>
    </xf>
    <xf numFmtId="0" fontId="16" fillId="0" borderId="0" xfId="0" applyFont="1"/>
    <xf numFmtId="0" fontId="17" fillId="0" borderId="22" xfId="0" applyFont="1" applyBorder="1" applyAlignment="1">
      <alignment horizontal="center"/>
    </xf>
    <xf numFmtId="0" fontId="17" fillId="0" borderId="9" xfId="0" applyFont="1" applyBorder="1" applyAlignment="1">
      <alignment horizontal="center"/>
    </xf>
    <xf numFmtId="0" fontId="17" fillId="0" borderId="30" xfId="0" applyFont="1" applyBorder="1" applyAlignment="1">
      <alignment horizontal="center" wrapText="1"/>
    </xf>
    <xf numFmtId="0" fontId="17" fillId="0" borderId="9" xfId="0" applyFont="1" applyBorder="1" applyAlignment="1">
      <alignment horizontal="center" wrapText="1"/>
    </xf>
    <xf numFmtId="0" fontId="17" fillId="0" borderId="6" xfId="0" applyFont="1" applyBorder="1" applyAlignment="1">
      <alignment horizontal="center" wrapText="1"/>
    </xf>
    <xf numFmtId="0" fontId="16" fillId="0" borderId="9" xfId="0" applyFont="1" applyBorder="1" applyAlignment="1">
      <alignment horizontal="center" vertical="center" wrapText="1"/>
    </xf>
    <xf numFmtId="0" fontId="16" fillId="0" borderId="9" xfId="0" applyFont="1" applyBorder="1" applyAlignment="1">
      <alignment horizontal="left" wrapText="1"/>
    </xf>
    <xf numFmtId="0" fontId="16" fillId="0" borderId="9" xfId="0" applyFont="1" applyBorder="1"/>
    <xf numFmtId="0" fontId="16" fillId="0" borderId="9" xfId="0" applyFont="1" applyBorder="1" applyAlignment="1">
      <alignment horizontal="left" vertical="center" wrapText="1"/>
    </xf>
    <xf numFmtId="0" fontId="16" fillId="0" borderId="9" xfId="0" applyFont="1" applyBorder="1" applyAlignment="1">
      <alignment horizontal="justify"/>
    </xf>
    <xf numFmtId="0" fontId="18" fillId="0" borderId="9" xfId="0" applyFont="1" applyBorder="1" applyAlignment="1">
      <alignment horizontal="justify"/>
    </xf>
    <xf numFmtId="0" fontId="16" fillId="0" borderId="9" xfId="0" applyFont="1" applyBorder="1" applyAlignment="1">
      <alignment wrapText="1"/>
    </xf>
    <xf numFmtId="0" fontId="18" fillId="0" borderId="9" xfId="0" applyFont="1" applyBorder="1" applyAlignment="1">
      <alignment horizontal="center" vertical="center"/>
    </xf>
    <xf numFmtId="0" fontId="16" fillId="0" borderId="9" xfId="0" applyFont="1" applyBorder="1" applyAlignment="1">
      <alignment horizontal="justify" wrapText="1"/>
    </xf>
    <xf numFmtId="0" fontId="16" fillId="5" borderId="9" xfId="0" applyFont="1" applyFill="1" applyBorder="1" applyAlignment="1">
      <alignment horizontal="justify" vertical="center"/>
    </xf>
    <xf numFmtId="0" fontId="16" fillId="5" borderId="9" xfId="0" applyFont="1" applyFill="1" applyBorder="1" applyAlignment="1">
      <alignment horizontal="center" vertical="center" wrapText="1"/>
    </xf>
    <xf numFmtId="0" fontId="18" fillId="0" borderId="9" xfId="0" applyFont="1" applyBorder="1" applyAlignment="1">
      <alignment horizontal="justify" wrapText="1"/>
    </xf>
    <xf numFmtId="0" fontId="16" fillId="0" borderId="9" xfId="0" applyFont="1" applyBorder="1" applyAlignment="1">
      <alignment vertical="center" wrapText="1"/>
    </xf>
    <xf numFmtId="0" fontId="16" fillId="0" borderId="9" xfId="0" applyFont="1" applyBorder="1" applyAlignment="1">
      <alignment vertical="center"/>
    </xf>
    <xf numFmtId="0" fontId="16" fillId="0" borderId="9" xfId="0" applyFont="1" applyBorder="1" applyAlignment="1">
      <alignment horizontal="center" vertical="center"/>
    </xf>
    <xf numFmtId="0" fontId="17" fillId="0" borderId="9" xfId="0" applyFont="1" applyBorder="1" applyAlignment="1">
      <alignment horizontal="center" vertical="center" wrapText="1"/>
    </xf>
    <xf numFmtId="0" fontId="19" fillId="0" borderId="9" xfId="0" applyFont="1" applyBorder="1" applyAlignment="1">
      <alignment horizontal="justify"/>
    </xf>
    <xf numFmtId="0" fontId="17" fillId="0" borderId="9" xfId="0" applyFont="1" applyBorder="1" applyAlignment="1">
      <alignment wrapText="1"/>
    </xf>
    <xf numFmtId="0" fontId="18" fillId="0" borderId="9" xfId="0" applyFont="1" applyBorder="1" applyAlignment="1">
      <alignment horizontal="center" vertical="center" wrapText="1"/>
    </xf>
    <xf numFmtId="0" fontId="19" fillId="0" borderId="0" xfId="0" applyFont="1" applyAlignment="1">
      <alignment horizontal="justify"/>
    </xf>
    <xf numFmtId="0" fontId="16" fillId="0" borderId="22" xfId="0" applyFont="1" applyBorder="1"/>
    <xf numFmtId="0" fontId="17" fillId="0" borderId="0" xfId="0" applyFont="1"/>
    <xf numFmtId="0" fontId="17" fillId="0" borderId="0" xfId="0" applyFont="1" applyAlignment="1">
      <alignment horizontal="center" vertical="center"/>
    </xf>
    <xf numFmtId="0" fontId="17" fillId="0" borderId="22" xfId="0" applyFont="1" applyBorder="1" applyAlignment="1">
      <alignment horizontal="center" vertical="center"/>
    </xf>
    <xf numFmtId="0" fontId="19" fillId="0" borderId="30" xfId="0" applyFont="1" applyBorder="1" applyAlignment="1">
      <alignment horizontal="center" vertical="center" wrapText="1"/>
    </xf>
    <xf numFmtId="0" fontId="17" fillId="0" borderId="9" xfId="0" applyFont="1" applyBorder="1" applyAlignment="1">
      <alignment horizontal="center" vertical="center"/>
    </xf>
    <xf numFmtId="0" fontId="19" fillId="0" borderId="6" xfId="0" applyFont="1" applyBorder="1" applyAlignment="1">
      <alignment horizontal="center" vertical="center" wrapText="1"/>
    </xf>
    <xf numFmtId="0" fontId="18" fillId="0" borderId="9" xfId="0" applyFont="1" applyBorder="1" applyAlignment="1">
      <alignment horizontal="justify" vertical="top" wrapText="1"/>
    </xf>
    <xf numFmtId="0" fontId="16" fillId="0" borderId="9" xfId="0" applyFont="1" applyBorder="1" applyAlignment="1">
      <alignment horizontal="center"/>
    </xf>
    <xf numFmtId="0" fontId="16" fillId="0" borderId="9" xfId="0" applyFont="1" applyBorder="1" applyAlignment="1">
      <alignment horizontal="center" wrapText="1"/>
    </xf>
    <xf numFmtId="0" fontId="16" fillId="0" borderId="9" xfId="0" applyFont="1" applyBorder="1" applyAlignment="1">
      <alignment horizontal="justify" vertical="center"/>
    </xf>
    <xf numFmtId="0" fontId="20" fillId="0" borderId="9" xfId="0" applyFont="1" applyBorder="1" applyAlignment="1">
      <alignment horizontal="justify" vertical="top" wrapText="1"/>
    </xf>
    <xf numFmtId="0" fontId="18" fillId="0" borderId="6" xfId="0" applyFont="1" applyBorder="1" applyAlignment="1">
      <alignment horizontal="center" vertical="top" wrapText="1"/>
    </xf>
    <xf numFmtId="0" fontId="20" fillId="0" borderId="6" xfId="0" applyFont="1" applyBorder="1" applyAlignment="1">
      <alignment horizontal="center" vertical="top" wrapText="1"/>
    </xf>
    <xf numFmtId="0" fontId="20" fillId="0" borderId="6" xfId="0" applyFont="1" applyBorder="1" applyAlignment="1">
      <alignment horizontal="justify" vertical="top" wrapText="1"/>
    </xf>
    <xf numFmtId="0" fontId="16" fillId="0" borderId="6" xfId="0" applyFont="1" applyBorder="1" applyAlignment="1">
      <alignment horizontal="center" vertical="center" wrapText="1"/>
    </xf>
    <xf numFmtId="0" fontId="16" fillId="0" borderId="6" xfId="0" applyFont="1" applyBorder="1" applyAlignment="1">
      <alignment horizontal="center"/>
    </xf>
    <xf numFmtId="0" fontId="16" fillId="0" borderId="9" xfId="0" applyFont="1" applyBorder="1" applyAlignment="1">
      <alignment horizontal="justify" vertical="center" wrapText="1"/>
    </xf>
    <xf numFmtId="0" fontId="16" fillId="0" borderId="9" xfId="0" applyFont="1" applyBorder="1" applyAlignment="1">
      <alignment vertical="top" wrapText="1"/>
    </xf>
    <xf numFmtId="0" fontId="20" fillId="0" borderId="38" xfId="0" applyFont="1" applyBorder="1" applyAlignment="1">
      <alignment horizontal="justify" vertical="top" wrapText="1"/>
    </xf>
    <xf numFmtId="0" fontId="16" fillId="0" borderId="0" xfId="0" applyFont="1" applyAlignment="1">
      <alignment horizontal="justify" vertical="center"/>
    </xf>
    <xf numFmtId="0" fontId="16" fillId="0" borderId="38" xfId="0" applyFont="1" applyBorder="1" applyAlignment="1">
      <alignment horizontal="center" vertical="center" wrapText="1"/>
    </xf>
    <xf numFmtId="0" fontId="16" fillId="0" borderId="0" xfId="0" applyFont="1" applyAlignment="1">
      <alignment vertical="center" wrapText="1"/>
    </xf>
    <xf numFmtId="0" fontId="18" fillId="0" borderId="9" xfId="0" applyFont="1" applyBorder="1" applyAlignment="1">
      <alignment horizontal="justify" vertical="top"/>
    </xf>
    <xf numFmtId="0" fontId="18" fillId="0" borderId="9" xfId="0" applyFont="1" applyBorder="1" applyAlignment="1">
      <alignment horizontal="justify" vertical="center"/>
    </xf>
    <xf numFmtId="0" fontId="20" fillId="0" borderId="30" xfId="0" applyFont="1" applyBorder="1" applyAlignment="1">
      <alignment horizontal="justify" vertical="top" wrapText="1"/>
    </xf>
    <xf numFmtId="0" fontId="16" fillId="0" borderId="30" xfId="0" applyFont="1" applyBorder="1" applyAlignment="1">
      <alignment horizontal="justify" vertical="center"/>
    </xf>
    <xf numFmtId="0" fontId="16" fillId="0" borderId="30" xfId="0" applyFont="1" applyBorder="1" applyAlignment="1">
      <alignment vertical="center" wrapText="1"/>
    </xf>
    <xf numFmtId="0" fontId="16" fillId="0" borderId="38" xfId="0" applyFont="1" applyBorder="1" applyAlignment="1">
      <alignment horizontal="center"/>
    </xf>
    <xf numFmtId="0" fontId="16" fillId="0" borderId="15" xfId="0" applyFont="1" applyBorder="1" applyAlignment="1">
      <alignment vertical="center" wrapText="1"/>
    </xf>
    <xf numFmtId="0" fontId="16" fillId="6" borderId="0" xfId="0" applyFont="1" applyFill="1" applyAlignment="1">
      <alignment wrapText="1"/>
    </xf>
    <xf numFmtId="0" fontId="16" fillId="0" borderId="30" xfId="0" applyFont="1" applyBorder="1"/>
    <xf numFmtId="0" fontId="16" fillId="0" borderId="30" xfId="0" applyFont="1" applyBorder="1" applyAlignment="1">
      <alignment horizontal="center" vertical="center" wrapText="1"/>
    </xf>
    <xf numFmtId="0" fontId="16" fillId="0" borderId="30" xfId="0" applyFont="1" applyBorder="1" applyAlignment="1">
      <alignment horizontal="center"/>
    </xf>
    <xf numFmtId="0" fontId="16" fillId="0" borderId="9" xfId="0" applyFont="1" applyBorder="1" applyAlignment="1">
      <alignment horizontal="left" vertical="top" wrapText="1"/>
    </xf>
    <xf numFmtId="0" fontId="12" fillId="0" borderId="1" xfId="0" applyFont="1" applyBorder="1" applyAlignment="1">
      <alignment vertical="center"/>
    </xf>
    <xf numFmtId="0" fontId="12" fillId="0" borderId="0" xfId="0" applyFont="1" applyAlignment="1">
      <alignment vertical="center"/>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9" fillId="3" borderId="1" xfId="0" applyFont="1" applyFill="1" applyBorder="1" applyAlignment="1">
      <alignment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9" fillId="3" borderId="1" xfId="0" applyFont="1" applyFill="1" applyBorder="1" applyAlignment="1">
      <alignment vertical="center" wrapText="1"/>
    </xf>
    <xf numFmtId="0" fontId="0" fillId="0" borderId="40" xfId="0" applyBorder="1"/>
    <xf numFmtId="0" fontId="0" fillId="0" borderId="41" xfId="0" applyBorder="1"/>
    <xf numFmtId="0" fontId="9" fillId="3" borderId="42" xfId="0" applyFont="1" applyFill="1" applyBorder="1" applyAlignment="1">
      <alignment vertical="center"/>
    </xf>
    <xf numFmtId="0" fontId="9" fillId="3" borderId="43" xfId="0" applyFont="1" applyFill="1" applyBorder="1" applyAlignment="1">
      <alignment horizontal="center" vertical="top"/>
    </xf>
    <xf numFmtId="0" fontId="9" fillId="3" borderId="44" xfId="0" applyFont="1" applyFill="1" applyBorder="1" applyAlignment="1">
      <alignment horizontal="center" vertical="top"/>
    </xf>
    <xf numFmtId="0" fontId="9" fillId="3" borderId="45" xfId="0" applyFont="1" applyFill="1" applyBorder="1" applyAlignment="1">
      <alignment horizontal="center" vertical="top"/>
    </xf>
    <xf numFmtId="0" fontId="9" fillId="0" borderId="43" xfId="0" applyFont="1" applyBorder="1" applyAlignment="1">
      <alignment horizontal="center" vertical="top"/>
    </xf>
    <xf numFmtId="0" fontId="9" fillId="0" borderId="44" xfId="0" applyFont="1" applyBorder="1" applyAlignment="1">
      <alignment horizontal="center" vertical="top"/>
    </xf>
    <xf numFmtId="0" fontId="9" fillId="0" borderId="45" xfId="0" applyFont="1" applyBorder="1" applyAlignment="1">
      <alignment horizontal="center" vertical="top"/>
    </xf>
    <xf numFmtId="0" fontId="9" fillId="0" borderId="46" xfId="0" applyFont="1" applyBorder="1" applyAlignment="1">
      <alignment horizontal="center" vertical="top"/>
    </xf>
    <xf numFmtId="0" fontId="9" fillId="0" borderId="0" xfId="0" applyFont="1" applyAlignment="1">
      <alignment horizontal="center" vertical="top"/>
    </xf>
    <xf numFmtId="0" fontId="9" fillId="0" borderId="47" xfId="0" applyFont="1" applyBorder="1" applyAlignment="1">
      <alignment horizontal="center" vertical="top"/>
    </xf>
    <xf numFmtId="0" fontId="9" fillId="0" borderId="48" xfId="0" applyFont="1" applyBorder="1" applyAlignment="1">
      <alignment horizontal="center" vertical="top"/>
    </xf>
    <xf numFmtId="0" fontId="9" fillId="0" borderId="49" xfId="0" applyFont="1" applyBorder="1" applyAlignment="1">
      <alignment horizontal="center" vertical="top"/>
    </xf>
    <xf numFmtId="0" fontId="9" fillId="0" borderId="50" xfId="0" applyFont="1" applyBorder="1" applyAlignment="1">
      <alignment horizontal="center" vertical="top"/>
    </xf>
    <xf numFmtId="0" fontId="9" fillId="0" borderId="51" xfId="0" applyFont="1" applyBorder="1" applyAlignment="1">
      <alignment horizontal="center" vertical="center" wrapText="1"/>
    </xf>
    <xf numFmtId="0" fontId="21" fillId="0" borderId="39" xfId="0" applyFont="1" applyBorder="1" applyAlignment="1">
      <alignment horizontal="left" vertical="center" wrapText="1"/>
    </xf>
    <xf numFmtId="0" fontId="21" fillId="0" borderId="40" xfId="0" applyFont="1" applyBorder="1" applyAlignment="1">
      <alignment horizontal="left" vertical="center" wrapText="1"/>
    </xf>
    <xf numFmtId="0" fontId="12" fillId="0" borderId="41" xfId="0" applyFont="1" applyBorder="1" applyAlignment="1">
      <alignment vertical="center"/>
    </xf>
    <xf numFmtId="0" fontId="12" fillId="0" borderId="51" xfId="0" applyFont="1" applyBorder="1" applyAlignment="1">
      <alignment vertical="center"/>
    </xf>
    <xf numFmtId="0" fontId="9" fillId="0" borderId="1" xfId="0" applyFont="1" applyBorder="1" applyAlignment="1">
      <alignment horizontal="center" vertical="center" wrapText="1"/>
    </xf>
    <xf numFmtId="0" fontId="21" fillId="0" borderId="41" xfId="0" applyFont="1" applyBorder="1" applyAlignment="1">
      <alignment vertical="center"/>
    </xf>
    <xf numFmtId="0" fontId="12" fillId="0" borderId="1" xfId="0" applyFont="1" applyBorder="1" applyAlignment="1">
      <alignment horizontal="center" vertical="center" wrapText="1"/>
    </xf>
    <xf numFmtId="0" fontId="22" fillId="7" borderId="39" xfId="0" applyFont="1" applyFill="1" applyBorder="1" applyAlignment="1">
      <alignment horizontal="center" vertical="center" wrapText="1"/>
    </xf>
    <xf numFmtId="0" fontId="22" fillId="7" borderId="40" xfId="0" applyFont="1" applyFill="1" applyBorder="1" applyAlignment="1">
      <alignment horizontal="center" vertical="center" wrapText="1"/>
    </xf>
    <xf numFmtId="0" fontId="22" fillId="7" borderId="41" xfId="0" applyFont="1" applyFill="1" applyBorder="1" applyAlignment="1">
      <alignment horizontal="center" vertical="center" wrapText="1"/>
    </xf>
    <xf numFmtId="0" fontId="22"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9" fillId="0" borderId="1" xfId="0" applyFont="1" applyBorder="1" applyAlignment="1">
      <alignment horizontal="center" vertical="center"/>
    </xf>
    <xf numFmtId="0" fontId="12" fillId="0" borderId="1" xfId="0" applyFont="1" applyBorder="1" applyAlignment="1">
      <alignment horizontal="center" vertical="center"/>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0" fontId="9" fillId="3" borderId="39" xfId="0" applyFont="1" applyFill="1" applyBorder="1" applyAlignment="1">
      <alignment horizontal="center" vertical="center" wrapText="1"/>
    </xf>
    <xf numFmtId="0" fontId="9" fillId="3" borderId="40" xfId="0" applyFont="1" applyFill="1" applyBorder="1" applyAlignment="1">
      <alignment horizontal="center" vertical="center" wrapText="1"/>
    </xf>
    <xf numFmtId="0" fontId="9" fillId="3" borderId="41" xfId="0" applyFont="1" applyFill="1" applyBorder="1" applyAlignment="1">
      <alignment horizontal="center" vertical="center" wrapText="1"/>
    </xf>
    <xf numFmtId="0" fontId="9" fillId="0" borderId="39" xfId="0" applyFont="1" applyBorder="1" applyAlignment="1">
      <alignment horizontal="center" vertical="center" wrapText="1"/>
    </xf>
    <xf numFmtId="0" fontId="21" fillId="0" borderId="41" xfId="0" applyFont="1" applyBorder="1" applyAlignment="1">
      <alignment horizontal="left" vertical="center" wrapText="1"/>
    </xf>
    <xf numFmtId="0" fontId="9" fillId="0" borderId="41" xfId="0" applyFont="1" applyBorder="1" applyAlignment="1">
      <alignment horizontal="center" vertical="center" wrapText="1"/>
    </xf>
    <xf numFmtId="0" fontId="12" fillId="0" borderId="39" xfId="0" applyFont="1" applyBorder="1" applyAlignment="1">
      <alignment horizontal="left" vertical="center" wrapText="1"/>
    </xf>
    <xf numFmtId="0" fontId="12" fillId="0" borderId="40" xfId="0" applyFont="1" applyBorder="1" applyAlignment="1">
      <alignment horizontal="left" vertical="center" wrapText="1"/>
    </xf>
    <xf numFmtId="0" fontId="12" fillId="0" borderId="41" xfId="0" applyFont="1" applyBorder="1" applyAlignment="1">
      <alignment horizontal="left"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9" fillId="0" borderId="42" xfId="0" applyFont="1" applyBorder="1" applyAlignment="1">
      <alignment horizontal="center" vertical="center" wrapText="1"/>
    </xf>
    <xf numFmtId="0" fontId="12" fillId="0" borderId="39" xfId="0" applyFont="1" applyBorder="1" applyAlignment="1">
      <alignment horizontal="left" wrapText="1"/>
    </xf>
    <xf numFmtId="0" fontId="12" fillId="0" borderId="41" xfId="0" applyFont="1" applyBorder="1" applyAlignment="1">
      <alignment horizontal="left" wrapText="1"/>
    </xf>
    <xf numFmtId="0" fontId="12" fillId="0" borderId="39" xfId="0" applyFont="1" applyBorder="1" applyAlignment="1">
      <alignment vertical="center" wrapText="1"/>
    </xf>
    <xf numFmtId="0" fontId="12" fillId="0" borderId="41" xfId="0" applyFont="1" applyBorder="1" applyAlignment="1">
      <alignment vertical="center" wrapText="1"/>
    </xf>
    <xf numFmtId="0" fontId="9" fillId="0" borderId="52" xfId="0" applyFont="1" applyBorder="1" applyAlignment="1">
      <alignment horizontal="center" vertical="center" wrapText="1"/>
    </xf>
    <xf numFmtId="0" fontId="21" fillId="0" borderId="1" xfId="0" applyFont="1" applyBorder="1" applyAlignment="1">
      <alignment vertical="center" wrapText="1"/>
    </xf>
    <xf numFmtId="0" fontId="12" fillId="0" borderId="43"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46"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50" xfId="0" applyFont="1" applyBorder="1" applyAlignment="1">
      <alignment horizontal="center" vertical="center" wrapText="1"/>
    </xf>
    <xf numFmtId="0" fontId="21" fillId="0" borderId="43" xfId="0" applyFont="1" applyBorder="1" applyAlignment="1">
      <alignment vertical="center" wrapText="1"/>
    </xf>
    <xf numFmtId="0" fontId="21" fillId="0" borderId="45" xfId="0" applyFont="1" applyBorder="1" applyAlignment="1">
      <alignment vertical="center" wrapText="1"/>
    </xf>
    <xf numFmtId="0" fontId="21" fillId="0" borderId="46" xfId="0" applyFont="1" applyBorder="1" applyAlignment="1">
      <alignment vertical="center" wrapText="1"/>
    </xf>
    <xf numFmtId="0" fontId="21" fillId="0" borderId="47" xfId="0" applyFont="1" applyBorder="1" applyAlignment="1">
      <alignment vertical="center" wrapText="1"/>
    </xf>
    <xf numFmtId="0" fontId="21" fillId="0" borderId="48" xfId="0" applyFont="1" applyBorder="1" applyAlignment="1">
      <alignment vertical="center" wrapText="1"/>
    </xf>
    <xf numFmtId="0" fontId="21" fillId="0" borderId="50" xfId="0" applyFont="1" applyBorder="1" applyAlignment="1">
      <alignment vertical="center" wrapText="1"/>
    </xf>
    <xf numFmtId="0" fontId="12" fillId="0" borderId="43" xfId="0" applyFont="1" applyBorder="1" applyAlignment="1">
      <alignment vertical="center" wrapText="1"/>
    </xf>
    <xf numFmtId="0" fontId="12" fillId="0" borderId="45" xfId="0" applyFont="1" applyBorder="1" applyAlignment="1">
      <alignment vertical="center" wrapText="1"/>
    </xf>
    <xf numFmtId="0" fontId="12" fillId="0" borderId="48" xfId="0" applyFont="1" applyBorder="1" applyAlignment="1">
      <alignment vertical="center" wrapText="1"/>
    </xf>
    <xf numFmtId="0" fontId="12" fillId="0" borderId="50" xfId="0" applyFont="1" applyBorder="1" applyAlignment="1">
      <alignment vertical="center" wrapText="1"/>
    </xf>
    <xf numFmtId="0" fontId="12" fillId="0" borderId="43" xfId="0" applyFont="1" applyBorder="1" applyAlignment="1">
      <alignment horizontal="center" vertical="center"/>
    </xf>
    <xf numFmtId="0" fontId="12" fillId="0" borderId="45" xfId="0" applyFont="1" applyBorder="1" applyAlignment="1">
      <alignment horizontal="center" vertical="center"/>
    </xf>
    <xf numFmtId="0" fontId="12" fillId="0" borderId="46" xfId="0" applyFont="1" applyBorder="1" applyAlignment="1">
      <alignment horizontal="center" vertical="center"/>
    </xf>
    <xf numFmtId="0" fontId="12" fillId="0" borderId="47" xfId="0" applyFont="1" applyBorder="1" applyAlignment="1">
      <alignment horizontal="center" vertical="center"/>
    </xf>
    <xf numFmtId="0" fontId="12" fillId="0" borderId="48" xfId="0" applyFont="1" applyBorder="1" applyAlignment="1">
      <alignment horizontal="center" vertical="center"/>
    </xf>
    <xf numFmtId="0" fontId="12" fillId="0" borderId="50" xfId="0" applyFont="1" applyBorder="1" applyAlignment="1">
      <alignment horizontal="center" vertical="center"/>
    </xf>
    <xf numFmtId="0" fontId="12" fillId="0" borderId="43" xfId="0" applyFont="1" applyBorder="1" applyAlignment="1">
      <alignment horizontal="left" vertical="center" wrapText="1"/>
    </xf>
    <xf numFmtId="0" fontId="12" fillId="0" borderId="45" xfId="0" applyFont="1" applyBorder="1" applyAlignment="1">
      <alignment horizontal="left" vertical="center" wrapText="1"/>
    </xf>
    <xf numFmtId="0" fontId="12" fillId="0" borderId="48" xfId="0" applyFont="1" applyBorder="1" applyAlignment="1">
      <alignment horizontal="left" vertical="center" wrapText="1"/>
    </xf>
    <xf numFmtId="0" fontId="12" fillId="0" borderId="50" xfId="0" applyFont="1" applyBorder="1" applyAlignment="1">
      <alignment horizontal="left" vertical="center" wrapText="1"/>
    </xf>
    <xf numFmtId="0" fontId="12" fillId="0" borderId="1" xfId="0" applyFont="1" applyBorder="1" applyAlignment="1">
      <alignment horizontal="left" vertical="center"/>
    </xf>
    <xf numFmtId="0" fontId="12" fillId="0" borderId="46" xfId="0" applyFont="1" applyBorder="1" applyAlignment="1">
      <alignment vertical="center" wrapText="1"/>
    </xf>
    <xf numFmtId="0" fontId="12" fillId="0" borderId="47" xfId="0" applyFont="1" applyBorder="1" applyAlignment="1">
      <alignment vertical="center" wrapText="1"/>
    </xf>
    <xf numFmtId="0" fontId="0" fillId="0" borderId="45" xfId="0" applyBorder="1" applyAlignment="1">
      <alignment vertical="center" wrapText="1"/>
    </xf>
    <xf numFmtId="0" fontId="0" fillId="0" borderId="45" xfId="0" applyBorder="1" applyAlignment="1">
      <alignment horizontal="center" vertical="center" wrapText="1"/>
    </xf>
    <xf numFmtId="0" fontId="0" fillId="0" borderId="47" xfId="0" applyBorder="1" applyAlignment="1">
      <alignment vertical="center" wrapText="1"/>
    </xf>
    <xf numFmtId="0" fontId="0" fillId="0" borderId="47" xfId="0" applyBorder="1" applyAlignment="1">
      <alignment horizontal="center" vertical="center" wrapText="1"/>
    </xf>
    <xf numFmtId="0" fontId="0" fillId="0" borderId="46" xfId="0" applyBorder="1" applyAlignment="1">
      <alignment vertical="center" wrapText="1"/>
    </xf>
    <xf numFmtId="0" fontId="0" fillId="0" borderId="46" xfId="0" applyBorder="1" applyAlignment="1">
      <alignment horizontal="center" vertical="center" wrapText="1"/>
    </xf>
    <xf numFmtId="0" fontId="0" fillId="0" borderId="48" xfId="0" applyBorder="1" applyAlignment="1">
      <alignment vertical="center" wrapText="1"/>
    </xf>
    <xf numFmtId="0" fontId="0" fillId="0" borderId="50" xfId="0" applyBorder="1" applyAlignment="1">
      <alignment vertical="center" wrapText="1"/>
    </xf>
    <xf numFmtId="0" fontId="0" fillId="0" borderId="48" xfId="0" applyBorder="1" applyAlignment="1">
      <alignment horizontal="center" vertical="center" wrapText="1"/>
    </xf>
    <xf numFmtId="0" fontId="0" fillId="0" borderId="50" xfId="0" applyBorder="1" applyAlignment="1">
      <alignment horizontal="center" vertical="center" wrapText="1"/>
    </xf>
    <xf numFmtId="0" fontId="12" fillId="0" borderId="46" xfId="0" applyFont="1" applyBorder="1" applyAlignment="1">
      <alignment horizontal="left" vertical="center" wrapText="1"/>
    </xf>
    <xf numFmtId="0" fontId="12" fillId="0" borderId="47" xfId="0" applyFont="1" applyBorder="1" applyAlignment="1">
      <alignment horizontal="left" vertical="center" wrapText="1"/>
    </xf>
    <xf numFmtId="0" fontId="21" fillId="0" borderId="42" xfId="0" applyFont="1" applyBorder="1" applyAlignment="1">
      <alignment horizontal="left" vertical="center" wrapText="1"/>
    </xf>
    <xf numFmtId="0" fontId="21" fillId="0" borderId="53" xfId="0" applyFont="1" applyBorder="1" applyAlignment="1">
      <alignment horizontal="left" vertical="center" wrapText="1"/>
    </xf>
    <xf numFmtId="0" fontId="23" fillId="0" borderId="53" xfId="0" applyFont="1" applyBorder="1" applyAlignment="1">
      <alignment horizontal="center" vertical="center" wrapText="1"/>
    </xf>
    <xf numFmtId="0" fontId="23" fillId="0" borderId="1" xfId="0" applyFont="1" applyBorder="1" applyAlignment="1">
      <alignment horizontal="center" vertical="center" wrapText="1"/>
    </xf>
    <xf numFmtId="0" fontId="21" fillId="0" borderId="42" xfId="0" applyFont="1" applyBorder="1" applyAlignment="1">
      <alignment horizontal="center" vertical="center" wrapText="1"/>
    </xf>
    <xf numFmtId="0" fontId="21" fillId="0" borderId="43" xfId="0" applyFont="1" applyBorder="1" applyAlignment="1">
      <alignment horizontal="center" vertical="center" wrapText="1"/>
    </xf>
    <xf numFmtId="0" fontId="21" fillId="0" borderId="45" xfId="0" applyFont="1" applyBorder="1" applyAlignment="1">
      <alignment horizontal="center" vertical="center" wrapText="1"/>
    </xf>
    <xf numFmtId="0" fontId="0" fillId="0" borderId="52" xfId="0" applyBorder="1" applyAlignment="1">
      <alignment horizontal="center" vertical="center" wrapText="1"/>
    </xf>
    <xf numFmtId="0" fontId="21" fillId="0" borderId="46" xfId="0" applyFont="1" applyBorder="1" applyAlignment="1">
      <alignment horizontal="center" vertical="center" wrapText="1"/>
    </xf>
    <xf numFmtId="0" fontId="21" fillId="0" borderId="47" xfId="0" applyFont="1" applyBorder="1" applyAlignment="1">
      <alignment horizontal="center" vertical="center" wrapText="1"/>
    </xf>
    <xf numFmtId="0" fontId="0" fillId="0" borderId="51" xfId="0" applyBorder="1" applyAlignment="1">
      <alignment horizontal="center" vertical="center" wrapText="1"/>
    </xf>
    <xf numFmtId="0" fontId="21" fillId="0" borderId="48" xfId="0" applyFont="1" applyBorder="1" applyAlignment="1">
      <alignment horizontal="center" vertical="center" wrapText="1"/>
    </xf>
    <xf numFmtId="0" fontId="21" fillId="0" borderId="50"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52" xfId="0" applyFont="1" applyBorder="1" applyAlignment="1">
      <alignment horizontal="center" vertical="center"/>
    </xf>
    <xf numFmtId="0" fontId="21" fillId="0" borderId="43"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21" fillId="0" borderId="46" xfId="0" applyFont="1" applyBorder="1" applyAlignment="1">
      <alignment horizontal="center" vertical="center"/>
    </xf>
    <xf numFmtId="0" fontId="21" fillId="0" borderId="0" xfId="0" applyFont="1" applyAlignment="1">
      <alignment horizontal="center" vertical="center"/>
    </xf>
    <xf numFmtId="0" fontId="21" fillId="0" borderId="47" xfId="0" applyFont="1" applyBorder="1" applyAlignment="1">
      <alignment horizontal="center" vertical="center"/>
    </xf>
    <xf numFmtId="0" fontId="21" fillId="0" borderId="48"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22" fillId="0" borderId="54" xfId="0" applyFont="1" applyBorder="1" applyAlignment="1">
      <alignment horizontal="center" vertical="center"/>
    </xf>
    <xf numFmtId="0" fontId="22" fillId="0" borderId="33" xfId="0" applyFont="1" applyBorder="1" applyAlignment="1">
      <alignment horizontal="center" vertical="center"/>
    </xf>
    <xf numFmtId="0" fontId="22" fillId="0" borderId="55" xfId="0" applyFont="1" applyBorder="1" applyAlignment="1">
      <alignment horizontal="center" vertical="center"/>
    </xf>
    <xf numFmtId="0" fontId="21" fillId="0" borderId="15" xfId="0" applyFont="1" applyBorder="1" applyAlignment="1">
      <alignment horizontal="center" vertical="center"/>
    </xf>
    <xf numFmtId="0" fontId="21" fillId="0" borderId="13" xfId="0" applyFont="1" applyBorder="1" applyAlignment="1">
      <alignment horizontal="center" vertical="center"/>
    </xf>
    <xf numFmtId="0" fontId="22" fillId="0" borderId="56" xfId="0" applyFont="1" applyBorder="1" applyAlignment="1">
      <alignment vertical="center"/>
    </xf>
    <xf numFmtId="0" fontId="21" fillId="0" borderId="0" xfId="0" applyFont="1" applyAlignment="1">
      <alignment vertical="center"/>
    </xf>
    <xf numFmtId="0" fontId="21" fillId="0" borderId="23" xfId="0" applyFont="1" applyBorder="1" applyAlignment="1">
      <alignment vertical="center"/>
    </xf>
    <xf numFmtId="0" fontId="21" fillId="0" borderId="56" xfId="0" applyFont="1" applyBorder="1" applyAlignment="1">
      <alignment vertical="center"/>
    </xf>
    <xf numFmtId="0" fontId="21" fillId="0" borderId="24" xfId="0" applyFont="1" applyBorder="1" applyAlignment="1">
      <alignment vertical="center"/>
    </xf>
    <xf numFmtId="0" fontId="21" fillId="0" borderId="22" xfId="0" applyFont="1" applyBorder="1" applyAlignment="1">
      <alignment vertical="center"/>
    </xf>
    <xf numFmtId="0" fontId="21" fillId="0" borderId="57" xfId="0" applyFont="1" applyBorder="1" applyAlignment="1">
      <alignment vertical="center"/>
    </xf>
    <xf numFmtId="0" fontId="22" fillId="0" borderId="51" xfId="0" applyFont="1" applyBorder="1" applyAlignment="1">
      <alignment horizontal="center" vertical="center"/>
    </xf>
    <xf numFmtId="0" fontId="21" fillId="0" borderId="51" xfId="0" applyFont="1" applyBorder="1" applyAlignment="1">
      <alignment horizontal="center" vertical="center"/>
    </xf>
    <xf numFmtId="0" fontId="12" fillId="3" borderId="1" xfId="0" applyFont="1" applyFill="1" applyBorder="1" applyAlignment="1">
      <alignment horizontal="center" vertical="center" wrapText="1"/>
    </xf>
    <xf numFmtId="0" fontId="12" fillId="0" borderId="43" xfId="0" applyFont="1" applyBorder="1" applyAlignment="1">
      <alignment horizontal="left" vertical="top"/>
    </xf>
    <xf numFmtId="0" fontId="9" fillId="0" borderId="44" xfId="0" applyFont="1" applyBorder="1" applyAlignment="1">
      <alignment horizontal="left" vertical="top"/>
    </xf>
    <xf numFmtId="0" fontId="9" fillId="0" borderId="45" xfId="0" applyFont="1" applyBorder="1" applyAlignment="1">
      <alignment horizontal="left" vertical="top"/>
    </xf>
    <xf numFmtId="0" fontId="9" fillId="0" borderId="46" xfId="0" applyFont="1" applyBorder="1" applyAlignment="1">
      <alignment horizontal="left" vertical="top"/>
    </xf>
    <xf numFmtId="0" fontId="9" fillId="0" borderId="0" xfId="0" applyFont="1" applyAlignment="1">
      <alignment horizontal="left" vertical="top"/>
    </xf>
    <xf numFmtId="0" fontId="9" fillId="0" borderId="47" xfId="0" applyFont="1" applyBorder="1" applyAlignment="1">
      <alignment horizontal="left" vertical="top"/>
    </xf>
    <xf numFmtId="0" fontId="9" fillId="0" borderId="48" xfId="0" applyFont="1" applyBorder="1" applyAlignment="1">
      <alignment horizontal="left" vertical="top"/>
    </xf>
    <xf numFmtId="0" fontId="9" fillId="0" borderId="49" xfId="0" applyFont="1" applyBorder="1" applyAlignment="1">
      <alignment horizontal="left" vertical="top"/>
    </xf>
    <xf numFmtId="0" fontId="9" fillId="0" borderId="50" xfId="0" applyFont="1" applyBorder="1" applyAlignment="1">
      <alignment horizontal="left" vertical="top"/>
    </xf>
    <xf numFmtId="0" fontId="12" fillId="3" borderId="39" xfId="0" applyFont="1" applyFill="1" applyBorder="1" applyAlignment="1">
      <alignment horizontal="center" vertical="center"/>
    </xf>
    <xf numFmtId="0" fontId="12" fillId="3" borderId="40" xfId="0" applyFont="1" applyFill="1" applyBorder="1" applyAlignment="1">
      <alignment horizontal="center" vertical="center"/>
    </xf>
    <xf numFmtId="0" fontId="12" fillId="0" borderId="22" xfId="0" applyFont="1" applyBorder="1" applyAlignment="1">
      <alignment vertical="center"/>
    </xf>
    <xf numFmtId="0" fontId="9" fillId="0" borderId="0" xfId="0" applyFont="1" applyAlignment="1">
      <alignment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455"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456"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0</xdr:row>
      <xdr:rowOff>0</xdr:rowOff>
    </xdr:from>
    <xdr:to>
      <xdr:col>1</xdr:col>
      <xdr:colOff>1123950</xdr:colOff>
      <xdr:row>4</xdr:row>
      <xdr:rowOff>9525</xdr:rowOff>
    </xdr:to>
    <xdr:pic>
      <xdr:nvPicPr>
        <xdr:cNvPr id="2479"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723900" y="0"/>
          <a:ext cx="11239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9525</xdr:rowOff>
    </xdr:to>
    <xdr:pic>
      <xdr:nvPicPr>
        <xdr:cNvPr id="2480"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353425" y="0"/>
          <a:ext cx="6286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503"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0" y="76200"/>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504"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458200" y="0"/>
          <a:ext cx="6286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95250</xdr:colOff>
      <xdr:row>0</xdr:row>
      <xdr:rowOff>66675</xdr:rowOff>
    </xdr:from>
    <xdr:to>
      <xdr:col>0</xdr:col>
      <xdr:colOff>990600</xdr:colOff>
      <xdr:row>2</xdr:row>
      <xdr:rowOff>495300</xdr:rowOff>
    </xdr:to>
    <xdr:pic>
      <xdr:nvPicPr>
        <xdr:cNvPr id="4319" name="Imagen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766" name="Picture 6"/>
        <xdr:cNvPicPr>
          <a:picLocks noChangeAspect="1"/>
        </xdr:cNvPicPr>
      </xdr:nvPicPr>
      <xdr:blipFill>
        <a:blip r:embed="rId1">
          <a:extLst>
            <a:ext uri="{28A0092B-C50C-407E-A947-70E740481C1C}">
              <a14:useLocalDpi xmlns:a14="http://schemas.microsoft.com/office/drawing/2010/main" val="0"/>
            </a:ext>
          </a:extLst>
        </a:blip>
        <a:srcRect/>
        <a:stretch>
          <a:fillRect/>
        </a:stretch>
      </xdr:blipFill>
      <xdr:spPr>
        <a:xfrm>
          <a:off x="142875" y="2476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767" name="2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696325" y="0"/>
          <a:ext cx="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768" name="3 Imagen" descr="LOGO-ICBF"/>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8039100" y="2000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368" name="2 Imagen" descr="LOGO-ICB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91916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1489710</xdr:colOff>
      <xdr:row>87</xdr:row>
      <xdr:rowOff>117475</xdr:rowOff>
    </xdr:from>
    <xdr:to>
      <xdr:col>4</xdr:col>
      <xdr:colOff>4085590</xdr:colOff>
      <xdr:row>87</xdr:row>
      <xdr:rowOff>775970</xdr:rowOff>
    </xdr:to>
    <xdr:pic>
      <xdr:nvPicPr>
        <xdr:cNvPr id="2" name="Imagen 2"/>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9719310" y="55464075"/>
          <a:ext cx="2595880" cy="6584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P390"/>
  <sheetViews>
    <sheetView workbookViewId="0">
      <selection activeCell="B15" sqref="B15:C15"/>
    </sheetView>
  </sheetViews>
  <sheetFormatPr defaultColWidth="10.8571428571429" defaultRowHeight="15"/>
  <cols>
    <col min="1" max="1" width="23.7142857142857" style="255" customWidth="1"/>
    <col min="2" max="2" width="25.2857142857143" style="255" customWidth="1"/>
    <col min="3" max="3" width="25.4285714285714" style="255" customWidth="1"/>
    <col min="4" max="4" width="29.2857142857143" style="255" customWidth="1"/>
    <col min="5" max="5" width="30.7142857142857" style="255" customWidth="1"/>
    <col min="6" max="116" width="10.8571428571429" style="255"/>
    <col min="118" max="118" width="10.8571428571429" style="255" collapsed="1"/>
    <col min="119" max="16384" width="10.8571428571429" style="255"/>
  </cols>
  <sheetData>
    <row r="1" ht="36.75" customHeight="1" spans="1:5">
      <c r="A1" s="256" t="s">
        <v>0</v>
      </c>
      <c r="B1" s="256"/>
      <c r="C1" s="256"/>
      <c r="D1" s="256"/>
      <c r="E1" s="256"/>
    </row>
    <row r="2" ht="36" customHeight="1" spans="1:5">
      <c r="A2" s="257" t="s">
        <v>1</v>
      </c>
      <c r="B2" s="256"/>
      <c r="C2" s="256"/>
      <c r="D2" s="256"/>
      <c r="E2" s="256"/>
    </row>
    <row r="3" ht="17.25" customHeight="1" spans="1:5">
      <c r="A3" s="258" t="s">
        <v>2</v>
      </c>
      <c r="B3" s="259"/>
      <c r="C3" s="260"/>
      <c r="D3" s="260"/>
      <c r="E3" s="261"/>
    </row>
    <row r="4" ht="31.5" spans="1:5">
      <c r="A4" s="262" t="s">
        <v>3</v>
      </c>
      <c r="B4" s="259"/>
      <c r="C4" s="260"/>
      <c r="D4" s="260"/>
      <c r="E4" s="261"/>
    </row>
    <row r="5" ht="16.5" spans="1:5">
      <c r="A5" s="258" t="s">
        <v>4</v>
      </c>
      <c r="B5" s="259"/>
      <c r="C5" s="260"/>
      <c r="D5" s="260"/>
      <c r="E5" s="261"/>
    </row>
    <row r="6" ht="16.5" spans="1:5">
      <c r="A6" s="258" t="s">
        <v>5</v>
      </c>
      <c r="B6" s="259"/>
      <c r="C6" s="263"/>
      <c r="D6" s="263"/>
      <c r="E6" s="264"/>
    </row>
    <row r="7" ht="31.5" spans="1:5">
      <c r="A7" s="262" t="s">
        <v>6</v>
      </c>
      <c r="B7" s="259"/>
      <c r="C7" s="260"/>
      <c r="D7" s="260"/>
      <c r="E7" s="261"/>
    </row>
    <row r="8" ht="46.5" spans="1:5">
      <c r="A8" s="262" t="s">
        <v>7</v>
      </c>
      <c r="B8" s="259"/>
      <c r="C8" s="260"/>
      <c r="D8" s="260"/>
      <c r="E8" s="261"/>
    </row>
    <row r="9" ht="16.5" spans="1:5">
      <c r="A9" s="265" t="s">
        <v>8</v>
      </c>
      <c r="B9" s="259"/>
      <c r="C9" s="260"/>
      <c r="D9" s="260"/>
      <c r="E9" s="261"/>
    </row>
    <row r="10" customHeight="1" spans="1:5">
      <c r="A10" s="266" t="s">
        <v>9</v>
      </c>
      <c r="B10" s="267"/>
      <c r="C10" s="267"/>
      <c r="D10" s="267"/>
      <c r="E10" s="268"/>
    </row>
    <row r="11" customHeight="1" spans="1:5">
      <c r="A11" s="269"/>
      <c r="B11" s="270"/>
      <c r="C11" s="270"/>
      <c r="D11" s="270"/>
      <c r="E11" s="271"/>
    </row>
    <row r="12" customHeight="1" spans="1:5">
      <c r="A12" s="272"/>
      <c r="B12" s="273"/>
      <c r="C12" s="273"/>
      <c r="D12" s="273"/>
      <c r="E12" s="274"/>
    </row>
    <row r="13" customHeight="1" spans="1:5">
      <c r="A13" s="275"/>
      <c r="B13" s="276"/>
      <c r="C13" s="276"/>
      <c r="D13" s="276"/>
      <c r="E13" s="277"/>
    </row>
    <row r="14" ht="16.5" spans="1:5">
      <c r="A14" s="278" t="s">
        <v>10</v>
      </c>
      <c r="B14" s="279" t="s">
        <v>11</v>
      </c>
      <c r="C14" s="280"/>
      <c r="D14" s="281"/>
      <c r="E14" s="282"/>
    </row>
    <row r="15" ht="16.5" customHeight="1" spans="1:5">
      <c r="A15" s="283"/>
      <c r="B15" s="279" t="s">
        <v>12</v>
      </c>
      <c r="C15" s="280"/>
      <c r="D15" s="281"/>
      <c r="E15" s="254"/>
    </row>
    <row r="16" ht="16.5" customHeight="1" spans="1:5">
      <c r="A16" s="283"/>
      <c r="B16" s="279" t="s">
        <v>13</v>
      </c>
      <c r="C16" s="280"/>
      <c r="D16" s="281"/>
      <c r="E16" s="254"/>
    </row>
    <row r="17" ht="16.5" spans="1:5">
      <c r="A17" s="283"/>
      <c r="B17" s="279" t="s">
        <v>14</v>
      </c>
      <c r="C17" s="280"/>
      <c r="D17" s="281"/>
      <c r="E17" s="254"/>
    </row>
    <row r="18" ht="33.75" customHeight="1" spans="1:5">
      <c r="A18" s="283"/>
      <c r="B18" s="279" t="s">
        <v>15</v>
      </c>
      <c r="C18" s="280"/>
      <c r="D18" s="284"/>
      <c r="E18" s="285"/>
    </row>
    <row r="19" ht="30.75" customHeight="1" spans="1:5">
      <c r="A19" s="283"/>
      <c r="B19" s="279" t="s">
        <v>16</v>
      </c>
      <c r="C19" s="280"/>
      <c r="D19" s="281"/>
      <c r="E19" s="285"/>
    </row>
    <row r="20" ht="30" customHeight="1" spans="1:5">
      <c r="A20" s="283"/>
      <c r="B20" s="279" t="s">
        <v>17</v>
      </c>
      <c r="C20" s="280"/>
      <c r="D20" s="281"/>
      <c r="E20" s="254"/>
    </row>
    <row r="21" ht="44.25" customHeight="1" spans="1:5">
      <c r="A21" s="283"/>
      <c r="B21" s="279" t="s">
        <v>18</v>
      </c>
      <c r="C21" s="280"/>
      <c r="D21" s="281"/>
      <c r="E21" s="254"/>
    </row>
    <row r="22" ht="30" customHeight="1" spans="1:5">
      <c r="A22" s="283"/>
      <c r="B22" s="279" t="s">
        <v>19</v>
      </c>
      <c r="C22" s="280"/>
      <c r="D22" s="281"/>
      <c r="E22" s="254"/>
    </row>
    <row r="23" ht="30" customHeight="1" spans="1:5">
      <c r="A23" s="283"/>
      <c r="B23" s="279" t="s">
        <v>20</v>
      </c>
      <c r="C23" s="280"/>
      <c r="D23" s="281"/>
      <c r="E23" s="254"/>
    </row>
    <row r="24" ht="30" customHeight="1" spans="1:5">
      <c r="A24" s="283"/>
      <c r="B24" s="286" t="s">
        <v>21</v>
      </c>
      <c r="C24" s="287"/>
      <c r="D24" s="287"/>
      <c r="E24" s="288"/>
    </row>
    <row r="25" ht="65.25" customHeight="1" spans="1:5">
      <c r="A25" s="283"/>
      <c r="B25" s="289" t="s">
        <v>8</v>
      </c>
      <c r="C25" s="290"/>
      <c r="D25" s="291" t="s">
        <v>22</v>
      </c>
      <c r="E25" s="283" t="s">
        <v>23</v>
      </c>
    </row>
    <row r="26" ht="21.75" customHeight="1" spans="1:5">
      <c r="A26" s="283"/>
      <c r="B26" s="279" t="s">
        <v>24</v>
      </c>
      <c r="C26" s="280"/>
      <c r="D26" s="254"/>
      <c r="E26" s="254"/>
    </row>
    <row r="27" ht="20.25" customHeight="1" spans="1:5">
      <c r="A27" s="283"/>
      <c r="B27" s="279" t="s">
        <v>25</v>
      </c>
      <c r="C27" s="280"/>
      <c r="D27" s="254"/>
      <c r="E27" s="254"/>
    </row>
    <row r="28" ht="24" customHeight="1" spans="1:5">
      <c r="A28" s="283"/>
      <c r="B28" s="279" t="s">
        <v>26</v>
      </c>
      <c r="C28" s="280"/>
      <c r="D28" s="254"/>
      <c r="E28" s="254"/>
    </row>
    <row r="29" ht="23.25" customHeight="1" spans="1:5">
      <c r="A29" s="283"/>
      <c r="B29" s="279" t="s">
        <v>27</v>
      </c>
      <c r="C29" s="280"/>
      <c r="D29" s="254"/>
      <c r="E29" s="254"/>
    </row>
    <row r="30" ht="22.5" customHeight="1" spans="1:5">
      <c r="A30" s="283"/>
      <c r="B30" s="279" t="s">
        <v>28</v>
      </c>
      <c r="C30" s="280"/>
      <c r="D30" s="254"/>
      <c r="E30" s="254"/>
    </row>
    <row r="31" ht="25.5" customHeight="1" spans="1:5">
      <c r="A31" s="283"/>
      <c r="B31" s="279" t="s">
        <v>29</v>
      </c>
      <c r="C31" s="280"/>
      <c r="D31" s="254"/>
      <c r="E31" s="254"/>
    </row>
    <row r="32" ht="19.5" customHeight="1" spans="1:5">
      <c r="A32" s="283"/>
      <c r="B32" s="279" t="s">
        <v>30</v>
      </c>
      <c r="C32" s="280"/>
      <c r="D32" s="254"/>
      <c r="E32" s="254"/>
    </row>
    <row r="33" ht="26.25" customHeight="1" spans="1:5">
      <c r="A33" s="283"/>
      <c r="B33" s="279" t="s">
        <v>31</v>
      </c>
      <c r="C33" s="280"/>
      <c r="D33" s="254"/>
      <c r="E33" s="254"/>
    </row>
    <row r="34" ht="33.75" customHeight="1" spans="1:5">
      <c r="A34" s="283"/>
      <c r="B34" s="279" t="s">
        <v>20</v>
      </c>
      <c r="C34" s="280"/>
      <c r="D34" s="254"/>
      <c r="E34" s="254"/>
    </row>
    <row r="35" ht="33.75" customHeight="1" spans="1:5">
      <c r="A35" s="283"/>
      <c r="B35" s="279" t="s">
        <v>32</v>
      </c>
      <c r="C35" s="280"/>
      <c r="D35" s="254"/>
      <c r="E35" s="254"/>
    </row>
    <row r="36" ht="45.75" customHeight="1" spans="1:5">
      <c r="A36" s="283"/>
      <c r="B36" s="256" t="s">
        <v>33</v>
      </c>
      <c r="C36" s="257" t="s">
        <v>34</v>
      </c>
      <c r="D36" s="257" t="s">
        <v>35</v>
      </c>
      <c r="E36" s="257"/>
    </row>
    <row r="37" ht="16.5" spans="1:5">
      <c r="A37" s="283"/>
      <c r="B37" s="254" t="s">
        <v>36</v>
      </c>
      <c r="C37" s="254"/>
      <c r="D37" s="292"/>
      <c r="E37" s="292"/>
    </row>
    <row r="38" ht="16.5" spans="1:5">
      <c r="A38" s="283"/>
      <c r="B38" s="254" t="s">
        <v>37</v>
      </c>
      <c r="C38" s="254"/>
      <c r="D38" s="292"/>
      <c r="E38" s="292"/>
    </row>
    <row r="39" ht="16.5" spans="1:5">
      <c r="A39" s="283"/>
      <c r="B39" s="254" t="s">
        <v>38</v>
      </c>
      <c r="C39" s="254"/>
      <c r="D39" s="292"/>
      <c r="E39" s="292"/>
    </row>
    <row r="40" ht="16.5" spans="1:5">
      <c r="A40" s="283"/>
      <c r="B40" s="254" t="s">
        <v>39</v>
      </c>
      <c r="C40" s="254"/>
      <c r="D40" s="292"/>
      <c r="E40" s="292"/>
    </row>
    <row r="41" ht="16.5" spans="1:5">
      <c r="A41" s="283"/>
      <c r="B41" s="254" t="s">
        <v>40</v>
      </c>
      <c r="C41" s="254"/>
      <c r="D41" s="292"/>
      <c r="E41" s="292"/>
    </row>
    <row r="42" ht="16.5" spans="1:5">
      <c r="A42" s="283"/>
      <c r="B42" s="254" t="s">
        <v>41</v>
      </c>
      <c r="C42" s="254"/>
      <c r="D42" s="292"/>
      <c r="E42" s="292"/>
    </row>
    <row r="43" customHeight="1" spans="1:5">
      <c r="A43" s="283"/>
      <c r="B43" s="293" t="s">
        <v>42</v>
      </c>
      <c r="C43" s="294"/>
      <c r="D43" s="294"/>
      <c r="E43" s="294"/>
    </row>
    <row r="44" ht="16.5" spans="1:5">
      <c r="A44" s="283"/>
      <c r="B44" s="293"/>
      <c r="C44" s="294"/>
      <c r="D44" s="294"/>
      <c r="E44" s="294"/>
    </row>
    <row r="45" ht="16.5" spans="1:5">
      <c r="A45" s="283"/>
      <c r="B45" s="293"/>
      <c r="C45" s="294"/>
      <c r="D45" s="294"/>
      <c r="E45" s="294"/>
    </row>
    <row r="46" ht="16.5" spans="1:5">
      <c r="A46" s="283"/>
      <c r="B46" s="293"/>
      <c r="C46" s="294"/>
      <c r="D46" s="294"/>
      <c r="E46" s="294"/>
    </row>
    <row r="47" ht="16.5" spans="1:5">
      <c r="A47" s="283"/>
      <c r="B47" s="293"/>
      <c r="C47" s="294"/>
      <c r="D47" s="294"/>
      <c r="E47" s="294"/>
    </row>
    <row r="48" ht="16.5" spans="1:5">
      <c r="A48" s="283"/>
      <c r="B48" s="293"/>
      <c r="C48" s="294"/>
      <c r="D48" s="294"/>
      <c r="E48" s="294"/>
    </row>
    <row r="49" ht="16.5" spans="1:5">
      <c r="A49" s="283"/>
      <c r="B49" s="293"/>
      <c r="C49" s="294"/>
      <c r="D49" s="294"/>
      <c r="E49" s="294"/>
    </row>
    <row r="50" ht="16.5" spans="1:5">
      <c r="A50" s="283"/>
      <c r="B50" s="257" t="s">
        <v>43</v>
      </c>
      <c r="C50" s="257"/>
      <c r="D50" s="257"/>
      <c r="E50" s="257"/>
    </row>
    <row r="51" ht="16.5" spans="1:5">
      <c r="A51" s="283"/>
      <c r="B51" s="257"/>
      <c r="C51" s="257"/>
      <c r="D51" s="257"/>
      <c r="E51" s="257"/>
    </row>
    <row r="52" ht="32.25" customHeight="1" spans="1:5">
      <c r="A52" s="283"/>
      <c r="B52" s="295" t="s">
        <v>44</v>
      </c>
      <c r="C52" s="296"/>
      <c r="D52" s="297"/>
      <c r="E52" s="257" t="s">
        <v>45</v>
      </c>
    </row>
    <row r="53" ht="20.25" customHeight="1" spans="1:5">
      <c r="A53" s="298"/>
      <c r="B53" s="279" t="s">
        <v>46</v>
      </c>
      <c r="C53" s="280"/>
      <c r="D53" s="299"/>
      <c r="E53" s="300"/>
    </row>
    <row r="54" ht="17.25" customHeight="1" spans="1:5">
      <c r="A54" s="283"/>
      <c r="B54" s="279" t="s">
        <v>47</v>
      </c>
      <c r="C54" s="280"/>
      <c r="D54" s="299"/>
      <c r="E54" s="283"/>
    </row>
    <row r="55" ht="18.75" customHeight="1" spans="1:5">
      <c r="A55" s="283"/>
      <c r="B55" s="301" t="s">
        <v>48</v>
      </c>
      <c r="C55" s="302"/>
      <c r="D55" s="303"/>
      <c r="E55" s="254"/>
    </row>
    <row r="56" ht="20.25" customHeight="1" spans="1:5">
      <c r="A56" s="283"/>
      <c r="B56" s="304" t="s">
        <v>49</v>
      </c>
      <c r="C56" s="304"/>
      <c r="D56" s="304"/>
      <c r="E56" s="254"/>
    </row>
    <row r="57" ht="19.5" customHeight="1" spans="1:5">
      <c r="A57" s="283"/>
      <c r="B57" s="304" t="s">
        <v>50</v>
      </c>
      <c r="C57" s="304"/>
      <c r="D57" s="304"/>
      <c r="E57" s="254"/>
    </row>
    <row r="58" ht="21" customHeight="1" spans="1:5">
      <c r="A58" s="283"/>
      <c r="B58" s="304" t="s">
        <v>51</v>
      </c>
      <c r="C58" s="304"/>
      <c r="D58" s="304"/>
      <c r="E58" s="254"/>
    </row>
    <row r="59" ht="23.25" customHeight="1" spans="1:5">
      <c r="A59" s="283"/>
      <c r="B59" s="301" t="s">
        <v>52</v>
      </c>
      <c r="C59" s="302"/>
      <c r="D59" s="303"/>
      <c r="E59" s="254"/>
    </row>
    <row r="60" customHeight="1" spans="1:5">
      <c r="A60" s="283"/>
      <c r="B60" s="305" t="s">
        <v>53</v>
      </c>
      <c r="C60" s="305"/>
      <c r="D60" s="285"/>
      <c r="E60" s="285"/>
    </row>
    <row r="61" ht="16.5" spans="1:5">
      <c r="A61" s="283"/>
      <c r="B61" s="305"/>
      <c r="C61" s="305"/>
      <c r="D61" s="285"/>
      <c r="E61" s="285"/>
    </row>
    <row r="62" ht="16.5" spans="1:5">
      <c r="A62" s="283"/>
      <c r="B62" s="305"/>
      <c r="C62" s="305"/>
      <c r="D62" s="285"/>
      <c r="E62" s="285"/>
    </row>
    <row r="63" ht="16.5" spans="1:5">
      <c r="A63" s="283"/>
      <c r="B63" s="305"/>
      <c r="C63" s="305"/>
      <c r="D63" s="285"/>
      <c r="E63" s="285"/>
    </row>
    <row r="64" ht="16.5" spans="1:5">
      <c r="A64" s="283"/>
      <c r="B64" s="305"/>
      <c r="C64" s="305"/>
      <c r="D64" s="285"/>
      <c r="E64" s="285"/>
    </row>
    <row r="65" ht="16.5" spans="1:5">
      <c r="A65" s="283"/>
      <c r="B65" s="305"/>
      <c r="C65" s="305"/>
      <c r="D65" s="285"/>
      <c r="E65" s="285"/>
    </row>
    <row r="66" ht="12" customHeight="1" spans="1:5">
      <c r="A66" s="283"/>
      <c r="B66" s="305"/>
      <c r="C66" s="305"/>
      <c r="D66" s="285"/>
      <c r="E66" s="285"/>
    </row>
    <row r="67" ht="6.75" customHeight="1" spans="1:5">
      <c r="A67" s="283"/>
      <c r="B67" s="305"/>
      <c r="C67" s="305"/>
      <c r="D67" s="285"/>
      <c r="E67" s="285"/>
    </row>
    <row r="68" ht="25.5" customHeight="1" spans="1:5">
      <c r="A68" s="283"/>
      <c r="B68" s="305" t="s">
        <v>54</v>
      </c>
      <c r="C68" s="305"/>
      <c r="D68" s="285"/>
      <c r="E68" s="285"/>
    </row>
    <row r="69" ht="35.25" customHeight="1" spans="1:5">
      <c r="A69" s="283"/>
      <c r="B69" s="305" t="s">
        <v>55</v>
      </c>
      <c r="C69" s="305"/>
      <c r="D69" s="285"/>
      <c r="E69" s="285"/>
    </row>
    <row r="70" ht="16.5" spans="1:5">
      <c r="A70" s="283"/>
      <c r="B70" s="305" t="s">
        <v>56</v>
      </c>
      <c r="C70" s="305"/>
      <c r="D70" s="285"/>
      <c r="E70" s="285"/>
    </row>
    <row r="71" ht="16.5" spans="1:5">
      <c r="A71" s="283"/>
      <c r="B71" s="305"/>
      <c r="C71" s="305"/>
      <c r="D71" s="285"/>
      <c r="E71" s="285"/>
    </row>
    <row r="72" ht="16.5" spans="1:5">
      <c r="A72" s="283"/>
      <c r="B72" s="305"/>
      <c r="C72" s="305"/>
      <c r="D72" s="285"/>
      <c r="E72" s="285"/>
    </row>
    <row r="73" ht="16.5" spans="1:5">
      <c r="A73" s="283"/>
      <c r="B73" s="305"/>
      <c r="C73" s="305"/>
      <c r="D73" s="285"/>
      <c r="E73" s="285"/>
    </row>
    <row r="74" ht="16.5" spans="1:5">
      <c r="A74" s="283"/>
      <c r="B74" s="305"/>
      <c r="C74" s="305"/>
      <c r="D74" s="285"/>
      <c r="E74" s="285"/>
    </row>
    <row r="75" ht="16.5" spans="1:5">
      <c r="A75" s="283"/>
      <c r="B75" s="257" t="s">
        <v>57</v>
      </c>
      <c r="C75" s="257"/>
      <c r="D75" s="257"/>
      <c r="E75" s="257"/>
    </row>
    <row r="76" ht="18.75" customHeight="1" spans="1:5">
      <c r="A76" s="283"/>
      <c r="B76" s="304" t="s">
        <v>58</v>
      </c>
      <c r="C76" s="304"/>
      <c r="D76" s="304"/>
      <c r="E76" s="285"/>
    </row>
    <row r="77" ht="31.5" customHeight="1" spans="1:5">
      <c r="A77" s="283"/>
      <c r="B77" s="304" t="s">
        <v>59</v>
      </c>
      <c r="C77" s="304"/>
      <c r="D77" s="304"/>
      <c r="E77" s="285"/>
    </row>
    <row r="78" ht="16.5" spans="1:5">
      <c r="A78" s="283"/>
      <c r="B78" s="293" t="s">
        <v>60</v>
      </c>
      <c r="C78" s="293"/>
      <c r="D78" s="293"/>
      <c r="E78" s="285"/>
    </row>
    <row r="79" ht="16.5" spans="1:5">
      <c r="A79" s="283"/>
      <c r="B79" s="293" t="s">
        <v>61</v>
      </c>
      <c r="C79" s="293"/>
      <c r="D79" s="293"/>
      <c r="E79" s="285"/>
    </row>
    <row r="80" ht="16.5" spans="1:5">
      <c r="A80" s="283"/>
      <c r="B80" s="257" t="s">
        <v>62</v>
      </c>
      <c r="C80" s="257"/>
      <c r="D80" s="257"/>
      <c r="E80" s="257"/>
    </row>
    <row r="81" ht="31.5" spans="1:5">
      <c r="A81" s="283"/>
      <c r="B81" s="257" t="s">
        <v>63</v>
      </c>
      <c r="C81" s="257" t="s">
        <v>64</v>
      </c>
      <c r="D81" s="257" t="s">
        <v>65</v>
      </c>
      <c r="E81" s="257" t="s">
        <v>66</v>
      </c>
    </row>
    <row r="82" ht="16.5" spans="1:5">
      <c r="A82" s="283"/>
      <c r="B82" s="305"/>
      <c r="C82" s="305"/>
      <c r="D82" s="305"/>
      <c r="E82" s="285"/>
    </row>
    <row r="83" ht="16.5" spans="1:5">
      <c r="A83" s="283"/>
      <c r="B83" s="305"/>
      <c r="C83" s="305"/>
      <c r="D83" s="305"/>
      <c r="E83" s="285"/>
    </row>
    <row r="84" ht="16.5" spans="1:5">
      <c r="A84" s="283"/>
      <c r="B84" s="305"/>
      <c r="C84" s="305"/>
      <c r="D84" s="305"/>
      <c r="E84" s="285"/>
    </row>
    <row r="85" ht="16.5" spans="1:5">
      <c r="A85" s="283"/>
      <c r="B85" s="305"/>
      <c r="C85" s="305"/>
      <c r="D85" s="305"/>
      <c r="E85" s="285"/>
    </row>
    <row r="86" ht="16.5" spans="1:5">
      <c r="A86" s="283"/>
      <c r="B86" s="305"/>
      <c r="C86" s="305"/>
      <c r="D86" s="305"/>
      <c r="E86" s="285"/>
    </row>
    <row r="87" ht="16.5" spans="1:5">
      <c r="A87" s="283"/>
      <c r="B87" s="305"/>
      <c r="C87" s="305"/>
      <c r="D87" s="305"/>
      <c r="E87" s="285"/>
    </row>
    <row r="88" ht="16.5" spans="1:5">
      <c r="A88" s="283"/>
      <c r="B88" s="305"/>
      <c r="C88" s="305"/>
      <c r="D88" s="305"/>
      <c r="E88" s="254"/>
    </row>
    <row r="89" ht="16.5" spans="1:5">
      <c r="A89" s="283"/>
      <c r="B89" s="305"/>
      <c r="C89" s="305"/>
      <c r="D89" s="305"/>
      <c r="E89" s="254"/>
    </row>
    <row r="90" ht="16.5" spans="1:5">
      <c r="A90" s="283"/>
      <c r="B90" s="305"/>
      <c r="C90" s="305"/>
      <c r="D90" s="305"/>
      <c r="E90" s="254"/>
    </row>
    <row r="91" ht="16.5" spans="1:5">
      <c r="A91" s="283"/>
      <c r="B91" s="305"/>
      <c r="C91" s="305"/>
      <c r="D91" s="305"/>
      <c r="E91" s="254"/>
    </row>
    <row r="92" ht="16.5" spans="1:5">
      <c r="A92" s="283"/>
      <c r="B92" s="305"/>
      <c r="C92" s="305"/>
      <c r="D92" s="305"/>
      <c r="E92" s="254"/>
    </row>
    <row r="93" ht="30" customHeight="1" spans="1:5">
      <c r="A93" s="306" t="s">
        <v>67</v>
      </c>
      <c r="B93" s="307" t="s">
        <v>68</v>
      </c>
      <c r="C93" s="308"/>
      <c r="D93" s="309"/>
      <c r="E93" s="310"/>
    </row>
    <row r="94" ht="30" customHeight="1" spans="1:5">
      <c r="A94" s="311"/>
      <c r="B94" s="307" t="s">
        <v>69</v>
      </c>
      <c r="C94" s="308"/>
      <c r="D94" s="309"/>
      <c r="E94" s="310"/>
    </row>
    <row r="95" ht="30" customHeight="1" spans="1:5">
      <c r="A95" s="311"/>
      <c r="B95" s="257" t="s">
        <v>70</v>
      </c>
      <c r="C95" s="257"/>
      <c r="D95" s="257"/>
      <c r="E95" s="257"/>
    </row>
    <row r="96" ht="30" customHeight="1" spans="1:5">
      <c r="A96" s="311"/>
      <c r="B96" s="257" t="s">
        <v>63</v>
      </c>
      <c r="C96" s="257" t="s">
        <v>64</v>
      </c>
      <c r="D96" s="257" t="s">
        <v>65</v>
      </c>
      <c r="E96" s="257" t="s">
        <v>66</v>
      </c>
    </row>
    <row r="97" ht="16.5" spans="1:5">
      <c r="A97" s="311"/>
      <c r="B97" s="305"/>
      <c r="C97" s="305"/>
      <c r="D97" s="305"/>
      <c r="E97" s="285"/>
    </row>
    <row r="98" ht="16.5" spans="1:5">
      <c r="A98" s="311"/>
      <c r="B98" s="305"/>
      <c r="C98" s="305"/>
      <c r="D98" s="305"/>
      <c r="E98" s="285"/>
    </row>
    <row r="99" ht="16.5" spans="1:5">
      <c r="A99" s="311"/>
      <c r="B99" s="305"/>
      <c r="C99" s="305"/>
      <c r="D99" s="305"/>
      <c r="E99" s="285"/>
    </row>
    <row r="100" ht="16.5" spans="1:5">
      <c r="A100" s="311"/>
      <c r="B100" s="305"/>
      <c r="C100" s="305"/>
      <c r="D100" s="305"/>
      <c r="E100" s="285"/>
    </row>
    <row r="101" ht="16.5" spans="1:5">
      <c r="A101" s="311"/>
      <c r="B101" s="305"/>
      <c r="C101" s="305"/>
      <c r="D101" s="305"/>
      <c r="E101" s="285"/>
    </row>
    <row r="102" ht="16.5" spans="1:5">
      <c r="A102" s="311"/>
      <c r="B102" s="305"/>
      <c r="C102" s="305"/>
      <c r="D102" s="305"/>
      <c r="E102" s="285"/>
    </row>
    <row r="103" ht="15.75" customHeight="1" spans="1:5">
      <c r="A103" s="311"/>
      <c r="B103" s="312" t="s">
        <v>71</v>
      </c>
      <c r="C103" s="312"/>
      <c r="D103" s="313"/>
      <c r="E103" s="314"/>
    </row>
    <row r="104" ht="16.5" spans="1:5">
      <c r="A104" s="311"/>
      <c r="B104" s="312"/>
      <c r="C104" s="312"/>
      <c r="D104" s="315"/>
      <c r="E104" s="316"/>
    </row>
    <row r="105" ht="16.5" spans="1:5">
      <c r="A105" s="311"/>
      <c r="B105" s="312"/>
      <c r="C105" s="312"/>
      <c r="D105" s="315"/>
      <c r="E105" s="316"/>
    </row>
    <row r="106" ht="16.5" spans="1:5">
      <c r="A106" s="311"/>
      <c r="B106" s="312"/>
      <c r="C106" s="312"/>
      <c r="D106" s="317"/>
      <c r="E106" s="318"/>
    </row>
    <row r="107" ht="15.75" customHeight="1" spans="1:5">
      <c r="A107" s="311"/>
      <c r="B107" s="319" t="s">
        <v>72</v>
      </c>
      <c r="C107" s="320"/>
      <c r="D107" s="292"/>
      <c r="E107" s="292"/>
    </row>
    <row r="108" ht="15.75" customHeight="1" spans="1:5">
      <c r="A108" s="311"/>
      <c r="B108" s="321"/>
      <c r="C108" s="322"/>
      <c r="D108" s="292"/>
      <c r="E108" s="292"/>
    </row>
    <row r="109" ht="15.75" customHeight="1" spans="1:5">
      <c r="A109" s="311"/>
      <c r="B109" s="321"/>
      <c r="C109" s="322"/>
      <c r="D109" s="292"/>
      <c r="E109" s="292"/>
    </row>
    <row r="110" ht="15.75" customHeight="1" spans="1:5">
      <c r="A110" s="311"/>
      <c r="B110" s="321"/>
      <c r="C110" s="322"/>
      <c r="D110" s="292"/>
      <c r="E110" s="292"/>
    </row>
    <row r="111" ht="15.75" customHeight="1" spans="1:5">
      <c r="A111" s="311"/>
      <c r="B111" s="323"/>
      <c r="C111" s="324"/>
      <c r="D111" s="292"/>
      <c r="E111" s="292"/>
    </row>
    <row r="112" ht="15.75" customHeight="1" spans="1:5">
      <c r="A112" s="311"/>
      <c r="B112" s="312" t="s">
        <v>73</v>
      </c>
      <c r="C112" s="312"/>
      <c r="D112" s="292"/>
      <c r="E112" s="292"/>
    </row>
    <row r="113" ht="15.75" customHeight="1" spans="1:5">
      <c r="A113" s="311"/>
      <c r="B113" s="312"/>
      <c r="C113" s="312"/>
      <c r="D113" s="292"/>
      <c r="E113" s="292"/>
    </row>
    <row r="114" ht="15.75" customHeight="1" spans="1:5">
      <c r="A114" s="311"/>
      <c r="B114" s="312"/>
      <c r="C114" s="312"/>
      <c r="D114" s="292"/>
      <c r="E114" s="292"/>
    </row>
    <row r="115" ht="15.75" customHeight="1" spans="1:5">
      <c r="A115" s="311"/>
      <c r="B115" s="312"/>
      <c r="C115" s="312"/>
      <c r="D115" s="292"/>
      <c r="E115" s="292"/>
    </row>
    <row r="116" ht="15.75" customHeight="1" spans="1:5">
      <c r="A116" s="311"/>
      <c r="B116" s="312"/>
      <c r="C116" s="312"/>
      <c r="D116" s="292"/>
      <c r="E116" s="292"/>
    </row>
    <row r="117" ht="15.75" customHeight="1" spans="1:5">
      <c r="A117" s="311"/>
      <c r="B117" s="312"/>
      <c r="C117" s="312"/>
      <c r="D117" s="292"/>
      <c r="E117" s="292"/>
    </row>
    <row r="118" ht="15.75" customHeight="1" spans="1:5">
      <c r="A118" s="311"/>
      <c r="B118" s="312" t="s">
        <v>74</v>
      </c>
      <c r="C118" s="312"/>
      <c r="D118" s="285"/>
      <c r="E118" s="285"/>
    </row>
    <row r="119" ht="15.75" customHeight="1" spans="1:5">
      <c r="A119" s="311"/>
      <c r="B119" s="312"/>
      <c r="C119" s="312"/>
      <c r="D119" s="285"/>
      <c r="E119" s="285"/>
    </row>
    <row r="120" ht="15.75" customHeight="1" spans="1:5">
      <c r="A120" s="311"/>
      <c r="B120" s="312" t="s">
        <v>75</v>
      </c>
      <c r="C120" s="312"/>
      <c r="D120" s="285"/>
      <c r="E120" s="285"/>
    </row>
    <row r="121" ht="15.75" customHeight="1" spans="1:5">
      <c r="A121" s="311"/>
      <c r="B121" s="312"/>
      <c r="C121" s="312"/>
      <c r="D121" s="285"/>
      <c r="E121" s="285"/>
    </row>
    <row r="122" ht="15.75" customHeight="1" spans="1:5">
      <c r="A122" s="311"/>
      <c r="B122" s="312"/>
      <c r="C122" s="312"/>
      <c r="D122" s="285"/>
      <c r="E122" s="285"/>
    </row>
    <row r="123" ht="15.75" customHeight="1" spans="1:5">
      <c r="A123" s="311"/>
      <c r="B123" s="312" t="s">
        <v>76</v>
      </c>
      <c r="C123" s="312"/>
      <c r="D123" s="285"/>
      <c r="E123" s="285"/>
    </row>
    <row r="124" ht="15.75" customHeight="1" spans="1:5">
      <c r="A124" s="311"/>
      <c r="B124" s="312"/>
      <c r="C124" s="312"/>
      <c r="D124" s="285"/>
      <c r="E124" s="285"/>
    </row>
    <row r="125" ht="15.75" customHeight="1" spans="1:5">
      <c r="A125" s="311"/>
      <c r="B125" s="312" t="s">
        <v>77</v>
      </c>
      <c r="C125" s="312"/>
      <c r="D125" s="285"/>
      <c r="E125" s="285"/>
    </row>
    <row r="126" ht="15.75" customHeight="1" spans="1:5">
      <c r="A126" s="311"/>
      <c r="B126" s="312"/>
      <c r="C126" s="312"/>
      <c r="D126" s="285"/>
      <c r="E126" s="285"/>
    </row>
    <row r="127" ht="15.75" customHeight="1" spans="1:5">
      <c r="A127" s="311"/>
      <c r="B127" s="325" t="s">
        <v>78</v>
      </c>
      <c r="C127" s="326"/>
      <c r="D127" s="292"/>
      <c r="E127" s="292"/>
    </row>
    <row r="128" ht="15.75" customHeight="1" spans="1:5">
      <c r="A128" s="311"/>
      <c r="B128" s="327"/>
      <c r="C128" s="328"/>
      <c r="D128" s="292"/>
      <c r="E128" s="292"/>
    </row>
    <row r="129" ht="16.5" spans="1:5">
      <c r="A129" s="311"/>
      <c r="B129" s="295" t="s">
        <v>79</v>
      </c>
      <c r="C129" s="296"/>
      <c r="D129" s="296"/>
      <c r="E129" s="297"/>
    </row>
    <row r="130" ht="16.5" customHeight="1" spans="1:5">
      <c r="A130" s="311"/>
      <c r="B130" s="313" t="s">
        <v>80</v>
      </c>
      <c r="C130" s="314"/>
      <c r="D130" s="329"/>
      <c r="E130" s="330"/>
    </row>
    <row r="131" customHeight="1" spans="1:5">
      <c r="A131" s="311"/>
      <c r="B131" s="315"/>
      <c r="C131" s="316"/>
      <c r="D131" s="331"/>
      <c r="E131" s="332"/>
    </row>
    <row r="132" ht="15.75" customHeight="1" spans="1:5">
      <c r="A132" s="311"/>
      <c r="B132" s="317"/>
      <c r="C132" s="318"/>
      <c r="D132" s="333"/>
      <c r="E132" s="334"/>
    </row>
    <row r="133" ht="15.75" customHeight="1" spans="1:5">
      <c r="A133" s="311"/>
      <c r="B133" s="335" t="s">
        <v>81</v>
      </c>
      <c r="C133" s="336"/>
      <c r="D133" s="331"/>
      <c r="E133" s="332"/>
    </row>
    <row r="134" ht="15.75" customHeight="1" spans="1:5">
      <c r="A134" s="311"/>
      <c r="B134" s="337"/>
      <c r="C134" s="338"/>
      <c r="D134" s="331"/>
      <c r="E134" s="332"/>
    </row>
    <row r="135" ht="15.75" customHeight="1" spans="1:5">
      <c r="A135" s="311"/>
      <c r="B135" s="335" t="s">
        <v>82</v>
      </c>
      <c r="C135" s="336"/>
      <c r="D135" s="313"/>
      <c r="E135" s="314"/>
    </row>
    <row r="136" ht="15.75" customHeight="1" spans="1:5">
      <c r="A136" s="311"/>
      <c r="B136" s="337"/>
      <c r="C136" s="338"/>
      <c r="D136" s="317"/>
      <c r="E136" s="318"/>
    </row>
    <row r="137" ht="15.75" customHeight="1" spans="1:5">
      <c r="A137" s="311"/>
      <c r="B137" s="335" t="s">
        <v>83</v>
      </c>
      <c r="C137" s="336"/>
      <c r="D137" s="313"/>
      <c r="E137" s="314"/>
    </row>
    <row r="138" ht="15.75" customHeight="1" spans="1:5">
      <c r="A138" s="278"/>
      <c r="B138" s="337"/>
      <c r="C138" s="338"/>
      <c r="D138" s="317"/>
      <c r="E138" s="318"/>
    </row>
    <row r="139" ht="30" customHeight="1" spans="1:5">
      <c r="A139" s="283" t="s">
        <v>84</v>
      </c>
      <c r="B139" s="339" t="s">
        <v>85</v>
      </c>
      <c r="C139" s="339"/>
      <c r="D139" s="292"/>
      <c r="E139" s="292"/>
    </row>
    <row r="140" ht="26.25" customHeight="1" spans="1:5">
      <c r="A140" s="283"/>
      <c r="B140" s="339" t="s">
        <v>86</v>
      </c>
      <c r="C140" s="339"/>
      <c r="D140" s="292"/>
      <c r="E140" s="292"/>
    </row>
    <row r="141" ht="26.25" customHeight="1" spans="1:5">
      <c r="A141" s="283"/>
      <c r="B141" s="257" t="s">
        <v>87</v>
      </c>
      <c r="C141" s="257"/>
      <c r="D141" s="257"/>
      <c r="E141" s="257"/>
    </row>
    <row r="142" ht="36.75" customHeight="1" spans="1:5">
      <c r="A142" s="283"/>
      <c r="B142" s="257" t="s">
        <v>63</v>
      </c>
      <c r="C142" s="257" t="s">
        <v>64</v>
      </c>
      <c r="D142" s="257" t="s">
        <v>65</v>
      </c>
      <c r="E142" s="257" t="s">
        <v>66</v>
      </c>
    </row>
    <row r="143" ht="16.5" spans="1:5">
      <c r="A143" s="283"/>
      <c r="B143" s="305"/>
      <c r="C143" s="305"/>
      <c r="D143" s="305"/>
      <c r="E143" s="285"/>
    </row>
    <row r="144" ht="16.5" spans="1:5">
      <c r="A144" s="283"/>
      <c r="B144" s="305"/>
      <c r="C144" s="305"/>
      <c r="D144" s="305"/>
      <c r="E144" s="285"/>
    </row>
    <row r="145" ht="16.5" spans="1:5">
      <c r="A145" s="283"/>
      <c r="B145" s="305"/>
      <c r="C145" s="305"/>
      <c r="D145" s="305"/>
      <c r="E145" s="285"/>
    </row>
    <row r="146" ht="16.5" spans="1:5">
      <c r="A146" s="283"/>
      <c r="B146" s="305"/>
      <c r="C146" s="305"/>
      <c r="D146" s="305"/>
      <c r="E146" s="285"/>
    </row>
    <row r="147" ht="16.5" spans="1:5">
      <c r="A147" s="283"/>
      <c r="B147" s="305"/>
      <c r="C147" s="305"/>
      <c r="D147" s="305"/>
      <c r="E147" s="285"/>
    </row>
    <row r="148" ht="16.5" spans="1:5">
      <c r="A148" s="283"/>
      <c r="B148" s="305"/>
      <c r="C148" s="305"/>
      <c r="D148" s="305"/>
      <c r="E148" s="285"/>
    </row>
    <row r="149" ht="16.5" spans="1:5">
      <c r="A149" s="283"/>
      <c r="B149" s="292"/>
      <c r="C149" s="292"/>
      <c r="D149" s="292"/>
      <c r="E149" s="292"/>
    </row>
    <row r="150" ht="16.5" spans="1:5">
      <c r="A150" s="283"/>
      <c r="B150" s="292"/>
      <c r="C150" s="292"/>
      <c r="D150" s="292"/>
      <c r="E150" s="292"/>
    </row>
    <row r="151" ht="16.5" spans="1:5">
      <c r="A151" s="283"/>
      <c r="B151" s="292"/>
      <c r="C151" s="292"/>
      <c r="D151" s="292"/>
      <c r="E151" s="292"/>
    </row>
    <row r="152" ht="16.5" spans="1:5">
      <c r="A152" s="283"/>
      <c r="B152" s="292"/>
      <c r="C152" s="292"/>
      <c r="D152" s="292"/>
      <c r="E152" s="292"/>
    </row>
    <row r="153" ht="52.5" customHeight="1" spans="1:5">
      <c r="A153" s="283"/>
      <c r="B153" s="294" t="s">
        <v>88</v>
      </c>
      <c r="C153" s="312" t="s">
        <v>89</v>
      </c>
      <c r="D153" s="292"/>
      <c r="E153" s="292"/>
    </row>
    <row r="154" ht="44.25" spans="1:5">
      <c r="A154" s="283"/>
      <c r="B154" s="294"/>
      <c r="C154" s="312" t="s">
        <v>90</v>
      </c>
      <c r="D154" s="292"/>
      <c r="E154" s="292"/>
    </row>
    <row r="155" ht="50.25" customHeight="1" spans="1:5">
      <c r="A155" s="283"/>
      <c r="B155" s="294"/>
      <c r="C155" s="312" t="s">
        <v>91</v>
      </c>
      <c r="D155" s="292"/>
      <c r="E155" s="292"/>
    </row>
    <row r="156" ht="16.5" spans="1:5">
      <c r="A156" s="283"/>
      <c r="B156" s="304" t="s">
        <v>92</v>
      </c>
      <c r="C156" s="304"/>
      <c r="D156" s="292"/>
      <c r="E156" s="292"/>
    </row>
    <row r="157" ht="16.5" spans="1:5">
      <c r="A157" s="283"/>
      <c r="B157" s="304"/>
      <c r="C157" s="304"/>
      <c r="D157" s="292"/>
      <c r="E157" s="292"/>
    </row>
    <row r="158" ht="16.5" spans="1:5">
      <c r="A158" s="283"/>
      <c r="B158" s="304" t="s">
        <v>93</v>
      </c>
      <c r="C158" s="304"/>
      <c r="D158" s="292"/>
      <c r="E158" s="292"/>
    </row>
    <row r="159" ht="16.5" spans="1:5">
      <c r="A159" s="283"/>
      <c r="B159" s="304"/>
      <c r="C159" s="304"/>
      <c r="D159" s="292"/>
      <c r="E159" s="292"/>
    </row>
    <row r="160" ht="16.5" spans="1:5">
      <c r="A160" s="283"/>
      <c r="B160" s="304" t="s">
        <v>94</v>
      </c>
      <c r="C160" s="304"/>
      <c r="D160" s="292"/>
      <c r="E160" s="292"/>
    </row>
    <row r="161" ht="16.5" spans="1:5">
      <c r="A161" s="283"/>
      <c r="B161" s="304"/>
      <c r="C161" s="304"/>
      <c r="D161" s="292"/>
      <c r="E161" s="292"/>
    </row>
    <row r="162" ht="16.5" spans="1:5">
      <c r="A162" s="283"/>
      <c r="B162" s="304" t="s">
        <v>95</v>
      </c>
      <c r="C162" s="304"/>
      <c r="D162" s="292"/>
      <c r="E162" s="292"/>
    </row>
    <row r="163" ht="16.5" spans="1:5">
      <c r="A163" s="283"/>
      <c r="B163" s="304"/>
      <c r="C163" s="304"/>
      <c r="D163" s="292"/>
      <c r="E163" s="292"/>
    </row>
    <row r="164" ht="21.75" customHeight="1" spans="1:5">
      <c r="A164" s="283"/>
      <c r="B164" s="305" t="s">
        <v>96</v>
      </c>
      <c r="C164" s="305" t="s">
        <v>39</v>
      </c>
      <c r="D164" s="292"/>
      <c r="E164" s="292"/>
    </row>
    <row r="165" ht="27.75" customHeight="1" spans="1:5">
      <c r="A165" s="283"/>
      <c r="B165" s="305"/>
      <c r="C165" s="305" t="s">
        <v>38</v>
      </c>
      <c r="D165" s="292"/>
      <c r="E165" s="292"/>
    </row>
    <row r="166" ht="27.75" customHeight="1" spans="1:5">
      <c r="A166" s="283"/>
      <c r="B166" s="305" t="s">
        <v>97</v>
      </c>
      <c r="C166" s="305" t="s">
        <v>39</v>
      </c>
      <c r="D166" s="259"/>
      <c r="E166" s="261"/>
    </row>
    <row r="167" ht="27.75" customHeight="1" spans="1:5">
      <c r="A167" s="283"/>
      <c r="B167" s="305"/>
      <c r="C167" s="305" t="s">
        <v>38</v>
      </c>
      <c r="D167" s="259"/>
      <c r="E167" s="261"/>
    </row>
    <row r="168" customHeight="1" spans="1:5">
      <c r="A168" s="283"/>
      <c r="B168" s="325" t="s">
        <v>98</v>
      </c>
      <c r="C168" s="326"/>
      <c r="D168" s="292"/>
      <c r="E168" s="292"/>
    </row>
    <row r="169" customHeight="1" spans="1:5">
      <c r="A169" s="283"/>
      <c r="B169" s="340"/>
      <c r="C169" s="341"/>
      <c r="D169" s="292"/>
      <c r="E169" s="292"/>
    </row>
    <row r="170" ht="16.5" spans="1:5">
      <c r="A170" s="283"/>
      <c r="B170" s="340"/>
      <c r="C170" s="341"/>
      <c r="D170" s="292"/>
      <c r="E170" s="292"/>
    </row>
    <row r="171" ht="16.5" spans="1:5">
      <c r="A171" s="283"/>
      <c r="B171" s="327"/>
      <c r="C171" s="328"/>
      <c r="D171" s="292"/>
      <c r="E171" s="292"/>
    </row>
    <row r="172" ht="16.5" spans="1:5">
      <c r="A172" s="283"/>
      <c r="B172" s="325" t="s">
        <v>99</v>
      </c>
      <c r="C172" s="326"/>
      <c r="D172" s="292"/>
      <c r="E172" s="292"/>
    </row>
    <row r="173" ht="16.5" spans="1:5">
      <c r="A173" s="283"/>
      <c r="B173" s="340"/>
      <c r="C173" s="341"/>
      <c r="D173" s="292"/>
      <c r="E173" s="292"/>
    </row>
    <row r="174" ht="16.5" spans="1:5">
      <c r="A174" s="283"/>
      <c r="B174" s="340"/>
      <c r="C174" s="341"/>
      <c r="D174" s="292"/>
      <c r="E174" s="292"/>
    </row>
    <row r="175" ht="16.5" spans="1:5">
      <c r="A175" s="283"/>
      <c r="B175" s="327"/>
      <c r="C175" s="328"/>
      <c r="D175" s="292"/>
      <c r="E175" s="292"/>
    </row>
    <row r="176" ht="16.5" spans="1:5">
      <c r="A176" s="283"/>
      <c r="B176" s="305" t="s">
        <v>100</v>
      </c>
      <c r="C176" s="305"/>
      <c r="D176" s="285"/>
      <c r="E176" s="285"/>
    </row>
    <row r="177" ht="16.5" spans="1:5">
      <c r="A177" s="283"/>
      <c r="B177" s="305"/>
      <c r="C177" s="305"/>
      <c r="D177" s="285"/>
      <c r="E177" s="285"/>
    </row>
    <row r="178" ht="16.5" spans="1:5">
      <c r="A178" s="283"/>
      <c r="B178" s="305"/>
      <c r="C178" s="305"/>
      <c r="D178" s="285"/>
      <c r="E178" s="285"/>
    </row>
    <row r="179" ht="16.5" spans="1:5">
      <c r="A179" s="283"/>
      <c r="B179" s="305" t="s">
        <v>101</v>
      </c>
      <c r="C179" s="305"/>
      <c r="D179" s="285"/>
      <c r="E179" s="285"/>
    </row>
    <row r="180" ht="16.5" spans="1:5">
      <c r="A180" s="283"/>
      <c r="B180" s="305"/>
      <c r="C180" s="305"/>
      <c r="D180" s="285"/>
      <c r="E180" s="285"/>
    </row>
    <row r="181" ht="16.5" spans="1:5">
      <c r="A181" s="283"/>
      <c r="B181" s="305"/>
      <c r="C181" s="305"/>
      <c r="D181" s="285"/>
      <c r="E181" s="285"/>
    </row>
    <row r="182" ht="16.5" spans="1:5">
      <c r="A182" s="283"/>
      <c r="B182" s="305"/>
      <c r="C182" s="305"/>
      <c r="D182" s="285"/>
      <c r="E182" s="285"/>
    </row>
    <row r="183" ht="16.5" spans="1:5">
      <c r="A183" s="283"/>
      <c r="B183" s="325" t="s">
        <v>102</v>
      </c>
      <c r="C183" s="342"/>
      <c r="D183" s="313"/>
      <c r="E183" s="343"/>
    </row>
    <row r="184" ht="16.5" spans="1:5">
      <c r="A184" s="283"/>
      <c r="B184" s="340"/>
      <c r="C184" s="344"/>
      <c r="D184" s="315"/>
      <c r="E184" s="345"/>
    </row>
    <row r="185" ht="16.5" spans="1:5">
      <c r="A185" s="283"/>
      <c r="B185" s="346"/>
      <c r="C185" s="344"/>
      <c r="D185" s="347"/>
      <c r="E185" s="345"/>
    </row>
    <row r="186" ht="17.25" customHeight="1" spans="1:5">
      <c r="A186" s="283"/>
      <c r="B186" s="348"/>
      <c r="C186" s="349"/>
      <c r="D186" s="350"/>
      <c r="E186" s="351"/>
    </row>
    <row r="187" ht="58.5" spans="1:5">
      <c r="A187" s="283"/>
      <c r="B187" s="285" t="s">
        <v>103</v>
      </c>
      <c r="C187" s="304" t="s">
        <v>104</v>
      </c>
      <c r="D187" s="285"/>
      <c r="E187" s="285"/>
    </row>
    <row r="188" ht="44.25" spans="1:5">
      <c r="A188" s="283"/>
      <c r="B188" s="285"/>
      <c r="C188" s="304" t="s">
        <v>105</v>
      </c>
      <c r="D188" s="285"/>
      <c r="E188" s="285"/>
    </row>
    <row r="189" ht="58.5" spans="1:5">
      <c r="A189" s="283"/>
      <c r="B189" s="285"/>
      <c r="C189" s="304" t="s">
        <v>106</v>
      </c>
      <c r="D189" s="285"/>
      <c r="E189" s="285"/>
    </row>
    <row r="190" ht="30" customHeight="1" spans="1:5">
      <c r="A190" s="283"/>
      <c r="B190" s="285" t="s">
        <v>107</v>
      </c>
      <c r="C190" s="285"/>
      <c r="D190" s="285"/>
      <c r="E190" s="285"/>
    </row>
    <row r="191" ht="30" customHeight="1" spans="1:5">
      <c r="A191" s="283"/>
      <c r="B191" s="285"/>
      <c r="C191" s="285"/>
      <c r="D191" s="285"/>
      <c r="E191" s="285"/>
    </row>
    <row r="192" ht="30" customHeight="1" spans="1:5">
      <c r="A192" s="283"/>
      <c r="B192" s="304" t="s">
        <v>108</v>
      </c>
      <c r="C192" s="304"/>
      <c r="D192" s="285"/>
      <c r="E192" s="285"/>
    </row>
    <row r="193" ht="16.5" spans="1:5">
      <c r="A193" s="283"/>
      <c r="B193" s="304"/>
      <c r="C193" s="304"/>
      <c r="D193" s="285"/>
      <c r="E193" s="285"/>
    </row>
    <row r="194" customHeight="1" spans="1:5">
      <c r="A194" s="283"/>
      <c r="B194" s="304" t="s">
        <v>109</v>
      </c>
      <c r="C194" s="304"/>
      <c r="D194" s="285"/>
      <c r="E194" s="285"/>
    </row>
    <row r="195" ht="16.5" spans="1:5">
      <c r="A195" s="283"/>
      <c r="B195" s="304"/>
      <c r="C195" s="304"/>
      <c r="D195" s="285"/>
      <c r="E195" s="285"/>
    </row>
    <row r="196" ht="16.5" spans="1:5">
      <c r="A196" s="283"/>
      <c r="B196" s="304"/>
      <c r="C196" s="304"/>
      <c r="D196" s="285"/>
      <c r="E196" s="285"/>
    </row>
    <row r="197" ht="16.5" spans="1:5">
      <c r="A197" s="283"/>
      <c r="B197" s="304"/>
      <c r="C197" s="304"/>
      <c r="D197" s="285"/>
      <c r="E197" s="285"/>
    </row>
    <row r="198" ht="16.5" spans="1:5">
      <c r="A198" s="283"/>
      <c r="B198" s="304"/>
      <c r="C198" s="304"/>
      <c r="D198" s="285"/>
      <c r="E198" s="285"/>
    </row>
    <row r="199" ht="18" customHeight="1" spans="1:5">
      <c r="A199" s="283"/>
      <c r="B199" s="304" t="s">
        <v>110</v>
      </c>
      <c r="C199" s="304"/>
      <c r="D199" s="285"/>
      <c r="E199" s="285"/>
    </row>
    <row r="200" ht="16.5" spans="1:5">
      <c r="A200" s="283"/>
      <c r="B200" s="304"/>
      <c r="C200" s="304"/>
      <c r="D200" s="285"/>
      <c r="E200" s="285"/>
    </row>
    <row r="201" ht="16.5" spans="1:5">
      <c r="A201" s="283"/>
      <c r="B201" s="304"/>
      <c r="C201" s="304"/>
      <c r="D201" s="285"/>
      <c r="E201" s="285"/>
    </row>
    <row r="202" ht="16.5" spans="1:5">
      <c r="A202" s="283"/>
      <c r="B202" s="304"/>
      <c r="C202" s="304"/>
      <c r="D202" s="285"/>
      <c r="E202" s="285"/>
    </row>
    <row r="203" ht="16.5" spans="1:5">
      <c r="A203" s="283"/>
      <c r="B203" s="304"/>
      <c r="C203" s="304"/>
      <c r="D203" s="285"/>
      <c r="E203" s="285"/>
    </row>
    <row r="204" ht="19.5" customHeight="1" spans="1:5">
      <c r="A204" s="283"/>
      <c r="B204" s="304" t="s">
        <v>111</v>
      </c>
      <c r="C204" s="304"/>
      <c r="D204" s="285"/>
      <c r="E204" s="285"/>
    </row>
    <row r="205" ht="16.5" spans="1:5">
      <c r="A205" s="283"/>
      <c r="B205" s="304"/>
      <c r="C205" s="304"/>
      <c r="D205" s="285"/>
      <c r="E205" s="285"/>
    </row>
    <row r="206" ht="16.5" spans="1:5">
      <c r="A206" s="283"/>
      <c r="B206" s="304"/>
      <c r="C206" s="304"/>
      <c r="D206" s="285"/>
      <c r="E206" s="285"/>
    </row>
    <row r="207" ht="16.5" spans="1:5">
      <c r="A207" s="283"/>
      <c r="B207" s="304"/>
      <c r="C207" s="304"/>
      <c r="D207" s="285"/>
      <c r="E207" s="285"/>
    </row>
    <row r="208" ht="16.5" spans="1:5">
      <c r="A208" s="283"/>
      <c r="B208" s="304" t="s">
        <v>112</v>
      </c>
      <c r="C208" s="304"/>
      <c r="D208" s="285"/>
      <c r="E208" s="285"/>
    </row>
    <row r="209" ht="16.5" spans="1:5">
      <c r="A209" s="283"/>
      <c r="B209" s="304"/>
      <c r="C209" s="304"/>
      <c r="D209" s="285"/>
      <c r="E209" s="285"/>
    </row>
    <row r="210" ht="16.5" spans="1:5">
      <c r="A210" s="283"/>
      <c r="B210" s="304"/>
      <c r="C210" s="304"/>
      <c r="D210" s="285"/>
      <c r="E210" s="285"/>
    </row>
    <row r="211" ht="16.5" spans="1:5">
      <c r="A211" s="283"/>
      <c r="B211" s="304"/>
      <c r="C211" s="304"/>
      <c r="D211" s="285"/>
      <c r="E211" s="285"/>
    </row>
    <row r="212" ht="16.5" spans="1:5">
      <c r="A212" s="283"/>
      <c r="B212" s="304"/>
      <c r="C212" s="304"/>
      <c r="D212" s="285"/>
      <c r="E212" s="285"/>
    </row>
    <row r="213" ht="16.5" spans="1:5">
      <c r="A213" s="283"/>
      <c r="B213" s="304"/>
      <c r="C213" s="304"/>
      <c r="D213" s="285"/>
      <c r="E213" s="285"/>
    </row>
    <row r="214" ht="15.75" customHeight="1" spans="1:5">
      <c r="A214" s="283"/>
      <c r="B214" s="304" t="s">
        <v>113</v>
      </c>
      <c r="C214" s="304"/>
      <c r="D214" s="285"/>
      <c r="E214" s="285"/>
    </row>
    <row r="215" ht="16.5" spans="1:5">
      <c r="A215" s="283"/>
      <c r="B215" s="304"/>
      <c r="C215" s="304"/>
      <c r="D215" s="285"/>
      <c r="E215" s="285"/>
    </row>
    <row r="216" ht="16.5" spans="1:5">
      <c r="A216" s="283"/>
      <c r="B216" s="304"/>
      <c r="C216" s="304"/>
      <c r="D216" s="285"/>
      <c r="E216" s="285"/>
    </row>
    <row r="217" ht="16.5" spans="1:5">
      <c r="A217" s="283"/>
      <c r="B217" s="304"/>
      <c r="C217" s="304"/>
      <c r="D217" s="285"/>
      <c r="E217" s="285"/>
    </row>
    <row r="218" ht="16.5" spans="1:5">
      <c r="A218" s="283"/>
      <c r="B218" s="304"/>
      <c r="C218" s="304"/>
      <c r="D218" s="285"/>
      <c r="E218" s="285"/>
    </row>
    <row r="219" ht="16.5" spans="1:5">
      <c r="A219" s="283"/>
      <c r="B219" s="304"/>
      <c r="C219" s="304"/>
      <c r="D219" s="285"/>
      <c r="E219" s="285"/>
    </row>
    <row r="220" ht="16.5" spans="1:5">
      <c r="A220" s="283"/>
      <c r="B220" s="304"/>
      <c r="C220" s="304"/>
      <c r="D220" s="285"/>
      <c r="E220" s="285"/>
    </row>
    <row r="221" ht="16.5" spans="1:5">
      <c r="A221" s="283"/>
      <c r="B221" s="304" t="s">
        <v>114</v>
      </c>
      <c r="C221" s="304"/>
      <c r="D221" s="285"/>
      <c r="E221" s="285"/>
    </row>
    <row r="222" ht="16.5" spans="1:5">
      <c r="A222" s="283"/>
      <c r="B222" s="304"/>
      <c r="C222" s="304"/>
      <c r="D222" s="285"/>
      <c r="E222" s="285"/>
    </row>
    <row r="223" ht="16.5" spans="1:5">
      <c r="A223" s="283"/>
      <c r="B223" s="304"/>
      <c r="C223" s="304"/>
      <c r="D223" s="285"/>
      <c r="E223" s="285"/>
    </row>
    <row r="224" ht="16.5" spans="1:5">
      <c r="A224" s="283"/>
      <c r="B224" s="304"/>
      <c r="C224" s="304"/>
      <c r="D224" s="285"/>
      <c r="E224" s="285"/>
    </row>
    <row r="225" ht="16.5" spans="1:5">
      <c r="A225" s="283"/>
      <c r="B225" s="304"/>
      <c r="C225" s="304"/>
      <c r="D225" s="285"/>
      <c r="E225" s="285"/>
    </row>
    <row r="226" ht="16.5" spans="1:5">
      <c r="A226" s="283"/>
      <c r="B226" s="304"/>
      <c r="C226" s="304"/>
      <c r="D226" s="285"/>
      <c r="E226" s="285"/>
    </row>
    <row r="227" ht="16.5" spans="1:5">
      <c r="A227" s="283"/>
      <c r="B227" s="335" t="s">
        <v>115</v>
      </c>
      <c r="C227" s="336"/>
      <c r="D227" s="313"/>
      <c r="E227" s="314"/>
    </row>
    <row r="228" ht="16.5" spans="1:5">
      <c r="A228" s="283"/>
      <c r="B228" s="352"/>
      <c r="C228" s="353"/>
      <c r="D228" s="315"/>
      <c r="E228" s="316"/>
    </row>
    <row r="229" ht="15.75" customHeight="1" spans="1:5">
      <c r="A229" s="283"/>
      <c r="B229" s="352"/>
      <c r="C229" s="353"/>
      <c r="D229" s="315"/>
      <c r="E229" s="316"/>
    </row>
    <row r="230" ht="15.75" customHeight="1" spans="1:5">
      <c r="A230" s="283"/>
      <c r="B230" s="337"/>
      <c r="C230" s="338"/>
      <c r="D230" s="317"/>
      <c r="E230" s="318"/>
    </row>
    <row r="231" ht="15.75" customHeight="1" spans="1:5">
      <c r="A231" s="283"/>
      <c r="B231" s="335" t="s">
        <v>116</v>
      </c>
      <c r="C231" s="336"/>
      <c r="D231" s="313"/>
      <c r="E231" s="314"/>
    </row>
    <row r="232" ht="15.75" customHeight="1" spans="1:5">
      <c r="A232" s="283"/>
      <c r="B232" s="352"/>
      <c r="C232" s="353"/>
      <c r="D232" s="315"/>
      <c r="E232" s="316"/>
    </row>
    <row r="233" ht="15.75" customHeight="1" spans="1:5">
      <c r="A233" s="283"/>
      <c r="B233" s="352"/>
      <c r="C233" s="353"/>
      <c r="D233" s="315"/>
      <c r="E233" s="316"/>
    </row>
    <row r="234" ht="15.75" customHeight="1" spans="1:5">
      <c r="A234" s="283"/>
      <c r="B234" s="337"/>
      <c r="C234" s="338"/>
      <c r="D234" s="317"/>
      <c r="E234" s="318"/>
    </row>
    <row r="235" ht="23.25" customHeight="1" spans="1:5">
      <c r="A235" s="283"/>
      <c r="B235" s="293" t="s">
        <v>117</v>
      </c>
      <c r="C235" s="293" t="s">
        <v>118</v>
      </c>
      <c r="D235" s="285"/>
      <c r="E235" s="285"/>
    </row>
    <row r="236" ht="27" customHeight="1" spans="1:5">
      <c r="A236" s="283"/>
      <c r="B236" s="293"/>
      <c r="C236" s="293" t="s">
        <v>119</v>
      </c>
      <c r="D236" s="285"/>
      <c r="E236" s="285"/>
    </row>
    <row r="237" ht="25.5" customHeight="1" spans="1:5">
      <c r="A237" s="283"/>
      <c r="B237" s="293"/>
      <c r="C237" s="293" t="s">
        <v>120</v>
      </c>
      <c r="D237" s="285"/>
      <c r="E237" s="285"/>
    </row>
    <row r="238" ht="25.5" customHeight="1" spans="1:5">
      <c r="A238" s="283"/>
      <c r="B238" s="293"/>
      <c r="C238" s="293" t="s">
        <v>121</v>
      </c>
      <c r="D238" s="285"/>
      <c r="E238" s="285"/>
    </row>
    <row r="239" ht="29.25" customHeight="1" spans="1:5">
      <c r="A239" s="283"/>
      <c r="B239" s="293"/>
      <c r="C239" s="293" t="s">
        <v>122</v>
      </c>
      <c r="D239" s="285"/>
      <c r="E239" s="285"/>
    </row>
    <row r="240" ht="16.5" spans="1:5">
      <c r="A240" s="283"/>
      <c r="B240" s="354"/>
      <c r="C240" s="354" t="s">
        <v>52</v>
      </c>
      <c r="D240" s="285"/>
      <c r="E240" s="285"/>
    </row>
    <row r="241" ht="16.5" spans="1:5">
      <c r="A241" s="283"/>
      <c r="B241" s="355" t="s">
        <v>123</v>
      </c>
      <c r="C241" s="355"/>
      <c r="D241" s="356"/>
      <c r="E241" s="356"/>
    </row>
    <row r="242" ht="16.5" spans="1:5">
      <c r="A242" s="283"/>
      <c r="B242" s="293"/>
      <c r="C242" s="293"/>
      <c r="D242" s="357"/>
      <c r="E242" s="357"/>
    </row>
    <row r="243" ht="16.5" spans="1:5">
      <c r="A243" s="283"/>
      <c r="B243" s="293"/>
      <c r="C243" s="293"/>
      <c r="D243" s="357"/>
      <c r="E243" s="357"/>
    </row>
    <row r="244" ht="16.5" spans="1:5">
      <c r="A244" s="283"/>
      <c r="B244" s="293"/>
      <c r="C244" s="293"/>
      <c r="D244" s="357"/>
      <c r="E244" s="357"/>
    </row>
    <row r="245" ht="16.5" spans="1:5">
      <c r="A245" s="283"/>
      <c r="B245" s="293"/>
      <c r="C245" s="293"/>
      <c r="D245" s="357"/>
      <c r="E245" s="357"/>
    </row>
    <row r="246" ht="16.5" spans="1:5">
      <c r="A246" s="283"/>
      <c r="B246" s="293"/>
      <c r="C246" s="293"/>
      <c r="D246" s="357"/>
      <c r="E246" s="357"/>
    </row>
    <row r="247" ht="15.75" customHeight="1" spans="1:5">
      <c r="A247" s="298"/>
      <c r="B247" s="319" t="s">
        <v>124</v>
      </c>
      <c r="C247" s="358" t="s">
        <v>125</v>
      </c>
      <c r="D247" s="359"/>
      <c r="E247" s="360"/>
    </row>
    <row r="248" ht="13.5" customHeight="1" spans="1:5">
      <c r="A248" s="298"/>
      <c r="B248" s="346"/>
      <c r="C248" s="361"/>
      <c r="D248" s="362"/>
      <c r="E248" s="363"/>
    </row>
    <row r="249" ht="15.75" customHeight="1" spans="1:5">
      <c r="A249" s="298"/>
      <c r="B249" s="346"/>
      <c r="C249" s="364"/>
      <c r="D249" s="365"/>
      <c r="E249" s="366"/>
    </row>
    <row r="250" ht="16.5" spans="1:5">
      <c r="A250" s="298"/>
      <c r="B250" s="346"/>
      <c r="C250" s="358" t="s">
        <v>126</v>
      </c>
      <c r="D250" s="359"/>
      <c r="E250" s="360"/>
    </row>
    <row r="251" ht="15.75" customHeight="1" spans="1:5">
      <c r="A251" s="298"/>
      <c r="B251" s="346"/>
      <c r="C251" s="361"/>
      <c r="D251" s="362"/>
      <c r="E251" s="363"/>
    </row>
    <row r="252" ht="15.75" customHeight="1" spans="1:5">
      <c r="A252" s="298"/>
      <c r="B252" s="348"/>
      <c r="C252" s="364"/>
      <c r="D252" s="365"/>
      <c r="E252" s="366"/>
    </row>
    <row r="253" ht="16.5" spans="1:5">
      <c r="A253" s="298"/>
      <c r="B253" s="355" t="s">
        <v>127</v>
      </c>
      <c r="C253" s="355"/>
      <c r="D253" s="356"/>
      <c r="E253" s="356"/>
    </row>
    <row r="254" ht="16.5" spans="1:5">
      <c r="A254" s="298"/>
      <c r="B254" s="293"/>
      <c r="C254" s="293"/>
      <c r="D254" s="357"/>
      <c r="E254" s="357"/>
    </row>
    <row r="255" ht="16.5" spans="1:5">
      <c r="A255" s="298"/>
      <c r="B255" s="293"/>
      <c r="C255" s="293"/>
      <c r="D255" s="357"/>
      <c r="E255" s="357"/>
    </row>
    <row r="256" ht="16.5" spans="1:5">
      <c r="A256" s="298"/>
      <c r="B256" s="293"/>
      <c r="C256" s="293"/>
      <c r="D256" s="357"/>
      <c r="E256" s="357"/>
    </row>
    <row r="257" ht="16.5" spans="1:5">
      <c r="A257" s="298"/>
      <c r="B257" s="293"/>
      <c r="C257" s="293"/>
      <c r="D257" s="357"/>
      <c r="E257" s="357"/>
    </row>
    <row r="258" ht="16.5" spans="1:5">
      <c r="A258" s="298"/>
      <c r="B258" s="293"/>
      <c r="C258" s="293"/>
      <c r="D258" s="357"/>
      <c r="E258" s="357"/>
    </row>
    <row r="259" ht="16.5" spans="1:5">
      <c r="A259" s="298"/>
      <c r="B259" s="304" t="s">
        <v>128</v>
      </c>
      <c r="C259" s="304"/>
      <c r="D259" s="356"/>
      <c r="E259" s="356"/>
    </row>
    <row r="260" ht="16.5" spans="1:5">
      <c r="A260" s="298"/>
      <c r="B260" s="304"/>
      <c r="C260" s="304"/>
      <c r="D260" s="357"/>
      <c r="E260" s="357"/>
    </row>
    <row r="261" ht="16.5" spans="1:5">
      <c r="A261" s="298"/>
      <c r="B261" s="304"/>
      <c r="C261" s="304"/>
      <c r="D261" s="357"/>
      <c r="E261" s="357"/>
    </row>
    <row r="262" ht="16.5" spans="1:5">
      <c r="A262" s="298"/>
      <c r="B262" s="304"/>
      <c r="C262" s="304"/>
      <c r="D262" s="357"/>
      <c r="E262" s="357"/>
    </row>
    <row r="263" ht="16.5" spans="1:5">
      <c r="A263" s="298"/>
      <c r="B263" s="304"/>
      <c r="C263" s="304"/>
      <c r="D263" s="357"/>
      <c r="E263" s="357"/>
    </row>
    <row r="264" ht="16.5" spans="1:5">
      <c r="A264" s="298"/>
      <c r="B264" s="304"/>
      <c r="C264" s="304"/>
      <c r="D264" s="357"/>
      <c r="E264" s="357"/>
    </row>
    <row r="265" ht="15.75" customHeight="1" spans="1:5">
      <c r="A265" s="367" t="s">
        <v>129</v>
      </c>
      <c r="B265" s="368" t="s">
        <v>130</v>
      </c>
      <c r="C265" s="368"/>
      <c r="D265" s="368"/>
      <c r="E265" s="368"/>
    </row>
    <row r="266" ht="16.5" customHeight="1" spans="1:5">
      <c r="A266" s="289"/>
      <c r="B266" s="369"/>
      <c r="C266" s="370"/>
      <c r="D266" s="370"/>
      <c r="E266" s="371"/>
    </row>
    <row r="267" ht="16.5" customHeight="1" spans="1:5">
      <c r="A267" s="289"/>
      <c r="B267" s="372"/>
      <c r="C267" s="373"/>
      <c r="D267" s="373"/>
      <c r="E267" s="374"/>
    </row>
    <row r="268" ht="16.5" customHeight="1" spans="1:5">
      <c r="A268" s="289"/>
      <c r="B268" s="372"/>
      <c r="C268" s="373"/>
      <c r="D268" s="373"/>
      <c r="E268" s="374"/>
    </row>
    <row r="269" ht="16.5" customHeight="1" spans="1:5">
      <c r="A269" s="289"/>
      <c r="B269" s="372"/>
      <c r="C269" s="373"/>
      <c r="D269" s="373"/>
      <c r="E269" s="374"/>
    </row>
    <row r="270" ht="16.5" customHeight="1" spans="1:5">
      <c r="A270" s="289"/>
      <c r="B270" s="372"/>
      <c r="C270" s="373"/>
      <c r="D270" s="373"/>
      <c r="E270" s="374"/>
    </row>
    <row r="271" ht="16.5" customHeight="1" spans="1:5">
      <c r="A271" s="289"/>
      <c r="B271" s="372"/>
      <c r="C271" s="373"/>
      <c r="D271" s="373"/>
      <c r="E271" s="374"/>
    </row>
    <row r="272" ht="16.5" customHeight="1" spans="1:5">
      <c r="A272" s="289"/>
      <c r="B272" s="375"/>
      <c r="C272" s="376"/>
      <c r="D272" s="376"/>
      <c r="E272" s="377"/>
    </row>
    <row r="273" ht="16.5" spans="1:5">
      <c r="A273" s="367"/>
      <c r="B273" s="368" t="s">
        <v>131</v>
      </c>
      <c r="C273" s="368"/>
      <c r="D273" s="368"/>
      <c r="E273" s="368"/>
    </row>
    <row r="274" ht="16.5" spans="1:5">
      <c r="A274" s="289"/>
      <c r="B274" s="378" t="s">
        <v>132</v>
      </c>
      <c r="C274" s="379"/>
      <c r="D274" s="379" t="s">
        <v>133</v>
      </c>
      <c r="E274" s="380"/>
    </row>
    <row r="275" ht="16.5" spans="1:5">
      <c r="A275" s="289"/>
      <c r="B275" s="381"/>
      <c r="C275" s="382"/>
      <c r="D275" s="381"/>
      <c r="E275" s="382"/>
    </row>
    <row r="276" ht="16.5" spans="1:5">
      <c r="A276" s="289"/>
      <c r="B276" s="381"/>
      <c r="C276" s="382"/>
      <c r="D276" s="381"/>
      <c r="E276" s="382"/>
    </row>
    <row r="277" ht="16.5" spans="1:5">
      <c r="A277" s="289"/>
      <c r="B277" s="381"/>
      <c r="C277" s="382"/>
      <c r="D277" s="381"/>
      <c r="E277" s="382"/>
    </row>
    <row r="278" ht="16.5" spans="1:5">
      <c r="A278" s="289"/>
      <c r="B278" s="383" t="s">
        <v>134</v>
      </c>
      <c r="C278" s="384"/>
      <c r="D278" s="384"/>
      <c r="E278" s="385"/>
    </row>
    <row r="279" ht="16.5" spans="1:5">
      <c r="A279" s="289"/>
      <c r="B279" s="386"/>
      <c r="C279" s="384"/>
      <c r="D279" s="384"/>
      <c r="E279" s="385"/>
    </row>
    <row r="280" ht="16.5" spans="1:5">
      <c r="A280" s="289"/>
      <c r="B280" s="386"/>
      <c r="C280" s="384"/>
      <c r="D280" s="384"/>
      <c r="E280" s="385"/>
    </row>
    <row r="281" ht="16.5" spans="1:5">
      <c r="A281" s="289"/>
      <c r="B281" s="387"/>
      <c r="C281" s="388"/>
      <c r="D281" s="388"/>
      <c r="E281" s="389"/>
    </row>
    <row r="282" ht="16.5" spans="1:5">
      <c r="A282" s="367"/>
      <c r="B282" s="390" t="s">
        <v>135</v>
      </c>
      <c r="C282" s="391"/>
      <c r="D282" s="391"/>
      <c r="E282" s="391"/>
    </row>
    <row r="283" ht="16.5" spans="1:5">
      <c r="A283" s="367"/>
      <c r="B283" s="293" t="s">
        <v>136</v>
      </c>
      <c r="C283" s="293"/>
      <c r="D283" s="294"/>
      <c r="E283" s="294"/>
    </row>
    <row r="284" ht="16.5" spans="1:5">
      <c r="A284" s="367"/>
      <c r="B284" s="293"/>
      <c r="C284" s="293"/>
      <c r="D284" s="294"/>
      <c r="E284" s="294"/>
    </row>
    <row r="285" ht="16.5" spans="1:5">
      <c r="A285" s="367"/>
      <c r="B285" s="293"/>
      <c r="C285" s="293"/>
      <c r="D285" s="294"/>
      <c r="E285" s="294"/>
    </row>
    <row r="286" ht="16.5" spans="1:5">
      <c r="A286" s="367"/>
      <c r="B286" s="293"/>
      <c r="C286" s="293"/>
      <c r="D286" s="294"/>
      <c r="E286" s="294"/>
    </row>
    <row r="287" ht="16.5" spans="1:5">
      <c r="A287" s="367"/>
      <c r="B287" s="293"/>
      <c r="C287" s="293"/>
      <c r="D287" s="294"/>
      <c r="E287" s="294"/>
    </row>
    <row r="288" ht="16.5" spans="1:5">
      <c r="A288" s="367"/>
      <c r="B288" s="293"/>
      <c r="C288" s="293"/>
      <c r="D288" s="294"/>
      <c r="E288" s="294"/>
    </row>
    <row r="289" ht="16.5" spans="1:5">
      <c r="A289" s="367"/>
      <c r="B289" s="293" t="s">
        <v>103</v>
      </c>
      <c r="C289" s="293"/>
      <c r="D289" s="294"/>
      <c r="E289" s="294"/>
    </row>
    <row r="290" ht="16.5" spans="1:5">
      <c r="A290" s="367"/>
      <c r="B290" s="293"/>
      <c r="C290" s="293"/>
      <c r="D290" s="294"/>
      <c r="E290" s="294"/>
    </row>
    <row r="291" ht="16.5" spans="1:5">
      <c r="A291" s="367"/>
      <c r="B291" s="293"/>
      <c r="C291" s="293"/>
      <c r="D291" s="294"/>
      <c r="E291" s="294"/>
    </row>
    <row r="292" ht="16.5" spans="1:5">
      <c r="A292" s="367"/>
      <c r="B292" s="293"/>
      <c r="C292" s="293"/>
      <c r="D292" s="294"/>
      <c r="E292" s="294"/>
    </row>
    <row r="293" ht="16.5" spans="1:5">
      <c r="A293" s="367"/>
      <c r="B293" s="293"/>
      <c r="C293" s="293"/>
      <c r="D293" s="294"/>
      <c r="E293" s="294"/>
    </row>
    <row r="294" ht="16.5" spans="1:5">
      <c r="A294" s="367"/>
      <c r="B294" s="293"/>
      <c r="C294" s="293"/>
      <c r="D294" s="294"/>
      <c r="E294" s="294"/>
    </row>
    <row r="295" ht="16.5" spans="1:5">
      <c r="A295" s="367"/>
      <c r="B295" s="293" t="s">
        <v>137</v>
      </c>
      <c r="C295" s="293"/>
      <c r="D295" s="294"/>
      <c r="E295" s="294"/>
    </row>
    <row r="296" ht="16.5" spans="1:5">
      <c r="A296" s="367"/>
      <c r="B296" s="293"/>
      <c r="C296" s="293"/>
      <c r="D296" s="294"/>
      <c r="E296" s="294"/>
    </row>
    <row r="297" ht="16.5" spans="1:5">
      <c r="A297" s="367"/>
      <c r="B297" s="293"/>
      <c r="C297" s="293"/>
      <c r="D297" s="294"/>
      <c r="E297" s="294"/>
    </row>
    <row r="298" ht="16.5" spans="1:5">
      <c r="A298" s="367"/>
      <c r="B298" s="293"/>
      <c r="C298" s="293"/>
      <c r="D298" s="294"/>
      <c r="E298" s="294"/>
    </row>
    <row r="299" ht="16.5" spans="1:5">
      <c r="A299" s="367"/>
      <c r="B299" s="293"/>
      <c r="C299" s="293"/>
      <c r="D299" s="294"/>
      <c r="E299" s="294"/>
    </row>
    <row r="300" ht="16.5" spans="1:5">
      <c r="A300" s="367"/>
      <c r="B300" s="293"/>
      <c r="C300" s="293"/>
      <c r="D300" s="294"/>
      <c r="E300" s="294"/>
    </row>
    <row r="301" ht="16.5" spans="1:5">
      <c r="A301" s="367"/>
      <c r="B301" s="293" t="s">
        <v>138</v>
      </c>
      <c r="C301" s="293"/>
      <c r="D301" s="294"/>
      <c r="E301" s="294"/>
    </row>
    <row r="302" ht="16.5" spans="1:5">
      <c r="A302" s="367"/>
      <c r="B302" s="293"/>
      <c r="C302" s="293"/>
      <c r="D302" s="294"/>
      <c r="E302" s="294"/>
    </row>
    <row r="303" ht="16.5" spans="1:5">
      <c r="A303" s="367"/>
      <c r="B303" s="293"/>
      <c r="C303" s="293"/>
      <c r="D303" s="294"/>
      <c r="E303" s="294"/>
    </row>
    <row r="304" ht="16.5" spans="1:5">
      <c r="A304" s="367"/>
      <c r="B304" s="293"/>
      <c r="C304" s="293"/>
      <c r="D304" s="294"/>
      <c r="E304" s="294"/>
    </row>
    <row r="305" ht="16.5" spans="1:5">
      <c r="A305" s="367"/>
      <c r="B305" s="293"/>
      <c r="C305" s="293"/>
      <c r="D305" s="294"/>
      <c r="E305" s="294"/>
    </row>
    <row r="306" ht="16.5" spans="1:5">
      <c r="A306" s="367"/>
      <c r="B306" s="293"/>
      <c r="C306" s="293"/>
      <c r="D306" s="294"/>
      <c r="E306" s="294"/>
    </row>
    <row r="307" ht="16.5" spans="1:5">
      <c r="A307" s="367"/>
      <c r="B307" s="293"/>
      <c r="C307" s="293"/>
      <c r="D307" s="294"/>
      <c r="E307" s="294"/>
    </row>
    <row r="308" ht="16.5" spans="1:5">
      <c r="A308" s="367"/>
      <c r="B308" s="293" t="s">
        <v>103</v>
      </c>
      <c r="C308" s="293"/>
      <c r="D308" s="294"/>
      <c r="E308" s="294"/>
    </row>
    <row r="309" ht="16.5" spans="1:5">
      <c r="A309" s="367"/>
      <c r="B309" s="293"/>
      <c r="C309" s="293"/>
      <c r="D309" s="294"/>
      <c r="E309" s="294"/>
    </row>
    <row r="310" ht="16.5" spans="1:5">
      <c r="A310" s="367"/>
      <c r="B310" s="293"/>
      <c r="C310" s="293"/>
      <c r="D310" s="294"/>
      <c r="E310" s="294"/>
    </row>
    <row r="311" ht="16.5" spans="1:5">
      <c r="A311" s="367"/>
      <c r="B311" s="293"/>
      <c r="C311" s="293"/>
      <c r="D311" s="294"/>
      <c r="E311" s="294"/>
    </row>
    <row r="312" ht="16.5" spans="1:5">
      <c r="A312" s="367"/>
      <c r="B312" s="293"/>
      <c r="C312" s="293"/>
      <c r="D312" s="294"/>
      <c r="E312" s="294"/>
    </row>
    <row r="313" ht="16.5" spans="1:5">
      <c r="A313" s="367"/>
      <c r="B313" s="293"/>
      <c r="C313" s="293"/>
      <c r="D313" s="294"/>
      <c r="E313" s="294"/>
    </row>
    <row r="314" ht="16.5" spans="1:5">
      <c r="A314" s="367"/>
      <c r="B314" s="293" t="s">
        <v>137</v>
      </c>
      <c r="C314" s="293"/>
      <c r="D314" s="294"/>
      <c r="E314" s="294"/>
    </row>
    <row r="315" ht="16.5" spans="1:5">
      <c r="A315" s="367"/>
      <c r="B315" s="293"/>
      <c r="C315" s="293"/>
      <c r="D315" s="294"/>
      <c r="E315" s="294"/>
    </row>
    <row r="316" ht="16.5" spans="1:5">
      <c r="A316" s="367"/>
      <c r="B316" s="293"/>
      <c r="C316" s="293"/>
      <c r="D316" s="294"/>
      <c r="E316" s="294"/>
    </row>
    <row r="317" ht="16.5" spans="1:5">
      <c r="A317" s="367"/>
      <c r="B317" s="293"/>
      <c r="C317" s="293"/>
      <c r="D317" s="294"/>
      <c r="E317" s="294"/>
    </row>
    <row r="318" ht="16.5" spans="1:5">
      <c r="A318" s="367"/>
      <c r="B318" s="293"/>
      <c r="C318" s="293"/>
      <c r="D318" s="294"/>
      <c r="E318" s="294"/>
    </row>
    <row r="319" ht="16.5" spans="1:5">
      <c r="A319" s="367"/>
      <c r="B319" s="293"/>
      <c r="C319" s="293"/>
      <c r="D319" s="294"/>
      <c r="E319" s="294"/>
    </row>
    <row r="320" ht="16.5" spans="1:5">
      <c r="A320" s="306" t="s">
        <v>139</v>
      </c>
      <c r="B320" s="256" t="s">
        <v>140</v>
      </c>
      <c r="C320" s="256"/>
      <c r="D320" s="256"/>
      <c r="E320" s="256"/>
    </row>
    <row r="321" ht="16.5" spans="1:5">
      <c r="A321" s="311"/>
      <c r="B321" s="256"/>
      <c r="C321" s="256"/>
      <c r="D321" s="256"/>
      <c r="E321" s="256"/>
    </row>
    <row r="322" ht="16.5" spans="1:5">
      <c r="A322" s="311"/>
      <c r="B322" s="304" t="s">
        <v>141</v>
      </c>
      <c r="C322" s="304"/>
      <c r="D322" s="285"/>
      <c r="E322" s="285"/>
    </row>
    <row r="323" ht="16.5" spans="1:5">
      <c r="A323" s="311"/>
      <c r="B323" s="304"/>
      <c r="C323" s="304"/>
      <c r="D323" s="285"/>
      <c r="E323" s="285"/>
    </row>
    <row r="324" ht="16.5" spans="1:5">
      <c r="A324" s="311"/>
      <c r="B324" s="304"/>
      <c r="C324" s="304"/>
      <c r="D324" s="285"/>
      <c r="E324" s="285"/>
    </row>
    <row r="325" ht="16.5" spans="1:5">
      <c r="A325" s="311"/>
      <c r="B325" s="304"/>
      <c r="C325" s="304"/>
      <c r="D325" s="285"/>
      <c r="E325" s="285"/>
    </row>
    <row r="326" ht="16.5" spans="1:5">
      <c r="A326" s="311"/>
      <c r="B326" s="304"/>
      <c r="C326" s="304"/>
      <c r="D326" s="285"/>
      <c r="E326" s="285"/>
    </row>
    <row r="327" ht="16.5" spans="1:5">
      <c r="A327" s="311"/>
      <c r="B327" s="304"/>
      <c r="C327" s="304"/>
      <c r="D327" s="285"/>
      <c r="E327" s="285"/>
    </row>
    <row r="328" ht="16.5" spans="1:5">
      <c r="A328" s="311"/>
      <c r="B328" s="304"/>
      <c r="C328" s="304"/>
      <c r="D328" s="285"/>
      <c r="E328" s="285"/>
    </row>
    <row r="329" ht="16.5" spans="1:5">
      <c r="A329" s="311"/>
      <c r="B329" s="304"/>
      <c r="C329" s="304"/>
      <c r="D329" s="285"/>
      <c r="E329" s="285"/>
    </row>
    <row r="330" ht="16.5" spans="1:5">
      <c r="A330" s="311"/>
      <c r="B330" s="304" t="s">
        <v>103</v>
      </c>
      <c r="C330" s="304"/>
      <c r="D330" s="285"/>
      <c r="E330" s="285"/>
    </row>
    <row r="331" ht="16.5" spans="1:5">
      <c r="A331" s="311"/>
      <c r="B331" s="304"/>
      <c r="C331" s="304"/>
      <c r="D331" s="285"/>
      <c r="E331" s="285"/>
    </row>
    <row r="332" ht="16.5" spans="1:5">
      <c r="A332" s="311"/>
      <c r="B332" s="304"/>
      <c r="C332" s="304"/>
      <c r="D332" s="285"/>
      <c r="E332" s="285"/>
    </row>
    <row r="333" ht="16.5" spans="1:5">
      <c r="A333" s="311"/>
      <c r="B333" s="304"/>
      <c r="C333" s="304"/>
      <c r="D333" s="285"/>
      <c r="E333" s="285"/>
    </row>
    <row r="334" ht="16.5" spans="1:5">
      <c r="A334" s="311"/>
      <c r="B334" s="304" t="s">
        <v>137</v>
      </c>
      <c r="C334" s="304"/>
      <c r="D334" s="285"/>
      <c r="E334" s="285"/>
    </row>
    <row r="335" ht="16.5" spans="1:5">
      <c r="A335" s="311"/>
      <c r="B335" s="304"/>
      <c r="C335" s="304"/>
      <c r="D335" s="285"/>
      <c r="E335" s="285"/>
    </row>
    <row r="336" ht="16.5" spans="1:5">
      <c r="A336" s="311"/>
      <c r="B336" s="304"/>
      <c r="C336" s="304"/>
      <c r="D336" s="285"/>
      <c r="E336" s="285"/>
    </row>
    <row r="337" ht="16.5" spans="1:5">
      <c r="A337" s="311"/>
      <c r="B337" s="304"/>
      <c r="C337" s="304"/>
      <c r="D337" s="285"/>
      <c r="E337" s="285"/>
    </row>
    <row r="338" ht="16.5" spans="1:5">
      <c r="A338" s="311"/>
      <c r="B338" s="304" t="s">
        <v>142</v>
      </c>
      <c r="C338" s="304"/>
      <c r="D338" s="285"/>
      <c r="E338" s="285"/>
    </row>
    <row r="339" ht="16.5" spans="1:5">
      <c r="A339" s="311"/>
      <c r="B339" s="304"/>
      <c r="C339" s="304"/>
      <c r="D339" s="285"/>
      <c r="E339" s="285"/>
    </row>
    <row r="340" ht="16.5" spans="1:5">
      <c r="A340" s="311"/>
      <c r="B340" s="304"/>
      <c r="C340" s="304"/>
      <c r="D340" s="285"/>
      <c r="E340" s="285"/>
    </row>
    <row r="341" ht="16.5" spans="1:5">
      <c r="A341" s="311"/>
      <c r="B341" s="304"/>
      <c r="C341" s="304"/>
      <c r="D341" s="285"/>
      <c r="E341" s="285"/>
    </row>
    <row r="342" ht="16.5" spans="1:5">
      <c r="A342" s="257" t="s">
        <v>143</v>
      </c>
      <c r="B342" s="392"/>
      <c r="C342" s="392"/>
      <c r="D342" s="392"/>
      <c r="E342" s="392"/>
    </row>
    <row r="343" ht="16.5" spans="1:5">
      <c r="A343" s="392"/>
      <c r="B343" s="392"/>
      <c r="C343" s="392"/>
      <c r="D343" s="392"/>
      <c r="E343" s="392"/>
    </row>
    <row r="344" ht="15.75" spans="1:5">
      <c r="A344" s="393" t="s">
        <v>144</v>
      </c>
      <c r="B344" s="394"/>
      <c r="C344" s="394"/>
      <c r="D344" s="394"/>
      <c r="E344" s="395"/>
    </row>
    <row r="345" spans="1:5">
      <c r="A345" s="396"/>
      <c r="B345" s="397"/>
      <c r="C345" s="397"/>
      <c r="D345" s="397"/>
      <c r="E345" s="398"/>
    </row>
    <row r="346" spans="1:5">
      <c r="A346" s="396"/>
      <c r="B346" s="397"/>
      <c r="C346" s="397"/>
      <c r="D346" s="397"/>
      <c r="E346" s="398"/>
    </row>
    <row r="347" spans="1:5">
      <c r="A347" s="396"/>
      <c r="B347" s="397"/>
      <c r="C347" s="397"/>
      <c r="D347" s="397"/>
      <c r="E347" s="398"/>
    </row>
    <row r="348" spans="1:5">
      <c r="A348" s="396"/>
      <c r="B348" s="397"/>
      <c r="C348" s="397"/>
      <c r="D348" s="397"/>
      <c r="E348" s="398"/>
    </row>
    <row r="349" spans="1:5">
      <c r="A349" s="396"/>
      <c r="B349" s="397"/>
      <c r="C349" s="397"/>
      <c r="D349" s="397"/>
      <c r="E349" s="398"/>
    </row>
    <row r="350" spans="1:5">
      <c r="A350" s="396"/>
      <c r="B350" s="397"/>
      <c r="C350" s="397"/>
      <c r="D350" s="397"/>
      <c r="E350" s="398"/>
    </row>
    <row r="351" spans="1:5">
      <c r="A351" s="396"/>
      <c r="B351" s="397"/>
      <c r="C351" s="397"/>
      <c r="D351" s="397"/>
      <c r="E351" s="398"/>
    </row>
    <row r="352" spans="1:5">
      <c r="A352" s="396"/>
      <c r="B352" s="397"/>
      <c r="C352" s="397"/>
      <c r="D352" s="397"/>
      <c r="E352" s="398"/>
    </row>
    <row r="353" spans="1:117">
      <c r="A353" s="396"/>
      <c r="B353" s="397"/>
      <c r="C353" s="397"/>
      <c r="D353" s="397"/>
      <c r="E353" s="398"/>
      <c r="DM353" s="255"/>
    </row>
    <row r="354" spans="1:117">
      <c r="A354" s="396"/>
      <c r="B354" s="397"/>
      <c r="C354" s="397"/>
      <c r="D354" s="397"/>
      <c r="E354" s="398"/>
      <c r="DM354" s="255"/>
    </row>
    <row r="355" spans="1:117">
      <c r="A355" s="396"/>
      <c r="B355" s="397"/>
      <c r="C355" s="397"/>
      <c r="D355" s="397"/>
      <c r="E355" s="398"/>
      <c r="DM355" s="255"/>
    </row>
    <row r="356" spans="1:117">
      <c r="A356" s="396"/>
      <c r="B356" s="397"/>
      <c r="C356" s="397"/>
      <c r="D356" s="397"/>
      <c r="E356" s="398"/>
      <c r="DM356" s="255"/>
    </row>
    <row r="357" spans="1:117">
      <c r="A357" s="396"/>
      <c r="B357" s="397"/>
      <c r="C357" s="397"/>
      <c r="D357" s="397"/>
      <c r="E357" s="398"/>
      <c r="DM357" s="255"/>
    </row>
    <row r="358" spans="1:117">
      <c r="A358" s="396"/>
      <c r="B358" s="397"/>
      <c r="C358" s="397"/>
      <c r="D358" s="397"/>
      <c r="E358" s="398"/>
      <c r="DM358" s="255"/>
    </row>
    <row r="359" spans="1:117">
      <c r="A359" s="396"/>
      <c r="B359" s="397"/>
      <c r="C359" s="397"/>
      <c r="D359" s="397"/>
      <c r="E359" s="398"/>
      <c r="DM359" s="255"/>
    </row>
    <row r="360" ht="15.75" spans="1:117">
      <c r="A360" s="399"/>
      <c r="B360" s="400"/>
      <c r="C360" s="400"/>
      <c r="D360" s="400"/>
      <c r="E360" s="401"/>
      <c r="DM360" s="255"/>
    </row>
    <row r="361" s="254" customFormat="1" ht="16.5" customHeight="1" spans="1:224">
      <c r="A361" s="402"/>
      <c r="B361" s="403"/>
      <c r="C361" s="403"/>
      <c r="D361" s="403"/>
      <c r="E361" s="403"/>
      <c r="F361" s="255"/>
      <c r="G361" s="255"/>
      <c r="H361" s="255"/>
      <c r="I361" s="255"/>
      <c r="J361" s="255"/>
      <c r="K361" s="255"/>
      <c r="L361" s="255"/>
      <c r="M361" s="255"/>
      <c r="N361" s="255"/>
      <c r="O361" s="255"/>
      <c r="P361" s="255"/>
      <c r="Q361" s="255"/>
      <c r="R361" s="255"/>
      <c r="S361" s="255"/>
      <c r="T361" s="255"/>
      <c r="U361" s="255"/>
      <c r="V361" s="255"/>
      <c r="W361" s="255"/>
      <c r="X361" s="255"/>
      <c r="Y361" s="255"/>
      <c r="Z361" s="255"/>
      <c r="AA361" s="255"/>
      <c r="AB361" s="255"/>
      <c r="AC361" s="255"/>
      <c r="AD361" s="255"/>
      <c r="AE361" s="255"/>
      <c r="AF361" s="255"/>
      <c r="AG361" s="255"/>
      <c r="AH361" s="255"/>
      <c r="AI361" s="255"/>
      <c r="AJ361" s="255"/>
      <c r="AK361" s="255"/>
      <c r="AL361" s="255"/>
      <c r="AM361" s="255"/>
      <c r="AN361" s="255"/>
      <c r="AO361" s="255"/>
      <c r="AP361" s="255"/>
      <c r="AQ361" s="255"/>
      <c r="AR361" s="255"/>
      <c r="AS361" s="255"/>
      <c r="AT361" s="255"/>
      <c r="AU361" s="255"/>
      <c r="AV361" s="255"/>
      <c r="AW361" s="255"/>
      <c r="AX361" s="255"/>
      <c r="AY361" s="255"/>
      <c r="AZ361" s="255"/>
      <c r="BA361" s="255"/>
      <c r="BB361" s="255"/>
      <c r="BC361" s="255"/>
      <c r="BD361" s="255"/>
      <c r="BE361" s="255"/>
      <c r="BF361" s="255"/>
      <c r="BG361" s="255"/>
      <c r="BH361" s="255"/>
      <c r="BI361" s="255"/>
      <c r="BJ361" s="255"/>
      <c r="BK361" s="255"/>
      <c r="BL361" s="255"/>
      <c r="BM361" s="255"/>
      <c r="BN361" s="255"/>
      <c r="BO361" s="255"/>
      <c r="BP361" s="255"/>
      <c r="BQ361" s="255"/>
      <c r="BR361" s="255"/>
      <c r="BS361" s="255"/>
      <c r="BT361" s="255"/>
      <c r="BU361" s="255"/>
      <c r="BV361" s="255"/>
      <c r="BW361" s="255"/>
      <c r="BX361" s="255"/>
      <c r="BY361" s="255"/>
      <c r="BZ361" s="255"/>
      <c r="CA361" s="255"/>
      <c r="CB361" s="255"/>
      <c r="CC361" s="255"/>
      <c r="CD361" s="255"/>
      <c r="CE361" s="255"/>
      <c r="CF361" s="255"/>
      <c r="CG361" s="255"/>
      <c r="CH361" s="255"/>
      <c r="CI361" s="255"/>
      <c r="CJ361" s="255"/>
      <c r="CK361" s="255"/>
      <c r="CL361" s="255"/>
      <c r="CM361" s="255"/>
      <c r="CN361" s="255"/>
      <c r="CO361" s="255"/>
      <c r="CP361" s="255"/>
      <c r="CQ361" s="255"/>
      <c r="CR361" s="255"/>
      <c r="CS361" s="255"/>
      <c r="CT361" s="255"/>
      <c r="CU361" s="255"/>
      <c r="CV361" s="255"/>
      <c r="CW361" s="255"/>
      <c r="CX361" s="255"/>
      <c r="CY361" s="255"/>
      <c r="CZ361" s="255"/>
      <c r="DA361" s="255"/>
      <c r="DB361" s="255"/>
      <c r="DC361" s="255"/>
      <c r="DD361" s="255"/>
      <c r="DE361" s="255"/>
      <c r="DF361" s="255"/>
      <c r="DG361" s="255"/>
      <c r="DH361" s="255"/>
      <c r="DI361" s="255"/>
      <c r="DJ361" s="255"/>
      <c r="DK361" s="255"/>
      <c r="DL361" s="255"/>
      <c r="DM361" s="255"/>
      <c r="DN361" s="255"/>
      <c r="DO361" s="255"/>
      <c r="DP361" s="255"/>
      <c r="DQ361" s="255"/>
      <c r="DR361" s="255"/>
      <c r="DS361" s="255"/>
      <c r="DT361" s="255"/>
      <c r="DU361" s="255"/>
      <c r="DV361" s="255"/>
      <c r="DW361" s="255"/>
      <c r="DX361" s="255"/>
      <c r="DY361" s="255"/>
      <c r="DZ361" s="255"/>
      <c r="EA361" s="255"/>
      <c r="EB361" s="255"/>
      <c r="EC361" s="255"/>
      <c r="ED361" s="255"/>
      <c r="EE361" s="255"/>
      <c r="EF361" s="255"/>
      <c r="EG361" s="255"/>
      <c r="EH361" s="255"/>
      <c r="EI361" s="255"/>
      <c r="EJ361" s="255"/>
      <c r="EK361" s="255"/>
      <c r="EL361" s="255"/>
      <c r="EM361" s="255"/>
      <c r="EN361" s="255"/>
      <c r="EO361" s="255"/>
      <c r="EP361" s="255"/>
      <c r="EQ361" s="255"/>
      <c r="ER361" s="255"/>
      <c r="ES361" s="255"/>
      <c r="ET361" s="255"/>
      <c r="EU361" s="255"/>
      <c r="EV361" s="255"/>
      <c r="EW361" s="255"/>
      <c r="EX361" s="255"/>
      <c r="EY361" s="255"/>
      <c r="EZ361" s="255"/>
      <c r="FA361" s="255"/>
      <c r="FB361" s="255"/>
      <c r="FC361" s="255"/>
      <c r="FD361" s="255"/>
      <c r="FE361" s="255"/>
      <c r="FF361" s="255"/>
      <c r="FG361" s="255"/>
      <c r="FH361" s="255"/>
      <c r="FI361" s="255"/>
      <c r="FJ361" s="255"/>
      <c r="FK361" s="255"/>
      <c r="FL361" s="255"/>
      <c r="FM361" s="255"/>
      <c r="FN361" s="255"/>
      <c r="FO361" s="255"/>
      <c r="FP361" s="255"/>
      <c r="FQ361" s="255"/>
      <c r="FR361" s="255"/>
      <c r="FS361" s="255"/>
      <c r="FT361" s="255"/>
      <c r="FU361" s="255"/>
      <c r="FV361" s="255"/>
      <c r="FW361" s="255"/>
      <c r="FX361" s="255"/>
      <c r="FY361" s="255"/>
      <c r="FZ361" s="255"/>
      <c r="GA361" s="255"/>
      <c r="GB361" s="255"/>
      <c r="GC361" s="255"/>
      <c r="GD361" s="255"/>
      <c r="GE361" s="255"/>
      <c r="GF361" s="255"/>
      <c r="GG361" s="255"/>
      <c r="GH361" s="255"/>
      <c r="GI361" s="255"/>
      <c r="GJ361" s="255"/>
      <c r="GK361" s="255"/>
      <c r="GL361" s="255"/>
      <c r="GM361" s="255"/>
      <c r="GN361" s="255"/>
      <c r="GO361" s="255"/>
      <c r="GP361" s="255"/>
      <c r="GQ361" s="255"/>
      <c r="GR361" s="255"/>
      <c r="GS361" s="255"/>
      <c r="GT361" s="255"/>
      <c r="GU361" s="255"/>
      <c r="GV361" s="255"/>
      <c r="GW361" s="255"/>
      <c r="GX361" s="255"/>
      <c r="GY361" s="255"/>
      <c r="GZ361" s="255"/>
      <c r="HA361" s="255"/>
      <c r="HB361" s="255"/>
      <c r="HC361" s="255"/>
      <c r="HD361" s="255"/>
      <c r="HE361" s="255"/>
      <c r="HF361" s="255"/>
      <c r="HG361" s="255"/>
      <c r="HH361" s="255"/>
      <c r="HI361" s="255"/>
      <c r="HJ361" s="255"/>
      <c r="HK361" s="255"/>
      <c r="HL361" s="255"/>
      <c r="HM361" s="255"/>
      <c r="HN361" s="255"/>
      <c r="HO361" s="255"/>
      <c r="HP361" s="255"/>
    </row>
    <row r="362" ht="15.75" spans="1:117">
      <c r="A362" s="269" t="s">
        <v>145</v>
      </c>
      <c r="B362" s="270"/>
      <c r="C362" s="270"/>
      <c r="D362" s="270"/>
      <c r="E362" s="271"/>
      <c r="DM362" s="255"/>
    </row>
    <row r="363" spans="1:117">
      <c r="A363" s="272"/>
      <c r="B363" s="273"/>
      <c r="C363" s="273"/>
      <c r="D363" s="273"/>
      <c r="E363" s="274"/>
      <c r="DM363" s="255"/>
    </row>
    <row r="364" spans="1:117">
      <c r="A364" s="272"/>
      <c r="B364" s="273"/>
      <c r="C364" s="273"/>
      <c r="D364" s="273"/>
      <c r="E364" s="274"/>
      <c r="DM364" s="255"/>
    </row>
    <row r="365" spans="1:117">
      <c r="A365" s="272"/>
      <c r="B365" s="273"/>
      <c r="C365" s="273"/>
      <c r="D365" s="273"/>
      <c r="E365" s="274"/>
      <c r="DM365" s="255"/>
    </row>
    <row r="366" spans="1:117">
      <c r="A366" s="272"/>
      <c r="B366" s="273"/>
      <c r="C366" s="273"/>
      <c r="D366" s="273"/>
      <c r="E366" s="274"/>
      <c r="DM366" s="255"/>
    </row>
    <row r="367" spans="1:117">
      <c r="A367" s="272"/>
      <c r="B367" s="273"/>
      <c r="C367" s="273"/>
      <c r="D367" s="273"/>
      <c r="E367" s="274"/>
      <c r="DM367" s="255"/>
    </row>
    <row r="368" spans="1:117">
      <c r="A368" s="272"/>
      <c r="B368" s="273"/>
      <c r="C368" s="273"/>
      <c r="D368" s="273"/>
      <c r="E368" s="274"/>
      <c r="DM368" s="255"/>
    </row>
    <row r="369" spans="1:5">
      <c r="A369" s="272"/>
      <c r="B369" s="273"/>
      <c r="C369" s="273"/>
      <c r="D369" s="273"/>
      <c r="E369" s="274"/>
    </row>
    <row r="370" spans="1:5">
      <c r="A370" s="272"/>
      <c r="B370" s="273"/>
      <c r="C370" s="273"/>
      <c r="D370" s="273"/>
      <c r="E370" s="274"/>
    </row>
    <row r="371" spans="1:5">
      <c r="A371" s="272"/>
      <c r="B371" s="273"/>
      <c r="C371" s="273"/>
      <c r="D371" s="273"/>
      <c r="E371" s="274"/>
    </row>
    <row r="372" spans="1:5">
      <c r="A372" s="272"/>
      <c r="B372" s="273"/>
      <c r="C372" s="273"/>
      <c r="D372" s="273"/>
      <c r="E372" s="274"/>
    </row>
    <row r="373" spans="1:5">
      <c r="A373" s="272"/>
      <c r="B373" s="273"/>
      <c r="C373" s="273"/>
      <c r="D373" s="273"/>
      <c r="E373" s="274"/>
    </row>
    <row r="374" spans="1:5">
      <c r="A374" s="272"/>
      <c r="B374" s="273"/>
      <c r="C374" s="273"/>
      <c r="D374" s="273"/>
      <c r="E374" s="274"/>
    </row>
    <row r="375" spans="1:5">
      <c r="A375" s="272"/>
      <c r="B375" s="273"/>
      <c r="C375" s="273"/>
      <c r="D375" s="273"/>
      <c r="E375" s="274"/>
    </row>
    <row r="376" spans="1:5">
      <c r="A376" s="272"/>
      <c r="B376" s="273"/>
      <c r="C376" s="273"/>
      <c r="D376" s="273"/>
      <c r="E376" s="274"/>
    </row>
    <row r="377" spans="1:5">
      <c r="A377" s="272"/>
      <c r="B377" s="273"/>
      <c r="C377" s="273"/>
      <c r="D377" s="273"/>
      <c r="E377" s="274"/>
    </row>
    <row r="378" ht="15.75" spans="1:5">
      <c r="A378" s="275"/>
      <c r="B378" s="276"/>
      <c r="C378" s="276"/>
      <c r="D378" s="276"/>
      <c r="E378" s="277"/>
    </row>
    <row r="379" ht="15.75"/>
    <row r="381" spans="1:2">
      <c r="A381" s="404"/>
      <c r="B381" s="404"/>
    </row>
    <row r="382" spans="1:1">
      <c r="A382" s="405" t="s">
        <v>146</v>
      </c>
    </row>
    <row r="386" spans="1:2">
      <c r="A386" s="404"/>
      <c r="B386" s="404"/>
    </row>
    <row r="387" spans="1:1">
      <c r="A387" s="255" t="s">
        <v>147</v>
      </c>
    </row>
    <row r="390" spans="1:1">
      <c r="A390" s="405" t="s">
        <v>148</v>
      </c>
    </row>
  </sheetData>
  <mergeCells count="210">
    <mergeCell ref="A1:E1"/>
    <mergeCell ref="A2:E2"/>
    <mergeCell ref="B3:E3"/>
    <mergeCell ref="B4:E4"/>
    <mergeCell ref="B5:E5"/>
    <mergeCell ref="B6:E6"/>
    <mergeCell ref="B7:E7"/>
    <mergeCell ref="B8:E8"/>
    <mergeCell ref="B9:E9"/>
    <mergeCell ref="A10:E10"/>
    <mergeCell ref="B14:C14"/>
    <mergeCell ref="B15:C15"/>
    <mergeCell ref="B16:C16"/>
    <mergeCell ref="B17:C17"/>
    <mergeCell ref="B18:C18"/>
    <mergeCell ref="B19:C19"/>
    <mergeCell ref="B20:C20"/>
    <mergeCell ref="B21:C21"/>
    <mergeCell ref="B22:C22"/>
    <mergeCell ref="B23:C23"/>
    <mergeCell ref="B24:E24"/>
    <mergeCell ref="B25:C25"/>
    <mergeCell ref="B26:C26"/>
    <mergeCell ref="B27:C27"/>
    <mergeCell ref="B28:C28"/>
    <mergeCell ref="B29:C29"/>
    <mergeCell ref="B30:C30"/>
    <mergeCell ref="B31:C31"/>
    <mergeCell ref="B32:C32"/>
    <mergeCell ref="B33:C33"/>
    <mergeCell ref="B34:C34"/>
    <mergeCell ref="B35:C35"/>
    <mergeCell ref="D36:E36"/>
    <mergeCell ref="D37:E37"/>
    <mergeCell ref="D38:E38"/>
    <mergeCell ref="D39:E39"/>
    <mergeCell ref="D40:E40"/>
    <mergeCell ref="D41:E41"/>
    <mergeCell ref="D42:E42"/>
    <mergeCell ref="B52:D52"/>
    <mergeCell ref="B53:D53"/>
    <mergeCell ref="B54:D54"/>
    <mergeCell ref="B55:D55"/>
    <mergeCell ref="B56:D56"/>
    <mergeCell ref="B57:D57"/>
    <mergeCell ref="B58:D58"/>
    <mergeCell ref="B59:D59"/>
    <mergeCell ref="B68:C68"/>
    <mergeCell ref="D68:E68"/>
    <mergeCell ref="B69:C69"/>
    <mergeCell ref="D69:E69"/>
    <mergeCell ref="B75:E75"/>
    <mergeCell ref="B76:D76"/>
    <mergeCell ref="B77:D77"/>
    <mergeCell ref="B78:D78"/>
    <mergeCell ref="B79:D79"/>
    <mergeCell ref="B80:E80"/>
    <mergeCell ref="B93:C93"/>
    <mergeCell ref="D93:E93"/>
    <mergeCell ref="B94:C94"/>
    <mergeCell ref="B95:E95"/>
    <mergeCell ref="B129:E129"/>
    <mergeCell ref="B139:C139"/>
    <mergeCell ref="D139:E139"/>
    <mergeCell ref="B140:C140"/>
    <mergeCell ref="D140:E140"/>
    <mergeCell ref="B141:E141"/>
    <mergeCell ref="D153:E153"/>
    <mergeCell ref="D154:E154"/>
    <mergeCell ref="D155:E155"/>
    <mergeCell ref="D164:E164"/>
    <mergeCell ref="D165:E165"/>
    <mergeCell ref="D166:E166"/>
    <mergeCell ref="D167:E167"/>
    <mergeCell ref="D187:E187"/>
    <mergeCell ref="D188:E188"/>
    <mergeCell ref="D189:E189"/>
    <mergeCell ref="D235:E235"/>
    <mergeCell ref="D236:E236"/>
    <mergeCell ref="D237:E237"/>
    <mergeCell ref="D238:E238"/>
    <mergeCell ref="D239:E239"/>
    <mergeCell ref="D240:E240"/>
    <mergeCell ref="B265:E265"/>
    <mergeCell ref="B273:E273"/>
    <mergeCell ref="B274:C274"/>
    <mergeCell ref="D274:E274"/>
    <mergeCell ref="B275:C275"/>
    <mergeCell ref="D275:E275"/>
    <mergeCell ref="B276:C276"/>
    <mergeCell ref="D276:E276"/>
    <mergeCell ref="B277:C277"/>
    <mergeCell ref="D277:E277"/>
    <mergeCell ref="B282:E282"/>
    <mergeCell ref="A361:E361"/>
    <mergeCell ref="A14:A92"/>
    <mergeCell ref="A93:A138"/>
    <mergeCell ref="A139:A264"/>
    <mergeCell ref="A265:A319"/>
    <mergeCell ref="A320:A341"/>
    <mergeCell ref="B43:B49"/>
    <mergeCell ref="B153:B155"/>
    <mergeCell ref="B164:B165"/>
    <mergeCell ref="B166:B167"/>
    <mergeCell ref="B187:B189"/>
    <mergeCell ref="B235:B240"/>
    <mergeCell ref="B247:B252"/>
    <mergeCell ref="C247:C249"/>
    <mergeCell ref="C250:C252"/>
    <mergeCell ref="B137:C138"/>
    <mergeCell ref="D137:E138"/>
    <mergeCell ref="B70:C74"/>
    <mergeCell ref="D70:E74"/>
    <mergeCell ref="B112:C117"/>
    <mergeCell ref="D112:E117"/>
    <mergeCell ref="B107:C111"/>
    <mergeCell ref="D107:E111"/>
    <mergeCell ref="B103:C106"/>
    <mergeCell ref="D103:E106"/>
    <mergeCell ref="B156:C157"/>
    <mergeCell ref="D156:E157"/>
    <mergeCell ref="B120:C122"/>
    <mergeCell ref="D120:E122"/>
    <mergeCell ref="B118:C119"/>
    <mergeCell ref="D118:E119"/>
    <mergeCell ref="B135:C136"/>
    <mergeCell ref="D135:E136"/>
    <mergeCell ref="B123:C124"/>
    <mergeCell ref="D123:E124"/>
    <mergeCell ref="B125:C126"/>
    <mergeCell ref="D125:E126"/>
    <mergeCell ref="B127:C128"/>
    <mergeCell ref="D127:E128"/>
    <mergeCell ref="B130:C132"/>
    <mergeCell ref="D130:E132"/>
    <mergeCell ref="B133:C134"/>
    <mergeCell ref="B160:C161"/>
    <mergeCell ref="D160:E161"/>
    <mergeCell ref="C43:E49"/>
    <mergeCell ref="B60:C67"/>
    <mergeCell ref="D60:E67"/>
    <mergeCell ref="B50:E51"/>
    <mergeCell ref="A11:E13"/>
    <mergeCell ref="B221:C226"/>
    <mergeCell ref="D221:E226"/>
    <mergeCell ref="B283:C288"/>
    <mergeCell ref="D283:E288"/>
    <mergeCell ref="B253:C258"/>
    <mergeCell ref="D253:E258"/>
    <mergeCell ref="B259:C264"/>
    <mergeCell ref="D259:E264"/>
    <mergeCell ref="B289:C294"/>
    <mergeCell ref="D289:E294"/>
    <mergeCell ref="B295:C300"/>
    <mergeCell ref="D295:E300"/>
    <mergeCell ref="B301:C307"/>
    <mergeCell ref="D301:E307"/>
    <mergeCell ref="B308:C313"/>
    <mergeCell ref="D308:E313"/>
    <mergeCell ref="A362:E378"/>
    <mergeCell ref="B322:C329"/>
    <mergeCell ref="D322:E329"/>
    <mergeCell ref="B330:C333"/>
    <mergeCell ref="D330:E333"/>
    <mergeCell ref="B334:C337"/>
    <mergeCell ref="D334:E337"/>
    <mergeCell ref="B338:C341"/>
    <mergeCell ref="D338:E341"/>
    <mergeCell ref="A344:E360"/>
    <mergeCell ref="A342:E343"/>
    <mergeCell ref="B314:C319"/>
    <mergeCell ref="D314:E319"/>
    <mergeCell ref="B320:E321"/>
    <mergeCell ref="D250:E252"/>
    <mergeCell ref="B183:C186"/>
    <mergeCell ref="D183:E186"/>
    <mergeCell ref="B266:E272"/>
    <mergeCell ref="B176:C178"/>
    <mergeCell ref="D176:E178"/>
    <mergeCell ref="B194:C198"/>
    <mergeCell ref="D194:E198"/>
    <mergeCell ref="B199:C203"/>
    <mergeCell ref="D199:E203"/>
    <mergeCell ref="B190:C191"/>
    <mergeCell ref="D190:E191"/>
    <mergeCell ref="B192:C193"/>
    <mergeCell ref="D192:E193"/>
    <mergeCell ref="B179:C182"/>
    <mergeCell ref="D179:E182"/>
    <mergeCell ref="B204:C207"/>
    <mergeCell ref="D204:E207"/>
    <mergeCell ref="B241:C246"/>
    <mergeCell ref="D241:E246"/>
    <mergeCell ref="B208:C213"/>
    <mergeCell ref="D208:E213"/>
    <mergeCell ref="D247:E249"/>
    <mergeCell ref="B214:C220"/>
    <mergeCell ref="D214:E220"/>
    <mergeCell ref="B227:C230"/>
    <mergeCell ref="D227:E230"/>
    <mergeCell ref="B231:C234"/>
    <mergeCell ref="D231:E234"/>
    <mergeCell ref="B162:C163"/>
    <mergeCell ref="D162:E163"/>
    <mergeCell ref="B158:C159"/>
    <mergeCell ref="D158:E159"/>
    <mergeCell ref="B168:C171"/>
    <mergeCell ref="D168:E171"/>
    <mergeCell ref="B172:C175"/>
    <mergeCell ref="D172:E175"/>
  </mergeCells>
  <printOptions horizontalCentered="1" verticalCentered="1"/>
  <pageMargins left="0.393700787401575" right="0.393700787401575" top="0.393700787401575" bottom="0.393700787401575" header="0.31496062992126" footer="0.31496062992126"/>
  <pageSetup paperSize="9" scale="89" orientation="landscape" horizontalDpi="300" verticalDpi="300"/>
  <headerFooter/>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zoomScale="110" zoomScaleNormal="110" zoomScalePageLayoutView="110" topLeftCell="A37" workbookViewId="0">
      <selection activeCell="B37" sqref="B37:F43"/>
    </sheetView>
  </sheetViews>
  <sheetFormatPr defaultColWidth="10.8571428571429" defaultRowHeight="10.5"/>
  <cols>
    <col min="1" max="1" width="10.8571428571429" style="193"/>
    <col min="2" max="2" width="34.4285714285714" style="193" customWidth="1"/>
    <col min="3" max="3" width="24" style="193" customWidth="1"/>
    <col min="4" max="4" width="11.4285714285714" style="193" customWidth="1"/>
    <col min="5" max="5" width="13.8571428571429" style="193" customWidth="1"/>
    <col min="6" max="16384" width="10.8571428571429" style="193"/>
  </cols>
  <sheetData>
    <row r="1" spans="2:9">
      <c r="B1" s="221" t="s">
        <v>149</v>
      </c>
      <c r="C1" s="221"/>
      <c r="D1" s="221"/>
      <c r="E1" s="221"/>
      <c r="F1" s="221"/>
      <c r="G1" s="221"/>
      <c r="H1" s="221"/>
      <c r="I1" s="221"/>
    </row>
    <row r="2" spans="2:9">
      <c r="B2" s="221"/>
      <c r="C2" s="221"/>
      <c r="D2" s="221"/>
      <c r="E2" s="221"/>
      <c r="F2" s="221"/>
      <c r="G2" s="221"/>
      <c r="H2" s="221"/>
      <c r="I2" s="221"/>
    </row>
    <row r="3" spans="2:9">
      <c r="B3" s="221"/>
      <c r="C3" s="221"/>
      <c r="D3" s="221"/>
      <c r="E3" s="221"/>
      <c r="F3" s="221"/>
      <c r="G3" s="221"/>
      <c r="H3" s="221"/>
      <c r="I3" s="221"/>
    </row>
    <row r="4" spans="2:9">
      <c r="B4" s="222"/>
      <c r="C4" s="222"/>
      <c r="D4" s="222"/>
      <c r="E4" s="222"/>
      <c r="F4" s="222"/>
      <c r="G4" s="222"/>
      <c r="H4" s="222"/>
      <c r="I4" s="222"/>
    </row>
    <row r="5" ht="15" customHeight="1" spans="2:9">
      <c r="B5" s="223" t="s">
        <v>150</v>
      </c>
      <c r="C5" s="195" t="s">
        <v>151</v>
      </c>
      <c r="D5" s="195" t="s">
        <v>152</v>
      </c>
      <c r="E5" s="195"/>
      <c r="F5" s="195"/>
      <c r="G5" s="224" t="s">
        <v>153</v>
      </c>
      <c r="H5" s="224"/>
      <c r="I5" s="224"/>
    </row>
    <row r="6" ht="21" spans="2:9">
      <c r="B6" s="225"/>
      <c r="C6" s="195"/>
      <c r="D6" s="197" t="s">
        <v>154</v>
      </c>
      <c r="E6" s="197" t="s">
        <v>155</v>
      </c>
      <c r="F6" s="197" t="s">
        <v>156</v>
      </c>
      <c r="G6" s="224"/>
      <c r="H6" s="224"/>
      <c r="I6" s="224"/>
    </row>
    <row r="7" ht="194.25" customHeight="1" spans="1:9">
      <c r="A7" s="193">
        <v>1</v>
      </c>
      <c r="B7" s="226" t="s">
        <v>157</v>
      </c>
      <c r="C7" s="226" t="s">
        <v>158</v>
      </c>
      <c r="D7" s="199" t="s">
        <v>159</v>
      </c>
      <c r="E7" s="199" t="s">
        <v>160</v>
      </c>
      <c r="F7" s="199" t="s">
        <v>161</v>
      </c>
      <c r="G7" s="227"/>
      <c r="H7" s="227"/>
      <c r="I7" s="227"/>
    </row>
    <row r="8" ht="196.5" customHeight="1" spans="1:9">
      <c r="A8" s="193">
        <v>2</v>
      </c>
      <c r="B8" s="226" t="s">
        <v>162</v>
      </c>
      <c r="C8" s="226" t="s">
        <v>163</v>
      </c>
      <c r="D8" s="199" t="s">
        <v>164</v>
      </c>
      <c r="E8" s="199" t="s">
        <v>165</v>
      </c>
      <c r="F8" s="199" t="s">
        <v>166</v>
      </c>
      <c r="G8" s="227"/>
      <c r="H8" s="227"/>
      <c r="I8" s="227"/>
    </row>
    <row r="9" ht="194.25" customHeight="1" spans="1:9">
      <c r="A9" s="193">
        <v>3</v>
      </c>
      <c r="B9" s="226" t="s">
        <v>167</v>
      </c>
      <c r="C9" s="226" t="s">
        <v>168</v>
      </c>
      <c r="D9" s="199" t="s">
        <v>169</v>
      </c>
      <c r="E9" s="199" t="s">
        <v>170</v>
      </c>
      <c r="F9" s="199" t="s">
        <v>171</v>
      </c>
      <c r="G9" s="227"/>
      <c r="H9" s="227"/>
      <c r="I9" s="227"/>
    </row>
    <row r="10" ht="214.5" customHeight="1" spans="1:9">
      <c r="A10" s="193">
        <v>4</v>
      </c>
      <c r="B10" s="226" t="s">
        <v>172</v>
      </c>
      <c r="C10" s="226" t="s">
        <v>173</v>
      </c>
      <c r="D10" s="214" t="s">
        <v>174</v>
      </c>
      <c r="E10" s="214" t="s">
        <v>175</v>
      </c>
      <c r="F10" s="214" t="s">
        <v>176</v>
      </c>
      <c r="G10" s="227"/>
      <c r="H10" s="227"/>
      <c r="I10" s="227"/>
    </row>
    <row r="11" ht="217.5" customHeight="1" spans="1:9">
      <c r="A11" s="193">
        <v>5</v>
      </c>
      <c r="B11" s="226" t="s">
        <v>177</v>
      </c>
      <c r="C11" s="226" t="s">
        <v>178</v>
      </c>
      <c r="D11" s="214" t="s">
        <v>179</v>
      </c>
      <c r="E11" s="214" t="s">
        <v>180</v>
      </c>
      <c r="F11" s="214" t="s">
        <v>181</v>
      </c>
      <c r="G11" s="227"/>
      <c r="H11" s="227"/>
      <c r="I11" s="227"/>
    </row>
    <row r="12" ht="310.5" customHeight="1" spans="1:9">
      <c r="A12" s="193">
        <v>6</v>
      </c>
      <c r="B12" s="226" t="s">
        <v>182</v>
      </c>
      <c r="C12" s="226" t="s">
        <v>183</v>
      </c>
      <c r="D12" s="199" t="s">
        <v>184</v>
      </c>
      <c r="E12" s="199" t="s">
        <v>185</v>
      </c>
      <c r="F12" s="199" t="s">
        <v>186</v>
      </c>
      <c r="G12" s="227"/>
      <c r="H12" s="227"/>
      <c r="I12" s="227"/>
    </row>
    <row r="13" ht="138" customHeight="1" spans="1:9">
      <c r="A13" s="193">
        <v>7</v>
      </c>
      <c r="B13" s="226" t="s">
        <v>187</v>
      </c>
      <c r="C13" s="226" t="s">
        <v>188</v>
      </c>
      <c r="D13" s="199" t="s">
        <v>189</v>
      </c>
      <c r="E13" s="199" t="s">
        <v>190</v>
      </c>
      <c r="F13" s="199" t="s">
        <v>191</v>
      </c>
      <c r="G13" s="228"/>
      <c r="H13" s="228"/>
      <c r="I13" s="228"/>
    </row>
    <row r="14" ht="167.25" customHeight="1" spans="1:9">
      <c r="A14" s="193">
        <v>8</v>
      </c>
      <c r="B14" s="226" t="s">
        <v>192</v>
      </c>
      <c r="C14" s="226" t="s">
        <v>193</v>
      </c>
      <c r="D14" s="229" t="s">
        <v>194</v>
      </c>
      <c r="E14" s="229" t="s">
        <v>195</v>
      </c>
      <c r="F14" s="211" t="s">
        <v>196</v>
      </c>
      <c r="G14" s="227"/>
      <c r="H14" s="227"/>
      <c r="I14" s="227"/>
    </row>
    <row r="15" ht="156.75" customHeight="1" spans="1:9">
      <c r="A15" s="193">
        <v>9</v>
      </c>
      <c r="B15" s="226" t="s">
        <v>197</v>
      </c>
      <c r="C15" s="226" t="s">
        <v>198</v>
      </c>
      <c r="D15" s="229" t="s">
        <v>199</v>
      </c>
      <c r="E15" s="229" t="s">
        <v>200</v>
      </c>
      <c r="F15" s="211" t="s">
        <v>201</v>
      </c>
      <c r="G15" s="227"/>
      <c r="H15" s="227"/>
      <c r="I15" s="227"/>
    </row>
    <row r="16" ht="123.75" customHeight="1" spans="1:9">
      <c r="A16" s="193">
        <v>10</v>
      </c>
      <c r="B16" s="226" t="s">
        <v>202</v>
      </c>
      <c r="C16" s="226" t="s">
        <v>203</v>
      </c>
      <c r="D16" s="229" t="s">
        <v>204</v>
      </c>
      <c r="E16" s="229" t="s">
        <v>205</v>
      </c>
      <c r="F16" s="211" t="s">
        <v>206</v>
      </c>
      <c r="G16" s="227"/>
      <c r="H16" s="227"/>
      <c r="I16" s="227"/>
    </row>
    <row r="17" ht="195" customHeight="1" spans="1:9">
      <c r="A17" s="193">
        <v>11</v>
      </c>
      <c r="B17" s="230" t="s">
        <v>207</v>
      </c>
      <c r="C17" s="230" t="s">
        <v>208</v>
      </c>
      <c r="D17" s="199" t="s">
        <v>209</v>
      </c>
      <c r="E17" s="231" t="s">
        <v>210</v>
      </c>
      <c r="F17" s="232" t="s">
        <v>211</v>
      </c>
      <c r="G17" s="227"/>
      <c r="H17" s="227"/>
      <c r="I17" s="227"/>
    </row>
    <row r="18" ht="166.5" customHeight="1" spans="1:9">
      <c r="A18" s="193">
        <v>12</v>
      </c>
      <c r="B18" s="230" t="s">
        <v>212</v>
      </c>
      <c r="C18" s="230" t="s">
        <v>213</v>
      </c>
      <c r="D18" s="199" t="s">
        <v>214</v>
      </c>
      <c r="E18" s="199" t="s">
        <v>215</v>
      </c>
      <c r="F18" s="199" t="s">
        <v>216</v>
      </c>
      <c r="G18" s="227"/>
      <c r="H18" s="227"/>
      <c r="I18" s="227"/>
    </row>
    <row r="19" ht="149.25" customHeight="1" spans="1:9">
      <c r="A19" s="193">
        <v>13</v>
      </c>
      <c r="B19" s="230" t="s">
        <v>217</v>
      </c>
      <c r="C19" s="230" t="s">
        <v>218</v>
      </c>
      <c r="D19" s="229" t="s">
        <v>219</v>
      </c>
      <c r="E19" s="229" t="s">
        <v>220</v>
      </c>
      <c r="F19" s="211" t="s">
        <v>221</v>
      </c>
      <c r="G19" s="227"/>
      <c r="H19" s="227"/>
      <c r="I19" s="227"/>
    </row>
    <row r="20" ht="166.5" customHeight="1" spans="1:9">
      <c r="A20" s="193">
        <v>14</v>
      </c>
      <c r="B20" s="230" t="s">
        <v>222</v>
      </c>
      <c r="C20" s="233" t="s">
        <v>223</v>
      </c>
      <c r="D20" s="229" t="s">
        <v>224</v>
      </c>
      <c r="E20" s="234" t="s">
        <v>225</v>
      </c>
      <c r="F20" s="211" t="s">
        <v>226</v>
      </c>
      <c r="G20" s="235"/>
      <c r="H20" s="235"/>
      <c r="I20" s="235"/>
    </row>
    <row r="21" ht="217.5" customHeight="1" spans="1:9">
      <c r="A21" s="193">
        <v>15</v>
      </c>
      <c r="B21" s="230" t="s">
        <v>227</v>
      </c>
      <c r="C21" s="233" t="s">
        <v>228</v>
      </c>
      <c r="D21" s="236" t="s">
        <v>229</v>
      </c>
      <c r="E21" s="236" t="s">
        <v>230</v>
      </c>
      <c r="F21" s="211" t="s">
        <v>231</v>
      </c>
      <c r="G21" s="235"/>
      <c r="H21" s="235"/>
      <c r="I21" s="235"/>
    </row>
    <row r="22" ht="189.75" customHeight="1" spans="1:9">
      <c r="A22" s="193">
        <v>16</v>
      </c>
      <c r="B22" s="230" t="s">
        <v>232</v>
      </c>
      <c r="C22" s="230" t="s">
        <v>233</v>
      </c>
      <c r="D22" s="229" t="s">
        <v>234</v>
      </c>
      <c r="E22" s="229" t="s">
        <v>235</v>
      </c>
      <c r="F22" s="211" t="s">
        <v>236</v>
      </c>
      <c r="G22" s="227"/>
      <c r="H22" s="227"/>
      <c r="I22" s="227"/>
    </row>
    <row r="23" ht="166.5" customHeight="1" spans="1:9">
      <c r="A23" s="193">
        <v>17</v>
      </c>
      <c r="B23" s="237" t="s">
        <v>237</v>
      </c>
      <c r="C23" s="233" t="s">
        <v>238</v>
      </c>
      <c r="D23" s="211" t="s">
        <v>239</v>
      </c>
      <c r="E23" s="199" t="s">
        <v>240</v>
      </c>
      <c r="F23" s="211" t="s">
        <v>241</v>
      </c>
      <c r="G23" s="235"/>
      <c r="H23" s="235"/>
      <c r="I23" s="235"/>
    </row>
    <row r="24" ht="166.5" customHeight="1" spans="1:9">
      <c r="A24" s="193">
        <v>18</v>
      </c>
      <c r="B24" s="237" t="s">
        <v>242</v>
      </c>
      <c r="C24" s="238"/>
      <c r="D24" s="239" t="s">
        <v>243</v>
      </c>
      <c r="E24" s="240" t="s">
        <v>244</v>
      </c>
      <c r="F24" s="241" t="s">
        <v>245</v>
      </c>
      <c r="G24" s="235"/>
      <c r="H24" s="235"/>
      <c r="I24" s="235"/>
    </row>
    <row r="25" ht="166.5" customHeight="1" spans="1:9">
      <c r="A25" s="193">
        <v>19</v>
      </c>
      <c r="B25" s="242" t="s">
        <v>246</v>
      </c>
      <c r="C25" s="230" t="s">
        <v>247</v>
      </c>
      <c r="D25" s="229" t="s">
        <v>248</v>
      </c>
      <c r="E25" s="199" t="s">
        <v>249</v>
      </c>
      <c r="F25" s="211" t="s">
        <v>250</v>
      </c>
      <c r="G25" s="235"/>
      <c r="H25" s="235"/>
      <c r="I25" s="235"/>
    </row>
    <row r="26" ht="166.5" customHeight="1" spans="1:9">
      <c r="A26" s="193">
        <v>20</v>
      </c>
      <c r="B26" s="243" t="s">
        <v>251</v>
      </c>
      <c r="C26" s="211" t="s">
        <v>252</v>
      </c>
      <c r="D26" s="229" t="s">
        <v>253</v>
      </c>
      <c r="E26" s="229" t="s">
        <v>254</v>
      </c>
      <c r="F26" s="211" t="s">
        <v>255</v>
      </c>
      <c r="G26" s="235"/>
      <c r="H26" s="235"/>
      <c r="I26" s="235"/>
    </row>
    <row r="27" ht="288" customHeight="1" spans="1:9">
      <c r="A27" s="193">
        <v>21</v>
      </c>
      <c r="B27" s="237" t="s">
        <v>256</v>
      </c>
      <c r="C27" s="233" t="s">
        <v>257</v>
      </c>
      <c r="D27" s="229" t="s">
        <v>258</v>
      </c>
      <c r="E27" s="229" t="s">
        <v>259</v>
      </c>
      <c r="F27" s="211" t="s">
        <v>260</v>
      </c>
      <c r="G27" s="235"/>
      <c r="H27" s="235"/>
      <c r="I27" s="235"/>
    </row>
    <row r="28" ht="249.75" customHeight="1" spans="1:9">
      <c r="A28" s="193">
        <v>22</v>
      </c>
      <c r="B28" s="230" t="s">
        <v>261</v>
      </c>
      <c r="C28" s="237" t="s">
        <v>262</v>
      </c>
      <c r="D28" s="229" t="s">
        <v>263</v>
      </c>
      <c r="E28" s="229" t="s">
        <v>264</v>
      </c>
      <c r="F28" s="211" t="s">
        <v>265</v>
      </c>
      <c r="G28" s="235"/>
      <c r="H28" s="235"/>
      <c r="I28" s="235"/>
    </row>
    <row r="29" ht="238.5" customHeight="1" spans="1:9">
      <c r="A29" s="193">
        <v>23</v>
      </c>
      <c r="B29" s="244" t="s">
        <v>266</v>
      </c>
      <c r="C29" s="238" t="s">
        <v>267</v>
      </c>
      <c r="D29" s="245" t="s">
        <v>268</v>
      </c>
      <c r="E29" s="245" t="s">
        <v>269</v>
      </c>
      <c r="F29" s="246" t="s">
        <v>270</v>
      </c>
      <c r="G29" s="247"/>
      <c r="H29" s="247"/>
      <c r="I29" s="247"/>
    </row>
    <row r="30" ht="211.5" customHeight="1" spans="1:9">
      <c r="A30" s="193">
        <v>24</v>
      </c>
      <c r="B30" s="237" t="s">
        <v>271</v>
      </c>
      <c r="C30" s="230" t="s">
        <v>272</v>
      </c>
      <c r="D30" s="229" t="s">
        <v>273</v>
      </c>
      <c r="E30" s="229" t="s">
        <v>274</v>
      </c>
      <c r="F30" s="248" t="s">
        <v>275</v>
      </c>
      <c r="G30" s="227"/>
      <c r="H30" s="227"/>
      <c r="I30" s="227"/>
    </row>
    <row r="31" ht="178.5" spans="1:9">
      <c r="A31" s="193">
        <v>25</v>
      </c>
      <c r="B31" s="249" t="s">
        <v>276</v>
      </c>
      <c r="C31" s="250"/>
      <c r="D31" s="251" t="s">
        <v>277</v>
      </c>
      <c r="E31" s="251" t="s">
        <v>278</v>
      </c>
      <c r="F31" s="251" t="s">
        <v>279</v>
      </c>
      <c r="G31" s="252"/>
      <c r="H31" s="252"/>
      <c r="I31" s="252"/>
    </row>
    <row r="32" ht="122.25" customHeight="1" spans="1:9">
      <c r="A32" s="193">
        <v>26</v>
      </c>
      <c r="B32" s="253" t="s">
        <v>280</v>
      </c>
      <c r="C32" s="230" t="s">
        <v>281</v>
      </c>
      <c r="D32" s="203" t="s">
        <v>282</v>
      </c>
      <c r="E32" s="203" t="s">
        <v>283</v>
      </c>
      <c r="F32" s="205" t="s">
        <v>284</v>
      </c>
      <c r="G32" s="227"/>
      <c r="H32" s="227"/>
      <c r="I32" s="227"/>
    </row>
    <row r="33" ht="126" spans="1:9">
      <c r="A33" s="193">
        <v>27</v>
      </c>
      <c r="B33" s="242" t="s">
        <v>285</v>
      </c>
      <c r="C33" s="205" t="s">
        <v>286</v>
      </c>
      <c r="D33" s="229" t="s">
        <v>287</v>
      </c>
      <c r="E33" s="229" t="s">
        <v>288</v>
      </c>
      <c r="F33" s="211" t="s">
        <v>289</v>
      </c>
      <c r="G33" s="227"/>
      <c r="H33" s="227"/>
      <c r="I33" s="227"/>
    </row>
    <row r="34" ht="147" spans="1:9">
      <c r="A34" s="193">
        <v>28</v>
      </c>
      <c r="B34" s="242" t="s">
        <v>290</v>
      </c>
      <c r="C34" s="201"/>
      <c r="D34" s="229" t="s">
        <v>291</v>
      </c>
      <c r="E34" s="229" t="s">
        <v>292</v>
      </c>
      <c r="F34" s="211" t="s">
        <v>293</v>
      </c>
      <c r="G34" s="227"/>
      <c r="H34" s="227"/>
      <c r="I34" s="227"/>
    </row>
    <row r="35" ht="126" spans="1:9">
      <c r="A35" s="193">
        <v>29</v>
      </c>
      <c r="B35" s="253" t="s">
        <v>294</v>
      </c>
      <c r="C35" s="205" t="s">
        <v>295</v>
      </c>
      <c r="D35" s="203" t="s">
        <v>296</v>
      </c>
      <c r="E35" s="204" t="s">
        <v>297</v>
      </c>
      <c r="F35" s="205" t="s">
        <v>298</v>
      </c>
      <c r="G35" s="227"/>
      <c r="H35" s="227"/>
      <c r="I35" s="227"/>
    </row>
    <row r="36" ht="168" spans="1:9">
      <c r="A36" s="193">
        <v>30</v>
      </c>
      <c r="B36" s="253" t="s">
        <v>299</v>
      </c>
      <c r="C36" s="237" t="s">
        <v>300</v>
      </c>
      <c r="D36" s="203" t="s">
        <v>301</v>
      </c>
      <c r="E36" s="204" t="s">
        <v>302</v>
      </c>
      <c r="F36" s="205" t="s">
        <v>303</v>
      </c>
      <c r="G36" s="227"/>
      <c r="H36" s="227"/>
      <c r="I36" s="227"/>
    </row>
    <row r="38" spans="2:6">
      <c r="B38" s="219"/>
      <c r="D38" s="219"/>
      <c r="E38" s="219"/>
      <c r="F38" s="219"/>
    </row>
    <row r="39" spans="2:4">
      <c r="B39" s="220" t="s">
        <v>304</v>
      </c>
      <c r="D39" s="220" t="s">
        <v>305</v>
      </c>
    </row>
    <row r="40" spans="4:6">
      <c r="D40" s="220" t="s">
        <v>306</v>
      </c>
      <c r="E40" s="219"/>
      <c r="F40" s="219"/>
    </row>
    <row r="42" spans="2:2">
      <c r="B42" s="220" t="s">
        <v>307</v>
      </c>
    </row>
  </sheetData>
  <mergeCells count="35">
    <mergeCell ref="D5:F5"/>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30:I30"/>
    <mergeCell ref="G31:I31"/>
    <mergeCell ref="G32:I32"/>
    <mergeCell ref="G33:I33"/>
    <mergeCell ref="G34:I34"/>
    <mergeCell ref="G35:I35"/>
    <mergeCell ref="G36:I36"/>
    <mergeCell ref="B5:B6"/>
    <mergeCell ref="C5:C6"/>
    <mergeCell ref="G5:I6"/>
    <mergeCell ref="B1:I4"/>
  </mergeCells>
  <printOptions horizontalCentered="1"/>
  <pageMargins left="0.708661417322835" right="0.708661417322835" top="0.748031496062992" bottom="0.748031496062992" header="0.31496062992126" footer="0.31496062992126"/>
  <pageSetup paperSize="1" scale="85"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28"/>
  <sheetViews>
    <sheetView topLeftCell="A20" workbookViewId="0">
      <selection activeCell="F26" sqref="F26"/>
    </sheetView>
  </sheetViews>
  <sheetFormatPr defaultColWidth="10.8571428571429" defaultRowHeight="10.5" outlineLevelCol="5"/>
  <cols>
    <col min="1" max="1" width="34.1428571428571" style="193" customWidth="1"/>
    <col min="2" max="2" width="30.1428571428571" style="193" customWidth="1"/>
    <col min="3" max="3" width="9.42857142857143" style="193" customWidth="1"/>
    <col min="4" max="4" width="11.7142857142857" style="193" customWidth="1"/>
    <col min="5" max="5" width="10.8571428571429" style="193"/>
    <col min="6" max="6" width="46" style="193" customWidth="1"/>
    <col min="7" max="16384" width="10.8571428571429" style="193"/>
  </cols>
  <sheetData>
    <row r="2" ht="48.75" customHeight="1" spans="1:6">
      <c r="A2" s="194" t="s">
        <v>308</v>
      </c>
      <c r="B2" s="194"/>
      <c r="C2" s="194"/>
      <c r="D2" s="194"/>
      <c r="E2" s="194"/>
      <c r="F2" s="194"/>
    </row>
    <row r="3" ht="30" customHeight="1" spans="1:6">
      <c r="A3" s="195" t="s">
        <v>150</v>
      </c>
      <c r="B3" s="195" t="s">
        <v>151</v>
      </c>
      <c r="C3" s="195" t="s">
        <v>152</v>
      </c>
      <c r="D3" s="195"/>
      <c r="E3" s="195"/>
      <c r="F3" s="196" t="s">
        <v>153</v>
      </c>
    </row>
    <row r="4" ht="31.5" spans="1:6">
      <c r="A4" s="195"/>
      <c r="B4" s="195"/>
      <c r="C4" s="197" t="s">
        <v>154</v>
      </c>
      <c r="D4" s="197" t="s">
        <v>155</v>
      </c>
      <c r="E4" s="197" t="s">
        <v>156</v>
      </c>
      <c r="F4" s="198"/>
    </row>
    <row r="5" ht="186" customHeight="1" spans="1:6">
      <c r="A5" s="199" t="s">
        <v>309</v>
      </c>
      <c r="B5" s="200" t="s">
        <v>310</v>
      </c>
      <c r="C5" s="200" t="s">
        <v>311</v>
      </c>
      <c r="D5" s="200" t="s">
        <v>312</v>
      </c>
      <c r="E5" s="200" t="s">
        <v>313</v>
      </c>
      <c r="F5" s="201"/>
    </row>
    <row r="6" ht="174" customHeight="1" spans="1:6">
      <c r="A6" s="199" t="s">
        <v>314</v>
      </c>
      <c r="B6" s="202" t="s">
        <v>315</v>
      </c>
      <c r="C6" s="203" t="s">
        <v>316</v>
      </c>
      <c r="D6" s="204" t="s">
        <v>317</v>
      </c>
      <c r="E6" s="205" t="s">
        <v>318</v>
      </c>
      <c r="F6" s="201"/>
    </row>
    <row r="7" ht="241.5" spans="1:6">
      <c r="A7" s="199" t="s">
        <v>319</v>
      </c>
      <c r="B7" s="202" t="s">
        <v>320</v>
      </c>
      <c r="C7" s="199" t="s">
        <v>321</v>
      </c>
      <c r="D7" s="206" t="s">
        <v>322</v>
      </c>
      <c r="E7" s="199" t="s">
        <v>323</v>
      </c>
      <c r="F7" s="201"/>
    </row>
    <row r="8" ht="157.5" spans="1:6">
      <c r="A8" s="205" t="s">
        <v>324</v>
      </c>
      <c r="B8" s="205" t="s">
        <v>325</v>
      </c>
      <c r="C8" s="203" t="s">
        <v>326</v>
      </c>
      <c r="D8" s="203" t="s">
        <v>327</v>
      </c>
      <c r="E8" s="205" t="s">
        <v>328</v>
      </c>
      <c r="F8" s="201"/>
    </row>
    <row r="9" ht="199.5" spans="1:6">
      <c r="A9" s="207" t="s">
        <v>329</v>
      </c>
      <c r="B9" s="202" t="s">
        <v>330</v>
      </c>
      <c r="C9" s="202" t="s">
        <v>331</v>
      </c>
      <c r="D9" s="202" t="s">
        <v>322</v>
      </c>
      <c r="E9" s="202" t="s">
        <v>332</v>
      </c>
      <c r="F9" s="201"/>
    </row>
    <row r="10" ht="168" spans="1:6">
      <c r="A10" s="208" t="s">
        <v>333</v>
      </c>
      <c r="B10" s="199" t="s">
        <v>334</v>
      </c>
      <c r="C10" s="209" t="s">
        <v>335</v>
      </c>
      <c r="D10" s="209" t="s">
        <v>322</v>
      </c>
      <c r="E10" s="209" t="s">
        <v>336</v>
      </c>
      <c r="F10" s="201"/>
    </row>
    <row r="11" ht="409.5" spans="1:6">
      <c r="A11" s="199" t="s">
        <v>337</v>
      </c>
      <c r="B11" s="210" t="s">
        <v>338</v>
      </c>
      <c r="C11" s="199" t="s">
        <v>339</v>
      </c>
      <c r="D11" s="211" t="s">
        <v>340</v>
      </c>
      <c r="E11" s="199" t="s">
        <v>341</v>
      </c>
      <c r="F11" s="201"/>
    </row>
    <row r="12" ht="194.25" customHeight="1" spans="1:6">
      <c r="A12" s="205" t="s">
        <v>342</v>
      </c>
      <c r="B12" s="210" t="s">
        <v>343</v>
      </c>
      <c r="C12" s="199" t="s">
        <v>344</v>
      </c>
      <c r="D12" s="212" t="s">
        <v>322</v>
      </c>
      <c r="E12" s="199" t="s">
        <v>345</v>
      </c>
      <c r="F12" s="201"/>
    </row>
    <row r="13" ht="186.75" customHeight="1" spans="1:6">
      <c r="A13" s="211" t="s">
        <v>346</v>
      </c>
      <c r="B13" s="204" t="s">
        <v>347</v>
      </c>
      <c r="C13" s="205" t="s">
        <v>348</v>
      </c>
      <c r="D13" s="205" t="s">
        <v>349</v>
      </c>
      <c r="E13" s="205" t="s">
        <v>350</v>
      </c>
      <c r="F13" s="201"/>
    </row>
    <row r="14" ht="203.25" customHeight="1" spans="1:6">
      <c r="A14" s="199" t="s">
        <v>351</v>
      </c>
      <c r="B14" s="199" t="s">
        <v>352</v>
      </c>
      <c r="C14" s="199" t="s">
        <v>353</v>
      </c>
      <c r="D14" s="213" t="s">
        <v>354</v>
      </c>
      <c r="E14" s="199" t="s">
        <v>355</v>
      </c>
      <c r="F14" s="213"/>
    </row>
    <row r="15" ht="177.75" customHeight="1" spans="1:6">
      <c r="A15" s="199" t="s">
        <v>356</v>
      </c>
      <c r="B15" s="199" t="s">
        <v>357</v>
      </c>
      <c r="C15" s="199" t="s">
        <v>358</v>
      </c>
      <c r="D15" s="199" t="s">
        <v>359</v>
      </c>
      <c r="E15" s="214" t="s">
        <v>360</v>
      </c>
      <c r="F15" s="201"/>
    </row>
    <row r="16" ht="228.75" customHeight="1" spans="1:6">
      <c r="A16" s="205" t="s">
        <v>361</v>
      </c>
      <c r="B16" s="210" t="s">
        <v>362</v>
      </c>
      <c r="C16" s="205" t="s">
        <v>363</v>
      </c>
      <c r="D16" s="203" t="s">
        <v>364</v>
      </c>
      <c r="E16" s="205" t="s">
        <v>365</v>
      </c>
      <c r="F16" s="201"/>
    </row>
    <row r="17" ht="173.25" customHeight="1" spans="1:6">
      <c r="A17" s="205" t="s">
        <v>366</v>
      </c>
      <c r="B17" s="215"/>
      <c r="C17" s="203" t="s">
        <v>367</v>
      </c>
      <c r="D17" s="205" t="s">
        <v>368</v>
      </c>
      <c r="E17" s="205" t="s">
        <v>369</v>
      </c>
      <c r="F17" s="201"/>
    </row>
    <row r="18" ht="147" customHeight="1" spans="1:6">
      <c r="A18" s="205" t="s">
        <v>370</v>
      </c>
      <c r="B18" s="210" t="s">
        <v>371</v>
      </c>
      <c r="C18" s="203" t="s">
        <v>372</v>
      </c>
      <c r="D18" s="203" t="s">
        <v>373</v>
      </c>
      <c r="E18" s="216" t="s">
        <v>374</v>
      </c>
      <c r="F18" s="201"/>
    </row>
    <row r="19" ht="199.5" customHeight="1" spans="1:6">
      <c r="A19" s="205" t="s">
        <v>375</v>
      </c>
      <c r="B19" s="210" t="s">
        <v>376</v>
      </c>
      <c r="C19" s="203" t="s">
        <v>377</v>
      </c>
      <c r="D19" s="203" t="s">
        <v>378</v>
      </c>
      <c r="E19" s="205" t="s">
        <v>379</v>
      </c>
      <c r="F19" s="201"/>
    </row>
    <row r="20" ht="251.25" customHeight="1" spans="1:6">
      <c r="A20" s="199" t="s">
        <v>380</v>
      </c>
      <c r="B20" s="217" t="s">
        <v>381</v>
      </c>
      <c r="C20" s="199" t="s">
        <v>382</v>
      </c>
      <c r="D20" s="199" t="s">
        <v>383</v>
      </c>
      <c r="E20" s="199" t="s">
        <v>384</v>
      </c>
      <c r="F20" s="213"/>
    </row>
    <row r="21" spans="2:2">
      <c r="B21" s="218"/>
    </row>
    <row r="22" spans="2:2">
      <c r="B22" s="218"/>
    </row>
    <row r="24" spans="1:5">
      <c r="A24" s="219"/>
      <c r="C24" s="219"/>
      <c r="D24" s="219"/>
      <c r="E24" s="219"/>
    </row>
    <row r="25" spans="1:3">
      <c r="A25" s="220" t="s">
        <v>304</v>
      </c>
      <c r="C25" s="220" t="s">
        <v>305</v>
      </c>
    </row>
    <row r="26" spans="3:5">
      <c r="C26" s="220" t="s">
        <v>306</v>
      </c>
      <c r="D26" s="219"/>
      <c r="E26" s="219"/>
    </row>
    <row r="28" spans="1:1">
      <c r="A28" s="220" t="s">
        <v>307</v>
      </c>
    </row>
  </sheetData>
  <mergeCells count="5">
    <mergeCell ref="A2:F2"/>
    <mergeCell ref="C3:E3"/>
    <mergeCell ref="A3:A4"/>
    <mergeCell ref="B3:B4"/>
    <mergeCell ref="F3:F4"/>
  </mergeCells>
  <printOptions horizontalCentered="1"/>
  <pageMargins left="0.669291338582677" right="0.708661417322835" top="0.748031496062992" bottom="0.748031496062992" header="0.31496062992126" footer="0.31496062992126"/>
  <pageSetup paperSize="1" scale="80"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18"/>
  <sheetViews>
    <sheetView zoomScale="70" zoomScaleNormal="70" zoomScalePageLayoutView="150" topLeftCell="A51" workbookViewId="0">
      <selection activeCell="A58" sqref="A58:F58"/>
    </sheetView>
  </sheetViews>
  <sheetFormatPr defaultColWidth="10.8571428571429" defaultRowHeight="12.75"/>
  <cols>
    <col min="1" max="1" width="43.4285714285714" style="3" customWidth="1"/>
    <col min="2" max="2" width="79.4285714285714" style="1" customWidth="1"/>
    <col min="3" max="3" width="56" style="1" customWidth="1"/>
    <col min="4" max="4" width="49.7142857142857" style="1" customWidth="1"/>
    <col min="5" max="5" width="51" style="1" customWidth="1"/>
    <col min="6" max="6" width="19.8571428571429" style="1" customWidth="1"/>
    <col min="7" max="9" width="10.8571428571429" style="1" customWidth="1"/>
    <col min="10" max="16384" width="10.8571428571429" style="1"/>
  </cols>
  <sheetData>
    <row r="1" ht="22.5" customHeight="1" spans="1:6">
      <c r="A1" s="147" t="s">
        <v>385</v>
      </c>
      <c r="B1" s="148"/>
      <c r="C1" s="148"/>
      <c r="D1" s="148"/>
      <c r="E1" s="149" t="s">
        <v>386</v>
      </c>
      <c r="F1" s="150">
        <v>43231</v>
      </c>
    </row>
    <row r="2" ht="22.5" customHeight="1" spans="1:6">
      <c r="A2" s="151"/>
      <c r="B2" s="152"/>
      <c r="C2" s="152"/>
      <c r="D2" s="152"/>
      <c r="E2" s="153" t="s">
        <v>387</v>
      </c>
      <c r="F2" s="154" t="s">
        <v>388</v>
      </c>
    </row>
    <row r="3" ht="42.75" customHeight="1" spans="1:6">
      <c r="A3" s="151"/>
      <c r="B3" s="152"/>
      <c r="C3" s="152"/>
      <c r="D3" s="152"/>
      <c r="E3" s="155" t="s">
        <v>389</v>
      </c>
      <c r="F3" s="156"/>
    </row>
    <row r="4" ht="65.25" customHeight="1" spans="1:6">
      <c r="A4" s="157" t="s">
        <v>390</v>
      </c>
      <c r="B4" s="158"/>
      <c r="C4" s="158"/>
      <c r="D4" s="158"/>
      <c r="E4" s="158"/>
      <c r="F4" s="159"/>
    </row>
    <row r="5" ht="120.75" customHeight="1" spans="1:6">
      <c r="A5" s="160" t="s">
        <v>391</v>
      </c>
      <c r="B5" s="161"/>
      <c r="C5" s="161"/>
      <c r="D5" s="161"/>
      <c r="E5" s="161"/>
      <c r="F5" s="162"/>
    </row>
    <row r="6" ht="30" customHeight="1" spans="1:6">
      <c r="A6" s="7" t="s">
        <v>392</v>
      </c>
      <c r="B6" s="8"/>
      <c r="C6" s="8"/>
      <c r="D6" s="8"/>
      <c r="E6" s="8"/>
      <c r="F6" s="9"/>
    </row>
    <row r="7" ht="34.5" customHeight="1" spans="1:8">
      <c r="A7" s="10" t="s">
        <v>393</v>
      </c>
      <c r="B7" s="163"/>
      <c r="C7" s="164" t="s">
        <v>394</v>
      </c>
      <c r="D7" s="11" t="s">
        <v>395</v>
      </c>
      <c r="E7" s="11"/>
      <c r="F7" s="12"/>
      <c r="H7" s="165"/>
    </row>
    <row r="8" s="3" customFormat="1" ht="34.5" customHeight="1" spans="1:6">
      <c r="A8" s="13" t="s">
        <v>396</v>
      </c>
      <c r="B8" s="14"/>
      <c r="C8" s="14"/>
      <c r="D8" s="11" t="s">
        <v>397</v>
      </c>
      <c r="E8" s="11"/>
      <c r="F8" s="12"/>
    </row>
    <row r="9" ht="34.5" customHeight="1" spans="1:6">
      <c r="A9" s="21" t="s">
        <v>398</v>
      </c>
      <c r="B9" s="22"/>
      <c r="C9" s="22"/>
      <c r="D9" s="22"/>
      <c r="E9" s="22"/>
      <c r="F9" s="18" t="s">
        <v>399</v>
      </c>
    </row>
    <row r="10" ht="34.5" customHeight="1" spans="1:6">
      <c r="A10" s="19" t="s">
        <v>400</v>
      </c>
      <c r="B10" s="20"/>
      <c r="C10" s="20"/>
      <c r="D10" s="14" t="s">
        <v>401</v>
      </c>
      <c r="E10" s="14"/>
      <c r="F10" s="18"/>
    </row>
    <row r="11" ht="34.5" customHeight="1" spans="1:6">
      <c r="A11" s="13" t="s">
        <v>402</v>
      </c>
      <c r="B11" s="14"/>
      <c r="C11" s="14"/>
      <c r="D11" s="14" t="s">
        <v>403</v>
      </c>
      <c r="E11" s="14"/>
      <c r="F11" s="18"/>
    </row>
    <row r="12" ht="34.5" customHeight="1" spans="1:6">
      <c r="A12" s="21" t="s">
        <v>404</v>
      </c>
      <c r="B12" s="22"/>
      <c r="C12" s="22"/>
      <c r="D12" s="22"/>
      <c r="E12" s="22"/>
      <c r="F12" s="23"/>
    </row>
    <row r="13" ht="30" customHeight="1" spans="1:6">
      <c r="A13" s="27" t="s">
        <v>405</v>
      </c>
      <c r="B13" s="28"/>
      <c r="C13" s="28"/>
      <c r="D13" s="28"/>
      <c r="E13" s="28"/>
      <c r="F13" s="102"/>
    </row>
    <row r="14" s="145" customFormat="1" ht="15" customHeight="1" spans="1:6">
      <c r="A14" s="166"/>
      <c r="B14" s="167"/>
      <c r="C14" s="167"/>
      <c r="D14" s="167"/>
      <c r="E14" s="167"/>
      <c r="F14" s="168"/>
    </row>
    <row r="15" s="145" customFormat="1" ht="24.75" customHeight="1" spans="1:6">
      <c r="A15" s="27" t="s">
        <v>406</v>
      </c>
      <c r="B15" s="28"/>
      <c r="C15" s="28"/>
      <c r="D15" s="28"/>
      <c r="E15" s="28"/>
      <c r="F15" s="102"/>
    </row>
    <row r="16" s="145" customFormat="1" ht="62.25" customHeight="1" spans="1:6">
      <c r="A16" s="27" t="s">
        <v>407</v>
      </c>
      <c r="B16" s="29"/>
      <c r="C16" s="29" t="s">
        <v>408</v>
      </c>
      <c r="D16" s="29" t="s">
        <v>409</v>
      </c>
      <c r="E16" s="29" t="s">
        <v>410</v>
      </c>
      <c r="F16" s="45" t="s">
        <v>411</v>
      </c>
    </row>
    <row r="17" ht="38.25" spans="1:6">
      <c r="A17" s="27">
        <v>1</v>
      </c>
      <c r="B17" s="169" t="s">
        <v>412</v>
      </c>
      <c r="C17" s="169" t="s">
        <v>413</v>
      </c>
      <c r="D17" s="169"/>
      <c r="E17" s="169" t="s">
        <v>414</v>
      </c>
      <c r="F17" s="170">
        <v>0.9</v>
      </c>
    </row>
    <row r="18" ht="105" customHeight="1" spans="1:6">
      <c r="A18" s="27">
        <f>+A17+1</f>
        <v>2</v>
      </c>
      <c r="B18" s="169" t="s">
        <v>415</v>
      </c>
      <c r="C18" s="169" t="s">
        <v>413</v>
      </c>
      <c r="D18" s="169"/>
      <c r="E18" s="169" t="s">
        <v>416</v>
      </c>
      <c r="F18" s="170">
        <v>0.9</v>
      </c>
    </row>
    <row r="19" ht="63.75" spans="1:9">
      <c r="A19" s="27">
        <f t="shared" ref="A19:A39" si="0">+A18+1</f>
        <v>3</v>
      </c>
      <c r="B19" s="169" t="s">
        <v>417</v>
      </c>
      <c r="C19" s="169" t="s">
        <v>413</v>
      </c>
      <c r="D19" s="169"/>
      <c r="E19" s="169" t="s">
        <v>418</v>
      </c>
      <c r="F19" s="170">
        <v>1</v>
      </c>
      <c r="I19" s="179"/>
    </row>
    <row r="20" ht="51" customHeight="1" spans="1:6">
      <c r="A20" s="27">
        <f t="shared" si="0"/>
        <v>4</v>
      </c>
      <c r="B20" s="169" t="s">
        <v>419</v>
      </c>
      <c r="C20" s="169" t="s">
        <v>413</v>
      </c>
      <c r="D20" s="169"/>
      <c r="E20" s="169" t="s">
        <v>420</v>
      </c>
      <c r="F20" s="170">
        <v>0.9</v>
      </c>
    </row>
    <row r="21" ht="76.5" spans="1:6">
      <c r="A21" s="27">
        <f t="shared" si="0"/>
        <v>5</v>
      </c>
      <c r="B21" s="169" t="s">
        <v>421</v>
      </c>
      <c r="C21" s="169" t="s">
        <v>413</v>
      </c>
      <c r="D21" s="169"/>
      <c r="E21" s="169" t="s">
        <v>422</v>
      </c>
      <c r="F21" s="170">
        <v>0.9</v>
      </c>
    </row>
    <row r="22" ht="63.75" spans="1:6">
      <c r="A22" s="27">
        <f t="shared" si="0"/>
        <v>6</v>
      </c>
      <c r="B22" s="169" t="s">
        <v>423</v>
      </c>
      <c r="C22" s="169" t="s">
        <v>413</v>
      </c>
      <c r="D22" s="169"/>
      <c r="E22" s="169" t="s">
        <v>424</v>
      </c>
      <c r="F22" s="170">
        <v>0.9</v>
      </c>
    </row>
    <row r="23" ht="90" customHeight="1" spans="1:6">
      <c r="A23" s="27">
        <f t="shared" si="0"/>
        <v>7</v>
      </c>
      <c r="B23" s="169" t="s">
        <v>425</v>
      </c>
      <c r="C23" s="169" t="s">
        <v>413</v>
      </c>
      <c r="D23" s="169"/>
      <c r="E23" s="169" t="s">
        <v>426</v>
      </c>
      <c r="F23" s="170">
        <v>0.9</v>
      </c>
    </row>
    <row r="24" ht="99" customHeight="1" spans="1:6">
      <c r="A24" s="27">
        <f t="shared" si="0"/>
        <v>8</v>
      </c>
      <c r="B24" s="169" t="s">
        <v>427</v>
      </c>
      <c r="C24" s="169" t="s">
        <v>413</v>
      </c>
      <c r="D24" s="169"/>
      <c r="E24" s="169" t="s">
        <v>428</v>
      </c>
      <c r="F24" s="171">
        <v>90</v>
      </c>
    </row>
    <row r="25" ht="51" spans="1:6">
      <c r="A25" s="27">
        <f t="shared" si="0"/>
        <v>9</v>
      </c>
      <c r="B25" s="169" t="s">
        <v>429</v>
      </c>
      <c r="C25" s="169" t="s">
        <v>413</v>
      </c>
      <c r="D25" s="169"/>
      <c r="E25" s="169" t="s">
        <v>430</v>
      </c>
      <c r="F25" s="170">
        <v>0.9</v>
      </c>
    </row>
    <row r="26" ht="38.25" spans="1:6">
      <c r="A26" s="27">
        <f t="shared" si="0"/>
        <v>10</v>
      </c>
      <c r="B26" s="169" t="s">
        <v>431</v>
      </c>
      <c r="C26" s="169" t="s">
        <v>413</v>
      </c>
      <c r="D26" s="169"/>
      <c r="E26" s="169" t="s">
        <v>432</v>
      </c>
      <c r="F26" s="170">
        <v>0.9</v>
      </c>
    </row>
    <row r="27" ht="114" customHeight="1" spans="1:6">
      <c r="A27" s="27">
        <f t="shared" si="0"/>
        <v>11</v>
      </c>
      <c r="B27" s="169" t="s">
        <v>433</v>
      </c>
      <c r="C27" s="169" t="s">
        <v>413</v>
      </c>
      <c r="D27" s="169"/>
      <c r="E27" s="169" t="s">
        <v>434</v>
      </c>
      <c r="F27" s="170">
        <v>1</v>
      </c>
    </row>
    <row r="28" ht="77.25" customHeight="1" spans="1:6">
      <c r="A28" s="27">
        <f t="shared" si="0"/>
        <v>12</v>
      </c>
      <c r="B28" s="169" t="s">
        <v>435</v>
      </c>
      <c r="C28" s="169" t="s">
        <v>413</v>
      </c>
      <c r="D28" s="169"/>
      <c r="E28" s="169" t="s">
        <v>436</v>
      </c>
      <c r="F28" s="170">
        <v>1</v>
      </c>
    </row>
    <row r="29" ht="93.75" customHeight="1" spans="1:6">
      <c r="A29" s="27">
        <f t="shared" si="0"/>
        <v>13</v>
      </c>
      <c r="B29" s="169" t="s">
        <v>437</v>
      </c>
      <c r="C29" s="169" t="s">
        <v>413</v>
      </c>
      <c r="D29" s="169"/>
      <c r="E29" s="169" t="s">
        <v>438</v>
      </c>
      <c r="F29" s="172">
        <v>100</v>
      </c>
    </row>
    <row r="30" ht="38.25" spans="1:6">
      <c r="A30" s="27">
        <f t="shared" si="0"/>
        <v>14</v>
      </c>
      <c r="B30" s="169" t="s">
        <v>439</v>
      </c>
      <c r="C30" s="169" t="s">
        <v>413</v>
      </c>
      <c r="D30" s="169"/>
      <c r="E30" s="169" t="s">
        <v>440</v>
      </c>
      <c r="F30" s="170">
        <v>1</v>
      </c>
    </row>
    <row r="31" ht="51" spans="1:6">
      <c r="A31" s="27">
        <f t="shared" si="0"/>
        <v>15</v>
      </c>
      <c r="B31" s="169" t="s">
        <v>441</v>
      </c>
      <c r="C31" s="169" t="s">
        <v>413</v>
      </c>
      <c r="D31" s="169"/>
      <c r="E31" s="169" t="s">
        <v>442</v>
      </c>
      <c r="F31" s="170">
        <v>0.9</v>
      </c>
    </row>
    <row r="32" ht="63.75" spans="1:6">
      <c r="A32" s="27">
        <f t="shared" si="0"/>
        <v>16</v>
      </c>
      <c r="B32" s="169" t="s">
        <v>443</v>
      </c>
      <c r="C32" s="169" t="s">
        <v>413</v>
      </c>
      <c r="D32" s="169"/>
      <c r="E32" s="169" t="s">
        <v>444</v>
      </c>
      <c r="F32" s="170">
        <v>1</v>
      </c>
    </row>
    <row r="33" ht="66" customHeight="1" spans="1:6">
      <c r="A33" s="27">
        <f t="shared" si="0"/>
        <v>17</v>
      </c>
      <c r="B33" s="169" t="s">
        <v>445</v>
      </c>
      <c r="C33" s="169" t="s">
        <v>413</v>
      </c>
      <c r="D33" s="169"/>
      <c r="E33" s="169" t="s">
        <v>446</v>
      </c>
      <c r="F33" s="170">
        <v>1</v>
      </c>
    </row>
    <row r="34" ht="54" customHeight="1" spans="1:6">
      <c r="A34" s="27">
        <f t="shared" si="0"/>
        <v>18</v>
      </c>
      <c r="B34" s="169" t="s">
        <v>447</v>
      </c>
      <c r="C34" s="169" t="s">
        <v>413</v>
      </c>
      <c r="D34" s="169"/>
      <c r="E34" s="169" t="s">
        <v>448</v>
      </c>
      <c r="F34" s="170">
        <v>1</v>
      </c>
    </row>
    <row r="35" ht="45.75" customHeight="1" spans="1:6">
      <c r="A35" s="27">
        <f t="shared" si="0"/>
        <v>19</v>
      </c>
      <c r="B35" s="169" t="s">
        <v>449</v>
      </c>
      <c r="C35" s="169" t="s">
        <v>413</v>
      </c>
      <c r="D35" s="169"/>
      <c r="E35" s="169" t="s">
        <v>450</v>
      </c>
      <c r="F35" s="171">
        <v>90</v>
      </c>
    </row>
    <row r="36" ht="63.75" spans="1:6">
      <c r="A36" s="27">
        <f t="shared" si="0"/>
        <v>20</v>
      </c>
      <c r="B36" s="169" t="s">
        <v>451</v>
      </c>
      <c r="C36" s="169" t="s">
        <v>413</v>
      </c>
      <c r="D36" s="169"/>
      <c r="E36" s="169" t="s">
        <v>452</v>
      </c>
      <c r="F36" s="170">
        <v>0.9</v>
      </c>
    </row>
    <row r="37" ht="72" customHeight="1" spans="1:6">
      <c r="A37" s="27">
        <f t="shared" si="0"/>
        <v>21</v>
      </c>
      <c r="B37" s="169" t="s">
        <v>453</v>
      </c>
      <c r="C37" s="169" t="s">
        <v>413</v>
      </c>
      <c r="D37" s="169"/>
      <c r="E37" s="169" t="s">
        <v>454</v>
      </c>
      <c r="F37" s="170">
        <v>0.9</v>
      </c>
    </row>
    <row r="38" ht="42.75" customHeight="1" spans="1:6">
      <c r="A38" s="27">
        <f t="shared" si="0"/>
        <v>22</v>
      </c>
      <c r="B38" s="169" t="s">
        <v>455</v>
      </c>
      <c r="C38" s="169" t="s">
        <v>413</v>
      </c>
      <c r="D38" s="169"/>
      <c r="E38" s="169" t="s">
        <v>456</v>
      </c>
      <c r="F38" s="170">
        <v>0.9</v>
      </c>
    </row>
    <row r="39" ht="38.25" spans="1:6">
      <c r="A39" s="27">
        <f t="shared" si="0"/>
        <v>23</v>
      </c>
      <c r="B39" s="169" t="s">
        <v>457</v>
      </c>
      <c r="C39" s="169" t="s">
        <v>413</v>
      </c>
      <c r="D39" s="169"/>
      <c r="E39" s="169" t="s">
        <v>458</v>
      </c>
      <c r="F39" s="170">
        <v>0.9</v>
      </c>
    </row>
    <row r="40" ht="19.5" customHeight="1" spans="1:6">
      <c r="A40" s="166"/>
      <c r="B40" s="167"/>
      <c r="C40" s="167"/>
      <c r="D40" s="167"/>
      <c r="E40" s="167"/>
      <c r="F40" s="168"/>
    </row>
    <row r="41" ht="25.5" customHeight="1" spans="1:6">
      <c r="A41" s="27" t="s">
        <v>459</v>
      </c>
      <c r="B41" s="28"/>
      <c r="C41" s="28"/>
      <c r="D41" s="28"/>
      <c r="E41" s="28"/>
      <c r="F41" s="102"/>
    </row>
    <row r="42" s="145" customFormat="1" ht="26.25" customHeight="1" spans="1:6">
      <c r="A42" s="173" t="s">
        <v>460</v>
      </c>
      <c r="B42" s="174"/>
      <c r="C42" s="174"/>
      <c r="D42" s="174"/>
      <c r="E42" s="174"/>
      <c r="F42" s="175"/>
    </row>
    <row r="43" s="145" customFormat="1" ht="62.25" customHeight="1" spans="1:6">
      <c r="A43" s="27" t="s">
        <v>407</v>
      </c>
      <c r="B43" s="29" t="s">
        <v>461</v>
      </c>
      <c r="C43" s="29" t="s">
        <v>408</v>
      </c>
      <c r="D43" s="29" t="s">
        <v>409</v>
      </c>
      <c r="E43" s="29" t="s">
        <v>410</v>
      </c>
      <c r="F43" s="45" t="s">
        <v>411</v>
      </c>
    </row>
    <row r="44" ht="63.75" spans="1:6">
      <c r="A44" s="27">
        <v>1</v>
      </c>
      <c r="B44" s="169" t="s">
        <v>462</v>
      </c>
      <c r="C44" s="169" t="s">
        <v>413</v>
      </c>
      <c r="D44" s="169"/>
      <c r="E44" s="176" t="s">
        <v>463</v>
      </c>
      <c r="F44" s="170">
        <v>0.9</v>
      </c>
    </row>
    <row r="45" ht="87.95" customHeight="1" spans="1:6">
      <c r="A45" s="27">
        <f>+A44+1</f>
        <v>2</v>
      </c>
      <c r="B45" s="169" t="s">
        <v>464</v>
      </c>
      <c r="C45" s="169" t="s">
        <v>413</v>
      </c>
      <c r="D45" s="169"/>
      <c r="E45" s="169" t="s">
        <v>465</v>
      </c>
      <c r="F45" s="170">
        <v>0.9</v>
      </c>
    </row>
    <row r="46" ht="87" customHeight="1" spans="1:6">
      <c r="A46" s="27"/>
      <c r="B46" s="169" t="s">
        <v>466</v>
      </c>
      <c r="C46" s="169" t="s">
        <v>413</v>
      </c>
      <c r="D46" s="169"/>
      <c r="E46" s="169" t="s">
        <v>467</v>
      </c>
      <c r="F46" s="170">
        <v>0.9</v>
      </c>
    </row>
    <row r="47" ht="63.75" spans="1:6">
      <c r="A47" s="27">
        <f t="shared" ref="A47:A145" si="1">+A46+1</f>
        <v>1</v>
      </c>
      <c r="B47" s="169" t="s">
        <v>468</v>
      </c>
      <c r="C47" s="169" t="s">
        <v>413</v>
      </c>
      <c r="D47" s="169"/>
      <c r="E47" s="169" t="s">
        <v>469</v>
      </c>
      <c r="F47" s="172">
        <v>90</v>
      </c>
    </row>
    <row r="48" ht="111.95" customHeight="1" spans="1:6">
      <c r="A48" s="27">
        <f t="shared" si="1"/>
        <v>2</v>
      </c>
      <c r="B48" s="169" t="s">
        <v>470</v>
      </c>
      <c r="C48" s="169" t="s">
        <v>413</v>
      </c>
      <c r="D48" s="169"/>
      <c r="E48" s="169" t="s">
        <v>471</v>
      </c>
      <c r="F48" s="172">
        <v>100</v>
      </c>
    </row>
    <row r="49" ht="63.75" spans="1:6">
      <c r="A49" s="27">
        <f t="shared" si="1"/>
        <v>3</v>
      </c>
      <c r="B49" s="169" t="s">
        <v>472</v>
      </c>
      <c r="C49" s="169" t="s">
        <v>413</v>
      </c>
      <c r="D49" s="169"/>
      <c r="E49" s="169" t="s">
        <v>473</v>
      </c>
      <c r="F49" s="170">
        <v>1</v>
      </c>
    </row>
    <row r="50" ht="145.5" customHeight="1" spans="1:6">
      <c r="A50" s="27">
        <f t="shared" si="1"/>
        <v>4</v>
      </c>
      <c r="B50" s="169" t="s">
        <v>474</v>
      </c>
      <c r="C50" s="169" t="s">
        <v>413</v>
      </c>
      <c r="D50" s="169"/>
      <c r="E50" s="169" t="s">
        <v>475</v>
      </c>
      <c r="F50" s="170">
        <v>0.9</v>
      </c>
    </row>
    <row r="51" ht="95.25" customHeight="1" spans="1:6">
      <c r="A51" s="27">
        <f t="shared" si="1"/>
        <v>5</v>
      </c>
      <c r="B51" s="169" t="s">
        <v>476</v>
      </c>
      <c r="C51" s="169" t="s">
        <v>413</v>
      </c>
      <c r="D51" s="169"/>
      <c r="E51" s="169" t="s">
        <v>477</v>
      </c>
      <c r="F51" s="172">
        <v>90</v>
      </c>
    </row>
    <row r="52" ht="105.75" customHeight="1" spans="1:6">
      <c r="A52" s="27">
        <f t="shared" si="1"/>
        <v>6</v>
      </c>
      <c r="B52" s="169" t="s">
        <v>478</v>
      </c>
      <c r="C52" s="169" t="s">
        <v>413</v>
      </c>
      <c r="D52" s="169"/>
      <c r="E52" s="169" t="s">
        <v>479</v>
      </c>
      <c r="F52" s="172">
        <v>90</v>
      </c>
    </row>
    <row r="53" ht="89.25" spans="1:6">
      <c r="A53" s="27">
        <f t="shared" si="1"/>
        <v>7</v>
      </c>
      <c r="B53" s="169" t="s">
        <v>480</v>
      </c>
      <c r="C53" s="169" t="s">
        <v>413</v>
      </c>
      <c r="D53" s="169"/>
      <c r="E53" s="169" t="s">
        <v>479</v>
      </c>
      <c r="F53" s="172">
        <v>100</v>
      </c>
    </row>
    <row r="54" ht="38.25" spans="1:6">
      <c r="A54" s="27">
        <f t="shared" si="1"/>
        <v>8</v>
      </c>
      <c r="B54" s="169" t="s">
        <v>481</v>
      </c>
      <c r="C54" s="169" t="s">
        <v>413</v>
      </c>
      <c r="D54" s="169"/>
      <c r="E54" s="169" t="s">
        <v>482</v>
      </c>
      <c r="F54" s="172">
        <v>100</v>
      </c>
    </row>
    <row r="55" ht="63.75" spans="1:6">
      <c r="A55" s="27">
        <f t="shared" si="1"/>
        <v>9</v>
      </c>
      <c r="B55" s="169" t="s">
        <v>483</v>
      </c>
      <c r="C55" s="169" t="s">
        <v>413</v>
      </c>
      <c r="D55" s="169"/>
      <c r="E55" s="169" t="s">
        <v>484</v>
      </c>
      <c r="F55" s="172">
        <v>100</v>
      </c>
    </row>
    <row r="56" ht="51" spans="1:6">
      <c r="A56" s="27">
        <f t="shared" si="1"/>
        <v>10</v>
      </c>
      <c r="B56" s="169" t="s">
        <v>485</v>
      </c>
      <c r="C56" s="169" t="s">
        <v>413</v>
      </c>
      <c r="D56" s="169"/>
      <c r="E56" s="169" t="s">
        <v>486</v>
      </c>
      <c r="F56" s="170">
        <v>1</v>
      </c>
    </row>
    <row r="57" ht="38.25" spans="1:6">
      <c r="A57" s="27">
        <f t="shared" si="1"/>
        <v>11</v>
      </c>
      <c r="B57" s="169" t="s">
        <v>487</v>
      </c>
      <c r="C57" s="169" t="s">
        <v>413</v>
      </c>
      <c r="D57" s="169"/>
      <c r="E57" s="169" t="s">
        <v>488</v>
      </c>
      <c r="F57" s="172">
        <v>100</v>
      </c>
    </row>
    <row r="58" ht="27.75" customHeight="1" spans="1:6">
      <c r="A58" s="173" t="s">
        <v>489</v>
      </c>
      <c r="B58" s="174"/>
      <c r="C58" s="174"/>
      <c r="D58" s="174"/>
      <c r="E58" s="174"/>
      <c r="F58" s="175"/>
    </row>
    <row r="59" s="145" customFormat="1" ht="62.25" customHeight="1" spans="1:6">
      <c r="A59" s="27" t="s">
        <v>407</v>
      </c>
      <c r="B59" s="29" t="s">
        <v>461</v>
      </c>
      <c r="C59" s="29" t="s">
        <v>408</v>
      </c>
      <c r="D59" s="29" t="s">
        <v>409</v>
      </c>
      <c r="E59" s="29" t="s">
        <v>410</v>
      </c>
      <c r="F59" s="45" t="s">
        <v>411</v>
      </c>
    </row>
    <row r="60" ht="51" spans="1:6">
      <c r="A60" s="27">
        <f>+A57+1</f>
        <v>12</v>
      </c>
      <c r="B60" s="169" t="s">
        <v>490</v>
      </c>
      <c r="C60" s="169" t="s">
        <v>413</v>
      </c>
      <c r="D60" s="169"/>
      <c r="E60" s="169" t="s">
        <v>491</v>
      </c>
      <c r="F60" s="177">
        <v>0.9</v>
      </c>
    </row>
    <row r="61" ht="68.25" customHeight="1" spans="1:6">
      <c r="A61" s="27">
        <f t="shared" si="1"/>
        <v>13</v>
      </c>
      <c r="B61" s="169" t="s">
        <v>492</v>
      </c>
      <c r="C61" s="169" t="s">
        <v>413</v>
      </c>
      <c r="D61" s="169"/>
      <c r="E61" s="169" t="s">
        <v>493</v>
      </c>
      <c r="F61" s="172" t="s">
        <v>494</v>
      </c>
    </row>
    <row r="62" ht="54.75" customHeight="1" spans="1:6">
      <c r="A62" s="27">
        <f t="shared" si="1"/>
        <v>14</v>
      </c>
      <c r="B62" s="169" t="s">
        <v>495</v>
      </c>
      <c r="C62" s="169" t="s">
        <v>413</v>
      </c>
      <c r="D62" s="169"/>
      <c r="E62" s="169" t="s">
        <v>496</v>
      </c>
      <c r="F62" s="178"/>
    </row>
    <row r="63" ht="42.75" customHeight="1" spans="1:6">
      <c r="A63" s="27">
        <f t="shared" si="1"/>
        <v>15</v>
      </c>
      <c r="B63" s="169" t="s">
        <v>497</v>
      </c>
      <c r="C63" s="169" t="s">
        <v>413</v>
      </c>
      <c r="D63" s="169"/>
      <c r="E63" s="169" t="s">
        <v>498</v>
      </c>
      <c r="F63" s="178"/>
    </row>
    <row r="64" ht="51" spans="1:6">
      <c r="A64" s="27">
        <f t="shared" si="1"/>
        <v>16</v>
      </c>
      <c r="B64" s="169" t="s">
        <v>499</v>
      </c>
      <c r="C64" s="169" t="s">
        <v>413</v>
      </c>
      <c r="D64" s="169"/>
      <c r="E64" s="169" t="s">
        <v>500</v>
      </c>
      <c r="F64" s="178"/>
    </row>
    <row r="65" ht="38.25" spans="1:6">
      <c r="A65" s="27">
        <f t="shared" si="1"/>
        <v>17</v>
      </c>
      <c r="B65" s="169" t="s">
        <v>501</v>
      </c>
      <c r="C65" s="169" t="s">
        <v>413</v>
      </c>
      <c r="D65" s="169"/>
      <c r="E65" s="169" t="s">
        <v>502</v>
      </c>
      <c r="F65" s="178"/>
    </row>
    <row r="66" ht="51" spans="1:6">
      <c r="A66" s="27">
        <f t="shared" si="1"/>
        <v>18</v>
      </c>
      <c r="B66" s="169" t="s">
        <v>503</v>
      </c>
      <c r="C66" s="169" t="s">
        <v>413</v>
      </c>
      <c r="D66" s="169"/>
      <c r="E66" s="169" t="s">
        <v>504</v>
      </c>
      <c r="F66" s="178"/>
    </row>
    <row r="67" ht="63.75" spans="1:6">
      <c r="A67" s="27">
        <f t="shared" si="1"/>
        <v>19</v>
      </c>
      <c r="B67" s="169" t="s">
        <v>505</v>
      </c>
      <c r="C67" s="169" t="s">
        <v>413</v>
      </c>
      <c r="D67" s="169"/>
      <c r="E67" s="169" t="s">
        <v>506</v>
      </c>
      <c r="F67" s="178"/>
    </row>
    <row r="68" ht="38.25" spans="1:6">
      <c r="A68" s="27">
        <f t="shared" si="1"/>
        <v>20</v>
      </c>
      <c r="B68" s="169" t="s">
        <v>507</v>
      </c>
      <c r="C68" s="169" t="s">
        <v>413</v>
      </c>
      <c r="D68" s="169"/>
      <c r="E68" s="169" t="s">
        <v>508</v>
      </c>
      <c r="F68" s="178"/>
    </row>
    <row r="69" ht="25.5" customHeight="1" spans="1:6">
      <c r="A69" s="173" t="s">
        <v>509</v>
      </c>
      <c r="B69" s="174"/>
      <c r="C69" s="174"/>
      <c r="D69" s="174"/>
      <c r="E69" s="174"/>
      <c r="F69" s="175"/>
    </row>
    <row r="70" s="145" customFormat="1" ht="62.25" customHeight="1" spans="1:6">
      <c r="A70" s="27" t="s">
        <v>407</v>
      </c>
      <c r="B70" s="29" t="s">
        <v>461</v>
      </c>
      <c r="C70" s="29" t="s">
        <v>408</v>
      </c>
      <c r="D70" s="29" t="s">
        <v>409</v>
      </c>
      <c r="E70" s="29" t="s">
        <v>410</v>
      </c>
      <c r="F70" s="45" t="s">
        <v>411</v>
      </c>
    </row>
    <row r="71" ht="56.25" customHeight="1" spans="1:6">
      <c r="A71" s="27">
        <f>+A68+1</f>
        <v>21</v>
      </c>
      <c r="B71" s="169" t="s">
        <v>510</v>
      </c>
      <c r="C71" s="169" t="s">
        <v>413</v>
      </c>
      <c r="D71" s="169"/>
      <c r="E71" s="169" t="s">
        <v>511</v>
      </c>
      <c r="F71" s="172" t="s">
        <v>494</v>
      </c>
    </row>
    <row r="72" ht="143.25" customHeight="1" spans="1:6">
      <c r="A72" s="27">
        <f t="shared" si="1"/>
        <v>22</v>
      </c>
      <c r="B72" s="169" t="s">
        <v>512</v>
      </c>
      <c r="C72" s="169" t="s">
        <v>413</v>
      </c>
      <c r="D72" s="169"/>
      <c r="E72" s="169" t="s">
        <v>513</v>
      </c>
      <c r="F72" s="177">
        <v>0.16</v>
      </c>
    </row>
    <row r="73" ht="171" customHeight="1" spans="1:6">
      <c r="A73" s="27">
        <f t="shared" si="1"/>
        <v>23</v>
      </c>
      <c r="B73" s="169" t="s">
        <v>514</v>
      </c>
      <c r="C73" s="169" t="s">
        <v>413</v>
      </c>
      <c r="D73" s="169"/>
      <c r="E73" s="169" t="s">
        <v>515</v>
      </c>
      <c r="F73" s="177">
        <v>0.16</v>
      </c>
    </row>
    <row r="74" ht="219" customHeight="1" spans="1:6">
      <c r="A74" s="27">
        <f t="shared" si="1"/>
        <v>24</v>
      </c>
      <c r="B74" s="169" t="s">
        <v>516</v>
      </c>
      <c r="C74" s="169" t="s">
        <v>413</v>
      </c>
      <c r="D74" s="169"/>
      <c r="E74" s="169" t="s">
        <v>517</v>
      </c>
      <c r="F74" s="170">
        <v>0.16</v>
      </c>
    </row>
    <row r="75" ht="63.75" spans="1:6">
      <c r="A75" s="27">
        <f t="shared" si="1"/>
        <v>25</v>
      </c>
      <c r="B75" s="169" t="s">
        <v>518</v>
      </c>
      <c r="C75" s="169" t="s">
        <v>413</v>
      </c>
      <c r="D75" s="169"/>
      <c r="E75" s="169" t="s">
        <v>519</v>
      </c>
      <c r="F75" s="171" t="s">
        <v>494</v>
      </c>
    </row>
    <row r="76" ht="51" spans="1:6">
      <c r="A76" s="27">
        <f t="shared" si="1"/>
        <v>26</v>
      </c>
      <c r="B76" s="169" t="s">
        <v>520</v>
      </c>
      <c r="C76" s="169" t="s">
        <v>413</v>
      </c>
      <c r="D76" s="169"/>
      <c r="E76" s="169" t="s">
        <v>521</v>
      </c>
      <c r="F76" s="171"/>
    </row>
    <row r="77" ht="106.5" customHeight="1" spans="1:6">
      <c r="A77" s="27">
        <f t="shared" si="1"/>
        <v>27</v>
      </c>
      <c r="B77" s="169" t="s">
        <v>522</v>
      </c>
      <c r="C77" s="169" t="s">
        <v>413</v>
      </c>
      <c r="D77" s="169"/>
      <c r="E77" s="169" t="s">
        <v>523</v>
      </c>
      <c r="F77" s="177">
        <v>0.16</v>
      </c>
    </row>
    <row r="78" ht="92.25" customHeight="1" spans="1:6">
      <c r="A78" s="27">
        <f t="shared" si="1"/>
        <v>28</v>
      </c>
      <c r="B78" s="169" t="s">
        <v>524</v>
      </c>
      <c r="C78" s="169" t="s">
        <v>413</v>
      </c>
      <c r="D78" s="169"/>
      <c r="E78" s="169" t="s">
        <v>525</v>
      </c>
      <c r="F78" s="177">
        <v>0.16</v>
      </c>
    </row>
    <row r="79" ht="77.1" customHeight="1" spans="1:6">
      <c r="A79" s="27">
        <v>31</v>
      </c>
      <c r="B79" s="169" t="s">
        <v>526</v>
      </c>
      <c r="C79" s="169"/>
      <c r="D79" s="169"/>
      <c r="E79" s="169" t="s">
        <v>527</v>
      </c>
      <c r="F79" s="171"/>
    </row>
    <row r="80" ht="24" customHeight="1" spans="1:6">
      <c r="A80" s="173" t="s">
        <v>528</v>
      </c>
      <c r="B80" s="174"/>
      <c r="C80" s="174"/>
      <c r="D80" s="174"/>
      <c r="E80" s="174"/>
      <c r="F80" s="175"/>
    </row>
    <row r="81" s="145" customFormat="1" ht="62.25" customHeight="1" spans="1:6">
      <c r="A81" s="27" t="s">
        <v>407</v>
      </c>
      <c r="B81" s="29" t="s">
        <v>461</v>
      </c>
      <c r="C81" s="29" t="s">
        <v>408</v>
      </c>
      <c r="D81" s="29" t="s">
        <v>409</v>
      </c>
      <c r="E81" s="29" t="s">
        <v>410</v>
      </c>
      <c r="F81" s="45" t="s">
        <v>411</v>
      </c>
    </row>
    <row r="82" ht="196.5" customHeight="1" spans="1:6">
      <c r="A82" s="27">
        <v>32</v>
      </c>
      <c r="B82" s="169" t="s">
        <v>529</v>
      </c>
      <c r="C82" s="169" t="s">
        <v>413</v>
      </c>
      <c r="D82" s="169"/>
      <c r="E82" s="169" t="s">
        <v>530</v>
      </c>
      <c r="F82" s="178"/>
    </row>
    <row r="83" ht="183.75" customHeight="1" spans="1:6">
      <c r="A83" s="27">
        <v>33</v>
      </c>
      <c r="B83" s="169" t="s">
        <v>531</v>
      </c>
      <c r="C83" s="169" t="s">
        <v>413</v>
      </c>
      <c r="D83" s="169"/>
      <c r="E83" s="180" t="s">
        <v>532</v>
      </c>
      <c r="F83" s="181"/>
    </row>
    <row r="84" ht="135.75" customHeight="1" spans="1:6">
      <c r="A84" s="27">
        <v>34</v>
      </c>
      <c r="B84" s="169" t="s">
        <v>533</v>
      </c>
      <c r="C84" s="169" t="s">
        <v>413</v>
      </c>
      <c r="D84" s="169"/>
      <c r="E84" s="169" t="s">
        <v>534</v>
      </c>
      <c r="F84" s="178"/>
    </row>
    <row r="85" ht="33.75" customHeight="1" spans="1:6">
      <c r="A85" s="173" t="s">
        <v>535</v>
      </c>
      <c r="B85" s="174"/>
      <c r="C85" s="174"/>
      <c r="D85" s="174"/>
      <c r="E85" s="174"/>
      <c r="F85" s="175"/>
    </row>
    <row r="86" s="145" customFormat="1" ht="62.25" customHeight="1" spans="1:6">
      <c r="A86" s="27" t="s">
        <v>407</v>
      </c>
      <c r="B86" s="29" t="s">
        <v>461</v>
      </c>
      <c r="C86" s="29" t="s">
        <v>408</v>
      </c>
      <c r="D86" s="29" t="s">
        <v>409</v>
      </c>
      <c r="E86" s="29" t="s">
        <v>410</v>
      </c>
      <c r="F86" s="45" t="s">
        <v>411</v>
      </c>
    </row>
    <row r="87" ht="78" customHeight="1" spans="1:6">
      <c r="A87" s="27">
        <f>+A84+1</f>
        <v>35</v>
      </c>
      <c r="B87" s="169" t="s">
        <v>536</v>
      </c>
      <c r="C87" s="169" t="s">
        <v>413</v>
      </c>
      <c r="D87" s="169"/>
      <c r="E87" s="169" t="s">
        <v>469</v>
      </c>
      <c r="F87" s="178"/>
    </row>
    <row r="88" ht="74.25" customHeight="1" spans="1:6">
      <c r="A88" s="27">
        <f t="shared" si="1"/>
        <v>36</v>
      </c>
      <c r="B88" s="169" t="s">
        <v>537</v>
      </c>
      <c r="C88" s="169" t="s">
        <v>413</v>
      </c>
      <c r="D88" s="169"/>
      <c r="E88" s="169" t="s">
        <v>469</v>
      </c>
      <c r="F88" s="178"/>
    </row>
    <row r="89" ht="160.5" customHeight="1" spans="1:6">
      <c r="A89" s="27">
        <f t="shared" si="1"/>
        <v>37</v>
      </c>
      <c r="B89" s="169" t="s">
        <v>538</v>
      </c>
      <c r="C89" s="169" t="s">
        <v>413</v>
      </c>
      <c r="D89" s="169"/>
      <c r="E89" s="169" t="s">
        <v>539</v>
      </c>
      <c r="F89" s="178"/>
    </row>
    <row r="90" ht="109.5" customHeight="1" spans="1:6">
      <c r="A90" s="27">
        <f t="shared" si="1"/>
        <v>38</v>
      </c>
      <c r="B90" s="169" t="s">
        <v>540</v>
      </c>
      <c r="C90" s="169" t="s">
        <v>413</v>
      </c>
      <c r="D90" s="169"/>
      <c r="E90" s="169" t="s">
        <v>541</v>
      </c>
      <c r="F90" s="178"/>
    </row>
    <row r="91" ht="38.25" spans="1:6">
      <c r="A91" s="27">
        <f t="shared" si="1"/>
        <v>39</v>
      </c>
      <c r="B91" s="169" t="s">
        <v>542</v>
      </c>
      <c r="C91" s="169" t="s">
        <v>413</v>
      </c>
      <c r="D91" s="169"/>
      <c r="E91" s="169" t="s">
        <v>543</v>
      </c>
      <c r="F91" s="178"/>
    </row>
    <row r="92" ht="144.75" customHeight="1" spans="1:6">
      <c r="A92" s="27">
        <f t="shared" si="1"/>
        <v>40</v>
      </c>
      <c r="B92" s="169" t="s">
        <v>544</v>
      </c>
      <c r="C92" s="169" t="s">
        <v>413</v>
      </c>
      <c r="D92" s="169"/>
      <c r="E92" s="169" t="s">
        <v>545</v>
      </c>
      <c r="F92" s="178"/>
    </row>
    <row r="93" ht="138.75" customHeight="1" spans="1:6">
      <c r="A93" s="27">
        <f t="shared" si="1"/>
        <v>41</v>
      </c>
      <c r="B93" s="169" t="s">
        <v>546</v>
      </c>
      <c r="C93" s="169" t="s">
        <v>413</v>
      </c>
      <c r="D93" s="169"/>
      <c r="E93" s="169" t="s">
        <v>547</v>
      </c>
      <c r="F93" s="178"/>
    </row>
    <row r="94" ht="33.75" customHeight="1" spans="1:6">
      <c r="A94" s="173" t="s">
        <v>548</v>
      </c>
      <c r="B94" s="174"/>
      <c r="C94" s="174"/>
      <c r="D94" s="174"/>
      <c r="E94" s="174"/>
      <c r="F94" s="175"/>
    </row>
    <row r="95" s="145" customFormat="1" ht="62.25" customHeight="1" spans="1:6">
      <c r="A95" s="27" t="s">
        <v>407</v>
      </c>
      <c r="B95" s="29" t="s">
        <v>461</v>
      </c>
      <c r="C95" s="29" t="s">
        <v>408</v>
      </c>
      <c r="D95" s="29" t="s">
        <v>409</v>
      </c>
      <c r="E95" s="29" t="s">
        <v>410</v>
      </c>
      <c r="F95" s="45" t="s">
        <v>411</v>
      </c>
    </row>
    <row r="96" ht="63.75" spans="1:6">
      <c r="A96" s="27">
        <f>+A93+1</f>
        <v>42</v>
      </c>
      <c r="B96" s="169" t="s">
        <v>549</v>
      </c>
      <c r="C96" s="169" t="s">
        <v>413</v>
      </c>
      <c r="D96" s="169"/>
      <c r="E96" s="169" t="s">
        <v>550</v>
      </c>
      <c r="F96" s="178">
        <v>1</v>
      </c>
    </row>
    <row r="97" ht="102" spans="1:6">
      <c r="A97" s="27">
        <f t="shared" si="1"/>
        <v>43</v>
      </c>
      <c r="B97" s="169" t="s">
        <v>551</v>
      </c>
      <c r="C97" s="169" t="s">
        <v>413</v>
      </c>
      <c r="D97" s="169"/>
      <c r="E97" s="169" t="s">
        <v>552</v>
      </c>
      <c r="F97" s="178"/>
    </row>
    <row r="98" ht="63" customHeight="1" spans="1:6">
      <c r="A98" s="27">
        <f t="shared" si="1"/>
        <v>44</v>
      </c>
      <c r="B98" s="169" t="s">
        <v>553</v>
      </c>
      <c r="C98" s="169" t="s">
        <v>413</v>
      </c>
      <c r="D98" s="169"/>
      <c r="E98" s="169" t="s">
        <v>554</v>
      </c>
      <c r="F98" s="178"/>
    </row>
    <row r="99" ht="38.25" spans="1:6">
      <c r="A99" s="27">
        <f t="shared" si="1"/>
        <v>45</v>
      </c>
      <c r="B99" s="169" t="s">
        <v>555</v>
      </c>
      <c r="C99" s="169" t="s">
        <v>413</v>
      </c>
      <c r="D99" s="169"/>
      <c r="E99" s="169" t="s">
        <v>556</v>
      </c>
      <c r="F99" s="178"/>
    </row>
    <row r="100" ht="38.25" spans="1:6">
      <c r="A100" s="27">
        <f t="shared" si="1"/>
        <v>46</v>
      </c>
      <c r="B100" s="169" t="s">
        <v>557</v>
      </c>
      <c r="C100" s="169" t="s">
        <v>413</v>
      </c>
      <c r="D100" s="169"/>
      <c r="E100" s="169" t="s">
        <v>558</v>
      </c>
      <c r="F100" s="178"/>
    </row>
    <row r="101" ht="73.5" customHeight="1" spans="1:6">
      <c r="A101" s="27">
        <f t="shared" si="1"/>
        <v>47</v>
      </c>
      <c r="B101" s="169" t="s">
        <v>559</v>
      </c>
      <c r="C101" s="169" t="s">
        <v>413</v>
      </c>
      <c r="D101" s="169"/>
      <c r="E101" s="169" t="s">
        <v>560</v>
      </c>
      <c r="F101" s="178"/>
    </row>
    <row r="102" ht="38.25" spans="1:6">
      <c r="A102" s="27">
        <f t="shared" si="1"/>
        <v>48</v>
      </c>
      <c r="B102" s="169" t="s">
        <v>561</v>
      </c>
      <c r="C102" s="169" t="s">
        <v>413</v>
      </c>
      <c r="D102" s="169"/>
      <c r="E102" s="169" t="s">
        <v>562</v>
      </c>
      <c r="F102" s="178"/>
    </row>
    <row r="103" ht="38.25" spans="1:6">
      <c r="A103" s="27">
        <f t="shared" si="1"/>
        <v>49</v>
      </c>
      <c r="B103" s="169" t="s">
        <v>563</v>
      </c>
      <c r="C103" s="169" t="s">
        <v>413</v>
      </c>
      <c r="D103" s="169"/>
      <c r="E103" s="169" t="s">
        <v>564</v>
      </c>
      <c r="F103" s="178"/>
    </row>
    <row r="104" ht="38.25" spans="1:6">
      <c r="A104" s="27">
        <f t="shared" si="1"/>
        <v>50</v>
      </c>
      <c r="B104" s="169" t="s">
        <v>565</v>
      </c>
      <c r="C104" s="169" t="s">
        <v>413</v>
      </c>
      <c r="D104" s="169"/>
      <c r="E104" s="169" t="s">
        <v>566</v>
      </c>
      <c r="F104" s="178"/>
    </row>
    <row r="105" ht="76.5" spans="1:6">
      <c r="A105" s="27">
        <f t="shared" si="1"/>
        <v>51</v>
      </c>
      <c r="B105" s="169" t="s">
        <v>567</v>
      </c>
      <c r="C105" s="169" t="s">
        <v>413</v>
      </c>
      <c r="D105" s="169"/>
      <c r="E105" s="169" t="s">
        <v>568</v>
      </c>
      <c r="F105" s="178"/>
    </row>
    <row r="106" ht="33.75" customHeight="1" spans="1:6">
      <c r="A106" s="173" t="s">
        <v>569</v>
      </c>
      <c r="B106" s="174"/>
      <c r="C106" s="174"/>
      <c r="D106" s="174"/>
      <c r="E106" s="174"/>
      <c r="F106" s="175"/>
    </row>
    <row r="107" s="145" customFormat="1" ht="62.25" customHeight="1" spans="1:6">
      <c r="A107" s="27" t="s">
        <v>407</v>
      </c>
      <c r="B107" s="29" t="s">
        <v>461</v>
      </c>
      <c r="C107" s="29" t="s">
        <v>408</v>
      </c>
      <c r="D107" s="29" t="s">
        <v>409</v>
      </c>
      <c r="E107" s="29" t="s">
        <v>410</v>
      </c>
      <c r="F107" s="45" t="s">
        <v>411</v>
      </c>
    </row>
    <row r="108" ht="63.75" spans="1:6">
      <c r="A108" s="27">
        <f>+A105+1</f>
        <v>52</v>
      </c>
      <c r="B108" s="169" t="s">
        <v>570</v>
      </c>
      <c r="C108" s="169" t="s">
        <v>413</v>
      </c>
      <c r="D108" s="169"/>
      <c r="E108" s="169" t="s">
        <v>571</v>
      </c>
      <c r="F108" s="178"/>
    </row>
    <row r="109" ht="89.25" spans="1:6">
      <c r="A109" s="27">
        <f t="shared" si="1"/>
        <v>53</v>
      </c>
      <c r="B109" s="169" t="s">
        <v>572</v>
      </c>
      <c r="C109" s="169" t="s">
        <v>413</v>
      </c>
      <c r="D109" s="169"/>
      <c r="E109" s="169" t="s">
        <v>573</v>
      </c>
      <c r="F109" s="178"/>
    </row>
    <row r="110" ht="74.25" customHeight="1" spans="1:6">
      <c r="A110" s="27">
        <f t="shared" si="1"/>
        <v>54</v>
      </c>
      <c r="B110" s="169" t="s">
        <v>574</v>
      </c>
      <c r="C110" s="169" t="s">
        <v>413</v>
      </c>
      <c r="D110" s="169"/>
      <c r="E110" s="169" t="s">
        <v>575</v>
      </c>
      <c r="F110" s="178"/>
    </row>
    <row r="111" ht="114" customHeight="1" spans="1:6">
      <c r="A111" s="27">
        <f t="shared" si="1"/>
        <v>55</v>
      </c>
      <c r="B111" s="169" t="s">
        <v>576</v>
      </c>
      <c r="C111" s="169" t="s">
        <v>413</v>
      </c>
      <c r="D111" s="169"/>
      <c r="E111" s="169" t="s">
        <v>577</v>
      </c>
      <c r="F111" s="178"/>
    </row>
    <row r="112" ht="114.75" spans="1:6">
      <c r="A112" s="27">
        <f t="shared" si="1"/>
        <v>56</v>
      </c>
      <c r="B112" s="169" t="s">
        <v>578</v>
      </c>
      <c r="C112" s="169" t="s">
        <v>413</v>
      </c>
      <c r="D112" s="169"/>
      <c r="E112" s="169" t="s">
        <v>579</v>
      </c>
      <c r="F112" s="178"/>
    </row>
    <row r="113" ht="38.25" spans="1:6">
      <c r="A113" s="27">
        <f t="shared" si="1"/>
        <v>57</v>
      </c>
      <c r="B113" s="169" t="s">
        <v>580</v>
      </c>
      <c r="C113" s="169" t="s">
        <v>413</v>
      </c>
      <c r="D113" s="169"/>
      <c r="E113" s="169" t="s">
        <v>581</v>
      </c>
      <c r="F113" s="178"/>
    </row>
    <row r="114" ht="51" spans="1:6">
      <c r="A114" s="27">
        <f t="shared" si="1"/>
        <v>58</v>
      </c>
      <c r="B114" s="169" t="s">
        <v>582</v>
      </c>
      <c r="C114" s="169" t="s">
        <v>413</v>
      </c>
      <c r="D114" s="169"/>
      <c r="E114" s="169" t="s">
        <v>583</v>
      </c>
      <c r="F114" s="178"/>
    </row>
    <row r="115" ht="38.25" spans="1:6">
      <c r="A115" s="27">
        <f t="shared" si="1"/>
        <v>59</v>
      </c>
      <c r="B115" s="169" t="s">
        <v>584</v>
      </c>
      <c r="C115" s="169" t="s">
        <v>413</v>
      </c>
      <c r="D115" s="169"/>
      <c r="E115" s="169" t="s">
        <v>571</v>
      </c>
      <c r="F115" s="178"/>
    </row>
    <row r="116" ht="63.75" spans="1:6">
      <c r="A116" s="27">
        <f t="shared" si="1"/>
        <v>60</v>
      </c>
      <c r="B116" s="169" t="s">
        <v>585</v>
      </c>
      <c r="C116" s="169" t="s">
        <v>413</v>
      </c>
      <c r="D116" s="169"/>
      <c r="E116" s="169" t="s">
        <v>586</v>
      </c>
      <c r="F116" s="178"/>
    </row>
    <row r="117" ht="65.25" customHeight="1" spans="1:6">
      <c r="A117" s="27">
        <f t="shared" si="1"/>
        <v>61</v>
      </c>
      <c r="B117" s="169" t="s">
        <v>587</v>
      </c>
      <c r="C117" s="169" t="s">
        <v>413</v>
      </c>
      <c r="D117" s="169"/>
      <c r="E117" s="169" t="s">
        <v>588</v>
      </c>
      <c r="F117" s="178"/>
    </row>
    <row r="118" ht="33.75" customHeight="1" spans="1:6">
      <c r="A118" s="173" t="s">
        <v>589</v>
      </c>
      <c r="B118" s="174"/>
      <c r="C118" s="174"/>
      <c r="D118" s="174"/>
      <c r="E118" s="174"/>
      <c r="F118" s="175"/>
    </row>
    <row r="119" s="145" customFormat="1" ht="62.25" customHeight="1" spans="1:6">
      <c r="A119" s="27" t="s">
        <v>407</v>
      </c>
      <c r="B119" s="29" t="s">
        <v>461</v>
      </c>
      <c r="C119" s="29" t="s">
        <v>408</v>
      </c>
      <c r="D119" s="29" t="s">
        <v>409</v>
      </c>
      <c r="E119" s="29" t="s">
        <v>410</v>
      </c>
      <c r="F119" s="45" t="s">
        <v>411</v>
      </c>
    </row>
    <row r="120" ht="114" customHeight="1" spans="1:6">
      <c r="A120" s="27">
        <f>+A117+1</f>
        <v>62</v>
      </c>
      <c r="B120" s="169" t="s">
        <v>590</v>
      </c>
      <c r="C120" s="169" t="s">
        <v>413</v>
      </c>
      <c r="D120" s="169"/>
      <c r="E120" s="169" t="s">
        <v>591</v>
      </c>
      <c r="F120" s="178"/>
    </row>
    <row r="121" ht="99.75" customHeight="1" spans="1:6">
      <c r="A121" s="27">
        <f t="shared" si="1"/>
        <v>63</v>
      </c>
      <c r="B121" s="169" t="s">
        <v>592</v>
      </c>
      <c r="C121" s="169" t="s">
        <v>413</v>
      </c>
      <c r="D121" s="169"/>
      <c r="E121" s="169" t="s">
        <v>593</v>
      </c>
      <c r="F121" s="178"/>
    </row>
    <row r="122" ht="112.5" customHeight="1" spans="1:6">
      <c r="A122" s="27">
        <f t="shared" si="1"/>
        <v>64</v>
      </c>
      <c r="B122" s="169" t="s">
        <v>594</v>
      </c>
      <c r="C122" s="169" t="s">
        <v>413</v>
      </c>
      <c r="D122" s="169"/>
      <c r="E122" s="169" t="s">
        <v>595</v>
      </c>
      <c r="F122" s="178"/>
    </row>
    <row r="123" ht="93.75" customHeight="1" spans="1:6">
      <c r="A123" s="27">
        <f t="shared" si="1"/>
        <v>65</v>
      </c>
      <c r="B123" s="169" t="s">
        <v>596</v>
      </c>
      <c r="C123" s="169" t="s">
        <v>413</v>
      </c>
      <c r="D123" s="169"/>
      <c r="E123" s="169" t="s">
        <v>597</v>
      </c>
      <c r="F123" s="178"/>
    </row>
    <row r="124" ht="52.5" customHeight="1" spans="1:6">
      <c r="A124" s="27">
        <f t="shared" si="1"/>
        <v>66</v>
      </c>
      <c r="B124" s="169" t="s">
        <v>598</v>
      </c>
      <c r="C124" s="169" t="s">
        <v>413</v>
      </c>
      <c r="D124" s="169"/>
      <c r="E124" s="169" t="s">
        <v>599</v>
      </c>
      <c r="F124" s="178"/>
    </row>
    <row r="125" ht="49.5" customHeight="1" spans="1:6">
      <c r="A125" s="27">
        <f t="shared" si="1"/>
        <v>67</v>
      </c>
      <c r="B125" s="169" t="s">
        <v>600</v>
      </c>
      <c r="C125" s="169" t="s">
        <v>413</v>
      </c>
      <c r="D125" s="169"/>
      <c r="E125" s="169" t="s">
        <v>601</v>
      </c>
      <c r="F125" s="178"/>
    </row>
    <row r="126" ht="81" customHeight="1" spans="1:6">
      <c r="A126" s="27">
        <f t="shared" si="1"/>
        <v>68</v>
      </c>
      <c r="B126" s="169" t="s">
        <v>602</v>
      </c>
      <c r="C126" s="169" t="s">
        <v>413</v>
      </c>
      <c r="D126" s="169"/>
      <c r="E126" s="169" t="s">
        <v>603</v>
      </c>
      <c r="F126" s="178"/>
    </row>
    <row r="127" ht="96" customHeight="1" spans="1:6">
      <c r="A127" s="27">
        <f t="shared" si="1"/>
        <v>69</v>
      </c>
      <c r="B127" s="169" t="s">
        <v>604</v>
      </c>
      <c r="C127" s="169" t="s">
        <v>413</v>
      </c>
      <c r="D127" s="169"/>
      <c r="E127" s="169" t="s">
        <v>605</v>
      </c>
      <c r="F127" s="178"/>
    </row>
    <row r="128" ht="138.95" customHeight="1" spans="1:6">
      <c r="A128" s="27">
        <f t="shared" si="1"/>
        <v>70</v>
      </c>
      <c r="B128" s="169" t="s">
        <v>606</v>
      </c>
      <c r="C128" s="169" t="s">
        <v>413</v>
      </c>
      <c r="D128" s="169"/>
      <c r="E128" s="169" t="s">
        <v>607</v>
      </c>
      <c r="F128" s="178"/>
    </row>
    <row r="129" ht="84.75" customHeight="1" spans="1:6">
      <c r="A129" s="27">
        <f t="shared" si="1"/>
        <v>71</v>
      </c>
      <c r="B129" s="169" t="s">
        <v>608</v>
      </c>
      <c r="C129" s="169" t="s">
        <v>413</v>
      </c>
      <c r="D129" s="169"/>
      <c r="E129" s="169" t="s">
        <v>609</v>
      </c>
      <c r="F129" s="178"/>
    </row>
    <row r="130" ht="93.75" customHeight="1" spans="1:6">
      <c r="A130" s="27">
        <f t="shared" si="1"/>
        <v>72</v>
      </c>
      <c r="B130" s="169" t="s">
        <v>610</v>
      </c>
      <c r="C130" s="169" t="s">
        <v>413</v>
      </c>
      <c r="D130" s="169"/>
      <c r="E130" s="169" t="s">
        <v>603</v>
      </c>
      <c r="F130" s="178"/>
    </row>
    <row r="131" ht="66.95" customHeight="1" spans="1:6">
      <c r="A131" s="27">
        <f t="shared" si="1"/>
        <v>73</v>
      </c>
      <c r="B131" s="169" t="s">
        <v>611</v>
      </c>
      <c r="C131" s="169" t="s">
        <v>413</v>
      </c>
      <c r="D131" s="169"/>
      <c r="E131" s="169" t="s">
        <v>612</v>
      </c>
      <c r="F131" s="178"/>
    </row>
    <row r="132" ht="90" customHeight="1" spans="1:6">
      <c r="A132" s="27">
        <f t="shared" si="1"/>
        <v>74</v>
      </c>
      <c r="B132" s="169" t="s">
        <v>613</v>
      </c>
      <c r="C132" s="169" t="s">
        <v>413</v>
      </c>
      <c r="D132" s="169"/>
      <c r="E132" s="169" t="s">
        <v>603</v>
      </c>
      <c r="F132" s="178"/>
    </row>
    <row r="133" ht="75" customHeight="1" spans="1:6">
      <c r="A133" s="27">
        <f t="shared" si="1"/>
        <v>75</v>
      </c>
      <c r="B133" s="169" t="s">
        <v>614</v>
      </c>
      <c r="C133" s="169" t="s">
        <v>413</v>
      </c>
      <c r="D133" s="169"/>
      <c r="E133" s="169" t="s">
        <v>615</v>
      </c>
      <c r="F133" s="178"/>
    </row>
    <row r="134" ht="107.25" customHeight="1" spans="1:6">
      <c r="A134" s="27">
        <f t="shared" si="1"/>
        <v>76</v>
      </c>
      <c r="B134" s="169" t="s">
        <v>616</v>
      </c>
      <c r="C134" s="169" t="s">
        <v>413</v>
      </c>
      <c r="D134" s="169"/>
      <c r="E134" s="169" t="s">
        <v>617</v>
      </c>
      <c r="F134" s="178"/>
    </row>
    <row r="135" ht="98.25" customHeight="1" spans="1:6">
      <c r="A135" s="27">
        <f t="shared" si="1"/>
        <v>77</v>
      </c>
      <c r="B135" s="169" t="s">
        <v>618</v>
      </c>
      <c r="C135" s="169" t="s">
        <v>413</v>
      </c>
      <c r="D135" s="169"/>
      <c r="E135" s="169" t="s">
        <v>619</v>
      </c>
      <c r="F135" s="178"/>
    </row>
    <row r="136" ht="33.75" customHeight="1" spans="1:6">
      <c r="A136" s="173" t="s">
        <v>620</v>
      </c>
      <c r="B136" s="174"/>
      <c r="C136" s="174"/>
      <c r="D136" s="174"/>
      <c r="E136" s="174"/>
      <c r="F136" s="175"/>
    </row>
    <row r="137" s="145" customFormat="1" ht="62.25" customHeight="1" spans="1:6">
      <c r="A137" s="27" t="s">
        <v>407</v>
      </c>
      <c r="B137" s="29" t="s">
        <v>461</v>
      </c>
      <c r="C137" s="29" t="s">
        <v>408</v>
      </c>
      <c r="D137" s="29" t="s">
        <v>409</v>
      </c>
      <c r="E137" s="29" t="s">
        <v>410</v>
      </c>
      <c r="F137" s="45" t="s">
        <v>411</v>
      </c>
    </row>
    <row r="138" ht="114.95" customHeight="1" spans="1:6">
      <c r="A138" s="27">
        <f>+A135+1</f>
        <v>78</v>
      </c>
      <c r="B138" s="169" t="s">
        <v>621</v>
      </c>
      <c r="C138" s="169" t="s">
        <v>413</v>
      </c>
      <c r="D138" s="169"/>
      <c r="E138" s="169" t="s">
        <v>622</v>
      </c>
      <c r="F138" s="178">
        <v>1</v>
      </c>
    </row>
    <row r="139" ht="77.1" customHeight="1" spans="1:6">
      <c r="A139" s="27">
        <f t="shared" si="1"/>
        <v>79</v>
      </c>
      <c r="B139" s="169" t="s">
        <v>623</v>
      </c>
      <c r="C139" s="169" t="s">
        <v>413</v>
      </c>
      <c r="D139" s="169"/>
      <c r="E139" s="169" t="s">
        <v>624</v>
      </c>
      <c r="F139" s="178">
        <v>1</v>
      </c>
    </row>
    <row r="140" ht="123" customHeight="1" spans="1:6">
      <c r="A140" s="27">
        <f t="shared" si="1"/>
        <v>80</v>
      </c>
      <c r="B140" s="169" t="s">
        <v>625</v>
      </c>
      <c r="C140" s="169" t="s">
        <v>413</v>
      </c>
      <c r="D140" s="169"/>
      <c r="E140" s="169" t="s">
        <v>626</v>
      </c>
      <c r="F140" s="178">
        <v>1</v>
      </c>
    </row>
    <row r="141" ht="81" customHeight="1" spans="1:6">
      <c r="A141" s="27">
        <f t="shared" si="1"/>
        <v>81</v>
      </c>
      <c r="B141" s="169" t="s">
        <v>627</v>
      </c>
      <c r="C141" s="169" t="s">
        <v>413</v>
      </c>
      <c r="D141" s="169"/>
      <c r="E141" s="169" t="s">
        <v>628</v>
      </c>
      <c r="F141" s="178">
        <v>1</v>
      </c>
    </row>
    <row r="142" ht="101.1" customHeight="1" spans="1:6">
      <c r="A142" s="27">
        <f t="shared" si="1"/>
        <v>82</v>
      </c>
      <c r="B142" s="169" t="s">
        <v>629</v>
      </c>
      <c r="C142" s="169" t="s">
        <v>413</v>
      </c>
      <c r="D142" s="169"/>
      <c r="E142" s="169" t="s">
        <v>630</v>
      </c>
      <c r="F142" s="178">
        <v>1</v>
      </c>
    </row>
    <row r="143" ht="89.25" spans="1:6">
      <c r="A143" s="27">
        <f t="shared" si="1"/>
        <v>83</v>
      </c>
      <c r="B143" s="169" t="s">
        <v>631</v>
      </c>
      <c r="C143" s="169" t="s">
        <v>413</v>
      </c>
      <c r="D143" s="169"/>
      <c r="E143" s="169" t="s">
        <v>632</v>
      </c>
      <c r="F143" s="178">
        <v>1</v>
      </c>
    </row>
    <row r="144" ht="60.75" customHeight="1" spans="1:6">
      <c r="A144" s="27">
        <f t="shared" si="1"/>
        <v>84</v>
      </c>
      <c r="B144" s="169" t="s">
        <v>633</v>
      </c>
      <c r="C144" s="169" t="s">
        <v>413</v>
      </c>
      <c r="D144" s="169"/>
      <c r="E144" s="169" t="s">
        <v>634</v>
      </c>
      <c r="F144" s="178">
        <v>1</v>
      </c>
    </row>
    <row r="145" ht="69.95" customHeight="1" spans="1:6">
      <c r="A145" s="27">
        <f t="shared" si="1"/>
        <v>85</v>
      </c>
      <c r="B145" s="169" t="s">
        <v>635</v>
      </c>
      <c r="C145" s="169" t="s">
        <v>413</v>
      </c>
      <c r="D145" s="169"/>
      <c r="E145" s="169" t="s">
        <v>636</v>
      </c>
      <c r="F145" s="178">
        <v>1</v>
      </c>
    </row>
    <row r="146" ht="33.75" customHeight="1" spans="1:6">
      <c r="A146" s="173" t="s">
        <v>637</v>
      </c>
      <c r="B146" s="174"/>
      <c r="C146" s="174"/>
      <c r="D146" s="174"/>
      <c r="E146" s="174"/>
      <c r="F146" s="175"/>
    </row>
    <row r="147" s="145" customFormat="1" ht="62.25" customHeight="1" spans="1:6">
      <c r="A147" s="27" t="s">
        <v>407</v>
      </c>
      <c r="B147" s="29" t="s">
        <v>461</v>
      </c>
      <c r="C147" s="29" t="s">
        <v>408</v>
      </c>
      <c r="D147" s="29" t="s">
        <v>409</v>
      </c>
      <c r="E147" s="29" t="s">
        <v>410</v>
      </c>
      <c r="F147" s="45" t="s">
        <v>411</v>
      </c>
    </row>
    <row r="148" ht="131.25" customHeight="1" spans="1:6">
      <c r="A148" s="27">
        <f>+A145+1</f>
        <v>86</v>
      </c>
      <c r="B148" s="169" t="s">
        <v>638</v>
      </c>
      <c r="C148" s="169" t="s">
        <v>413</v>
      </c>
      <c r="D148" s="169"/>
      <c r="E148" s="169" t="s">
        <v>639</v>
      </c>
      <c r="F148" s="178">
        <v>1</v>
      </c>
    </row>
    <row r="149" ht="129" customHeight="1" spans="1:6">
      <c r="A149" s="27">
        <f>+A148+1</f>
        <v>87</v>
      </c>
      <c r="B149" s="169" t="s">
        <v>640</v>
      </c>
      <c r="C149" s="169" t="s">
        <v>413</v>
      </c>
      <c r="D149" s="169"/>
      <c r="E149" s="169" t="s">
        <v>641</v>
      </c>
      <c r="F149" s="178">
        <v>1</v>
      </c>
    </row>
    <row r="150" ht="74.25" customHeight="1" spans="1:6">
      <c r="A150" s="27">
        <f t="shared" ref="A150:A195" si="2">+A149+1</f>
        <v>88</v>
      </c>
      <c r="B150" s="169" t="s">
        <v>642</v>
      </c>
      <c r="C150" s="169" t="s">
        <v>413</v>
      </c>
      <c r="D150" s="169"/>
      <c r="E150" s="169" t="s">
        <v>643</v>
      </c>
      <c r="F150" s="178">
        <v>1</v>
      </c>
    </row>
    <row r="151" ht="121.5" customHeight="1" spans="1:6">
      <c r="A151" s="27">
        <f t="shared" si="2"/>
        <v>89</v>
      </c>
      <c r="B151" s="169" t="s">
        <v>644</v>
      </c>
      <c r="C151" s="169" t="s">
        <v>413</v>
      </c>
      <c r="D151" s="169"/>
      <c r="E151" s="169" t="s">
        <v>645</v>
      </c>
      <c r="F151" s="178">
        <v>1</v>
      </c>
    </row>
    <row r="152" ht="159" customHeight="1" spans="1:6">
      <c r="A152" s="27">
        <f t="shared" si="2"/>
        <v>90</v>
      </c>
      <c r="B152" s="169" t="s">
        <v>646</v>
      </c>
      <c r="C152" s="169" t="s">
        <v>413</v>
      </c>
      <c r="D152" s="169"/>
      <c r="E152" s="169" t="s">
        <v>645</v>
      </c>
      <c r="F152" s="178">
        <v>1</v>
      </c>
    </row>
    <row r="153" ht="69" customHeight="1" spans="1:6">
      <c r="A153" s="27">
        <f t="shared" si="2"/>
        <v>91</v>
      </c>
      <c r="B153" s="169" t="s">
        <v>647</v>
      </c>
      <c r="C153" s="169" t="s">
        <v>413</v>
      </c>
      <c r="D153" s="169"/>
      <c r="E153" s="169" t="s">
        <v>648</v>
      </c>
      <c r="F153" s="178">
        <v>1</v>
      </c>
    </row>
    <row r="154" ht="123" customHeight="1" spans="1:6">
      <c r="A154" s="27">
        <f t="shared" si="2"/>
        <v>92</v>
      </c>
      <c r="B154" s="169" t="s">
        <v>649</v>
      </c>
      <c r="C154" s="169" t="s">
        <v>413</v>
      </c>
      <c r="D154" s="169"/>
      <c r="E154" s="169" t="s">
        <v>650</v>
      </c>
      <c r="F154" s="178">
        <v>1</v>
      </c>
    </row>
    <row r="155" ht="72" customHeight="1" spans="1:6">
      <c r="A155" s="27">
        <f t="shared" si="2"/>
        <v>93</v>
      </c>
      <c r="B155" s="169" t="s">
        <v>651</v>
      </c>
      <c r="C155" s="169" t="s">
        <v>413</v>
      </c>
      <c r="D155" s="169"/>
      <c r="E155" s="169" t="s">
        <v>652</v>
      </c>
      <c r="F155" s="178">
        <v>1</v>
      </c>
    </row>
    <row r="156" ht="97.5" customHeight="1" spans="1:6">
      <c r="A156" s="27">
        <f t="shared" si="2"/>
        <v>94</v>
      </c>
      <c r="B156" s="169" t="s">
        <v>653</v>
      </c>
      <c r="C156" s="169" t="s">
        <v>413</v>
      </c>
      <c r="D156" s="169"/>
      <c r="E156" s="169" t="s">
        <v>654</v>
      </c>
      <c r="F156" s="178">
        <v>1</v>
      </c>
    </row>
    <row r="157" ht="68.25" customHeight="1" spans="1:6">
      <c r="A157" s="27">
        <f t="shared" si="2"/>
        <v>95</v>
      </c>
      <c r="B157" s="169" t="s">
        <v>655</v>
      </c>
      <c r="C157" s="169" t="s">
        <v>413</v>
      </c>
      <c r="D157" s="169"/>
      <c r="E157" s="169" t="s">
        <v>652</v>
      </c>
      <c r="F157" s="178">
        <v>1</v>
      </c>
    </row>
    <row r="158" ht="127.5" spans="1:6">
      <c r="A158" s="27">
        <f t="shared" si="2"/>
        <v>96</v>
      </c>
      <c r="B158" s="169" t="s">
        <v>656</v>
      </c>
      <c r="C158" s="169" t="s">
        <v>413</v>
      </c>
      <c r="D158" s="169"/>
      <c r="E158" s="169" t="s">
        <v>657</v>
      </c>
      <c r="F158" s="178">
        <v>1</v>
      </c>
    </row>
    <row r="159" ht="152.25" customHeight="1" spans="1:6">
      <c r="A159" s="27">
        <f t="shared" si="2"/>
        <v>97</v>
      </c>
      <c r="B159" s="169" t="s">
        <v>658</v>
      </c>
      <c r="C159" s="169" t="s">
        <v>413</v>
      </c>
      <c r="D159" s="169"/>
      <c r="E159" s="169" t="s">
        <v>650</v>
      </c>
      <c r="F159" s="178">
        <v>1</v>
      </c>
    </row>
    <row r="160" ht="76.5" customHeight="1" spans="1:6">
      <c r="A160" s="27">
        <f t="shared" si="2"/>
        <v>98</v>
      </c>
      <c r="B160" s="169" t="s">
        <v>659</v>
      </c>
      <c r="C160" s="169" t="s">
        <v>413</v>
      </c>
      <c r="D160" s="169"/>
      <c r="E160" s="169" t="s">
        <v>660</v>
      </c>
      <c r="F160" s="178">
        <v>1</v>
      </c>
    </row>
    <row r="161" ht="90.75" customHeight="1" spans="1:6">
      <c r="A161" s="27">
        <f t="shared" si="2"/>
        <v>99</v>
      </c>
      <c r="B161" s="169" t="s">
        <v>661</v>
      </c>
      <c r="C161" s="169" t="s">
        <v>413</v>
      </c>
      <c r="D161" s="169"/>
      <c r="E161" s="169" t="s">
        <v>662</v>
      </c>
      <c r="F161" s="178">
        <v>1</v>
      </c>
    </row>
    <row r="162" ht="33.75" customHeight="1" spans="1:6">
      <c r="A162" s="173" t="s">
        <v>663</v>
      </c>
      <c r="B162" s="174"/>
      <c r="C162" s="174"/>
      <c r="D162" s="174"/>
      <c r="E162" s="174"/>
      <c r="F162" s="175"/>
    </row>
    <row r="163" s="145" customFormat="1" ht="62.25" customHeight="1" spans="1:6">
      <c r="A163" s="27" t="s">
        <v>407</v>
      </c>
      <c r="B163" s="29" t="s">
        <v>461</v>
      </c>
      <c r="C163" s="29" t="s">
        <v>408</v>
      </c>
      <c r="D163" s="29" t="s">
        <v>409</v>
      </c>
      <c r="E163" s="29" t="s">
        <v>410</v>
      </c>
      <c r="F163" s="45" t="s">
        <v>411</v>
      </c>
    </row>
    <row r="164" ht="84" customHeight="1" spans="1:6">
      <c r="A164" s="27">
        <f>+A161+1</f>
        <v>100</v>
      </c>
      <c r="B164" s="169" t="s">
        <v>664</v>
      </c>
      <c r="C164" s="169" t="s">
        <v>413</v>
      </c>
      <c r="D164" s="169"/>
      <c r="E164" s="169" t="s">
        <v>665</v>
      </c>
      <c r="F164" s="178">
        <v>1</v>
      </c>
    </row>
    <row r="165" ht="69" customHeight="1" spans="1:6">
      <c r="A165" s="27">
        <f t="shared" si="2"/>
        <v>101</v>
      </c>
      <c r="B165" s="169" t="s">
        <v>666</v>
      </c>
      <c r="C165" s="169" t="s">
        <v>413</v>
      </c>
      <c r="D165" s="169"/>
      <c r="E165" s="169" t="s">
        <v>667</v>
      </c>
      <c r="F165" s="178">
        <v>1</v>
      </c>
    </row>
    <row r="166" ht="38.25" spans="1:6">
      <c r="A166" s="27">
        <f t="shared" si="2"/>
        <v>102</v>
      </c>
      <c r="B166" s="169" t="s">
        <v>668</v>
      </c>
      <c r="C166" s="169" t="s">
        <v>413</v>
      </c>
      <c r="D166" s="169"/>
      <c r="E166" s="169" t="s">
        <v>669</v>
      </c>
      <c r="F166" s="178">
        <v>1</v>
      </c>
    </row>
    <row r="167" ht="38.25" spans="1:6">
      <c r="A167" s="27">
        <f t="shared" si="2"/>
        <v>103</v>
      </c>
      <c r="B167" s="169" t="s">
        <v>670</v>
      </c>
      <c r="C167" s="169" t="s">
        <v>413</v>
      </c>
      <c r="D167" s="169"/>
      <c r="E167" s="169" t="s">
        <v>671</v>
      </c>
      <c r="F167" s="178">
        <v>1</v>
      </c>
    </row>
    <row r="168" ht="106.5" customHeight="1" spans="1:6">
      <c r="A168" s="27">
        <f t="shared" si="2"/>
        <v>104</v>
      </c>
      <c r="B168" s="169" t="s">
        <v>672</v>
      </c>
      <c r="C168" s="169" t="s">
        <v>413</v>
      </c>
      <c r="D168" s="169"/>
      <c r="E168" s="169" t="s">
        <v>673</v>
      </c>
      <c r="F168" s="178">
        <v>1</v>
      </c>
    </row>
    <row r="169" ht="38.25" spans="1:6">
      <c r="A169" s="27">
        <f t="shared" si="2"/>
        <v>105</v>
      </c>
      <c r="B169" s="169" t="s">
        <v>674</v>
      </c>
      <c r="C169" s="169" t="s">
        <v>413</v>
      </c>
      <c r="D169" s="169"/>
      <c r="E169" s="169" t="s">
        <v>675</v>
      </c>
      <c r="F169" s="178">
        <v>1</v>
      </c>
    </row>
    <row r="170" ht="38.25" spans="1:6">
      <c r="A170" s="27">
        <f t="shared" si="2"/>
        <v>106</v>
      </c>
      <c r="B170" s="169" t="s">
        <v>676</v>
      </c>
      <c r="C170" s="169" t="s">
        <v>413</v>
      </c>
      <c r="D170" s="169"/>
      <c r="E170" s="169" t="s">
        <v>677</v>
      </c>
      <c r="F170" s="178">
        <v>1</v>
      </c>
    </row>
    <row r="171" ht="61.5" customHeight="1" spans="1:6">
      <c r="A171" s="27">
        <f t="shared" si="2"/>
        <v>107</v>
      </c>
      <c r="B171" s="169" t="s">
        <v>678</v>
      </c>
      <c r="C171" s="169" t="s">
        <v>413</v>
      </c>
      <c r="D171" s="169"/>
      <c r="E171" s="169" t="s">
        <v>679</v>
      </c>
      <c r="F171" s="178">
        <v>1</v>
      </c>
    </row>
    <row r="172" ht="38.25" spans="1:6">
      <c r="A172" s="27">
        <f t="shared" si="2"/>
        <v>108</v>
      </c>
      <c r="B172" s="169" t="s">
        <v>680</v>
      </c>
      <c r="C172" s="169" t="s">
        <v>413</v>
      </c>
      <c r="D172" s="169"/>
      <c r="E172" s="169" t="s">
        <v>681</v>
      </c>
      <c r="F172" s="178">
        <v>1</v>
      </c>
    </row>
    <row r="173" ht="153" spans="1:6">
      <c r="A173" s="27">
        <f t="shared" si="2"/>
        <v>109</v>
      </c>
      <c r="B173" s="169" t="s">
        <v>682</v>
      </c>
      <c r="C173" s="169" t="s">
        <v>413</v>
      </c>
      <c r="D173" s="169"/>
      <c r="E173" s="169" t="s">
        <v>683</v>
      </c>
      <c r="F173" s="178">
        <v>1</v>
      </c>
    </row>
    <row r="174" ht="33.75" customHeight="1" spans="1:6">
      <c r="A174" s="173" t="s">
        <v>684</v>
      </c>
      <c r="B174" s="174"/>
      <c r="C174" s="174"/>
      <c r="D174" s="174"/>
      <c r="E174" s="174"/>
      <c r="F174" s="175"/>
    </row>
    <row r="175" s="145" customFormat="1" ht="62.25" customHeight="1" spans="1:6">
      <c r="A175" s="27" t="s">
        <v>407</v>
      </c>
      <c r="B175" s="29" t="s">
        <v>461</v>
      </c>
      <c r="C175" s="29" t="s">
        <v>408</v>
      </c>
      <c r="D175" s="29" t="s">
        <v>409</v>
      </c>
      <c r="E175" s="29" t="s">
        <v>410</v>
      </c>
      <c r="F175" s="45" t="s">
        <v>411</v>
      </c>
    </row>
    <row r="176" ht="84" customHeight="1" spans="1:6">
      <c r="A176" s="27">
        <f>+A173+1</f>
        <v>110</v>
      </c>
      <c r="B176" s="169" t="s">
        <v>685</v>
      </c>
      <c r="C176" s="169" t="s">
        <v>413</v>
      </c>
      <c r="D176" s="169"/>
      <c r="E176" s="169" t="s">
        <v>686</v>
      </c>
      <c r="F176" s="178">
        <v>1</v>
      </c>
    </row>
    <row r="177" ht="122.25" customHeight="1" spans="1:6">
      <c r="A177" s="27">
        <f t="shared" si="2"/>
        <v>111</v>
      </c>
      <c r="B177" s="169" t="s">
        <v>687</v>
      </c>
      <c r="C177" s="169" t="s">
        <v>413</v>
      </c>
      <c r="D177" s="169"/>
      <c r="E177" s="169" t="s">
        <v>688</v>
      </c>
      <c r="F177" s="178">
        <v>1</v>
      </c>
    </row>
    <row r="178" ht="88.5" customHeight="1" spans="1:6">
      <c r="A178" s="27">
        <f t="shared" si="2"/>
        <v>112</v>
      </c>
      <c r="B178" s="169" t="s">
        <v>689</v>
      </c>
      <c r="C178" s="169" t="s">
        <v>413</v>
      </c>
      <c r="D178" s="169"/>
      <c r="E178" s="169" t="s">
        <v>690</v>
      </c>
      <c r="F178" s="178">
        <v>1</v>
      </c>
    </row>
    <row r="179" ht="33.75" customHeight="1" spans="1:6">
      <c r="A179" s="173" t="s">
        <v>691</v>
      </c>
      <c r="B179" s="174"/>
      <c r="C179" s="174"/>
      <c r="D179" s="174"/>
      <c r="E179" s="174"/>
      <c r="F179" s="175"/>
    </row>
    <row r="180" s="145" customFormat="1" ht="62.25" customHeight="1" spans="1:6">
      <c r="A180" s="27" t="s">
        <v>407</v>
      </c>
      <c r="B180" s="29" t="s">
        <v>461</v>
      </c>
      <c r="C180" s="29" t="s">
        <v>408</v>
      </c>
      <c r="D180" s="29" t="s">
        <v>409</v>
      </c>
      <c r="E180" s="29" t="s">
        <v>410</v>
      </c>
      <c r="F180" s="45" t="s">
        <v>411</v>
      </c>
    </row>
    <row r="181" ht="63.75" spans="1:6">
      <c r="A181" s="27">
        <f>+A178+1</f>
        <v>113</v>
      </c>
      <c r="B181" s="169" t="s">
        <v>692</v>
      </c>
      <c r="C181" s="169" t="s">
        <v>413</v>
      </c>
      <c r="D181" s="169"/>
      <c r="E181" s="169" t="s">
        <v>693</v>
      </c>
      <c r="F181" s="178">
        <v>1</v>
      </c>
    </row>
    <row r="182" ht="59.25" customHeight="1" spans="1:6">
      <c r="A182" s="27">
        <f t="shared" si="2"/>
        <v>114</v>
      </c>
      <c r="B182" s="169" t="s">
        <v>694</v>
      </c>
      <c r="C182" s="169" t="s">
        <v>413</v>
      </c>
      <c r="D182" s="169"/>
      <c r="E182" s="169" t="s">
        <v>695</v>
      </c>
      <c r="F182" s="178">
        <v>1</v>
      </c>
    </row>
    <row r="183" ht="164.1" customHeight="1" spans="1:6">
      <c r="A183" s="27">
        <f t="shared" si="2"/>
        <v>115</v>
      </c>
      <c r="B183" s="169" t="s">
        <v>696</v>
      </c>
      <c r="C183" s="169" t="s">
        <v>413</v>
      </c>
      <c r="D183" s="169"/>
      <c r="E183" s="169" t="s">
        <v>697</v>
      </c>
      <c r="F183" s="178">
        <v>1</v>
      </c>
    </row>
    <row r="184" ht="59.25" customHeight="1" spans="1:6">
      <c r="A184" s="27">
        <f t="shared" si="2"/>
        <v>116</v>
      </c>
      <c r="B184" s="169" t="s">
        <v>698</v>
      </c>
      <c r="C184" s="169" t="s">
        <v>413</v>
      </c>
      <c r="D184" s="169"/>
      <c r="E184" s="169" t="s">
        <v>699</v>
      </c>
      <c r="F184" s="178">
        <v>1</v>
      </c>
    </row>
    <row r="185" ht="42.75" customHeight="1" spans="1:6">
      <c r="A185" s="27">
        <f t="shared" si="2"/>
        <v>117</v>
      </c>
      <c r="B185" s="169" t="s">
        <v>700</v>
      </c>
      <c r="C185" s="169" t="s">
        <v>413</v>
      </c>
      <c r="D185" s="169"/>
      <c r="E185" s="169" t="s">
        <v>701</v>
      </c>
      <c r="F185" s="178">
        <v>1</v>
      </c>
    </row>
    <row r="186" ht="41.1" customHeight="1" spans="1:6">
      <c r="A186" s="27">
        <f t="shared" si="2"/>
        <v>118</v>
      </c>
      <c r="B186" s="169" t="s">
        <v>702</v>
      </c>
      <c r="C186" s="169" t="s">
        <v>413</v>
      </c>
      <c r="D186" s="169"/>
      <c r="E186" s="176" t="s">
        <v>703</v>
      </c>
      <c r="F186" s="178">
        <v>1</v>
      </c>
    </row>
    <row r="187" ht="38.25" spans="1:6">
      <c r="A187" s="27">
        <f t="shared" si="2"/>
        <v>119</v>
      </c>
      <c r="B187" s="169" t="s">
        <v>704</v>
      </c>
      <c r="C187" s="169" t="s">
        <v>413</v>
      </c>
      <c r="D187" s="169"/>
      <c r="E187" s="169" t="s">
        <v>705</v>
      </c>
      <c r="F187" s="178">
        <v>1</v>
      </c>
    </row>
    <row r="188" ht="41.1" customHeight="1" spans="1:6">
      <c r="A188" s="27">
        <f t="shared" si="2"/>
        <v>120</v>
      </c>
      <c r="B188" s="169" t="s">
        <v>706</v>
      </c>
      <c r="C188" s="169" t="s">
        <v>413</v>
      </c>
      <c r="D188" s="169"/>
      <c r="E188" s="169" t="s">
        <v>707</v>
      </c>
      <c r="F188" s="178">
        <v>1</v>
      </c>
    </row>
    <row r="189" ht="60.95" customHeight="1" spans="1:6">
      <c r="A189" s="27">
        <f t="shared" si="2"/>
        <v>121</v>
      </c>
      <c r="B189" s="169" t="s">
        <v>708</v>
      </c>
      <c r="C189" s="169" t="s">
        <v>413</v>
      </c>
      <c r="D189" s="169"/>
      <c r="E189" s="169" t="s">
        <v>709</v>
      </c>
      <c r="F189" s="178">
        <v>1</v>
      </c>
    </row>
    <row r="190" ht="51" customHeight="1" spans="1:6">
      <c r="A190" s="27">
        <f t="shared" si="2"/>
        <v>122</v>
      </c>
      <c r="B190" s="169" t="s">
        <v>710</v>
      </c>
      <c r="C190" s="169" t="s">
        <v>413</v>
      </c>
      <c r="D190" s="169"/>
      <c r="E190" s="169" t="s">
        <v>711</v>
      </c>
      <c r="F190" s="178">
        <v>1</v>
      </c>
    </row>
    <row r="191" ht="89.25" spans="1:6">
      <c r="A191" s="27">
        <f t="shared" si="2"/>
        <v>123</v>
      </c>
      <c r="B191" s="169" t="s">
        <v>712</v>
      </c>
      <c r="C191" s="169" t="s">
        <v>413</v>
      </c>
      <c r="D191" s="169"/>
      <c r="E191" s="169" t="s">
        <v>713</v>
      </c>
      <c r="F191" s="178">
        <v>1</v>
      </c>
    </row>
    <row r="192" ht="55.5" customHeight="1" spans="1:6">
      <c r="A192" s="27">
        <f t="shared" si="2"/>
        <v>124</v>
      </c>
      <c r="B192" s="169" t="s">
        <v>714</v>
      </c>
      <c r="C192" s="169" t="s">
        <v>413</v>
      </c>
      <c r="D192" s="169"/>
      <c r="E192" s="169" t="s">
        <v>715</v>
      </c>
      <c r="F192" s="178">
        <v>1</v>
      </c>
    </row>
    <row r="193" ht="57.75" customHeight="1" spans="1:6">
      <c r="A193" s="27">
        <f t="shared" si="2"/>
        <v>125</v>
      </c>
      <c r="B193" s="169" t="s">
        <v>716</v>
      </c>
      <c r="C193" s="169" t="s">
        <v>413</v>
      </c>
      <c r="D193" s="169"/>
      <c r="E193" s="169" t="s">
        <v>717</v>
      </c>
      <c r="F193" s="178">
        <v>1</v>
      </c>
    </row>
    <row r="194" ht="39" customHeight="1" spans="1:6">
      <c r="A194" s="27">
        <f t="shared" si="2"/>
        <v>126</v>
      </c>
      <c r="B194" s="169" t="s">
        <v>718</v>
      </c>
      <c r="C194" s="169" t="s">
        <v>413</v>
      </c>
      <c r="D194" s="169"/>
      <c r="E194" s="169" t="s">
        <v>719</v>
      </c>
      <c r="F194" s="178">
        <v>1</v>
      </c>
    </row>
    <row r="195" ht="38.25" spans="1:6">
      <c r="A195" s="27">
        <f t="shared" si="2"/>
        <v>127</v>
      </c>
      <c r="B195" s="169" t="s">
        <v>720</v>
      </c>
      <c r="C195" s="169" t="s">
        <v>413</v>
      </c>
      <c r="D195" s="169"/>
      <c r="E195" s="169" t="s">
        <v>721</v>
      </c>
      <c r="F195" s="178">
        <v>1</v>
      </c>
    </row>
    <row r="196" ht="33.75" customHeight="1" spans="1:6">
      <c r="A196" s="173" t="s">
        <v>722</v>
      </c>
      <c r="B196" s="174"/>
      <c r="C196" s="174"/>
      <c r="D196" s="174"/>
      <c r="E196" s="174"/>
      <c r="F196" s="175"/>
    </row>
    <row r="197" s="145" customFormat="1" ht="62.25" customHeight="1" spans="1:6">
      <c r="A197" s="27" t="s">
        <v>407</v>
      </c>
      <c r="B197" s="29" t="s">
        <v>461</v>
      </c>
      <c r="C197" s="29" t="s">
        <v>408</v>
      </c>
      <c r="D197" s="29" t="s">
        <v>409</v>
      </c>
      <c r="E197" s="29" t="s">
        <v>410</v>
      </c>
      <c r="F197" s="45" t="s">
        <v>411</v>
      </c>
    </row>
    <row r="198" ht="259.5" customHeight="1" spans="1:6">
      <c r="A198" s="27">
        <f>+A195+1</f>
        <v>128</v>
      </c>
      <c r="B198" s="169" t="s">
        <v>723</v>
      </c>
      <c r="C198" s="169" t="s">
        <v>413</v>
      </c>
      <c r="D198" s="169"/>
      <c r="E198" s="169" t="s">
        <v>724</v>
      </c>
      <c r="F198" s="178">
        <v>1</v>
      </c>
    </row>
    <row r="199" ht="64.5" customHeight="1" spans="1:6">
      <c r="A199" s="91" t="s">
        <v>725</v>
      </c>
      <c r="B199" s="92"/>
      <c r="C199" s="92"/>
      <c r="D199" s="92"/>
      <c r="E199" s="92"/>
      <c r="F199" s="93"/>
    </row>
    <row r="200" ht="42.75" customHeight="1" spans="1:6">
      <c r="A200" s="100"/>
      <c r="B200" s="33"/>
      <c r="C200" s="33"/>
      <c r="D200" s="174"/>
      <c r="E200" s="174"/>
      <c r="F200" s="175"/>
    </row>
    <row r="201" ht="23.25" customHeight="1" spans="1:6">
      <c r="A201" s="27" t="s">
        <v>726</v>
      </c>
      <c r="B201" s="28"/>
      <c r="C201" s="28"/>
      <c r="D201" s="28" t="s">
        <v>727</v>
      </c>
      <c r="E201" s="28"/>
      <c r="F201" s="102"/>
    </row>
    <row r="202" ht="32.25" customHeight="1" spans="1:6">
      <c r="A202" s="182"/>
      <c r="B202" s="183"/>
      <c r="C202" s="183"/>
      <c r="D202" s="183"/>
      <c r="E202" s="183"/>
      <c r="F202" s="184"/>
    </row>
    <row r="203" ht="39.75" customHeight="1" spans="1:6">
      <c r="A203" s="100"/>
      <c r="B203" s="33"/>
      <c r="C203" s="33"/>
      <c r="D203" s="33"/>
      <c r="E203" s="33"/>
      <c r="F203" s="103"/>
    </row>
    <row r="204" ht="24" customHeight="1" spans="1:6">
      <c r="A204" s="27" t="s">
        <v>728</v>
      </c>
      <c r="B204" s="28"/>
      <c r="C204" s="28"/>
      <c r="D204" s="28" t="s">
        <v>729</v>
      </c>
      <c r="E204" s="28"/>
      <c r="F204" s="102"/>
    </row>
    <row r="205" ht="15" customHeight="1" spans="1:6">
      <c r="A205" s="185"/>
      <c r="B205" s="186"/>
      <c r="C205" s="186"/>
      <c r="D205" s="186"/>
      <c r="E205" s="186"/>
      <c r="F205" s="187"/>
    </row>
    <row r="206" ht="15" customHeight="1" spans="1:6">
      <c r="A206" s="188"/>
      <c r="B206" s="189"/>
      <c r="C206" s="189"/>
      <c r="D206" s="189"/>
      <c r="E206" s="189"/>
      <c r="F206" s="190"/>
    </row>
    <row r="209" ht="16.5" spans="1:6">
      <c r="A209" s="191" t="s">
        <v>730</v>
      </c>
      <c r="B209" s="191"/>
      <c r="C209" s="191"/>
      <c r="D209" s="191"/>
      <c r="E209" s="191"/>
      <c r="F209" s="191"/>
    </row>
    <row r="210" spans="1:6">
      <c r="A210" s="192" t="s">
        <v>731</v>
      </c>
      <c r="B210" s="192"/>
      <c r="C210" s="192"/>
      <c r="D210" s="192"/>
      <c r="E210" s="192"/>
      <c r="F210" s="192"/>
    </row>
    <row r="211" spans="1:6">
      <c r="A211" s="192" t="s">
        <v>732</v>
      </c>
      <c r="B211" s="192"/>
      <c r="C211" s="192"/>
      <c r="D211" s="192"/>
      <c r="E211" s="192"/>
      <c r="F211" s="192"/>
    </row>
    <row r="216" ht="8.25" customHeight="1"/>
    <row r="217" ht="48" customHeight="1"/>
    <row r="218" s="146" customFormat="1" spans="1:7">
      <c r="A218" s="3"/>
      <c r="B218" s="1"/>
      <c r="C218" s="1"/>
      <c r="D218" s="1"/>
      <c r="E218" s="1"/>
      <c r="F218" s="1"/>
      <c r="G218" s="1"/>
    </row>
  </sheetData>
  <mergeCells count="48">
    <mergeCell ref="E3:F3"/>
    <mergeCell ref="A4:F4"/>
    <mergeCell ref="A5:F5"/>
    <mergeCell ref="A6:F6"/>
    <mergeCell ref="A7:B7"/>
    <mergeCell ref="D7:F7"/>
    <mergeCell ref="A8:C8"/>
    <mergeCell ref="D8:F8"/>
    <mergeCell ref="A9:D9"/>
    <mergeCell ref="A10:C10"/>
    <mergeCell ref="D10:F10"/>
    <mergeCell ref="A11:C11"/>
    <mergeCell ref="D11:F11"/>
    <mergeCell ref="A12:F12"/>
    <mergeCell ref="A13:F13"/>
    <mergeCell ref="A14:F14"/>
    <mergeCell ref="A15:F15"/>
    <mergeCell ref="A40:F40"/>
    <mergeCell ref="A41:F41"/>
    <mergeCell ref="A42:F42"/>
    <mergeCell ref="A58:F58"/>
    <mergeCell ref="A69:F69"/>
    <mergeCell ref="A80:F80"/>
    <mergeCell ref="A85:F85"/>
    <mergeCell ref="A94:F94"/>
    <mergeCell ref="A106:F106"/>
    <mergeCell ref="A118:F118"/>
    <mergeCell ref="A136:F136"/>
    <mergeCell ref="A146:F146"/>
    <mergeCell ref="A162:F162"/>
    <mergeCell ref="A174:F174"/>
    <mergeCell ref="A179:F179"/>
    <mergeCell ref="A196:F196"/>
    <mergeCell ref="A199:F199"/>
    <mergeCell ref="A200:C200"/>
    <mergeCell ref="D200:F200"/>
    <mergeCell ref="A201:C201"/>
    <mergeCell ref="D201:F201"/>
    <mergeCell ref="A202:F202"/>
    <mergeCell ref="A203:C203"/>
    <mergeCell ref="D203:F203"/>
    <mergeCell ref="A204:C204"/>
    <mergeCell ref="D204:F204"/>
    <mergeCell ref="A209:F209"/>
    <mergeCell ref="A210:F210"/>
    <mergeCell ref="A211:F211"/>
    <mergeCell ref="A1:D3"/>
    <mergeCell ref="A205:F206"/>
  </mergeCells>
  <printOptions horizontalCentered="1" verticalCentered="1"/>
  <pageMargins left="0.236220472440945" right="0.236220472440945" top="0.748031496062992" bottom="0.748031496062992" header="0.31496062992126" footer="0.31496062992126"/>
  <pageSetup paperSize="1" scale="44" fitToHeight="0" orientation="landscape"/>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76"/>
  <sheetViews>
    <sheetView workbookViewId="0">
      <selection activeCell="A61" sqref="A61:F66"/>
    </sheetView>
  </sheetViews>
  <sheetFormatPr defaultColWidth="10.8571428571429" defaultRowHeight="12" outlineLevelCol="5"/>
  <cols>
    <col min="1" max="1" width="4" style="112" customWidth="1"/>
    <col min="2" max="2" width="32.2857142857143" style="112" customWidth="1"/>
    <col min="3" max="3" width="21" style="113" customWidth="1"/>
    <col min="4" max="4" width="28.7142857142857" style="112" customWidth="1"/>
    <col min="5" max="5" width="21.4285714285714" style="112" customWidth="1"/>
    <col min="6" max="6" width="23" style="112" customWidth="1"/>
    <col min="7" max="16384" width="10.8571428571429" style="112"/>
  </cols>
  <sheetData>
    <row r="2" ht="48.75" customHeight="1" spans="1:6">
      <c r="A2" s="114" t="s">
        <v>733</v>
      </c>
      <c r="B2" s="114"/>
      <c r="C2" s="114"/>
      <c r="D2" s="114"/>
      <c r="E2" s="114"/>
      <c r="F2" s="114"/>
    </row>
    <row r="3" ht="22.5" customHeight="1" spans="1:6">
      <c r="A3" s="115" t="s">
        <v>734</v>
      </c>
      <c r="B3" s="115"/>
      <c r="C3" s="116"/>
      <c r="D3" s="117"/>
      <c r="E3" s="118" t="s">
        <v>735</v>
      </c>
      <c r="F3" s="119"/>
    </row>
    <row r="4" ht="18.75" customHeight="1" spans="1:6">
      <c r="A4" s="115" t="s">
        <v>736</v>
      </c>
      <c r="B4" s="115"/>
      <c r="C4" s="120"/>
      <c r="D4" s="120"/>
      <c r="E4" s="120"/>
      <c r="F4" s="120"/>
    </row>
    <row r="5" ht="21.75" customHeight="1" spans="1:6">
      <c r="A5" s="115" t="s">
        <v>737</v>
      </c>
      <c r="B5" s="115"/>
      <c r="C5" s="116"/>
      <c r="D5" s="117"/>
      <c r="E5" s="118" t="s">
        <v>738</v>
      </c>
      <c r="F5" s="121" t="s">
        <v>739</v>
      </c>
    </row>
    <row r="6" ht="39.75" customHeight="1" spans="1:6">
      <c r="A6" s="115" t="s">
        <v>740</v>
      </c>
      <c r="B6" s="115"/>
      <c r="C6" s="116"/>
      <c r="D6" s="117"/>
      <c r="E6" s="122" t="s">
        <v>741</v>
      </c>
      <c r="F6" s="123" t="s">
        <v>742</v>
      </c>
    </row>
    <row r="7" ht="21.75" customHeight="1" spans="1:6">
      <c r="A7" s="124" t="s">
        <v>743</v>
      </c>
      <c r="B7" s="125"/>
      <c r="C7" s="125"/>
      <c r="D7" s="125"/>
      <c r="E7" s="125"/>
      <c r="F7" s="125"/>
    </row>
    <row r="8" ht="51.75" customHeight="1" spans="1:6">
      <c r="A8" s="126" t="s">
        <v>744</v>
      </c>
      <c r="B8" s="127" t="s">
        <v>745</v>
      </c>
      <c r="C8" s="127" t="s">
        <v>746</v>
      </c>
      <c r="D8" s="127" t="s">
        <v>747</v>
      </c>
      <c r="E8" s="127" t="s">
        <v>748</v>
      </c>
      <c r="F8" s="127" t="s">
        <v>749</v>
      </c>
    </row>
    <row r="9" ht="187.5" customHeight="1" spans="1:6">
      <c r="A9" s="120">
        <v>1</v>
      </c>
      <c r="B9" s="128" t="s">
        <v>750</v>
      </c>
      <c r="C9" s="129" t="s">
        <v>751</v>
      </c>
      <c r="D9" s="130"/>
      <c r="E9" s="130"/>
      <c r="F9" s="130"/>
    </row>
    <row r="10" ht="119.25" customHeight="1" spans="1:6">
      <c r="A10" s="120">
        <v>2</v>
      </c>
      <c r="B10" s="123" t="s">
        <v>752</v>
      </c>
      <c r="C10" s="120" t="s">
        <v>753</v>
      </c>
      <c r="D10" s="130"/>
      <c r="E10" s="130"/>
      <c r="F10" s="130"/>
    </row>
    <row r="11" ht="21.75" customHeight="1" spans="1:6">
      <c r="A11" s="124" t="s">
        <v>754</v>
      </c>
      <c r="B11" s="125"/>
      <c r="C11" s="125"/>
      <c r="D11" s="125"/>
      <c r="E11" s="125"/>
      <c r="F11" s="125"/>
    </row>
    <row r="12" s="111" customFormat="1" ht="44.25" customHeight="1" spans="1:6">
      <c r="A12" s="126" t="s">
        <v>744</v>
      </c>
      <c r="B12" s="127" t="s">
        <v>755</v>
      </c>
      <c r="C12" s="127" t="s">
        <v>746</v>
      </c>
      <c r="D12" s="127" t="s">
        <v>756</v>
      </c>
      <c r="E12" s="127" t="s">
        <v>748</v>
      </c>
      <c r="F12" s="127" t="s">
        <v>749</v>
      </c>
    </row>
    <row r="13" ht="222.75" customHeight="1" spans="1:6">
      <c r="A13" s="131">
        <v>1</v>
      </c>
      <c r="B13" s="47" t="s">
        <v>757</v>
      </c>
      <c r="C13" s="47" t="s">
        <v>758</v>
      </c>
      <c r="D13" s="47" t="s">
        <v>759</v>
      </c>
      <c r="E13" s="32" t="s">
        <v>760</v>
      </c>
      <c r="F13" s="47" t="s">
        <v>761</v>
      </c>
    </row>
    <row r="14" ht="183" customHeight="1" spans="1:6">
      <c r="A14" s="131">
        <v>2</v>
      </c>
      <c r="B14" s="47" t="s">
        <v>762</v>
      </c>
      <c r="C14" s="47" t="s">
        <v>753</v>
      </c>
      <c r="D14" s="47" t="s">
        <v>759</v>
      </c>
      <c r="E14" s="47" t="s">
        <v>763</v>
      </c>
      <c r="F14" s="47" t="s">
        <v>761</v>
      </c>
    </row>
    <row r="15" ht="144.75" customHeight="1" spans="1:6">
      <c r="A15" s="131">
        <v>3</v>
      </c>
      <c r="B15" s="47" t="s">
        <v>764</v>
      </c>
      <c r="C15" s="47" t="s">
        <v>765</v>
      </c>
      <c r="D15" s="47" t="s">
        <v>759</v>
      </c>
      <c r="E15" s="47" t="s">
        <v>766</v>
      </c>
      <c r="F15" s="47" t="s">
        <v>761</v>
      </c>
    </row>
    <row r="16" ht="76.5" spans="1:6">
      <c r="A16" s="131">
        <v>4</v>
      </c>
      <c r="B16" s="47" t="s">
        <v>767</v>
      </c>
      <c r="C16" s="47" t="s">
        <v>758</v>
      </c>
      <c r="D16" s="47" t="s">
        <v>759</v>
      </c>
      <c r="E16" s="32" t="s">
        <v>768</v>
      </c>
      <c r="F16" s="47" t="s">
        <v>761</v>
      </c>
    </row>
    <row r="17" ht="89.25" spans="1:6">
      <c r="A17" s="131">
        <v>5</v>
      </c>
      <c r="B17" s="47" t="s">
        <v>769</v>
      </c>
      <c r="C17" s="47" t="s">
        <v>753</v>
      </c>
      <c r="D17" s="47" t="s">
        <v>759</v>
      </c>
      <c r="E17" s="32" t="s">
        <v>770</v>
      </c>
      <c r="F17" s="47" t="s">
        <v>761</v>
      </c>
    </row>
    <row r="18" ht="114.75" spans="1:6">
      <c r="A18" s="131">
        <v>6</v>
      </c>
      <c r="B18" s="47" t="s">
        <v>771</v>
      </c>
      <c r="C18" s="47" t="s">
        <v>772</v>
      </c>
      <c r="D18" s="47" t="s">
        <v>759</v>
      </c>
      <c r="E18" s="47" t="s">
        <v>773</v>
      </c>
      <c r="F18" s="47" t="s">
        <v>761</v>
      </c>
    </row>
    <row r="19" ht="129.75" customHeight="1" spans="1:6">
      <c r="A19" s="131">
        <v>7</v>
      </c>
      <c r="B19" s="47" t="s">
        <v>774</v>
      </c>
      <c r="C19" s="47" t="s">
        <v>765</v>
      </c>
      <c r="D19" s="47" t="s">
        <v>759</v>
      </c>
      <c r="E19" s="47" t="s">
        <v>775</v>
      </c>
      <c r="F19" s="47" t="s">
        <v>761</v>
      </c>
    </row>
    <row r="20" ht="89.25" spans="1:6">
      <c r="A20" s="131">
        <v>8</v>
      </c>
      <c r="B20" s="47" t="s">
        <v>776</v>
      </c>
      <c r="C20" s="47" t="s">
        <v>772</v>
      </c>
      <c r="D20" s="47" t="s">
        <v>759</v>
      </c>
      <c r="E20" s="47" t="s">
        <v>777</v>
      </c>
      <c r="F20" s="47" t="s">
        <v>761</v>
      </c>
    </row>
    <row r="21" ht="255" spans="1:6">
      <c r="A21" s="131">
        <v>9</v>
      </c>
      <c r="B21" s="47" t="s">
        <v>778</v>
      </c>
      <c r="C21" s="47" t="s">
        <v>765</v>
      </c>
      <c r="D21" s="47" t="s">
        <v>759</v>
      </c>
      <c r="E21" s="47" t="s">
        <v>779</v>
      </c>
      <c r="F21" s="47" t="s">
        <v>761</v>
      </c>
    </row>
    <row r="22" ht="76.5" spans="1:6">
      <c r="A22" s="131">
        <v>10</v>
      </c>
      <c r="B22" s="47" t="s">
        <v>780</v>
      </c>
      <c r="C22" s="47" t="s">
        <v>772</v>
      </c>
      <c r="D22" s="47" t="s">
        <v>759</v>
      </c>
      <c r="E22" s="47" t="s">
        <v>781</v>
      </c>
      <c r="F22" s="47" t="s">
        <v>761</v>
      </c>
    </row>
    <row r="23" ht="153" spans="1:6">
      <c r="A23" s="131">
        <v>11</v>
      </c>
      <c r="B23" s="47" t="s">
        <v>782</v>
      </c>
      <c r="C23" s="47" t="s">
        <v>772</v>
      </c>
      <c r="D23" s="47" t="s">
        <v>759</v>
      </c>
      <c r="E23" s="47" t="s">
        <v>783</v>
      </c>
      <c r="F23" s="47" t="s">
        <v>761</v>
      </c>
    </row>
    <row r="24" ht="114.75" spans="1:6">
      <c r="A24" s="131">
        <v>12</v>
      </c>
      <c r="B24" s="47" t="s">
        <v>784</v>
      </c>
      <c r="C24" s="47" t="s">
        <v>772</v>
      </c>
      <c r="D24" s="47" t="s">
        <v>759</v>
      </c>
      <c r="E24" s="47" t="s">
        <v>785</v>
      </c>
      <c r="F24" s="47" t="s">
        <v>761</v>
      </c>
    </row>
    <row r="25" ht="111" customHeight="1" spans="1:6">
      <c r="A25" s="131">
        <v>13</v>
      </c>
      <c r="B25" s="47" t="s">
        <v>786</v>
      </c>
      <c r="C25" s="47" t="s">
        <v>787</v>
      </c>
      <c r="D25" s="47" t="s">
        <v>759</v>
      </c>
      <c r="E25" s="47" t="s">
        <v>788</v>
      </c>
      <c r="F25" s="47" t="s">
        <v>761</v>
      </c>
    </row>
    <row r="26" ht="174.75" customHeight="1" spans="1:6">
      <c r="A26" s="131">
        <v>14</v>
      </c>
      <c r="B26" s="47" t="s">
        <v>789</v>
      </c>
      <c r="C26" s="47" t="s">
        <v>772</v>
      </c>
      <c r="D26" s="47" t="s">
        <v>759</v>
      </c>
      <c r="E26" s="47" t="s">
        <v>790</v>
      </c>
      <c r="F26" s="47" t="s">
        <v>761</v>
      </c>
    </row>
    <row r="27" ht="84" customHeight="1" spans="1:6">
      <c r="A27" s="131">
        <v>15</v>
      </c>
      <c r="B27" s="47" t="s">
        <v>791</v>
      </c>
      <c r="C27" s="47" t="s">
        <v>772</v>
      </c>
      <c r="D27" s="47" t="s">
        <v>759</v>
      </c>
      <c r="E27" s="47" t="s">
        <v>792</v>
      </c>
      <c r="F27" s="47" t="s">
        <v>761</v>
      </c>
    </row>
    <row r="28" ht="89.25" spans="1:6">
      <c r="A28" s="131">
        <v>16</v>
      </c>
      <c r="B28" s="47" t="s">
        <v>793</v>
      </c>
      <c r="C28" s="47" t="s">
        <v>772</v>
      </c>
      <c r="D28" s="47" t="s">
        <v>759</v>
      </c>
      <c r="E28" s="47" t="s">
        <v>792</v>
      </c>
      <c r="F28" s="47" t="s">
        <v>761</v>
      </c>
    </row>
    <row r="29" ht="76.5" spans="1:6">
      <c r="A29" s="131">
        <v>17</v>
      </c>
      <c r="B29" s="47" t="s">
        <v>794</v>
      </c>
      <c r="C29" s="47" t="s">
        <v>795</v>
      </c>
      <c r="D29" s="47" t="s">
        <v>759</v>
      </c>
      <c r="E29" s="47" t="s">
        <v>796</v>
      </c>
      <c r="F29" s="47" t="s">
        <v>761</v>
      </c>
    </row>
    <row r="30" ht="76.5" spans="1:6">
      <c r="A30" s="131">
        <v>18</v>
      </c>
      <c r="B30" s="47" t="s">
        <v>797</v>
      </c>
      <c r="C30" s="47" t="s">
        <v>772</v>
      </c>
      <c r="D30" s="47" t="s">
        <v>759</v>
      </c>
      <c r="E30" s="47" t="s">
        <v>796</v>
      </c>
      <c r="F30" s="47" t="s">
        <v>761</v>
      </c>
    </row>
    <row r="31" ht="182.25" customHeight="1" spans="1:6">
      <c r="A31" s="131">
        <v>19</v>
      </c>
      <c r="B31" s="47" t="s">
        <v>798</v>
      </c>
      <c r="C31" s="47" t="s">
        <v>772</v>
      </c>
      <c r="D31" s="47" t="s">
        <v>759</v>
      </c>
      <c r="E31" s="47" t="s">
        <v>799</v>
      </c>
      <c r="F31" s="47" t="s">
        <v>761</v>
      </c>
    </row>
    <row r="32" ht="141" customHeight="1" spans="1:6">
      <c r="A32" s="131">
        <v>20</v>
      </c>
      <c r="B32" s="47" t="s">
        <v>800</v>
      </c>
      <c r="C32" s="47" t="s">
        <v>772</v>
      </c>
      <c r="D32" s="47" t="s">
        <v>759</v>
      </c>
      <c r="E32" s="47" t="s">
        <v>801</v>
      </c>
      <c r="F32" s="47" t="s">
        <v>761</v>
      </c>
    </row>
    <row r="33" ht="120" spans="1:6">
      <c r="A33" s="131">
        <v>21</v>
      </c>
      <c r="B33" s="47" t="s">
        <v>802</v>
      </c>
      <c r="C33" s="47" t="s">
        <v>772</v>
      </c>
      <c r="D33" s="47" t="s">
        <v>759</v>
      </c>
      <c r="E33" s="47" t="s">
        <v>803</v>
      </c>
      <c r="F33" s="47" t="s">
        <v>761</v>
      </c>
    </row>
    <row r="34" ht="409.5" spans="1:6">
      <c r="A34" s="131">
        <v>22</v>
      </c>
      <c r="B34" s="47" t="s">
        <v>804</v>
      </c>
      <c r="C34" s="47" t="s">
        <v>772</v>
      </c>
      <c r="D34" s="47" t="s">
        <v>759</v>
      </c>
      <c r="E34" s="47" t="s">
        <v>805</v>
      </c>
      <c r="F34" s="47" t="s">
        <v>761</v>
      </c>
    </row>
    <row r="35" ht="91.5" spans="1:6">
      <c r="A35" s="131">
        <v>23</v>
      </c>
      <c r="B35" s="47" t="s">
        <v>806</v>
      </c>
      <c r="C35" s="47" t="s">
        <v>772</v>
      </c>
      <c r="D35" s="47" t="s">
        <v>759</v>
      </c>
      <c r="E35" s="47" t="s">
        <v>807</v>
      </c>
      <c r="F35" s="47" t="s">
        <v>761</v>
      </c>
    </row>
    <row r="36" ht="76.5" spans="1:6">
      <c r="A36" s="131">
        <v>24</v>
      </c>
      <c r="B36" s="47" t="s">
        <v>808</v>
      </c>
      <c r="C36" s="47" t="s">
        <v>772</v>
      </c>
      <c r="D36" s="47" t="s">
        <v>759</v>
      </c>
      <c r="E36" s="47" t="s">
        <v>809</v>
      </c>
      <c r="F36" s="47" t="s">
        <v>761</v>
      </c>
    </row>
    <row r="37" ht="204" spans="1:6">
      <c r="A37" s="131">
        <v>25</v>
      </c>
      <c r="B37" s="47" t="s">
        <v>810</v>
      </c>
      <c r="C37" s="47" t="s">
        <v>772</v>
      </c>
      <c r="D37" s="47" t="s">
        <v>759</v>
      </c>
      <c r="E37" s="47" t="s">
        <v>811</v>
      </c>
      <c r="F37" s="47" t="s">
        <v>761</v>
      </c>
    </row>
    <row r="38" ht="76.5" spans="1:6">
      <c r="A38" s="131">
        <v>26</v>
      </c>
      <c r="B38" s="47" t="s">
        <v>812</v>
      </c>
      <c r="C38" s="47" t="s">
        <v>772</v>
      </c>
      <c r="D38" s="47" t="s">
        <v>759</v>
      </c>
      <c r="E38" s="47" t="s">
        <v>813</v>
      </c>
      <c r="F38" s="47" t="s">
        <v>761</v>
      </c>
    </row>
    <row r="39" ht="204" spans="1:6">
      <c r="A39" s="131">
        <v>27</v>
      </c>
      <c r="B39" s="47" t="s">
        <v>814</v>
      </c>
      <c r="C39" s="132" t="s">
        <v>772</v>
      </c>
      <c r="D39" s="47" t="s">
        <v>759</v>
      </c>
      <c r="E39" s="47" t="s">
        <v>811</v>
      </c>
      <c r="F39" s="47" t="s">
        <v>761</v>
      </c>
    </row>
    <row r="40" ht="127.5" spans="1:6">
      <c r="A40" s="131">
        <v>28</v>
      </c>
      <c r="B40" s="47" t="s">
        <v>815</v>
      </c>
      <c r="C40" s="132" t="s">
        <v>772</v>
      </c>
      <c r="D40" s="47" t="s">
        <v>759</v>
      </c>
      <c r="E40" s="47" t="s">
        <v>816</v>
      </c>
      <c r="F40" s="47" t="s">
        <v>761</v>
      </c>
    </row>
    <row r="41" ht="127.5" spans="1:6">
      <c r="A41" s="131">
        <v>29</v>
      </c>
      <c r="B41" s="47" t="s">
        <v>817</v>
      </c>
      <c r="C41" s="132" t="s">
        <v>772</v>
      </c>
      <c r="D41" s="47" t="s">
        <v>759</v>
      </c>
      <c r="E41" s="47" t="s">
        <v>818</v>
      </c>
      <c r="F41" s="47" t="s">
        <v>761</v>
      </c>
    </row>
    <row r="42" ht="102" spans="1:6">
      <c r="A42" s="131">
        <v>30</v>
      </c>
      <c r="B42" s="47" t="s">
        <v>819</v>
      </c>
      <c r="C42" s="132" t="s">
        <v>772</v>
      </c>
      <c r="D42" s="47" t="s">
        <v>759</v>
      </c>
      <c r="E42" s="32" t="s">
        <v>820</v>
      </c>
      <c r="F42" s="47" t="s">
        <v>761</v>
      </c>
    </row>
    <row r="43" ht="102" spans="1:6">
      <c r="A43" s="131">
        <v>31</v>
      </c>
      <c r="B43" s="47" t="s">
        <v>821</v>
      </c>
      <c r="C43" s="132" t="s">
        <v>772</v>
      </c>
      <c r="D43" s="47" t="s">
        <v>759</v>
      </c>
      <c r="E43" s="32" t="s">
        <v>822</v>
      </c>
      <c r="F43" s="47" t="s">
        <v>761</v>
      </c>
    </row>
    <row r="44" ht="127.5" spans="1:6">
      <c r="A44" s="131">
        <v>32</v>
      </c>
      <c r="B44" s="47" t="s">
        <v>823</v>
      </c>
      <c r="C44" s="47" t="s">
        <v>824</v>
      </c>
      <c r="D44" s="47" t="s">
        <v>759</v>
      </c>
      <c r="E44" s="47" t="s">
        <v>825</v>
      </c>
      <c r="F44" s="47" t="s">
        <v>761</v>
      </c>
    </row>
    <row r="45" ht="114.75" spans="1:6">
      <c r="A45" s="131">
        <v>33</v>
      </c>
      <c r="B45" s="47" t="s">
        <v>826</v>
      </c>
      <c r="C45" s="132" t="s">
        <v>772</v>
      </c>
      <c r="D45" s="47" t="s">
        <v>759</v>
      </c>
      <c r="E45" s="47" t="s">
        <v>827</v>
      </c>
      <c r="F45" s="47" t="s">
        <v>761</v>
      </c>
    </row>
    <row r="46" ht="102" spans="1:6">
      <c r="A46" s="131">
        <v>34</v>
      </c>
      <c r="B46" s="47" t="s">
        <v>828</v>
      </c>
      <c r="C46" s="132" t="s">
        <v>772</v>
      </c>
      <c r="D46" s="47" t="s">
        <v>759</v>
      </c>
      <c r="E46" s="47" t="s">
        <v>829</v>
      </c>
      <c r="F46" s="47" t="s">
        <v>761</v>
      </c>
    </row>
    <row r="47" ht="76.5" spans="1:6">
      <c r="A47" s="131">
        <v>35</v>
      </c>
      <c r="B47" s="133" t="s">
        <v>830</v>
      </c>
      <c r="C47" s="132" t="s">
        <v>772</v>
      </c>
      <c r="D47" s="47" t="s">
        <v>759</v>
      </c>
      <c r="E47" s="47" t="s">
        <v>831</v>
      </c>
      <c r="F47" s="47" t="s">
        <v>761</v>
      </c>
    </row>
    <row r="48" ht="153" spans="1:6">
      <c r="A48" s="131">
        <v>36</v>
      </c>
      <c r="B48" s="47" t="s">
        <v>832</v>
      </c>
      <c r="C48" s="132" t="s">
        <v>772</v>
      </c>
      <c r="D48" s="47" t="s">
        <v>759</v>
      </c>
      <c r="E48" s="47" t="s">
        <v>833</v>
      </c>
      <c r="F48" s="47" t="s">
        <v>761</v>
      </c>
    </row>
    <row r="49" ht="76.5" spans="1:6">
      <c r="A49" s="131">
        <v>37</v>
      </c>
      <c r="B49" s="47" t="s">
        <v>834</v>
      </c>
      <c r="C49" s="132" t="s">
        <v>772</v>
      </c>
      <c r="D49" s="47" t="s">
        <v>759</v>
      </c>
      <c r="E49" s="47" t="s">
        <v>835</v>
      </c>
      <c r="F49" s="47" t="s">
        <v>761</v>
      </c>
    </row>
    <row r="50" ht="102" spans="1:6">
      <c r="A50" s="131">
        <v>38</v>
      </c>
      <c r="B50" s="47" t="s">
        <v>836</v>
      </c>
      <c r="C50" s="132" t="s">
        <v>772</v>
      </c>
      <c r="D50" s="47" t="s">
        <v>759</v>
      </c>
      <c r="E50" s="47" t="s">
        <v>837</v>
      </c>
      <c r="F50" s="47" t="s">
        <v>761</v>
      </c>
    </row>
    <row r="51" ht="76.5" spans="1:6">
      <c r="A51" s="131">
        <v>39</v>
      </c>
      <c r="B51" s="47" t="s">
        <v>838</v>
      </c>
      <c r="C51" s="132" t="s">
        <v>772</v>
      </c>
      <c r="D51" s="47" t="s">
        <v>759</v>
      </c>
      <c r="E51" s="47" t="s">
        <v>839</v>
      </c>
      <c r="F51" s="47" t="s">
        <v>761</v>
      </c>
    </row>
    <row r="52" ht="15" spans="1:6">
      <c r="A52" s="124" t="s">
        <v>840</v>
      </c>
      <c r="B52" s="125"/>
      <c r="C52" s="125"/>
      <c r="D52" s="125"/>
      <c r="E52" s="125"/>
      <c r="F52" s="125"/>
    </row>
    <row r="53" spans="1:6">
      <c r="A53" s="98" t="s">
        <v>841</v>
      </c>
      <c r="B53" s="98"/>
      <c r="C53" s="98"/>
      <c r="D53" s="98"/>
      <c r="E53" s="98"/>
      <c r="F53" s="98"/>
    </row>
    <row r="54" spans="1:6">
      <c r="A54" s="98"/>
      <c r="B54" s="98"/>
      <c r="C54" s="98"/>
      <c r="D54" s="98"/>
      <c r="E54" s="98"/>
      <c r="F54" s="98"/>
    </row>
    <row r="55" spans="1:6">
      <c r="A55" s="98"/>
      <c r="B55" s="98"/>
      <c r="C55" s="98"/>
      <c r="D55" s="98"/>
      <c r="E55" s="98"/>
      <c r="F55" s="98"/>
    </row>
    <row r="56" spans="1:6">
      <c r="A56" s="98"/>
      <c r="B56" s="98"/>
      <c r="C56" s="98"/>
      <c r="D56" s="98"/>
      <c r="E56" s="98"/>
      <c r="F56" s="98"/>
    </row>
    <row r="57" spans="1:6">
      <c r="A57" s="98"/>
      <c r="B57" s="98"/>
      <c r="C57" s="98"/>
      <c r="D57" s="98"/>
      <c r="E57" s="98"/>
      <c r="F57" s="98"/>
    </row>
    <row r="58" spans="1:6">
      <c r="A58" s="98"/>
      <c r="B58" s="98"/>
      <c r="C58" s="98"/>
      <c r="D58" s="98"/>
      <c r="E58" s="98"/>
      <c r="F58" s="98"/>
    </row>
    <row r="59" spans="1:6">
      <c r="A59" s="98"/>
      <c r="B59" s="98"/>
      <c r="C59" s="98"/>
      <c r="D59" s="98"/>
      <c r="E59" s="98"/>
      <c r="F59" s="98"/>
    </row>
    <row r="60" spans="1:6">
      <c r="A60" s="98"/>
      <c r="B60" s="98"/>
      <c r="C60" s="98"/>
      <c r="D60" s="98"/>
      <c r="E60" s="98"/>
      <c r="F60" s="98"/>
    </row>
    <row r="61" ht="15.75" customHeight="1" spans="1:6">
      <c r="A61" s="134" t="s">
        <v>842</v>
      </c>
      <c r="B61" s="134"/>
      <c r="C61" s="134"/>
      <c r="D61" s="134"/>
      <c r="E61" s="134"/>
      <c r="F61" s="135"/>
    </row>
    <row r="62" spans="1:6">
      <c r="A62" s="134"/>
      <c r="B62" s="134"/>
      <c r="C62" s="134"/>
      <c r="D62" s="134"/>
      <c r="E62" s="134"/>
      <c r="F62" s="135"/>
    </row>
    <row r="63" spans="1:6">
      <c r="A63" s="134"/>
      <c r="B63" s="134"/>
      <c r="C63" s="134"/>
      <c r="D63" s="134"/>
      <c r="E63" s="134"/>
      <c r="F63" s="135"/>
    </row>
    <row r="64" spans="1:6">
      <c r="A64" s="134"/>
      <c r="B64" s="134"/>
      <c r="C64" s="134"/>
      <c r="D64" s="134"/>
      <c r="E64" s="134"/>
      <c r="F64" s="135"/>
    </row>
    <row r="65" spans="1:6">
      <c r="A65" s="134"/>
      <c r="B65" s="134"/>
      <c r="C65" s="134"/>
      <c r="D65" s="134"/>
      <c r="E65" s="134"/>
      <c r="F65" s="135"/>
    </row>
    <row r="66" spans="1:6">
      <c r="A66" s="134"/>
      <c r="B66" s="134"/>
      <c r="C66" s="134"/>
      <c r="D66" s="134"/>
      <c r="E66" s="134"/>
      <c r="F66" s="135"/>
    </row>
    <row r="67" spans="1:6">
      <c r="A67" s="136" t="s">
        <v>843</v>
      </c>
      <c r="B67" s="137"/>
      <c r="C67" s="137"/>
      <c r="D67" s="137"/>
      <c r="E67" s="137"/>
      <c r="F67" s="137"/>
    </row>
    <row r="68" spans="1:6">
      <c r="A68" s="138" t="s">
        <v>844</v>
      </c>
      <c r="C68" s="139"/>
      <c r="D68" s="139"/>
      <c r="E68" s="139"/>
      <c r="F68" s="140"/>
    </row>
    <row r="69" spans="1:5">
      <c r="A69" s="138" t="s">
        <v>845</v>
      </c>
      <c r="B69" s="139"/>
      <c r="C69" s="139"/>
      <c r="D69" s="139"/>
      <c r="E69" s="140"/>
    </row>
    <row r="70" spans="1:5">
      <c r="A70" s="138" t="s">
        <v>846</v>
      </c>
      <c r="B70" s="139"/>
      <c r="C70" s="139"/>
      <c r="D70" s="139"/>
      <c r="E70" s="140"/>
    </row>
    <row r="73" spans="2:3">
      <c r="B73" s="141"/>
      <c r="C73" s="142"/>
    </row>
    <row r="74" spans="2:2">
      <c r="B74" s="143" t="s">
        <v>847</v>
      </c>
    </row>
    <row r="76" ht="24" spans="2:3">
      <c r="B76" s="144" t="s">
        <v>848</v>
      </c>
      <c r="C76" s="113" t="s">
        <v>849</v>
      </c>
    </row>
  </sheetData>
  <mergeCells count="15">
    <mergeCell ref="A2:F2"/>
    <mergeCell ref="A3:B3"/>
    <mergeCell ref="C3:D3"/>
    <mergeCell ref="A4:B4"/>
    <mergeCell ref="C4:F4"/>
    <mergeCell ref="A5:B5"/>
    <mergeCell ref="C5:D5"/>
    <mergeCell ref="A6:B6"/>
    <mergeCell ref="C6:D6"/>
    <mergeCell ref="A7:F7"/>
    <mergeCell ref="A11:F11"/>
    <mergeCell ref="A52:F52"/>
    <mergeCell ref="A67:F67"/>
    <mergeCell ref="A61:F66"/>
    <mergeCell ref="A53:F60"/>
  </mergeCells>
  <printOptions horizontalCentered="1" verticalCentered="1"/>
  <pageMargins left="0.708661417322835" right="0.708661417322835" top="0.748031496062992" bottom="0.748031496062992" header="0.31496062992126" footer="0.31496062992126"/>
  <pageSetup paperSize="1" scale="90" orientation="landscape"/>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D95"/>
  <sheetViews>
    <sheetView tabSelected="1" zoomScale="80" zoomScaleNormal="80" zoomScalePageLayoutView="125" topLeftCell="A86" workbookViewId="0">
      <selection activeCell="D90" sqref="D90:E90"/>
    </sheetView>
  </sheetViews>
  <sheetFormatPr defaultColWidth="10.8571428571429" defaultRowHeight="12.75"/>
  <cols>
    <col min="1" max="1" width="48.2857142857143" style="3" customWidth="1"/>
    <col min="2" max="2" width="22.1428571428571" style="3" customWidth="1"/>
    <col min="3" max="3" width="28.4285714285714" style="3" customWidth="1"/>
    <col min="4" max="4" width="24.5714285714286" style="3" customWidth="1"/>
    <col min="5" max="5" width="193.714285714286" style="3" customWidth="1"/>
    <col min="6" max="6" width="2" style="3" customWidth="1"/>
    <col min="7" max="16384" width="10.8571428571429" style="3"/>
  </cols>
  <sheetData>
    <row r="1" s="1" customFormat="1" ht="48.75" customHeight="1" spans="1:5">
      <c r="A1" s="4" t="s">
        <v>850</v>
      </c>
      <c r="B1" s="5"/>
      <c r="C1" s="5"/>
      <c r="D1" s="5"/>
      <c r="E1" s="6"/>
    </row>
    <row r="2" s="1" customFormat="1" ht="30" customHeight="1" spans="1:5">
      <c r="A2" s="7" t="s">
        <v>392</v>
      </c>
      <c r="B2" s="8"/>
      <c r="C2" s="8"/>
      <c r="D2" s="8"/>
      <c r="E2" s="9"/>
    </row>
    <row r="3" s="1" customFormat="1" ht="34.5" customHeight="1" spans="1:5">
      <c r="A3" s="10" t="s">
        <v>393</v>
      </c>
      <c r="B3" s="11" t="s">
        <v>851</v>
      </c>
      <c r="C3" s="11" t="s">
        <v>852</v>
      </c>
      <c r="D3" s="11"/>
      <c r="E3" s="12"/>
    </row>
    <row r="4" ht="34.5" customHeight="1" spans="1:5">
      <c r="A4" s="13" t="s">
        <v>396</v>
      </c>
      <c r="B4" s="14"/>
      <c r="C4" s="11" t="s">
        <v>853</v>
      </c>
      <c r="D4" s="11"/>
      <c r="E4" s="12"/>
    </row>
    <row r="5" s="1" customFormat="1" ht="34.5" customHeight="1" spans="1:5">
      <c r="A5" s="15" t="s">
        <v>854</v>
      </c>
      <c r="B5" s="16"/>
      <c r="C5" s="16"/>
      <c r="D5" s="17"/>
      <c r="E5" s="18" t="s">
        <v>855</v>
      </c>
    </row>
    <row r="6" s="1" customFormat="1" ht="41.25" customHeight="1" spans="1:5">
      <c r="A6" s="19" t="s">
        <v>856</v>
      </c>
      <c r="B6" s="20"/>
      <c r="C6" s="14" t="s">
        <v>401</v>
      </c>
      <c r="D6" s="14"/>
      <c r="E6" s="18"/>
    </row>
    <row r="7" s="1" customFormat="1" ht="34.5" customHeight="1" spans="1:5">
      <c r="A7" s="13" t="s">
        <v>857</v>
      </c>
      <c r="B7" s="14"/>
      <c r="C7" s="14" t="s">
        <v>858</v>
      </c>
      <c r="D7" s="14"/>
      <c r="E7" s="18"/>
    </row>
    <row r="8" s="1" customFormat="1" ht="34.5" customHeight="1" spans="1:5">
      <c r="A8" s="21" t="s">
        <v>859</v>
      </c>
      <c r="B8" s="22"/>
      <c r="C8" s="22"/>
      <c r="D8" s="22"/>
      <c r="E8" s="23"/>
    </row>
    <row r="9" ht="15" customHeight="1" spans="1:5">
      <c r="A9" s="24" t="s">
        <v>860</v>
      </c>
      <c r="B9" s="25"/>
      <c r="C9" s="25"/>
      <c r="D9" s="25"/>
      <c r="E9" s="26"/>
    </row>
    <row r="10" ht="28.5" customHeight="1" spans="1:5">
      <c r="A10" s="27" t="s">
        <v>861</v>
      </c>
      <c r="B10" s="28"/>
      <c r="C10" s="28" t="s">
        <v>862</v>
      </c>
      <c r="D10" s="29" t="s">
        <v>863</v>
      </c>
      <c r="E10" s="30" t="s">
        <v>864</v>
      </c>
    </row>
    <row r="11" ht="47.25" customHeight="1" spans="1:5">
      <c r="A11" s="31" t="s">
        <v>865</v>
      </c>
      <c r="B11" s="32"/>
      <c r="C11" s="33">
        <v>1372</v>
      </c>
      <c r="D11" s="34"/>
      <c r="E11" s="35" t="s">
        <v>866</v>
      </c>
    </row>
    <row r="12" ht="24.75" customHeight="1" spans="1:5">
      <c r="A12" s="31" t="s">
        <v>867</v>
      </c>
      <c r="B12" s="32"/>
      <c r="C12" s="33">
        <v>1263</v>
      </c>
      <c r="D12" s="36">
        <f>+C12/$C$11</f>
        <v>0.920553935860058</v>
      </c>
      <c r="E12" s="35" t="s">
        <v>868</v>
      </c>
    </row>
    <row r="13" ht="24.75" customHeight="1" spans="1:5">
      <c r="A13" s="31" t="s">
        <v>869</v>
      </c>
      <c r="B13" s="32"/>
      <c r="C13" s="33">
        <v>109</v>
      </c>
      <c r="D13" s="37">
        <f>+C13/$C$11</f>
        <v>0.0794460641399417</v>
      </c>
      <c r="E13" s="38" t="s">
        <v>870</v>
      </c>
    </row>
    <row r="14" ht="15.75" customHeight="1" spans="1:5">
      <c r="A14" s="31" t="s">
        <v>871</v>
      </c>
      <c r="B14" s="32"/>
      <c r="C14" s="33">
        <v>25</v>
      </c>
      <c r="D14" s="36">
        <f>+C14/$C$11</f>
        <v>0.0182215743440233</v>
      </c>
      <c r="E14" s="35" t="s">
        <v>872</v>
      </c>
    </row>
    <row r="15" ht="33.75" customHeight="1" spans="1:5">
      <c r="A15" s="31" t="s">
        <v>873</v>
      </c>
      <c r="B15" s="32"/>
      <c r="C15" s="33">
        <v>1372</v>
      </c>
      <c r="D15" s="37">
        <f>+C15/$C$11</f>
        <v>1</v>
      </c>
      <c r="E15" s="39" t="s">
        <v>874</v>
      </c>
    </row>
    <row r="16" ht="28.5" customHeight="1" spans="1:5">
      <c r="A16" s="40" t="s">
        <v>875</v>
      </c>
      <c r="B16" s="41"/>
      <c r="C16" s="33">
        <v>5</v>
      </c>
      <c r="D16" s="36">
        <f>+C16/$C$11</f>
        <v>0.00364431486880466</v>
      </c>
      <c r="E16" s="42" t="s">
        <v>876</v>
      </c>
    </row>
    <row r="17" spans="1:5">
      <c r="A17" s="43" t="s">
        <v>877</v>
      </c>
      <c r="B17" s="29"/>
      <c r="C17" s="29"/>
      <c r="D17" s="29"/>
      <c r="E17" s="44"/>
    </row>
    <row r="18" ht="28.5" customHeight="1" spans="1:5">
      <c r="A18" s="27" t="s">
        <v>861</v>
      </c>
      <c r="B18" s="28"/>
      <c r="C18" s="28" t="s">
        <v>862</v>
      </c>
      <c r="D18" s="29" t="s">
        <v>863</v>
      </c>
      <c r="E18" s="45" t="s">
        <v>864</v>
      </c>
    </row>
    <row r="19" ht="15.75" customHeight="1" spans="1:5">
      <c r="A19" s="46" t="s">
        <v>878</v>
      </c>
      <c r="B19" s="47"/>
      <c r="C19" s="48">
        <v>29</v>
      </c>
      <c r="D19" s="49">
        <f>+C19/$C$11</f>
        <v>0.0211370262390671</v>
      </c>
      <c r="E19" s="35" t="s">
        <v>879</v>
      </c>
    </row>
    <row r="20" ht="24.75" customHeight="1" spans="1:5">
      <c r="A20" s="31" t="s">
        <v>880</v>
      </c>
      <c r="B20" s="32"/>
      <c r="C20" s="33">
        <v>28</v>
      </c>
      <c r="D20" s="36">
        <f>+C20/$C$11</f>
        <v>0.0204081632653061</v>
      </c>
      <c r="E20" s="35" t="s">
        <v>881</v>
      </c>
    </row>
    <row r="21" ht="31.5" customHeight="1" spans="1:5">
      <c r="A21" s="46" t="s">
        <v>882</v>
      </c>
      <c r="B21" s="47"/>
      <c r="C21" s="48">
        <v>42</v>
      </c>
      <c r="D21" s="50">
        <f>+C21/$C$11</f>
        <v>0.0306122448979592</v>
      </c>
      <c r="E21" s="35" t="s">
        <v>883</v>
      </c>
    </row>
    <row r="22" ht="27" customHeight="1" spans="1:5">
      <c r="A22" s="31" t="s">
        <v>884</v>
      </c>
      <c r="B22" s="32"/>
      <c r="C22" s="48">
        <v>57</v>
      </c>
      <c r="D22" s="49">
        <f>+C22/$C$11</f>
        <v>0.0415451895043732</v>
      </c>
      <c r="E22" s="39" t="s">
        <v>883</v>
      </c>
    </row>
    <row r="23" spans="1:5">
      <c r="A23" s="43" t="s">
        <v>885</v>
      </c>
      <c r="B23" s="29"/>
      <c r="C23" s="29"/>
      <c r="D23" s="29"/>
      <c r="E23" s="45"/>
    </row>
    <row r="24" ht="46.5" customHeight="1" spans="1:5">
      <c r="A24" s="43" t="s">
        <v>861</v>
      </c>
      <c r="B24" s="29" t="s">
        <v>886</v>
      </c>
      <c r="C24" s="29" t="s">
        <v>887</v>
      </c>
      <c r="D24" s="29" t="s">
        <v>888</v>
      </c>
      <c r="E24" s="45" t="s">
        <v>864</v>
      </c>
    </row>
    <row r="25" ht="169.5" customHeight="1" spans="1:5">
      <c r="A25" s="51" t="s">
        <v>889</v>
      </c>
      <c r="B25" s="52">
        <v>63</v>
      </c>
      <c r="C25" s="53">
        <v>7</v>
      </c>
      <c r="D25" s="49">
        <f t="shared" ref="D25:D31" si="0">+C25/B25</f>
        <v>0.111111111111111</v>
      </c>
      <c r="E25" s="42" t="s">
        <v>890</v>
      </c>
    </row>
    <row r="26" ht="79" customHeight="1" spans="1:5">
      <c r="A26" s="54" t="s">
        <v>891</v>
      </c>
      <c r="B26" s="55">
        <v>47</v>
      </c>
      <c r="C26" s="55">
        <v>10</v>
      </c>
      <c r="D26" s="49">
        <f t="shared" si="0"/>
        <v>0.212765957446809</v>
      </c>
      <c r="E26" s="42" t="s">
        <v>892</v>
      </c>
    </row>
    <row r="27" ht="87" customHeight="1" spans="1:5">
      <c r="A27" s="46" t="s">
        <v>893</v>
      </c>
      <c r="B27" s="55">
        <v>31</v>
      </c>
      <c r="C27" s="55">
        <v>2</v>
      </c>
      <c r="D27" s="49">
        <v>0</v>
      </c>
      <c r="E27" s="42" t="s">
        <v>894</v>
      </c>
    </row>
    <row r="28" ht="64" customHeight="1" spans="1:5">
      <c r="A28" s="56" t="s">
        <v>895</v>
      </c>
      <c r="B28" s="55">
        <v>213</v>
      </c>
      <c r="C28" s="55">
        <v>29</v>
      </c>
      <c r="D28" s="57">
        <f t="shared" si="0"/>
        <v>0.136150234741784</v>
      </c>
      <c r="E28" s="42" t="s">
        <v>896</v>
      </c>
    </row>
    <row r="29" ht="66.75" customHeight="1" spans="1:5">
      <c r="A29" s="51" t="s">
        <v>897</v>
      </c>
      <c r="B29" s="58">
        <v>363</v>
      </c>
      <c r="C29" s="58">
        <v>39</v>
      </c>
      <c r="D29" s="49">
        <f t="shared" si="0"/>
        <v>0.107438016528926</v>
      </c>
      <c r="E29" s="42" t="s">
        <v>898</v>
      </c>
    </row>
    <row r="30" ht="37.5" customHeight="1" spans="1:5">
      <c r="A30" s="56" t="s">
        <v>899</v>
      </c>
      <c r="B30" s="55">
        <v>301</v>
      </c>
      <c r="C30" s="55">
        <v>132</v>
      </c>
      <c r="D30" s="49">
        <f t="shared" si="0"/>
        <v>0.438538205980066</v>
      </c>
      <c r="E30" s="42" t="s">
        <v>900</v>
      </c>
    </row>
    <row r="31" ht="29.25" customHeight="1" spans="1:5">
      <c r="A31" s="56" t="s">
        <v>901</v>
      </c>
      <c r="B31" s="55">
        <v>1</v>
      </c>
      <c r="C31" s="55">
        <v>60</v>
      </c>
      <c r="D31" s="49">
        <f t="shared" si="0"/>
        <v>60</v>
      </c>
      <c r="E31" s="42" t="s">
        <v>902</v>
      </c>
    </row>
    <row r="32" ht="47.25" customHeight="1" spans="1:5">
      <c r="A32" s="43" t="s">
        <v>861</v>
      </c>
      <c r="B32" s="29"/>
      <c r="C32" s="29" t="s">
        <v>887</v>
      </c>
      <c r="D32" s="29" t="s">
        <v>903</v>
      </c>
      <c r="E32" s="30" t="s">
        <v>904</v>
      </c>
    </row>
    <row r="33" ht="48" customHeight="1" spans="1:5">
      <c r="A33" s="46" t="s">
        <v>905</v>
      </c>
      <c r="B33" s="52" t="s">
        <v>906</v>
      </c>
      <c r="C33" s="52">
        <v>15</v>
      </c>
      <c r="D33" s="59">
        <v>15</v>
      </c>
      <c r="E33" s="42" t="s">
        <v>907</v>
      </c>
    </row>
    <row r="34" ht="139" customHeight="1" spans="1:5">
      <c r="A34" s="46"/>
      <c r="B34" s="52" t="s">
        <v>908</v>
      </c>
      <c r="C34" s="52">
        <v>129</v>
      </c>
      <c r="D34" s="55">
        <v>59</v>
      </c>
      <c r="E34" s="60" t="s">
        <v>909</v>
      </c>
    </row>
    <row r="35" ht="57" customHeight="1" spans="1:5">
      <c r="A35" s="43" t="s">
        <v>910</v>
      </c>
      <c r="B35" s="29"/>
      <c r="C35" s="29" t="s">
        <v>911</v>
      </c>
      <c r="D35" s="29" t="s">
        <v>912</v>
      </c>
      <c r="E35" s="45" t="s">
        <v>904</v>
      </c>
    </row>
    <row r="36" ht="16.5" customHeight="1" spans="1:5">
      <c r="A36" s="61" t="s">
        <v>913</v>
      </c>
      <c r="B36" s="52" t="s">
        <v>914</v>
      </c>
      <c r="C36" s="52">
        <v>5</v>
      </c>
      <c r="D36" s="62">
        <f t="shared" ref="D36:D43" si="1">+C36/$C$44</f>
        <v>0.00489715964740451</v>
      </c>
      <c r="E36" s="63" t="s">
        <v>915</v>
      </c>
    </row>
    <row r="37" ht="16.5" customHeight="1" spans="1:5">
      <c r="A37" s="61"/>
      <c r="B37" s="52" t="s">
        <v>916</v>
      </c>
      <c r="C37" s="52">
        <v>0</v>
      </c>
      <c r="D37" s="62">
        <f t="shared" si="1"/>
        <v>0</v>
      </c>
      <c r="E37" s="63"/>
    </row>
    <row r="38" ht="16.5" customHeight="1" spans="1:5">
      <c r="A38" s="61"/>
      <c r="B38" s="52" t="s">
        <v>917</v>
      </c>
      <c r="C38" s="52">
        <v>23</v>
      </c>
      <c r="D38" s="62">
        <f t="shared" si="1"/>
        <v>0.0225269343780607</v>
      </c>
      <c r="E38" s="63"/>
    </row>
    <row r="39" ht="16.5" customHeight="1" spans="1:5">
      <c r="A39" s="61"/>
      <c r="B39" s="52" t="s">
        <v>918</v>
      </c>
      <c r="C39" s="52">
        <v>933</v>
      </c>
      <c r="D39" s="62">
        <f t="shared" si="1"/>
        <v>0.913809990205681</v>
      </c>
      <c r="E39" s="63"/>
    </row>
    <row r="40" ht="16.5" customHeight="1" spans="1:5">
      <c r="A40" s="61"/>
      <c r="B40" s="52" t="s">
        <v>919</v>
      </c>
      <c r="C40" s="52">
        <v>48</v>
      </c>
      <c r="D40" s="62">
        <f t="shared" si="1"/>
        <v>0.0470127326150832</v>
      </c>
      <c r="E40" s="63"/>
    </row>
    <row r="41" ht="16.5" customHeight="1" spans="1:5">
      <c r="A41" s="61"/>
      <c r="B41" s="52" t="s">
        <v>920</v>
      </c>
      <c r="C41" s="52">
        <v>12</v>
      </c>
      <c r="D41" s="62">
        <f t="shared" si="1"/>
        <v>0.0117531831537708</v>
      </c>
      <c r="E41" s="63"/>
    </row>
    <row r="42" ht="16.5" customHeight="1" spans="1:5">
      <c r="A42" s="61"/>
      <c r="B42" s="52" t="s">
        <v>921</v>
      </c>
      <c r="C42" s="52">
        <v>0</v>
      </c>
      <c r="D42" s="62">
        <f t="shared" si="1"/>
        <v>0</v>
      </c>
      <c r="E42" s="63"/>
    </row>
    <row r="43" ht="124" customHeight="1" spans="1:5">
      <c r="A43" s="61"/>
      <c r="B43" s="52" t="s">
        <v>922</v>
      </c>
      <c r="C43" s="52">
        <v>0</v>
      </c>
      <c r="D43" s="62">
        <f t="shared" si="1"/>
        <v>0</v>
      </c>
      <c r="E43" s="63"/>
    </row>
    <row r="44" ht="16.5" customHeight="1" spans="1:5">
      <c r="A44" s="64" t="s">
        <v>923</v>
      </c>
      <c r="B44" s="65"/>
      <c r="C44" s="65">
        <f>SUM(C36:C43)</f>
        <v>1021</v>
      </c>
      <c r="D44" s="66">
        <f>SUM(D36:D43)</f>
        <v>1</v>
      </c>
      <c r="E44" s="63"/>
    </row>
    <row r="45" ht="231" customHeight="1" spans="1:5">
      <c r="A45" s="51" t="s">
        <v>924</v>
      </c>
      <c r="B45" s="52"/>
      <c r="C45" s="67" t="s">
        <v>925</v>
      </c>
      <c r="D45" s="67"/>
      <c r="E45" s="63"/>
    </row>
    <row r="46" ht="63.75" customHeight="1" spans="1:5">
      <c r="A46" s="43" t="s">
        <v>926</v>
      </c>
      <c r="B46" s="29"/>
      <c r="C46" s="29" t="s">
        <v>927</v>
      </c>
      <c r="D46" s="29" t="s">
        <v>928</v>
      </c>
      <c r="E46" s="45" t="s">
        <v>904</v>
      </c>
    </row>
    <row r="47" ht="15.75" customHeight="1" spans="1:5">
      <c r="A47" s="68" t="s">
        <v>929</v>
      </c>
      <c r="B47" s="32" t="s">
        <v>118</v>
      </c>
      <c r="C47" s="32">
        <v>0</v>
      </c>
      <c r="D47" s="32">
        <v>0</v>
      </c>
      <c r="E47" s="63" t="s">
        <v>930</v>
      </c>
    </row>
    <row r="48" ht="15.75" customHeight="1" spans="1:5">
      <c r="A48" s="68"/>
      <c r="B48" s="32" t="s">
        <v>119</v>
      </c>
      <c r="C48" s="32">
        <v>0</v>
      </c>
      <c r="D48" s="32">
        <v>0</v>
      </c>
      <c r="E48" s="63"/>
    </row>
    <row r="49" ht="15.75" customHeight="1" spans="1:5">
      <c r="A49" s="68"/>
      <c r="B49" s="32" t="s">
        <v>120</v>
      </c>
      <c r="C49" s="32">
        <v>0</v>
      </c>
      <c r="D49" s="32">
        <v>0</v>
      </c>
      <c r="E49" s="63"/>
    </row>
    <row r="50" ht="15.75" customHeight="1" spans="1:5">
      <c r="A50" s="68"/>
      <c r="B50" s="32" t="s">
        <v>121</v>
      </c>
      <c r="C50" s="32">
        <v>57</v>
      </c>
      <c r="D50" s="32">
        <v>0</v>
      </c>
      <c r="E50" s="63"/>
    </row>
    <row r="51" ht="15.75" customHeight="1" spans="1:5">
      <c r="A51" s="68"/>
      <c r="B51" s="32" t="s">
        <v>122</v>
      </c>
      <c r="C51" s="32">
        <v>0</v>
      </c>
      <c r="D51" s="32">
        <v>0</v>
      </c>
      <c r="E51" s="63"/>
    </row>
    <row r="52" ht="27" customHeight="1" spans="1:5">
      <c r="A52" s="68"/>
      <c r="B52" s="32" t="s">
        <v>931</v>
      </c>
      <c r="C52" s="32">
        <v>2</v>
      </c>
      <c r="D52" s="32">
        <v>0</v>
      </c>
      <c r="E52" s="63"/>
    </row>
    <row r="53" ht="16.5" customHeight="1" spans="1:5">
      <c r="A53" s="64" t="s">
        <v>923</v>
      </c>
      <c r="B53" s="65"/>
      <c r="C53" s="65">
        <f>SUM(C47:C52)</f>
        <v>59</v>
      </c>
      <c r="D53" s="65">
        <f>SUM(D47:D52)</f>
        <v>0</v>
      </c>
      <c r="E53" s="63"/>
    </row>
    <row r="54" ht="15.75" customHeight="1" spans="1:5">
      <c r="A54" s="43" t="s">
        <v>932</v>
      </c>
      <c r="B54" s="29"/>
      <c r="C54" s="29"/>
      <c r="D54" s="29"/>
      <c r="E54" s="45"/>
    </row>
    <row r="55" ht="32.25" customHeight="1" spans="1:5">
      <c r="A55" s="31" t="s">
        <v>933</v>
      </c>
      <c r="B55" s="32"/>
      <c r="C55" s="32"/>
      <c r="D55" s="32"/>
      <c r="E55" s="69"/>
    </row>
    <row r="56" ht="408" customHeight="1" spans="1:5">
      <c r="A56" s="31" t="s">
        <v>934</v>
      </c>
      <c r="B56" s="32"/>
      <c r="C56" s="32"/>
      <c r="D56" s="32"/>
      <c r="E56" s="69"/>
    </row>
    <row r="57" ht="71.25" customHeight="1" spans="1:5">
      <c r="A57" s="70" t="s">
        <v>935</v>
      </c>
      <c r="B57" s="71" t="s">
        <v>936</v>
      </c>
      <c r="C57" s="71" t="s">
        <v>937</v>
      </c>
      <c r="D57" s="71" t="s">
        <v>938</v>
      </c>
      <c r="E57" s="72" t="s">
        <v>939</v>
      </c>
    </row>
    <row r="58" ht="408" customHeight="1" spans="1:5">
      <c r="A58" s="51" t="s">
        <v>940</v>
      </c>
      <c r="B58" s="48">
        <v>82</v>
      </c>
      <c r="C58" s="48">
        <v>1377</v>
      </c>
      <c r="D58" s="48">
        <v>197</v>
      </c>
      <c r="E58" s="73" t="s">
        <v>941</v>
      </c>
    </row>
    <row r="59" ht="84.75" customHeight="1" spans="1:5">
      <c r="A59" s="74" t="s">
        <v>942</v>
      </c>
      <c r="B59" s="75">
        <v>1163</v>
      </c>
      <c r="C59" s="33">
        <v>1147</v>
      </c>
      <c r="D59" s="76">
        <v>0.38</v>
      </c>
      <c r="E59" s="77" t="s">
        <v>943</v>
      </c>
    </row>
    <row r="60" ht="15.75" customHeight="1" spans="1:5">
      <c r="A60" s="43" t="s">
        <v>944</v>
      </c>
      <c r="B60" s="29"/>
      <c r="C60" s="29"/>
      <c r="D60" s="29"/>
      <c r="E60" s="45"/>
    </row>
    <row r="61" ht="36" customHeight="1" spans="1:5">
      <c r="A61" s="61" t="s">
        <v>945</v>
      </c>
      <c r="B61" s="78" t="s">
        <v>946</v>
      </c>
      <c r="C61" s="75" t="s">
        <v>947</v>
      </c>
      <c r="D61" s="75"/>
      <c r="E61" s="79"/>
    </row>
    <row r="62" ht="40.5" customHeight="1" spans="1:5">
      <c r="A62" s="61"/>
      <c r="B62" s="78" t="s">
        <v>948</v>
      </c>
      <c r="C62" s="75" t="s">
        <v>949</v>
      </c>
      <c r="D62" s="75"/>
      <c r="E62" s="79"/>
    </row>
    <row r="63" ht="39.75" customHeight="1" spans="1:5">
      <c r="A63" s="61"/>
      <c r="B63" s="78" t="s">
        <v>950</v>
      </c>
      <c r="C63" s="75" t="s">
        <v>951</v>
      </c>
      <c r="D63" s="75"/>
      <c r="E63" s="79"/>
    </row>
    <row r="64" ht="41.25" customHeight="1" spans="1:5">
      <c r="A64" s="61"/>
      <c r="B64" s="78" t="s">
        <v>952</v>
      </c>
      <c r="C64" s="75" t="s">
        <v>947</v>
      </c>
      <c r="D64" s="75"/>
      <c r="E64" s="79"/>
    </row>
    <row r="65" ht="36" customHeight="1" spans="1:5">
      <c r="A65" s="61"/>
      <c r="B65" s="78" t="s">
        <v>953</v>
      </c>
      <c r="C65" s="80" t="s">
        <v>951</v>
      </c>
      <c r="D65" s="81"/>
      <c r="E65" s="82"/>
    </row>
    <row r="66" ht="38.25" customHeight="1" spans="1:5">
      <c r="A66" s="61"/>
      <c r="B66" s="78" t="s">
        <v>954</v>
      </c>
      <c r="C66" s="75" t="s">
        <v>951</v>
      </c>
      <c r="D66" s="75"/>
      <c r="E66" s="79"/>
    </row>
    <row r="67" ht="20.25" customHeight="1" spans="1:5">
      <c r="A67" s="70" t="s">
        <v>955</v>
      </c>
      <c r="B67" s="71"/>
      <c r="C67" s="71"/>
      <c r="D67" s="71"/>
      <c r="E67" s="83"/>
    </row>
    <row r="68" ht="49.5" customHeight="1" spans="1:5">
      <c r="A68" s="70" t="s">
        <v>8</v>
      </c>
      <c r="B68" s="29" t="s">
        <v>956</v>
      </c>
      <c r="C68" s="29" t="s">
        <v>957</v>
      </c>
      <c r="D68" s="29" t="s">
        <v>958</v>
      </c>
      <c r="E68" s="45" t="s">
        <v>153</v>
      </c>
    </row>
    <row r="69" ht="15.75" customHeight="1" spans="1:5">
      <c r="A69" s="74" t="s">
        <v>959</v>
      </c>
      <c r="B69" s="78">
        <v>5</v>
      </c>
      <c r="C69" s="55">
        <v>0</v>
      </c>
      <c r="D69" s="55"/>
      <c r="E69" s="84"/>
    </row>
    <row r="70" ht="15.75" customHeight="1" spans="1:5">
      <c r="A70" s="74" t="s">
        <v>960</v>
      </c>
      <c r="B70" s="78">
        <v>35</v>
      </c>
      <c r="C70" s="55">
        <v>20</v>
      </c>
      <c r="D70" s="55"/>
      <c r="E70" s="84" t="s">
        <v>961</v>
      </c>
    </row>
    <row r="71" ht="15.75" customHeight="1" spans="1:5">
      <c r="A71" s="74" t="s">
        <v>962</v>
      </c>
      <c r="B71" s="78">
        <v>9</v>
      </c>
      <c r="C71" s="55">
        <v>0</v>
      </c>
      <c r="D71" s="55"/>
      <c r="E71" s="84"/>
    </row>
    <row r="72" ht="15.75" customHeight="1" spans="1:5">
      <c r="A72" s="74" t="s">
        <v>963</v>
      </c>
      <c r="B72" s="78">
        <v>8</v>
      </c>
      <c r="C72" s="55">
        <v>0</v>
      </c>
      <c r="D72" s="55"/>
      <c r="E72" s="84" t="s">
        <v>964</v>
      </c>
    </row>
    <row r="73" ht="15.75" customHeight="1" spans="1:5">
      <c r="A73" s="74" t="s">
        <v>965</v>
      </c>
      <c r="B73" s="78">
        <v>27</v>
      </c>
      <c r="C73" s="55">
        <v>7</v>
      </c>
      <c r="D73" s="55"/>
      <c r="E73" s="85"/>
    </row>
    <row r="74" ht="34.5" customHeight="1" spans="1:5">
      <c r="A74" s="74" t="s">
        <v>966</v>
      </c>
      <c r="B74" s="78">
        <v>5</v>
      </c>
      <c r="C74" s="55">
        <v>0</v>
      </c>
      <c r="D74" s="59"/>
      <c r="E74" s="35"/>
    </row>
    <row r="75" ht="15.75" customHeight="1" spans="1:5">
      <c r="A75" s="74" t="s">
        <v>967</v>
      </c>
      <c r="B75" s="78">
        <v>4</v>
      </c>
      <c r="C75" s="55">
        <v>0</v>
      </c>
      <c r="D75" s="55"/>
      <c r="E75" s="86"/>
    </row>
    <row r="76" ht="26.25" customHeight="1" spans="1:5">
      <c r="A76" s="74" t="s">
        <v>968</v>
      </c>
      <c r="B76" s="78">
        <v>5</v>
      </c>
      <c r="C76" s="55">
        <v>0</v>
      </c>
      <c r="D76" s="55"/>
      <c r="E76" s="84"/>
    </row>
    <row r="77" ht="24" customHeight="1" spans="1:5">
      <c r="A77" s="74" t="s">
        <v>969</v>
      </c>
      <c r="B77" s="78"/>
      <c r="C77" s="55"/>
      <c r="D77" s="55"/>
      <c r="E77" s="84"/>
    </row>
    <row r="78" ht="15.75" customHeight="1" spans="1:5">
      <c r="A78" s="87" t="s">
        <v>970</v>
      </c>
      <c r="B78" s="88">
        <f>SUM(B69:B77)</f>
        <v>98</v>
      </c>
      <c r="C78" s="88">
        <f>SUM(C69:C77)</f>
        <v>27</v>
      </c>
      <c r="D78" s="88">
        <f>SUM(D69:D77)</f>
        <v>0</v>
      </c>
      <c r="E78" s="89"/>
    </row>
    <row r="79" ht="36" customHeight="1" spans="1:5">
      <c r="A79" s="46" t="s">
        <v>971</v>
      </c>
      <c r="B79" s="29" t="s">
        <v>972</v>
      </c>
      <c r="C79" s="29" t="s">
        <v>936</v>
      </c>
      <c r="D79" s="29" t="s">
        <v>973</v>
      </c>
      <c r="E79" s="45" t="s">
        <v>939</v>
      </c>
    </row>
    <row r="80" ht="270" customHeight="1" spans="1:5">
      <c r="A80" s="46"/>
      <c r="B80" s="55">
        <v>11</v>
      </c>
      <c r="C80" s="55">
        <v>11</v>
      </c>
      <c r="D80" s="55">
        <v>82</v>
      </c>
      <c r="E80" s="90" t="s">
        <v>974</v>
      </c>
    </row>
    <row r="81" ht="15" customHeight="1" spans="1:5">
      <c r="A81" s="43" t="s">
        <v>153</v>
      </c>
      <c r="B81" s="29"/>
      <c r="C81" s="29"/>
      <c r="D81" s="29"/>
      <c r="E81" s="45"/>
    </row>
    <row r="82" ht="14.25" customHeight="1" spans="1:5">
      <c r="A82" s="91" t="s">
        <v>975</v>
      </c>
      <c r="B82" s="92"/>
      <c r="C82" s="92"/>
      <c r="D82" s="92"/>
      <c r="E82" s="93"/>
    </row>
    <row r="83" ht="57.75" customHeight="1" spans="1:5">
      <c r="A83" s="94"/>
      <c r="B83" s="92"/>
      <c r="C83" s="92"/>
      <c r="D83" s="92"/>
      <c r="E83" s="93"/>
    </row>
    <row r="84" s="2" customFormat="1" ht="103" customHeight="1" spans="1:212">
      <c r="A84" s="94"/>
      <c r="B84" s="92"/>
      <c r="C84" s="92"/>
      <c r="D84" s="92"/>
      <c r="E84" s="9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c r="FL84" s="3"/>
      <c r="FM84" s="3"/>
      <c r="FN84" s="3"/>
      <c r="FO84" s="3"/>
      <c r="FP84" s="3"/>
      <c r="FQ84" s="3"/>
      <c r="FR84" s="3"/>
      <c r="FS84" s="3"/>
      <c r="FT84" s="3"/>
      <c r="FU84" s="3"/>
      <c r="FV84" s="3"/>
      <c r="FW84" s="3"/>
      <c r="FX84" s="3"/>
      <c r="FY84" s="3"/>
      <c r="FZ84" s="3"/>
      <c r="GA84" s="3"/>
      <c r="GB84" s="3"/>
      <c r="GC84" s="3"/>
      <c r="GD84" s="3"/>
      <c r="GE84" s="3"/>
      <c r="GF84" s="3"/>
      <c r="GG84" s="3"/>
      <c r="GH84" s="3"/>
      <c r="GI84" s="3"/>
      <c r="GJ84" s="3"/>
      <c r="GK84" s="3"/>
      <c r="GL84" s="3"/>
      <c r="GM84" s="3"/>
      <c r="GN84" s="3"/>
      <c r="GO84" s="3"/>
      <c r="GP84" s="3"/>
      <c r="GQ84" s="3"/>
      <c r="GR84" s="3"/>
      <c r="GS84" s="3"/>
      <c r="GT84" s="3"/>
      <c r="GU84" s="3"/>
      <c r="GV84" s="3"/>
      <c r="GW84" s="3"/>
      <c r="GX84" s="3"/>
      <c r="GY84" s="3"/>
      <c r="GZ84" s="3"/>
      <c r="HA84" s="3"/>
      <c r="HB84" s="3"/>
      <c r="HC84" s="3"/>
      <c r="HD84" s="3"/>
    </row>
    <row r="85" ht="15" customHeight="1" spans="1:5">
      <c r="A85" s="95"/>
      <c r="B85" s="96"/>
      <c r="C85" s="96"/>
      <c r="D85" s="96"/>
      <c r="E85" s="97"/>
    </row>
    <row r="86" ht="93" customHeight="1" spans="1:5">
      <c r="A86" s="91" t="s">
        <v>976</v>
      </c>
      <c r="B86" s="98"/>
      <c r="C86" s="98"/>
      <c r="D86" s="98"/>
      <c r="E86" s="99"/>
    </row>
    <row r="87" ht="14.25" customHeight="1" spans="1:5">
      <c r="A87" s="95"/>
      <c r="B87" s="96"/>
      <c r="C87" s="96"/>
      <c r="D87" s="96"/>
      <c r="E87" s="97"/>
    </row>
    <row r="88" s="1" customFormat="1" ht="62.25" customHeight="1" spans="1:5">
      <c r="A88" s="100" t="s">
        <v>977</v>
      </c>
      <c r="B88" s="33"/>
      <c r="C88" s="33"/>
      <c r="D88" s="48"/>
      <c r="E88" s="101"/>
    </row>
    <row r="89" s="1" customFormat="1" ht="23.25" customHeight="1" spans="1:5">
      <c r="A89" s="27" t="s">
        <v>726</v>
      </c>
      <c r="B89" s="28"/>
      <c r="C89" s="28"/>
      <c r="D89" s="28" t="s">
        <v>727</v>
      </c>
      <c r="E89" s="102"/>
    </row>
    <row r="90" s="1" customFormat="1" ht="69.75" customHeight="1" spans="4:5">
      <c r="D90" s="33"/>
      <c r="E90" s="103"/>
    </row>
    <row r="91" s="1" customFormat="1" ht="24" customHeight="1" spans="1:5">
      <c r="A91" s="27" t="s">
        <v>728</v>
      </c>
      <c r="B91" s="28"/>
      <c r="C91" s="28"/>
      <c r="D91" s="28" t="s">
        <v>729</v>
      </c>
      <c r="E91" s="102"/>
    </row>
    <row r="92" s="1" customFormat="1" ht="15" customHeight="1" spans="1:5">
      <c r="A92" s="104" t="s">
        <v>978</v>
      </c>
      <c r="B92" s="105"/>
      <c r="C92" s="105"/>
      <c r="D92" s="105"/>
      <c r="E92" s="106"/>
    </row>
    <row r="93" s="1" customFormat="1" ht="15" customHeight="1" spans="1:5">
      <c r="A93" s="107"/>
      <c r="B93" s="108"/>
      <c r="C93" s="108"/>
      <c r="D93" s="108"/>
      <c r="E93" s="109"/>
    </row>
    <row r="94" s="1" customFormat="1" spans="1:1">
      <c r="A94" s="3"/>
    </row>
    <row r="95" ht="14.25" customHeight="1" spans="2:5">
      <c r="B95" s="110"/>
      <c r="C95" s="110"/>
      <c r="D95" s="110"/>
      <c r="E95" s="110"/>
    </row>
  </sheetData>
  <mergeCells count="64">
    <mergeCell ref="A1:E1"/>
    <mergeCell ref="A2:E2"/>
    <mergeCell ref="C3:E3"/>
    <mergeCell ref="A4:B4"/>
    <mergeCell ref="C4:E4"/>
    <mergeCell ref="A5:D5"/>
    <mergeCell ref="A6:B6"/>
    <mergeCell ref="C6:E6"/>
    <mergeCell ref="A7:B7"/>
    <mergeCell ref="C7:E7"/>
    <mergeCell ref="A8:E8"/>
    <mergeCell ref="A9:E9"/>
    <mergeCell ref="A10:B10"/>
    <mergeCell ref="A11:B11"/>
    <mergeCell ref="C11:D11"/>
    <mergeCell ref="A12:B12"/>
    <mergeCell ref="A13:B13"/>
    <mergeCell ref="A14:B14"/>
    <mergeCell ref="A15:B15"/>
    <mergeCell ref="A16:B16"/>
    <mergeCell ref="A17:E17"/>
    <mergeCell ref="A18:B18"/>
    <mergeCell ref="A19:B19"/>
    <mergeCell ref="A20:B20"/>
    <mergeCell ref="A21:B21"/>
    <mergeCell ref="A22:B22"/>
    <mergeCell ref="A23:E23"/>
    <mergeCell ref="A35:B35"/>
    <mergeCell ref="A44:B44"/>
    <mergeCell ref="A45:B45"/>
    <mergeCell ref="C45:E45"/>
    <mergeCell ref="A46:B46"/>
    <mergeCell ref="A53:B53"/>
    <mergeCell ref="A54:E54"/>
    <mergeCell ref="A55:E55"/>
    <mergeCell ref="A56:E56"/>
    <mergeCell ref="A60:E60"/>
    <mergeCell ref="C61:E61"/>
    <mergeCell ref="C62:E62"/>
    <mergeCell ref="C63:E63"/>
    <mergeCell ref="C64:E64"/>
    <mergeCell ref="C65:E65"/>
    <mergeCell ref="C66:E66"/>
    <mergeCell ref="A67:E67"/>
    <mergeCell ref="A81:E81"/>
    <mergeCell ref="A85:E85"/>
    <mergeCell ref="A86:E86"/>
    <mergeCell ref="A87:E87"/>
    <mergeCell ref="A88:C88"/>
    <mergeCell ref="D88:E88"/>
    <mergeCell ref="A89:C89"/>
    <mergeCell ref="D89:E89"/>
    <mergeCell ref="D90:E90"/>
    <mergeCell ref="A91:C91"/>
    <mergeCell ref="D91:E91"/>
    <mergeCell ref="A33:A34"/>
    <mergeCell ref="A36:A43"/>
    <mergeCell ref="A47:A52"/>
    <mergeCell ref="A61:A66"/>
    <mergeCell ref="A79:A80"/>
    <mergeCell ref="E36:E44"/>
    <mergeCell ref="E47:E53"/>
    <mergeCell ref="A92:E93"/>
    <mergeCell ref="A82:E84"/>
  </mergeCells>
  <printOptions horizontalCentered="1" verticalCentered="1"/>
  <pageMargins left="0.31496062992126" right="0.31496062992126" top="0.748031496062992" bottom="0.748031496062992" header="0.31496062992126" footer="0.31496062992126"/>
  <pageSetup paperSize="1" scale="79" fitToHeight="0" orientation="landscape"/>
  <headerFooter/>
  <drawing r:id="rId1"/>
</worksheet>
</file>

<file path=docProps/app.xml><?xml version="1.0" encoding="utf-8"?>
<Properties xmlns="http://schemas.openxmlformats.org/officeDocument/2006/extended-properties" xmlns:vt="http://schemas.openxmlformats.org/officeDocument/2006/docPropsVTypes">
  <Company>Hewlett-Packard</Company>
  <Application>Microsoft Excel</Application>
  <HeadingPairs>
    <vt:vector size="2" baseType="variant">
      <vt:variant>
        <vt:lpstr>工作表</vt:lpstr>
      </vt:variant>
      <vt:variant>
        <vt:i4>6</vt:i4>
      </vt:variant>
    </vt:vector>
  </HeadingPairs>
  <TitlesOfParts>
    <vt:vector size="6" baseType="lpstr">
      <vt:lpstr>Hoja1</vt:lpstr>
      <vt:lpstr>ESTANDAR TECNICO</vt:lpstr>
      <vt:lpstr>ESTANDAR ADMINISTRATIVO</vt:lpstr>
      <vt:lpstr>1. OBLIGACIONES CONTRACTUALES</vt:lpstr>
      <vt:lpstr>INFORME DE SUPERVISION MENSUAL</vt:lpstr>
      <vt:lpstr>2. GENERAL DE ACCIONES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Gerardo</cp:lastModifiedBy>
  <dcterms:created xsi:type="dcterms:W3CDTF">2011-10-24T19:21:00Z</dcterms:created>
  <cp:lastPrinted>2018-05-16T20:09:00Z</cp:lastPrinted>
  <dcterms:modified xsi:type="dcterms:W3CDTF">2023-12-15T19:14:27Z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C19FA0691E0D4A7C8471095EA6016D53_13</vt:lpwstr>
  </property>
  <property fmtid="{D5CDD505-2E9C-101B-9397-08002B2CF9AE}" pid="3" name="KSOProductBuildVer">
    <vt:lpwstr>1033-12.2.0.13359</vt:lpwstr>
  </property>
</Properties>
</file>