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07"/>
  <workbookPr/>
  <mc:AlternateContent xmlns:mc="http://schemas.openxmlformats.org/markup-compatibility/2006">
    <mc:Choice Requires="x15">
      <x15ac:absPath xmlns:x15ac="http://schemas.microsoft.com/office/spreadsheetml/2010/11/ac" url="https://icbfgob-my.sharepoint.com/personal/gicela_belalcazar_icbf_gov_co/Documents/Documentos/ICBF/CONTROL SOCIAL/CENTRO ZONA BUENAVENTURA/DIRECTORIO CONTROL SOCIAL CZ- BUENAVENTURA 2023/"/>
    </mc:Choice>
  </mc:AlternateContent>
  <xr:revisionPtr revIDLastSave="1283" documentId="8_{5580EA2F-D34B-4323-B457-9754643A3057}" xr6:coauthVersionLast="47" xr6:coauthVersionMax="47" xr10:uidLastSave="{4DAB95CC-ABF2-431F-96DD-4A150F8FF77E}"/>
  <bookViews>
    <workbookView xWindow="-120" yWindow="-120" windowWidth="20730" windowHeight="11160" firstSheet="1" activeTab="1" xr2:uid="{00000000-000D-0000-FFFF-FFFF00000000}"/>
  </bookViews>
  <sheets>
    <sheet name="REVISAR LAS INSTRUCCIONES" sheetId="1" r:id="rId1"/>
    <sheet name="DIRECTORIO_COMITÉS Y VEEDURÍAS " sheetId="2" r:id="rId2"/>
    <sheet name="Hoja1" sheetId="3" r:id="rId3"/>
    <sheet name="MODALIDADES" sheetId="4" state="hidden" r:id="rId4"/>
  </sheets>
  <externalReferences>
    <externalReference r:id="rId5"/>
    <externalReference r:id="rId6"/>
    <externalReference r:id="rId7"/>
    <externalReference r:id="rId8"/>
  </externalReferences>
  <definedNames>
    <definedName name="_xlnm._FilterDatabase" localSheetId="1" hidden="1">'DIRECTORIO_COMITÉS Y VEEDURÍAS '!$A$4:$U$728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61" i="2" l="1"/>
  <c r="D633" i="2"/>
  <c r="E31" i="2"/>
  <c r="E30" i="2"/>
  <c r="D26" i="2"/>
  <c r="R661" i="2"/>
  <c r="R660" i="2"/>
  <c r="R658" i="2"/>
  <c r="L146" i="2"/>
  <c r="L145" i="2"/>
  <c r="L144" i="2"/>
  <c r="L143" i="2"/>
  <c r="L142" i="2"/>
  <c r="L141" i="2"/>
  <c r="L140" i="2"/>
  <c r="L139" i="2"/>
  <c r="L138" i="2"/>
  <c r="L137" i="2"/>
  <c r="L136" i="2"/>
  <c r="L135" i="2"/>
  <c r="L134" i="2"/>
  <c r="L133" i="2"/>
  <c r="U25" i="2"/>
  <c r="U24" i="2"/>
  <c r="U23" i="2"/>
  <c r="U22" i="2"/>
  <c r="U21" i="2"/>
  <c r="U20" i="2"/>
  <c r="U19" i="2"/>
  <c r="U18" i="2"/>
  <c r="U17" i="2"/>
  <c r="U16" i="2"/>
  <c r="U15" i="2"/>
  <c r="U14" i="2"/>
  <c r="U13" i="2"/>
  <c r="U12" i="2"/>
  <c r="U11" i="2"/>
  <c r="U10" i="2"/>
  <c r="U9" i="2"/>
  <c r="U8" i="2"/>
  <c r="U7" i="2"/>
  <c r="U6" i="2"/>
  <c r="U5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F658" i="2"/>
  <c r="F152" i="2"/>
  <c r="F146" i="2"/>
  <c r="F661" i="2"/>
  <c r="F660" i="2"/>
  <c r="F659" i="2"/>
  <c r="F151" i="2"/>
  <c r="F150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A5" i="2"/>
  <c r="B5" i="2"/>
  <c r="C5" i="2"/>
  <c r="D5" i="2"/>
  <c r="E5" i="2"/>
  <c r="A6" i="2"/>
  <c r="B6" i="2"/>
  <c r="C6" i="2"/>
  <c r="D6" i="2"/>
  <c r="E6" i="2"/>
  <c r="A7" i="2"/>
  <c r="B7" i="2"/>
  <c r="C7" i="2"/>
  <c r="D7" i="2"/>
  <c r="E7" i="2"/>
  <c r="A8" i="2"/>
  <c r="B8" i="2"/>
  <c r="C8" i="2"/>
  <c r="D8" i="2"/>
  <c r="E8" i="2"/>
  <c r="A9" i="2"/>
  <c r="B9" i="2"/>
  <c r="C9" i="2"/>
  <c r="D9" i="2"/>
  <c r="E9" i="2"/>
  <c r="A10" i="2"/>
  <c r="B10" i="2"/>
  <c r="C10" i="2"/>
  <c r="D10" i="2"/>
  <c r="E10" i="2"/>
  <c r="A11" i="2"/>
  <c r="B11" i="2"/>
  <c r="C11" i="2"/>
  <c r="D11" i="2"/>
  <c r="E11" i="2"/>
  <c r="A12" i="2"/>
  <c r="B12" i="2"/>
  <c r="C12" i="2"/>
  <c r="D12" i="2"/>
  <c r="E12" i="2"/>
  <c r="A13" i="2"/>
  <c r="B13" i="2"/>
  <c r="C13" i="2"/>
  <c r="D13" i="2"/>
  <c r="E13" i="2"/>
  <c r="A14" i="2"/>
  <c r="B14" i="2"/>
  <c r="C14" i="2"/>
  <c r="D14" i="2"/>
  <c r="E14" i="2"/>
  <c r="A15" i="2"/>
  <c r="B15" i="2"/>
  <c r="C15" i="2"/>
  <c r="D15" i="2"/>
  <c r="E15" i="2"/>
  <c r="A16" i="2"/>
  <c r="B16" i="2"/>
  <c r="C16" i="2"/>
  <c r="D16" i="2"/>
  <c r="E16" i="2"/>
  <c r="A17" i="2"/>
  <c r="B17" i="2"/>
  <c r="C17" i="2"/>
  <c r="D17" i="2"/>
  <c r="E17" i="2"/>
  <c r="A18" i="2"/>
  <c r="B18" i="2"/>
  <c r="C18" i="2"/>
  <c r="D18" i="2"/>
  <c r="E18" i="2"/>
  <c r="A19" i="2"/>
  <c r="B19" i="2"/>
  <c r="C19" i="2"/>
  <c r="D19" i="2"/>
  <c r="E19" i="2"/>
  <c r="A20" i="2"/>
  <c r="B20" i="2"/>
  <c r="C20" i="2"/>
  <c r="D20" i="2"/>
  <c r="E20" i="2"/>
  <c r="A21" i="2"/>
  <c r="B21" i="2"/>
  <c r="C21" i="2"/>
  <c r="D21" i="2"/>
  <c r="E21" i="2"/>
  <c r="A22" i="2"/>
  <c r="B22" i="2"/>
  <c r="C22" i="2"/>
  <c r="D22" i="2"/>
  <c r="E22" i="2"/>
  <c r="A23" i="2"/>
  <c r="B23" i="2"/>
  <c r="C23" i="2"/>
  <c r="D23" i="2"/>
  <c r="E23" i="2"/>
  <c r="A24" i="2"/>
  <c r="B24" i="2"/>
  <c r="C24" i="2"/>
  <c r="D24" i="2"/>
  <c r="E24" i="2"/>
  <c r="A25" i="2"/>
  <c r="B25" i="2"/>
  <c r="C25" i="2"/>
  <c r="D25" i="2"/>
  <c r="E25" i="2"/>
  <c r="A26" i="2"/>
  <c r="B26" i="2"/>
  <c r="C26" i="2"/>
  <c r="E26" i="2"/>
  <c r="A27" i="2"/>
  <c r="B27" i="2"/>
  <c r="C27" i="2"/>
  <c r="D27" i="2"/>
  <c r="E27" i="2"/>
  <c r="A28" i="2"/>
  <c r="B28" i="2"/>
  <c r="C28" i="2"/>
  <c r="D28" i="2"/>
  <c r="E28" i="2"/>
  <c r="A29" i="2"/>
  <c r="B29" i="2"/>
  <c r="C29" i="2"/>
  <c r="D29" i="2"/>
  <c r="E29" i="2"/>
  <c r="A30" i="2"/>
  <c r="B30" i="2"/>
  <c r="C30" i="2"/>
  <c r="D30" i="2"/>
  <c r="A31" i="2"/>
  <c r="B31" i="2"/>
  <c r="C31" i="2"/>
  <c r="D31" i="2"/>
  <c r="A32" i="2"/>
  <c r="B32" i="2"/>
  <c r="C32" i="2"/>
  <c r="D32" i="2"/>
  <c r="E32" i="2"/>
  <c r="A33" i="2"/>
  <c r="B33" i="2"/>
  <c r="C33" i="2"/>
  <c r="D33" i="2"/>
  <c r="E33" i="2"/>
  <c r="A34" i="2"/>
  <c r="B34" i="2"/>
  <c r="C34" i="2"/>
  <c r="D34" i="2"/>
  <c r="E34" i="2"/>
  <c r="A35" i="2"/>
  <c r="B35" i="2"/>
  <c r="C35" i="2"/>
  <c r="D35" i="2"/>
  <c r="E35" i="2"/>
  <c r="A36" i="2"/>
  <c r="B36" i="2"/>
  <c r="C36" i="2"/>
  <c r="D36" i="2"/>
  <c r="E36" i="2"/>
  <c r="A37" i="2"/>
  <c r="B37" i="2"/>
  <c r="C37" i="2"/>
  <c r="D37" i="2"/>
  <c r="E37" i="2"/>
  <c r="A38" i="2"/>
  <c r="B38" i="2"/>
  <c r="C38" i="2"/>
  <c r="D38" i="2"/>
  <c r="E38" i="2"/>
  <c r="A39" i="2"/>
  <c r="B39" i="2"/>
  <c r="C39" i="2"/>
  <c r="D39" i="2"/>
  <c r="E39" i="2"/>
  <c r="A40" i="2"/>
  <c r="B40" i="2"/>
  <c r="C40" i="2"/>
  <c r="D40" i="2"/>
  <c r="E40" i="2"/>
  <c r="A41" i="2"/>
  <c r="B41" i="2"/>
  <c r="C41" i="2"/>
  <c r="D41" i="2"/>
  <c r="E41" i="2"/>
  <c r="A42" i="2"/>
  <c r="B42" i="2"/>
  <c r="C42" i="2"/>
  <c r="D42" i="2"/>
  <c r="E42" i="2"/>
  <c r="A43" i="2"/>
  <c r="B43" i="2"/>
  <c r="C43" i="2"/>
  <c r="D43" i="2"/>
  <c r="E43" i="2"/>
  <c r="A44" i="2"/>
  <c r="B44" i="2"/>
  <c r="C44" i="2"/>
  <c r="D44" i="2"/>
  <c r="E44" i="2"/>
  <c r="A45" i="2"/>
  <c r="B45" i="2"/>
  <c r="C45" i="2"/>
  <c r="D45" i="2"/>
  <c r="E45" i="2"/>
  <c r="A46" i="2"/>
  <c r="B46" i="2"/>
  <c r="C46" i="2"/>
  <c r="D46" i="2"/>
  <c r="E46" i="2"/>
  <c r="A47" i="2"/>
  <c r="B47" i="2"/>
  <c r="C47" i="2"/>
  <c r="D47" i="2"/>
  <c r="E47" i="2"/>
  <c r="A48" i="2"/>
  <c r="B48" i="2"/>
  <c r="C48" i="2"/>
  <c r="D48" i="2"/>
  <c r="E48" i="2"/>
  <c r="A49" i="2"/>
  <c r="B49" i="2"/>
  <c r="C49" i="2"/>
  <c r="D49" i="2"/>
  <c r="E49" i="2"/>
  <c r="A50" i="2"/>
  <c r="B50" i="2"/>
  <c r="C50" i="2"/>
  <c r="D50" i="2"/>
  <c r="E50" i="2"/>
  <c r="A51" i="2"/>
  <c r="B51" i="2"/>
  <c r="C51" i="2"/>
  <c r="D51" i="2"/>
  <c r="E51" i="2"/>
  <c r="A52" i="2"/>
  <c r="B52" i="2"/>
  <c r="C52" i="2"/>
  <c r="D52" i="2"/>
  <c r="E52" i="2"/>
  <c r="A53" i="2"/>
  <c r="B53" i="2"/>
  <c r="C53" i="2"/>
  <c r="D53" i="2"/>
  <c r="E53" i="2"/>
  <c r="A54" i="2"/>
  <c r="B54" i="2"/>
  <c r="C54" i="2"/>
  <c r="D54" i="2"/>
  <c r="E54" i="2"/>
  <c r="A55" i="2"/>
  <c r="B55" i="2"/>
  <c r="C55" i="2"/>
  <c r="D55" i="2"/>
  <c r="E55" i="2"/>
  <c r="A56" i="2"/>
  <c r="B56" i="2"/>
  <c r="C56" i="2"/>
  <c r="D56" i="2"/>
  <c r="E56" i="2"/>
  <c r="A57" i="2"/>
  <c r="B57" i="2"/>
  <c r="C57" i="2"/>
  <c r="D57" i="2"/>
  <c r="E57" i="2"/>
  <c r="A58" i="2"/>
  <c r="B58" i="2"/>
  <c r="C58" i="2"/>
  <c r="D58" i="2"/>
  <c r="E58" i="2"/>
  <c r="A59" i="2"/>
  <c r="B59" i="2"/>
  <c r="C59" i="2"/>
  <c r="D59" i="2"/>
  <c r="E59" i="2"/>
  <c r="A60" i="2"/>
  <c r="B60" i="2"/>
  <c r="C60" i="2"/>
  <c r="D60" i="2"/>
  <c r="E60" i="2"/>
  <c r="A61" i="2"/>
  <c r="B61" i="2"/>
  <c r="C61" i="2"/>
  <c r="D61" i="2"/>
  <c r="E61" i="2"/>
  <c r="A62" i="2"/>
  <c r="B62" i="2"/>
  <c r="C62" i="2"/>
  <c r="D62" i="2"/>
  <c r="E62" i="2"/>
  <c r="A63" i="2"/>
  <c r="B63" i="2"/>
  <c r="C63" i="2"/>
  <c r="D63" i="2"/>
  <c r="E63" i="2"/>
  <c r="A64" i="2"/>
  <c r="B64" i="2"/>
  <c r="C64" i="2"/>
  <c r="D64" i="2"/>
  <c r="E64" i="2"/>
  <c r="A65" i="2"/>
  <c r="B65" i="2"/>
  <c r="C65" i="2"/>
  <c r="D65" i="2"/>
  <c r="E65" i="2"/>
  <c r="A66" i="2"/>
  <c r="B66" i="2"/>
  <c r="C66" i="2"/>
  <c r="D66" i="2"/>
  <c r="E66" i="2"/>
  <c r="A67" i="2"/>
  <c r="B67" i="2"/>
  <c r="C67" i="2"/>
  <c r="D67" i="2"/>
  <c r="E67" i="2"/>
  <c r="A68" i="2"/>
  <c r="B68" i="2"/>
  <c r="C68" i="2"/>
  <c r="D68" i="2"/>
  <c r="E68" i="2"/>
  <c r="A69" i="2"/>
  <c r="B69" i="2"/>
  <c r="C69" i="2"/>
  <c r="D69" i="2"/>
  <c r="E69" i="2"/>
  <c r="A70" i="2"/>
  <c r="B70" i="2"/>
  <c r="C70" i="2"/>
  <c r="D70" i="2"/>
  <c r="E70" i="2"/>
  <c r="A71" i="2"/>
  <c r="B71" i="2"/>
  <c r="C71" i="2"/>
  <c r="D71" i="2"/>
  <c r="E71" i="2"/>
  <c r="A72" i="2"/>
  <c r="B72" i="2"/>
  <c r="C72" i="2"/>
  <c r="D72" i="2"/>
  <c r="E72" i="2"/>
  <c r="A73" i="2"/>
  <c r="B73" i="2"/>
  <c r="C73" i="2"/>
  <c r="D73" i="2"/>
  <c r="E73" i="2"/>
  <c r="A74" i="2"/>
  <c r="B74" i="2"/>
  <c r="C74" i="2"/>
  <c r="D74" i="2"/>
  <c r="E74" i="2"/>
  <c r="A75" i="2"/>
  <c r="B75" i="2"/>
  <c r="C75" i="2"/>
  <c r="D75" i="2"/>
  <c r="E75" i="2"/>
  <c r="A76" i="2"/>
  <c r="B76" i="2"/>
  <c r="C76" i="2"/>
  <c r="D76" i="2"/>
  <c r="E76" i="2"/>
  <c r="A77" i="2"/>
  <c r="B77" i="2"/>
  <c r="C77" i="2"/>
  <c r="D77" i="2"/>
  <c r="E77" i="2"/>
  <c r="A78" i="2"/>
  <c r="B78" i="2"/>
  <c r="C78" i="2"/>
  <c r="D78" i="2"/>
  <c r="E78" i="2"/>
  <c r="A79" i="2"/>
  <c r="B79" i="2"/>
  <c r="C79" i="2"/>
  <c r="D79" i="2"/>
  <c r="E79" i="2"/>
  <c r="A80" i="2"/>
  <c r="B80" i="2"/>
  <c r="C80" i="2"/>
  <c r="D80" i="2"/>
  <c r="E80" i="2"/>
  <c r="A81" i="2"/>
  <c r="B81" i="2"/>
  <c r="C81" i="2"/>
  <c r="D81" i="2"/>
  <c r="E81" i="2"/>
  <c r="A82" i="2"/>
  <c r="B82" i="2"/>
  <c r="C82" i="2"/>
  <c r="D82" i="2"/>
  <c r="E82" i="2"/>
  <c r="A83" i="2"/>
  <c r="B83" i="2"/>
  <c r="C83" i="2"/>
  <c r="D83" i="2"/>
  <c r="E83" i="2"/>
  <c r="A84" i="2"/>
  <c r="B84" i="2"/>
  <c r="C84" i="2"/>
  <c r="D84" i="2"/>
  <c r="E84" i="2"/>
  <c r="A85" i="2"/>
  <c r="B85" i="2"/>
  <c r="C85" i="2"/>
  <c r="D85" i="2"/>
  <c r="E85" i="2"/>
  <c r="A86" i="2"/>
  <c r="B86" i="2"/>
  <c r="C86" i="2"/>
  <c r="D86" i="2"/>
  <c r="E86" i="2"/>
  <c r="A87" i="2"/>
  <c r="B87" i="2"/>
  <c r="C87" i="2"/>
  <c r="D87" i="2"/>
  <c r="E87" i="2"/>
  <c r="A88" i="2"/>
  <c r="B88" i="2"/>
  <c r="C88" i="2"/>
  <c r="D88" i="2"/>
  <c r="E88" i="2"/>
  <c r="A89" i="2"/>
  <c r="B89" i="2"/>
  <c r="C89" i="2"/>
  <c r="D89" i="2"/>
  <c r="E89" i="2"/>
  <c r="A90" i="2"/>
  <c r="B90" i="2"/>
  <c r="C90" i="2"/>
  <c r="D90" i="2"/>
  <c r="E90" i="2"/>
  <c r="A91" i="2"/>
  <c r="B91" i="2"/>
  <c r="C91" i="2"/>
  <c r="D91" i="2"/>
  <c r="E91" i="2"/>
  <c r="A92" i="2"/>
  <c r="B92" i="2"/>
  <c r="C92" i="2"/>
  <c r="D92" i="2"/>
  <c r="E92" i="2"/>
  <c r="A93" i="2"/>
  <c r="B93" i="2"/>
  <c r="C93" i="2"/>
  <c r="D93" i="2"/>
  <c r="E93" i="2"/>
  <c r="A94" i="2"/>
  <c r="B94" i="2"/>
  <c r="C94" i="2"/>
  <c r="D94" i="2"/>
  <c r="E94" i="2"/>
  <c r="A95" i="2"/>
  <c r="B95" i="2"/>
  <c r="C95" i="2"/>
  <c r="D95" i="2"/>
  <c r="E95" i="2"/>
  <c r="A96" i="2"/>
  <c r="B96" i="2"/>
  <c r="C96" i="2"/>
  <c r="D96" i="2"/>
  <c r="E96" i="2"/>
  <c r="A97" i="2"/>
  <c r="B97" i="2"/>
  <c r="C97" i="2"/>
  <c r="D97" i="2"/>
  <c r="E97" i="2"/>
  <c r="A98" i="2"/>
  <c r="B98" i="2"/>
  <c r="C98" i="2"/>
  <c r="D98" i="2"/>
  <c r="E98" i="2"/>
  <c r="A99" i="2"/>
  <c r="B99" i="2"/>
  <c r="C99" i="2"/>
  <c r="D99" i="2"/>
  <c r="E99" i="2"/>
  <c r="A100" i="2"/>
  <c r="B100" i="2"/>
  <c r="C100" i="2"/>
  <c r="D100" i="2"/>
  <c r="E100" i="2"/>
  <c r="A101" i="2"/>
  <c r="B101" i="2"/>
  <c r="C101" i="2"/>
  <c r="D101" i="2"/>
  <c r="E101" i="2"/>
  <c r="A102" i="2"/>
  <c r="B102" i="2"/>
  <c r="C102" i="2"/>
  <c r="D102" i="2"/>
  <c r="E102" i="2"/>
  <c r="A103" i="2"/>
  <c r="B103" i="2"/>
  <c r="C103" i="2"/>
  <c r="D103" i="2"/>
  <c r="E103" i="2"/>
  <c r="A104" i="2"/>
  <c r="B104" i="2"/>
  <c r="C104" i="2"/>
  <c r="D104" i="2"/>
  <c r="E104" i="2"/>
  <c r="A105" i="2"/>
  <c r="B105" i="2"/>
  <c r="C105" i="2"/>
  <c r="D105" i="2"/>
  <c r="E105" i="2"/>
  <c r="A106" i="2"/>
  <c r="B106" i="2"/>
  <c r="C106" i="2"/>
  <c r="D106" i="2"/>
  <c r="E106" i="2"/>
  <c r="A107" i="2"/>
  <c r="B107" i="2"/>
  <c r="C107" i="2"/>
  <c r="D107" i="2"/>
  <c r="E107" i="2"/>
  <c r="A108" i="2"/>
  <c r="B108" i="2"/>
  <c r="C108" i="2"/>
  <c r="D108" i="2"/>
  <c r="E108" i="2"/>
  <c r="A109" i="2"/>
  <c r="B109" i="2"/>
  <c r="C109" i="2"/>
  <c r="D109" i="2"/>
  <c r="E109" i="2"/>
  <c r="A110" i="2"/>
  <c r="B110" i="2"/>
  <c r="C110" i="2"/>
  <c r="D110" i="2"/>
  <c r="E110" i="2"/>
  <c r="A111" i="2"/>
  <c r="B111" i="2"/>
  <c r="C111" i="2"/>
  <c r="D111" i="2"/>
  <c r="E111" i="2"/>
  <c r="A112" i="2"/>
  <c r="B112" i="2"/>
  <c r="C112" i="2"/>
  <c r="D112" i="2"/>
  <c r="E112" i="2"/>
  <c r="A113" i="2"/>
  <c r="B113" i="2"/>
  <c r="C113" i="2"/>
  <c r="D113" i="2"/>
  <c r="E113" i="2"/>
  <c r="A114" i="2"/>
  <c r="B114" i="2"/>
  <c r="C114" i="2"/>
  <c r="D114" i="2"/>
  <c r="E114" i="2"/>
  <c r="A115" i="2"/>
  <c r="B115" i="2"/>
  <c r="C115" i="2"/>
  <c r="D115" i="2"/>
  <c r="E115" i="2"/>
  <c r="A116" i="2"/>
  <c r="B116" i="2"/>
  <c r="C116" i="2"/>
  <c r="D116" i="2"/>
  <c r="E116" i="2"/>
  <c r="A117" i="2"/>
  <c r="B117" i="2"/>
  <c r="C117" i="2"/>
  <c r="D117" i="2"/>
  <c r="E117" i="2"/>
  <c r="A118" i="2"/>
  <c r="B118" i="2"/>
  <c r="C118" i="2"/>
  <c r="D118" i="2"/>
  <c r="E118" i="2"/>
  <c r="A119" i="2"/>
  <c r="B119" i="2"/>
  <c r="C119" i="2"/>
  <c r="D119" i="2"/>
  <c r="E119" i="2"/>
  <c r="A120" i="2"/>
  <c r="B120" i="2"/>
  <c r="C120" i="2"/>
  <c r="D120" i="2"/>
  <c r="E120" i="2"/>
  <c r="A121" i="2"/>
  <c r="B121" i="2"/>
  <c r="C121" i="2"/>
  <c r="D121" i="2"/>
  <c r="E121" i="2"/>
  <c r="A122" i="2"/>
  <c r="B122" i="2"/>
  <c r="C122" i="2"/>
  <c r="D122" i="2"/>
  <c r="E122" i="2"/>
  <c r="A123" i="2"/>
  <c r="B123" i="2"/>
  <c r="C123" i="2"/>
  <c r="D123" i="2"/>
  <c r="E123" i="2"/>
  <c r="A124" i="2"/>
  <c r="B124" i="2"/>
  <c r="C124" i="2"/>
  <c r="D124" i="2"/>
  <c r="E124" i="2"/>
  <c r="A125" i="2"/>
  <c r="B125" i="2"/>
  <c r="C125" i="2"/>
  <c r="D125" i="2"/>
  <c r="E125" i="2"/>
  <c r="A126" i="2"/>
  <c r="B126" i="2"/>
  <c r="C126" i="2"/>
  <c r="D126" i="2"/>
  <c r="E126" i="2"/>
  <c r="A127" i="2"/>
  <c r="B127" i="2"/>
  <c r="C127" i="2"/>
  <c r="D127" i="2"/>
  <c r="E127" i="2"/>
  <c r="A128" i="2"/>
  <c r="B128" i="2"/>
  <c r="C128" i="2"/>
  <c r="D128" i="2"/>
  <c r="E128" i="2"/>
  <c r="A129" i="2"/>
  <c r="B129" i="2"/>
  <c r="C129" i="2"/>
  <c r="D129" i="2"/>
  <c r="E129" i="2"/>
  <c r="A130" i="2"/>
  <c r="B130" i="2"/>
  <c r="C130" i="2"/>
  <c r="D130" i="2"/>
  <c r="E130" i="2"/>
  <c r="A131" i="2"/>
  <c r="B131" i="2"/>
  <c r="C131" i="2"/>
  <c r="D131" i="2"/>
  <c r="E131" i="2"/>
  <c r="A132" i="2"/>
  <c r="B132" i="2"/>
  <c r="C132" i="2"/>
  <c r="D132" i="2"/>
  <c r="E132" i="2"/>
  <c r="A133" i="2"/>
  <c r="B133" i="2"/>
  <c r="C133" i="2"/>
  <c r="D133" i="2"/>
  <c r="E133" i="2"/>
  <c r="A134" i="2"/>
  <c r="B134" i="2"/>
  <c r="C134" i="2"/>
  <c r="D134" i="2"/>
  <c r="E134" i="2"/>
  <c r="A135" i="2"/>
  <c r="B135" i="2"/>
  <c r="C135" i="2"/>
  <c r="D135" i="2"/>
  <c r="E135" i="2"/>
  <c r="A136" i="2"/>
  <c r="B136" i="2"/>
  <c r="C136" i="2"/>
  <c r="D136" i="2"/>
  <c r="E136" i="2"/>
  <c r="A137" i="2"/>
  <c r="B137" i="2"/>
  <c r="C137" i="2"/>
  <c r="D137" i="2"/>
  <c r="E137" i="2"/>
  <c r="A138" i="2"/>
  <c r="B138" i="2"/>
  <c r="C138" i="2"/>
  <c r="D138" i="2"/>
  <c r="E138" i="2"/>
  <c r="A139" i="2"/>
  <c r="B139" i="2"/>
  <c r="C139" i="2"/>
  <c r="D139" i="2"/>
  <c r="E139" i="2"/>
  <c r="A140" i="2"/>
  <c r="B140" i="2"/>
  <c r="C140" i="2"/>
  <c r="D140" i="2"/>
  <c r="E140" i="2"/>
  <c r="A141" i="2"/>
  <c r="B141" i="2"/>
  <c r="C141" i="2"/>
  <c r="D141" i="2"/>
  <c r="E141" i="2"/>
  <c r="A142" i="2"/>
  <c r="B142" i="2"/>
  <c r="C142" i="2"/>
  <c r="D142" i="2"/>
  <c r="E142" i="2"/>
  <c r="A143" i="2"/>
  <c r="B143" i="2"/>
  <c r="C143" i="2"/>
  <c r="D143" i="2"/>
  <c r="E143" i="2"/>
  <c r="A144" i="2"/>
  <c r="B144" i="2"/>
  <c r="C144" i="2"/>
  <c r="D144" i="2"/>
  <c r="E144" i="2"/>
  <c r="A145" i="2"/>
  <c r="B145" i="2"/>
  <c r="C145" i="2"/>
  <c r="D145" i="2"/>
  <c r="E145" i="2"/>
  <c r="A146" i="2"/>
  <c r="B146" i="2"/>
  <c r="C146" i="2"/>
  <c r="D146" i="2"/>
  <c r="E146" i="2"/>
  <c r="A147" i="2"/>
  <c r="B147" i="2"/>
  <c r="C147" i="2"/>
  <c r="D147" i="2"/>
  <c r="E147" i="2"/>
  <c r="A148" i="2"/>
  <c r="B148" i="2"/>
  <c r="C148" i="2"/>
  <c r="D148" i="2"/>
  <c r="E148" i="2"/>
  <c r="A149" i="2"/>
  <c r="B149" i="2"/>
  <c r="C149" i="2"/>
  <c r="D149" i="2"/>
  <c r="E149" i="2"/>
  <c r="A150" i="2"/>
  <c r="B150" i="2"/>
  <c r="C150" i="2"/>
  <c r="D150" i="2"/>
  <c r="E150" i="2"/>
  <c r="A151" i="2"/>
  <c r="B151" i="2"/>
  <c r="C151" i="2"/>
  <c r="D151" i="2"/>
  <c r="E151" i="2"/>
  <c r="A152" i="2"/>
  <c r="B152" i="2"/>
  <c r="C152" i="2"/>
  <c r="D152" i="2"/>
  <c r="E152" i="2"/>
  <c r="A153" i="2"/>
  <c r="B153" i="2"/>
  <c r="C153" i="2"/>
  <c r="D153" i="2"/>
  <c r="E153" i="2"/>
  <c r="A154" i="2"/>
  <c r="B154" i="2"/>
  <c r="C154" i="2"/>
  <c r="D154" i="2"/>
  <c r="E154" i="2"/>
  <c r="A155" i="2"/>
  <c r="B155" i="2"/>
  <c r="C155" i="2"/>
  <c r="D155" i="2"/>
  <c r="E155" i="2"/>
  <c r="A156" i="2"/>
  <c r="B156" i="2"/>
  <c r="C156" i="2"/>
  <c r="D156" i="2"/>
  <c r="E156" i="2"/>
  <c r="A157" i="2"/>
  <c r="B157" i="2"/>
  <c r="C157" i="2"/>
  <c r="D157" i="2"/>
  <c r="E157" i="2"/>
  <c r="A158" i="2"/>
  <c r="B158" i="2"/>
  <c r="C158" i="2"/>
  <c r="D158" i="2"/>
  <c r="E158" i="2"/>
  <c r="A159" i="2"/>
  <c r="B159" i="2"/>
  <c r="C159" i="2"/>
  <c r="D159" i="2"/>
  <c r="E159" i="2"/>
  <c r="A160" i="2"/>
  <c r="B160" i="2"/>
  <c r="C160" i="2"/>
  <c r="D160" i="2"/>
  <c r="E160" i="2"/>
  <c r="A161" i="2"/>
  <c r="B161" i="2"/>
  <c r="C161" i="2"/>
  <c r="D161" i="2"/>
  <c r="E161" i="2"/>
  <c r="A162" i="2"/>
  <c r="B162" i="2"/>
  <c r="C162" i="2"/>
  <c r="D162" i="2"/>
  <c r="E162" i="2"/>
  <c r="A163" i="2"/>
  <c r="B163" i="2"/>
  <c r="C163" i="2"/>
  <c r="D163" i="2"/>
  <c r="E163" i="2"/>
  <c r="A164" i="2"/>
  <c r="B164" i="2"/>
  <c r="C164" i="2"/>
  <c r="D164" i="2"/>
  <c r="E164" i="2"/>
  <c r="A165" i="2"/>
  <c r="B165" i="2"/>
  <c r="C165" i="2"/>
  <c r="D165" i="2"/>
  <c r="E165" i="2"/>
  <c r="A166" i="2"/>
  <c r="B166" i="2"/>
  <c r="C166" i="2"/>
  <c r="D166" i="2"/>
  <c r="E166" i="2"/>
  <c r="A167" i="2"/>
  <c r="B167" i="2"/>
  <c r="C167" i="2"/>
  <c r="D167" i="2"/>
  <c r="E167" i="2"/>
  <c r="A168" i="2"/>
  <c r="B168" i="2"/>
  <c r="C168" i="2"/>
  <c r="D168" i="2"/>
  <c r="E168" i="2"/>
  <c r="A169" i="2"/>
  <c r="B169" i="2"/>
  <c r="C169" i="2"/>
  <c r="D169" i="2"/>
  <c r="E169" i="2"/>
  <c r="A170" i="2"/>
  <c r="B170" i="2"/>
  <c r="C170" i="2"/>
  <c r="D170" i="2"/>
  <c r="E170" i="2"/>
  <c r="A171" i="2"/>
  <c r="B171" i="2"/>
  <c r="C171" i="2"/>
  <c r="D171" i="2"/>
  <c r="E171" i="2"/>
  <c r="A172" i="2"/>
  <c r="B172" i="2"/>
  <c r="C172" i="2"/>
  <c r="D172" i="2"/>
  <c r="E172" i="2"/>
  <c r="A173" i="2"/>
  <c r="B173" i="2"/>
  <c r="C173" i="2"/>
  <c r="D173" i="2"/>
  <c r="E173" i="2"/>
  <c r="A174" i="2"/>
  <c r="B174" i="2"/>
  <c r="C174" i="2"/>
  <c r="D174" i="2"/>
  <c r="E174" i="2"/>
  <c r="A175" i="2"/>
  <c r="B175" i="2"/>
  <c r="C175" i="2"/>
  <c r="D175" i="2"/>
  <c r="E175" i="2"/>
  <c r="A176" i="2"/>
  <c r="B176" i="2"/>
  <c r="C176" i="2"/>
  <c r="D176" i="2"/>
  <c r="E176" i="2"/>
  <c r="A177" i="2"/>
  <c r="B177" i="2"/>
  <c r="C177" i="2"/>
  <c r="D177" i="2"/>
  <c r="E177" i="2"/>
  <c r="A178" i="2"/>
  <c r="B178" i="2"/>
  <c r="C178" i="2"/>
  <c r="D178" i="2"/>
  <c r="E178" i="2"/>
  <c r="A179" i="2"/>
  <c r="B179" i="2"/>
  <c r="C179" i="2"/>
  <c r="D179" i="2"/>
  <c r="E179" i="2"/>
  <c r="A180" i="2"/>
  <c r="B180" i="2"/>
  <c r="C180" i="2"/>
  <c r="D180" i="2"/>
  <c r="E180" i="2"/>
  <c r="A181" i="2"/>
  <c r="B181" i="2"/>
  <c r="C181" i="2"/>
  <c r="D181" i="2"/>
  <c r="E181" i="2"/>
  <c r="A182" i="2"/>
  <c r="B182" i="2"/>
  <c r="C182" i="2"/>
  <c r="D182" i="2"/>
  <c r="E182" i="2"/>
  <c r="A183" i="2"/>
  <c r="B183" i="2"/>
  <c r="C183" i="2"/>
  <c r="D183" i="2"/>
  <c r="E183" i="2"/>
  <c r="A184" i="2"/>
  <c r="B184" i="2"/>
  <c r="C184" i="2"/>
  <c r="D184" i="2"/>
  <c r="E184" i="2"/>
  <c r="A185" i="2"/>
  <c r="B185" i="2"/>
  <c r="C185" i="2"/>
  <c r="D185" i="2"/>
  <c r="E185" i="2"/>
  <c r="A186" i="2"/>
  <c r="B186" i="2"/>
  <c r="C186" i="2"/>
  <c r="D186" i="2"/>
  <c r="E186" i="2"/>
  <c r="A187" i="2"/>
  <c r="B187" i="2"/>
  <c r="C187" i="2"/>
  <c r="D187" i="2"/>
  <c r="E187" i="2"/>
  <c r="A188" i="2"/>
  <c r="B188" i="2"/>
  <c r="C188" i="2"/>
  <c r="D188" i="2"/>
  <c r="E188" i="2"/>
  <c r="A189" i="2"/>
  <c r="B189" i="2"/>
  <c r="C189" i="2"/>
  <c r="D189" i="2"/>
  <c r="E189" i="2"/>
  <c r="A190" i="2"/>
  <c r="B190" i="2"/>
  <c r="C190" i="2"/>
  <c r="D190" i="2"/>
  <c r="E190" i="2"/>
  <c r="A191" i="2"/>
  <c r="B191" i="2"/>
  <c r="C191" i="2"/>
  <c r="D191" i="2"/>
  <c r="E191" i="2"/>
  <c r="A192" i="2"/>
  <c r="B192" i="2"/>
  <c r="C192" i="2"/>
  <c r="D192" i="2"/>
  <c r="E192" i="2"/>
  <c r="A193" i="2"/>
  <c r="B193" i="2"/>
  <c r="C193" i="2"/>
  <c r="D193" i="2"/>
  <c r="E193" i="2"/>
  <c r="A194" i="2"/>
  <c r="B194" i="2"/>
  <c r="C194" i="2"/>
  <c r="D194" i="2"/>
  <c r="E194" i="2"/>
  <c r="A195" i="2"/>
  <c r="B195" i="2"/>
  <c r="C195" i="2"/>
  <c r="D195" i="2"/>
  <c r="E195" i="2"/>
  <c r="A196" i="2"/>
  <c r="B196" i="2"/>
  <c r="C196" i="2"/>
  <c r="D196" i="2"/>
  <c r="E196" i="2"/>
  <c r="A197" i="2"/>
  <c r="B197" i="2"/>
  <c r="C197" i="2"/>
  <c r="D197" i="2"/>
  <c r="E197" i="2"/>
  <c r="A198" i="2"/>
  <c r="B198" i="2"/>
  <c r="C198" i="2"/>
  <c r="D198" i="2"/>
  <c r="E198" i="2"/>
  <c r="A199" i="2"/>
  <c r="B199" i="2"/>
  <c r="C199" i="2"/>
  <c r="D199" i="2"/>
  <c r="E199" i="2"/>
  <c r="A200" i="2"/>
  <c r="B200" i="2"/>
  <c r="C200" i="2"/>
  <c r="D200" i="2"/>
  <c r="E200" i="2"/>
  <c r="A201" i="2"/>
  <c r="B201" i="2"/>
  <c r="C201" i="2"/>
  <c r="D201" i="2"/>
  <c r="E201" i="2"/>
  <c r="A202" i="2"/>
  <c r="B202" i="2"/>
  <c r="C202" i="2"/>
  <c r="D202" i="2"/>
  <c r="E202" i="2"/>
  <c r="A203" i="2"/>
  <c r="B203" i="2"/>
  <c r="C203" i="2"/>
  <c r="D203" i="2"/>
  <c r="E203" i="2"/>
  <c r="A204" i="2"/>
  <c r="B204" i="2"/>
  <c r="C204" i="2"/>
  <c r="D204" i="2"/>
  <c r="E204" i="2"/>
  <c r="A205" i="2"/>
  <c r="B205" i="2"/>
  <c r="C205" i="2"/>
  <c r="D205" i="2"/>
  <c r="E205" i="2"/>
  <c r="A206" i="2"/>
  <c r="B206" i="2"/>
  <c r="C206" i="2"/>
  <c r="D206" i="2"/>
  <c r="E206" i="2"/>
  <c r="A207" i="2"/>
  <c r="B207" i="2"/>
  <c r="C207" i="2"/>
  <c r="D207" i="2"/>
  <c r="E207" i="2"/>
  <c r="A208" i="2"/>
  <c r="B208" i="2"/>
  <c r="C208" i="2"/>
  <c r="D208" i="2"/>
  <c r="E208" i="2"/>
  <c r="A209" i="2"/>
  <c r="B209" i="2"/>
  <c r="C209" i="2"/>
  <c r="D209" i="2"/>
  <c r="E209" i="2"/>
  <c r="A210" i="2"/>
  <c r="B210" i="2"/>
  <c r="C210" i="2"/>
  <c r="D210" i="2"/>
  <c r="E210" i="2"/>
  <c r="A211" i="2"/>
  <c r="B211" i="2"/>
  <c r="C211" i="2"/>
  <c r="D211" i="2"/>
  <c r="E211" i="2"/>
  <c r="A212" i="2"/>
  <c r="B212" i="2"/>
  <c r="C212" i="2"/>
  <c r="D212" i="2"/>
  <c r="E212" i="2"/>
  <c r="A213" i="2"/>
  <c r="B213" i="2"/>
  <c r="C213" i="2"/>
  <c r="D213" i="2"/>
  <c r="E213" i="2"/>
  <c r="A214" i="2"/>
  <c r="B214" i="2"/>
  <c r="C214" i="2"/>
  <c r="D214" i="2"/>
  <c r="E214" i="2"/>
  <c r="A215" i="2"/>
  <c r="B215" i="2"/>
  <c r="C215" i="2"/>
  <c r="D215" i="2"/>
  <c r="E215" i="2"/>
  <c r="A216" i="2"/>
  <c r="B216" i="2"/>
  <c r="C216" i="2"/>
  <c r="D216" i="2"/>
  <c r="E216" i="2"/>
  <c r="A217" i="2"/>
  <c r="B217" i="2"/>
  <c r="C217" i="2"/>
  <c r="D217" i="2"/>
  <c r="E217" i="2"/>
  <c r="A218" i="2"/>
  <c r="B218" i="2"/>
  <c r="C218" i="2"/>
  <c r="D218" i="2"/>
  <c r="E218" i="2"/>
  <c r="A219" i="2"/>
  <c r="B219" i="2"/>
  <c r="C219" i="2"/>
  <c r="D219" i="2"/>
  <c r="E219" i="2"/>
  <c r="A220" i="2"/>
  <c r="B220" i="2"/>
  <c r="C220" i="2"/>
  <c r="D220" i="2"/>
  <c r="E220" i="2"/>
  <c r="A221" i="2"/>
  <c r="B221" i="2"/>
  <c r="C221" i="2"/>
  <c r="D221" i="2"/>
  <c r="E221" i="2"/>
  <c r="A222" i="2"/>
  <c r="B222" i="2"/>
  <c r="C222" i="2"/>
  <c r="D222" i="2"/>
  <c r="E222" i="2"/>
  <c r="A223" i="2"/>
  <c r="B223" i="2"/>
  <c r="C223" i="2"/>
  <c r="D223" i="2"/>
  <c r="E223" i="2"/>
  <c r="A224" i="2"/>
  <c r="B224" i="2"/>
  <c r="C224" i="2"/>
  <c r="D224" i="2"/>
  <c r="E224" i="2"/>
  <c r="A225" i="2"/>
  <c r="B225" i="2"/>
  <c r="C225" i="2"/>
  <c r="D225" i="2"/>
  <c r="E225" i="2"/>
  <c r="A226" i="2"/>
  <c r="B226" i="2"/>
  <c r="C226" i="2"/>
  <c r="D226" i="2"/>
  <c r="E226" i="2"/>
  <c r="A227" i="2"/>
  <c r="B227" i="2"/>
  <c r="C227" i="2"/>
  <c r="D227" i="2"/>
  <c r="E227" i="2"/>
  <c r="A228" i="2"/>
  <c r="B228" i="2"/>
  <c r="C228" i="2"/>
  <c r="D228" i="2"/>
  <c r="E228" i="2"/>
  <c r="A229" i="2"/>
  <c r="B229" i="2"/>
  <c r="C229" i="2"/>
  <c r="D229" i="2"/>
  <c r="E229" i="2"/>
  <c r="A230" i="2"/>
  <c r="B230" i="2"/>
  <c r="C230" i="2"/>
  <c r="D230" i="2"/>
  <c r="E230" i="2"/>
  <c r="A231" i="2"/>
  <c r="B231" i="2"/>
  <c r="C231" i="2"/>
  <c r="D231" i="2"/>
  <c r="E231" i="2"/>
  <c r="A232" i="2"/>
  <c r="B232" i="2"/>
  <c r="C232" i="2"/>
  <c r="D232" i="2"/>
  <c r="E232" i="2"/>
  <c r="A233" i="2"/>
  <c r="B233" i="2"/>
  <c r="C233" i="2"/>
  <c r="D233" i="2"/>
  <c r="E233" i="2"/>
  <c r="A234" i="2"/>
  <c r="B234" i="2"/>
  <c r="C234" i="2"/>
  <c r="D234" i="2"/>
  <c r="E234" i="2"/>
  <c r="A235" i="2"/>
  <c r="B235" i="2"/>
  <c r="C235" i="2"/>
  <c r="D235" i="2"/>
  <c r="E235" i="2"/>
  <c r="A236" i="2"/>
  <c r="B236" i="2"/>
  <c r="C236" i="2"/>
  <c r="D236" i="2"/>
  <c r="E236" i="2"/>
  <c r="A237" i="2"/>
  <c r="B237" i="2"/>
  <c r="C237" i="2"/>
  <c r="D237" i="2"/>
  <c r="E237" i="2"/>
  <c r="A238" i="2"/>
  <c r="B238" i="2"/>
  <c r="C238" i="2"/>
  <c r="D238" i="2"/>
  <c r="E238" i="2"/>
  <c r="A239" i="2"/>
  <c r="B239" i="2"/>
  <c r="C239" i="2"/>
  <c r="D239" i="2"/>
  <c r="E239" i="2"/>
  <c r="A240" i="2"/>
  <c r="B240" i="2"/>
  <c r="C240" i="2"/>
  <c r="D240" i="2"/>
  <c r="E240" i="2"/>
  <c r="A241" i="2"/>
  <c r="B241" i="2"/>
  <c r="C241" i="2"/>
  <c r="D241" i="2"/>
  <c r="E241" i="2"/>
  <c r="A242" i="2"/>
  <c r="B242" i="2"/>
  <c r="C242" i="2"/>
  <c r="D242" i="2"/>
  <c r="E242" i="2"/>
  <c r="A243" i="2"/>
  <c r="B243" i="2"/>
  <c r="C243" i="2"/>
  <c r="D243" i="2"/>
  <c r="E243" i="2"/>
  <c r="A244" i="2"/>
  <c r="B244" i="2"/>
  <c r="C244" i="2"/>
  <c r="D244" i="2"/>
  <c r="E244" i="2"/>
  <c r="A245" i="2"/>
  <c r="B245" i="2"/>
  <c r="C245" i="2"/>
  <c r="D245" i="2"/>
  <c r="E245" i="2"/>
  <c r="A246" i="2"/>
  <c r="B246" i="2"/>
  <c r="C246" i="2"/>
  <c r="D246" i="2"/>
  <c r="E246" i="2"/>
  <c r="A247" i="2"/>
  <c r="B247" i="2"/>
  <c r="C247" i="2"/>
  <c r="D247" i="2"/>
  <c r="E247" i="2"/>
  <c r="A248" i="2"/>
  <c r="B248" i="2"/>
  <c r="C248" i="2"/>
  <c r="D248" i="2"/>
  <c r="E248" i="2"/>
  <c r="A249" i="2"/>
  <c r="B249" i="2"/>
  <c r="C249" i="2"/>
  <c r="D249" i="2"/>
  <c r="E249" i="2"/>
  <c r="A250" i="2"/>
  <c r="B250" i="2"/>
  <c r="C250" i="2"/>
  <c r="D250" i="2"/>
  <c r="E250" i="2"/>
  <c r="A251" i="2"/>
  <c r="B251" i="2"/>
  <c r="C251" i="2"/>
  <c r="D251" i="2"/>
  <c r="E251" i="2"/>
  <c r="A252" i="2"/>
  <c r="B252" i="2"/>
  <c r="C252" i="2"/>
  <c r="D252" i="2"/>
  <c r="E252" i="2"/>
  <c r="A253" i="2"/>
  <c r="B253" i="2"/>
  <c r="C253" i="2"/>
  <c r="D253" i="2"/>
  <c r="E253" i="2"/>
  <c r="A254" i="2"/>
  <c r="B254" i="2"/>
  <c r="C254" i="2"/>
  <c r="D254" i="2"/>
  <c r="E254" i="2"/>
  <c r="A255" i="2"/>
  <c r="B255" i="2"/>
  <c r="C255" i="2"/>
  <c r="D255" i="2"/>
  <c r="E255" i="2"/>
  <c r="A256" i="2"/>
  <c r="B256" i="2"/>
  <c r="C256" i="2"/>
  <c r="D256" i="2"/>
  <c r="E256" i="2"/>
  <c r="A257" i="2"/>
  <c r="B257" i="2"/>
  <c r="C257" i="2"/>
  <c r="D257" i="2"/>
  <c r="E257" i="2"/>
  <c r="A258" i="2"/>
  <c r="B258" i="2"/>
  <c r="C258" i="2"/>
  <c r="D258" i="2"/>
  <c r="E258" i="2"/>
  <c r="A259" i="2"/>
  <c r="B259" i="2"/>
  <c r="C259" i="2"/>
  <c r="D259" i="2"/>
  <c r="E259" i="2"/>
  <c r="A260" i="2"/>
  <c r="B260" i="2"/>
  <c r="C260" i="2"/>
  <c r="D260" i="2"/>
  <c r="E260" i="2"/>
  <c r="A261" i="2"/>
  <c r="B261" i="2"/>
  <c r="C261" i="2"/>
  <c r="D261" i="2"/>
  <c r="E261" i="2"/>
  <c r="A262" i="2"/>
  <c r="B262" i="2"/>
  <c r="C262" i="2"/>
  <c r="D262" i="2"/>
  <c r="E262" i="2"/>
  <c r="A263" i="2"/>
  <c r="B263" i="2"/>
  <c r="C263" i="2"/>
  <c r="D263" i="2"/>
  <c r="E263" i="2"/>
  <c r="A264" i="2"/>
  <c r="B264" i="2"/>
  <c r="C264" i="2"/>
  <c r="D264" i="2"/>
  <c r="E264" i="2"/>
  <c r="A265" i="2"/>
  <c r="B265" i="2"/>
  <c r="C265" i="2"/>
  <c r="D265" i="2"/>
  <c r="E265" i="2"/>
  <c r="A266" i="2"/>
  <c r="B266" i="2"/>
  <c r="C266" i="2"/>
  <c r="D266" i="2"/>
  <c r="E266" i="2"/>
  <c r="A267" i="2"/>
  <c r="B267" i="2"/>
  <c r="C267" i="2"/>
  <c r="D267" i="2"/>
  <c r="E267" i="2"/>
  <c r="A268" i="2"/>
  <c r="B268" i="2"/>
  <c r="C268" i="2"/>
  <c r="D268" i="2"/>
  <c r="E268" i="2"/>
  <c r="A269" i="2"/>
  <c r="B269" i="2"/>
  <c r="C269" i="2"/>
  <c r="D269" i="2"/>
  <c r="E269" i="2"/>
  <c r="A270" i="2"/>
  <c r="B270" i="2"/>
  <c r="C270" i="2"/>
  <c r="D270" i="2"/>
  <c r="E270" i="2"/>
  <c r="A271" i="2"/>
  <c r="B271" i="2"/>
  <c r="C271" i="2"/>
  <c r="D271" i="2"/>
  <c r="E271" i="2"/>
  <c r="A272" i="2"/>
  <c r="B272" i="2"/>
  <c r="C272" i="2"/>
  <c r="D272" i="2"/>
  <c r="E272" i="2"/>
  <c r="A273" i="2"/>
  <c r="B273" i="2"/>
  <c r="C273" i="2"/>
  <c r="D273" i="2"/>
  <c r="E273" i="2"/>
  <c r="A274" i="2"/>
  <c r="B274" i="2"/>
  <c r="C274" i="2"/>
  <c r="D274" i="2"/>
  <c r="E274" i="2"/>
  <c r="A275" i="2"/>
  <c r="B275" i="2"/>
  <c r="C275" i="2"/>
  <c r="D275" i="2"/>
  <c r="E275" i="2"/>
  <c r="A276" i="2"/>
  <c r="B276" i="2"/>
  <c r="C276" i="2"/>
  <c r="D276" i="2"/>
  <c r="E276" i="2"/>
  <c r="A277" i="2"/>
  <c r="B277" i="2"/>
  <c r="C277" i="2"/>
  <c r="D277" i="2"/>
  <c r="E277" i="2"/>
  <c r="A278" i="2"/>
  <c r="B278" i="2"/>
  <c r="C278" i="2"/>
  <c r="D278" i="2"/>
  <c r="E278" i="2"/>
  <c r="A279" i="2"/>
  <c r="B279" i="2"/>
  <c r="C279" i="2"/>
  <c r="D279" i="2"/>
  <c r="E279" i="2"/>
  <c r="A280" i="2"/>
  <c r="B280" i="2"/>
  <c r="C280" i="2"/>
  <c r="D280" i="2"/>
  <c r="E280" i="2"/>
  <c r="A281" i="2"/>
  <c r="B281" i="2"/>
  <c r="C281" i="2"/>
  <c r="D281" i="2"/>
  <c r="E281" i="2"/>
  <c r="A282" i="2"/>
  <c r="B282" i="2"/>
  <c r="C282" i="2"/>
  <c r="D282" i="2"/>
  <c r="E282" i="2"/>
  <c r="A283" i="2"/>
  <c r="B283" i="2"/>
  <c r="C283" i="2"/>
  <c r="D283" i="2"/>
  <c r="E283" i="2"/>
  <c r="A284" i="2"/>
  <c r="B284" i="2"/>
  <c r="C284" i="2"/>
  <c r="D284" i="2"/>
  <c r="E284" i="2"/>
  <c r="A285" i="2"/>
  <c r="B285" i="2"/>
  <c r="C285" i="2"/>
  <c r="D285" i="2"/>
  <c r="E285" i="2"/>
  <c r="A286" i="2"/>
  <c r="B286" i="2"/>
  <c r="C286" i="2"/>
  <c r="D286" i="2"/>
  <c r="E286" i="2"/>
  <c r="A287" i="2"/>
  <c r="B287" i="2"/>
  <c r="C287" i="2"/>
  <c r="D287" i="2"/>
  <c r="E287" i="2"/>
  <c r="A288" i="2"/>
  <c r="B288" i="2"/>
  <c r="C288" i="2"/>
  <c r="D288" i="2"/>
  <c r="E288" i="2"/>
  <c r="A289" i="2"/>
  <c r="B289" i="2"/>
  <c r="C289" i="2"/>
  <c r="D289" i="2"/>
  <c r="E289" i="2"/>
  <c r="A290" i="2"/>
  <c r="B290" i="2"/>
  <c r="C290" i="2"/>
  <c r="D290" i="2"/>
  <c r="E290" i="2"/>
  <c r="A291" i="2"/>
  <c r="B291" i="2"/>
  <c r="C291" i="2"/>
  <c r="D291" i="2"/>
  <c r="E291" i="2"/>
  <c r="A292" i="2"/>
  <c r="B292" i="2"/>
  <c r="C292" i="2"/>
  <c r="D292" i="2"/>
  <c r="E292" i="2"/>
  <c r="A293" i="2"/>
  <c r="B293" i="2"/>
  <c r="C293" i="2"/>
  <c r="D293" i="2"/>
  <c r="E293" i="2"/>
  <c r="A294" i="2"/>
  <c r="B294" i="2"/>
  <c r="C294" i="2"/>
  <c r="D294" i="2"/>
  <c r="E294" i="2"/>
  <c r="A295" i="2"/>
  <c r="B295" i="2"/>
  <c r="C295" i="2"/>
  <c r="D295" i="2"/>
  <c r="E295" i="2"/>
  <c r="A296" i="2"/>
  <c r="B296" i="2"/>
  <c r="C296" i="2"/>
  <c r="D296" i="2"/>
  <c r="E296" i="2"/>
  <c r="A297" i="2"/>
  <c r="B297" i="2"/>
  <c r="C297" i="2"/>
  <c r="D297" i="2"/>
  <c r="E297" i="2"/>
  <c r="A298" i="2"/>
  <c r="B298" i="2"/>
  <c r="C298" i="2"/>
  <c r="D298" i="2"/>
  <c r="E298" i="2"/>
  <c r="A299" i="2"/>
  <c r="B299" i="2"/>
  <c r="C299" i="2"/>
  <c r="D299" i="2"/>
  <c r="E299" i="2"/>
  <c r="A300" i="2"/>
  <c r="B300" i="2"/>
  <c r="C300" i="2"/>
  <c r="D300" i="2"/>
  <c r="E300" i="2"/>
  <c r="A301" i="2"/>
  <c r="B301" i="2"/>
  <c r="C301" i="2"/>
  <c r="D301" i="2"/>
  <c r="E301" i="2"/>
  <c r="A302" i="2"/>
  <c r="B302" i="2"/>
  <c r="C302" i="2"/>
  <c r="D302" i="2"/>
  <c r="E302" i="2"/>
  <c r="A303" i="2"/>
  <c r="B303" i="2"/>
  <c r="C303" i="2"/>
  <c r="D303" i="2"/>
  <c r="E303" i="2"/>
  <c r="A304" i="2"/>
  <c r="B304" i="2"/>
  <c r="C304" i="2"/>
  <c r="D304" i="2"/>
  <c r="E304" i="2"/>
  <c r="A305" i="2"/>
  <c r="B305" i="2"/>
  <c r="C305" i="2"/>
  <c r="D305" i="2"/>
  <c r="E305" i="2"/>
  <c r="A306" i="2"/>
  <c r="B306" i="2"/>
  <c r="C306" i="2"/>
  <c r="D306" i="2"/>
  <c r="E306" i="2"/>
  <c r="A307" i="2"/>
  <c r="B307" i="2"/>
  <c r="C307" i="2"/>
  <c r="D307" i="2"/>
  <c r="E307" i="2"/>
  <c r="A308" i="2"/>
  <c r="B308" i="2"/>
  <c r="C308" i="2"/>
  <c r="D308" i="2"/>
  <c r="E308" i="2"/>
  <c r="A309" i="2"/>
  <c r="B309" i="2"/>
  <c r="C309" i="2"/>
  <c r="D309" i="2"/>
  <c r="E309" i="2"/>
  <c r="A310" i="2"/>
  <c r="B310" i="2"/>
  <c r="C310" i="2"/>
  <c r="D310" i="2"/>
  <c r="E310" i="2"/>
  <c r="A311" i="2"/>
  <c r="B311" i="2"/>
  <c r="C311" i="2"/>
  <c r="D311" i="2"/>
  <c r="E311" i="2"/>
  <c r="A312" i="2"/>
  <c r="B312" i="2"/>
  <c r="C312" i="2"/>
  <c r="D312" i="2"/>
  <c r="E312" i="2"/>
  <c r="A313" i="2"/>
  <c r="B313" i="2"/>
  <c r="C313" i="2"/>
  <c r="D313" i="2"/>
  <c r="E313" i="2"/>
  <c r="A314" i="2"/>
  <c r="B314" i="2"/>
  <c r="C314" i="2"/>
  <c r="D314" i="2"/>
  <c r="E314" i="2"/>
  <c r="A315" i="2"/>
  <c r="B315" i="2"/>
  <c r="C315" i="2"/>
  <c r="D315" i="2"/>
  <c r="E315" i="2"/>
  <c r="A316" i="2"/>
  <c r="B316" i="2"/>
  <c r="C316" i="2"/>
  <c r="D316" i="2"/>
  <c r="E316" i="2"/>
  <c r="A317" i="2"/>
  <c r="B317" i="2"/>
  <c r="C317" i="2"/>
  <c r="D317" i="2"/>
  <c r="E317" i="2"/>
  <c r="A318" i="2"/>
  <c r="B318" i="2"/>
  <c r="C318" i="2"/>
  <c r="D318" i="2"/>
  <c r="E318" i="2"/>
  <c r="A319" i="2"/>
  <c r="B319" i="2"/>
  <c r="C319" i="2"/>
  <c r="D319" i="2"/>
  <c r="E319" i="2"/>
  <c r="A320" i="2"/>
  <c r="B320" i="2"/>
  <c r="C320" i="2"/>
  <c r="D320" i="2"/>
  <c r="E320" i="2"/>
  <c r="A321" i="2"/>
  <c r="B321" i="2"/>
  <c r="C321" i="2"/>
  <c r="D321" i="2"/>
  <c r="E321" i="2"/>
  <c r="A322" i="2"/>
  <c r="B322" i="2"/>
  <c r="C322" i="2"/>
  <c r="D322" i="2"/>
  <c r="E322" i="2"/>
  <c r="A323" i="2"/>
  <c r="B323" i="2"/>
  <c r="C323" i="2"/>
  <c r="D323" i="2"/>
  <c r="E323" i="2"/>
  <c r="A324" i="2"/>
  <c r="B324" i="2"/>
  <c r="C324" i="2"/>
  <c r="D324" i="2"/>
  <c r="E324" i="2"/>
  <c r="A325" i="2"/>
  <c r="B325" i="2"/>
  <c r="C325" i="2"/>
  <c r="D325" i="2"/>
  <c r="E325" i="2"/>
  <c r="A326" i="2"/>
  <c r="B326" i="2"/>
  <c r="C326" i="2"/>
  <c r="D326" i="2"/>
  <c r="E326" i="2"/>
  <c r="A327" i="2"/>
  <c r="B327" i="2"/>
  <c r="C327" i="2"/>
  <c r="D327" i="2"/>
  <c r="E327" i="2"/>
  <c r="A328" i="2"/>
  <c r="B328" i="2"/>
  <c r="C328" i="2"/>
  <c r="D328" i="2"/>
  <c r="E328" i="2"/>
  <c r="A329" i="2"/>
  <c r="B329" i="2"/>
  <c r="C329" i="2"/>
  <c r="D329" i="2"/>
  <c r="E329" i="2"/>
  <c r="A330" i="2"/>
  <c r="B330" i="2"/>
  <c r="C330" i="2"/>
  <c r="D330" i="2"/>
  <c r="E330" i="2"/>
  <c r="A331" i="2"/>
  <c r="B331" i="2"/>
  <c r="C331" i="2"/>
  <c r="D331" i="2"/>
  <c r="E331" i="2"/>
  <c r="A332" i="2"/>
  <c r="B332" i="2"/>
  <c r="C332" i="2"/>
  <c r="D332" i="2"/>
  <c r="E332" i="2"/>
  <c r="A333" i="2"/>
  <c r="B333" i="2"/>
  <c r="C333" i="2"/>
  <c r="D333" i="2"/>
  <c r="E333" i="2"/>
  <c r="A334" i="2"/>
  <c r="B334" i="2"/>
  <c r="C334" i="2"/>
  <c r="D334" i="2"/>
  <c r="E334" i="2"/>
  <c r="A335" i="2"/>
  <c r="B335" i="2"/>
  <c r="C335" i="2"/>
  <c r="D335" i="2"/>
  <c r="E335" i="2"/>
  <c r="A336" i="2"/>
  <c r="B336" i="2"/>
  <c r="C336" i="2"/>
  <c r="D336" i="2"/>
  <c r="E336" i="2"/>
  <c r="A337" i="2"/>
  <c r="B337" i="2"/>
  <c r="C337" i="2"/>
  <c r="D337" i="2"/>
  <c r="E337" i="2"/>
  <c r="A338" i="2"/>
  <c r="B338" i="2"/>
  <c r="C338" i="2"/>
  <c r="D338" i="2"/>
  <c r="E338" i="2"/>
  <c r="A339" i="2"/>
  <c r="B339" i="2"/>
  <c r="C339" i="2"/>
  <c r="D339" i="2"/>
  <c r="E339" i="2"/>
  <c r="A340" i="2"/>
  <c r="B340" i="2"/>
  <c r="C340" i="2"/>
  <c r="D340" i="2"/>
  <c r="E340" i="2"/>
  <c r="A341" i="2"/>
  <c r="B341" i="2"/>
  <c r="C341" i="2"/>
  <c r="D341" i="2"/>
  <c r="E341" i="2"/>
  <c r="A342" i="2"/>
  <c r="B342" i="2"/>
  <c r="C342" i="2"/>
  <c r="D342" i="2"/>
  <c r="E342" i="2"/>
  <c r="A343" i="2"/>
  <c r="B343" i="2"/>
  <c r="C343" i="2"/>
  <c r="D343" i="2"/>
  <c r="E343" i="2"/>
  <c r="A344" i="2"/>
  <c r="B344" i="2"/>
  <c r="C344" i="2"/>
  <c r="D344" i="2"/>
  <c r="E344" i="2"/>
  <c r="A345" i="2"/>
  <c r="B345" i="2"/>
  <c r="C345" i="2"/>
  <c r="D345" i="2"/>
  <c r="E345" i="2"/>
  <c r="A346" i="2"/>
  <c r="B346" i="2"/>
  <c r="C346" i="2"/>
  <c r="D346" i="2"/>
  <c r="E346" i="2"/>
  <c r="A347" i="2"/>
  <c r="B347" i="2"/>
  <c r="C347" i="2"/>
  <c r="D347" i="2"/>
  <c r="E347" i="2"/>
  <c r="A348" i="2"/>
  <c r="B348" i="2"/>
  <c r="C348" i="2"/>
  <c r="D348" i="2"/>
  <c r="E348" i="2"/>
  <c r="A349" i="2"/>
  <c r="B349" i="2"/>
  <c r="C349" i="2"/>
  <c r="D349" i="2"/>
  <c r="E349" i="2"/>
  <c r="A350" i="2"/>
  <c r="B350" i="2"/>
  <c r="C350" i="2"/>
  <c r="D350" i="2"/>
  <c r="E350" i="2"/>
  <c r="A351" i="2"/>
  <c r="B351" i="2"/>
  <c r="C351" i="2"/>
  <c r="D351" i="2"/>
  <c r="E351" i="2"/>
  <c r="A352" i="2"/>
  <c r="B352" i="2"/>
  <c r="C352" i="2"/>
  <c r="D352" i="2"/>
  <c r="E352" i="2"/>
  <c r="A353" i="2"/>
  <c r="B353" i="2"/>
  <c r="C353" i="2"/>
  <c r="D353" i="2"/>
  <c r="E353" i="2"/>
  <c r="A354" i="2"/>
  <c r="B354" i="2"/>
  <c r="C354" i="2"/>
  <c r="D354" i="2"/>
  <c r="E354" i="2"/>
  <c r="A355" i="2"/>
  <c r="B355" i="2"/>
  <c r="C355" i="2"/>
  <c r="D355" i="2"/>
  <c r="E355" i="2"/>
  <c r="A356" i="2"/>
  <c r="B356" i="2"/>
  <c r="C356" i="2"/>
  <c r="D356" i="2"/>
  <c r="E356" i="2"/>
  <c r="A357" i="2"/>
  <c r="B357" i="2"/>
  <c r="C357" i="2"/>
  <c r="D357" i="2"/>
  <c r="E357" i="2"/>
  <c r="A358" i="2"/>
  <c r="B358" i="2"/>
  <c r="C358" i="2"/>
  <c r="D358" i="2"/>
  <c r="E358" i="2"/>
  <c r="A359" i="2"/>
  <c r="B359" i="2"/>
  <c r="C359" i="2"/>
  <c r="D359" i="2"/>
  <c r="E359" i="2"/>
  <c r="A360" i="2"/>
  <c r="B360" i="2"/>
  <c r="C360" i="2"/>
  <c r="D360" i="2"/>
  <c r="E360" i="2"/>
  <c r="A361" i="2"/>
  <c r="B361" i="2"/>
  <c r="C361" i="2"/>
  <c r="D361" i="2"/>
  <c r="E361" i="2"/>
  <c r="A362" i="2"/>
  <c r="B362" i="2"/>
  <c r="C362" i="2"/>
  <c r="D362" i="2"/>
  <c r="E362" i="2"/>
  <c r="A363" i="2"/>
  <c r="B363" i="2"/>
  <c r="C363" i="2"/>
  <c r="D363" i="2"/>
  <c r="E363" i="2"/>
  <c r="A364" i="2"/>
  <c r="B364" i="2"/>
  <c r="C364" i="2"/>
  <c r="D364" i="2"/>
  <c r="E364" i="2"/>
  <c r="A365" i="2"/>
  <c r="B365" i="2"/>
  <c r="C365" i="2"/>
  <c r="D365" i="2"/>
  <c r="E365" i="2"/>
  <c r="A366" i="2"/>
  <c r="B366" i="2"/>
  <c r="C366" i="2"/>
  <c r="D366" i="2"/>
  <c r="E366" i="2"/>
  <c r="A367" i="2"/>
  <c r="B367" i="2"/>
  <c r="C367" i="2"/>
  <c r="D367" i="2"/>
  <c r="E367" i="2"/>
  <c r="A368" i="2"/>
  <c r="B368" i="2"/>
  <c r="C368" i="2"/>
  <c r="D368" i="2"/>
  <c r="E368" i="2"/>
  <c r="A369" i="2"/>
  <c r="B369" i="2"/>
  <c r="C369" i="2"/>
  <c r="D369" i="2"/>
  <c r="E369" i="2"/>
  <c r="A370" i="2"/>
  <c r="B370" i="2"/>
  <c r="C370" i="2"/>
  <c r="D370" i="2"/>
  <c r="E370" i="2"/>
  <c r="A371" i="2"/>
  <c r="B371" i="2"/>
  <c r="C371" i="2"/>
  <c r="D371" i="2"/>
  <c r="E371" i="2"/>
  <c r="A372" i="2"/>
  <c r="B372" i="2"/>
  <c r="C372" i="2"/>
  <c r="D372" i="2"/>
  <c r="E372" i="2"/>
  <c r="A373" i="2"/>
  <c r="B373" i="2"/>
  <c r="C373" i="2"/>
  <c r="D373" i="2"/>
  <c r="E373" i="2"/>
  <c r="A374" i="2"/>
  <c r="B374" i="2"/>
  <c r="C374" i="2"/>
  <c r="D374" i="2"/>
  <c r="E374" i="2"/>
  <c r="A375" i="2"/>
  <c r="B375" i="2"/>
  <c r="C375" i="2"/>
  <c r="D375" i="2"/>
  <c r="E375" i="2"/>
  <c r="A376" i="2"/>
  <c r="B376" i="2"/>
  <c r="C376" i="2"/>
  <c r="D376" i="2"/>
  <c r="E376" i="2"/>
  <c r="A377" i="2"/>
  <c r="B377" i="2"/>
  <c r="C377" i="2"/>
  <c r="D377" i="2"/>
  <c r="E377" i="2"/>
  <c r="A378" i="2"/>
  <c r="B378" i="2"/>
  <c r="C378" i="2"/>
  <c r="D378" i="2"/>
  <c r="E378" i="2"/>
  <c r="A379" i="2"/>
  <c r="B379" i="2"/>
  <c r="C379" i="2"/>
  <c r="D379" i="2"/>
  <c r="E379" i="2"/>
  <c r="A380" i="2"/>
  <c r="B380" i="2"/>
  <c r="C380" i="2"/>
  <c r="D380" i="2"/>
  <c r="E380" i="2"/>
  <c r="A381" i="2"/>
  <c r="B381" i="2"/>
  <c r="C381" i="2"/>
  <c r="D381" i="2"/>
  <c r="E381" i="2"/>
  <c r="A382" i="2"/>
  <c r="B382" i="2"/>
  <c r="C382" i="2"/>
  <c r="D382" i="2"/>
  <c r="E382" i="2"/>
  <c r="A383" i="2"/>
  <c r="B383" i="2"/>
  <c r="C383" i="2"/>
  <c r="D383" i="2"/>
  <c r="E383" i="2"/>
  <c r="A384" i="2"/>
  <c r="B384" i="2"/>
  <c r="C384" i="2"/>
  <c r="D384" i="2"/>
  <c r="E384" i="2"/>
  <c r="A385" i="2"/>
  <c r="B385" i="2"/>
  <c r="C385" i="2"/>
  <c r="D385" i="2"/>
  <c r="E385" i="2"/>
  <c r="A386" i="2"/>
  <c r="B386" i="2"/>
  <c r="C386" i="2"/>
  <c r="D386" i="2"/>
  <c r="E386" i="2"/>
  <c r="A387" i="2"/>
  <c r="B387" i="2"/>
  <c r="C387" i="2"/>
  <c r="D387" i="2"/>
  <c r="E387" i="2"/>
  <c r="A388" i="2"/>
  <c r="B388" i="2"/>
  <c r="C388" i="2"/>
  <c r="D388" i="2"/>
  <c r="E388" i="2"/>
  <c r="A389" i="2"/>
  <c r="B389" i="2"/>
  <c r="C389" i="2"/>
  <c r="D389" i="2"/>
  <c r="E389" i="2"/>
  <c r="A390" i="2"/>
  <c r="B390" i="2"/>
  <c r="C390" i="2"/>
  <c r="D390" i="2"/>
  <c r="E390" i="2"/>
  <c r="A391" i="2"/>
  <c r="B391" i="2"/>
  <c r="C391" i="2"/>
  <c r="D391" i="2"/>
  <c r="E391" i="2"/>
  <c r="A392" i="2"/>
  <c r="B392" i="2"/>
  <c r="C392" i="2"/>
  <c r="D392" i="2"/>
  <c r="E392" i="2"/>
  <c r="A393" i="2"/>
  <c r="B393" i="2"/>
  <c r="C393" i="2"/>
  <c r="D393" i="2"/>
  <c r="E393" i="2"/>
  <c r="A394" i="2"/>
  <c r="B394" i="2"/>
  <c r="C394" i="2"/>
  <c r="D394" i="2"/>
  <c r="E394" i="2"/>
  <c r="A395" i="2"/>
  <c r="B395" i="2"/>
  <c r="C395" i="2"/>
  <c r="D395" i="2"/>
  <c r="E395" i="2"/>
  <c r="A396" i="2"/>
  <c r="B396" i="2"/>
  <c r="C396" i="2"/>
  <c r="D396" i="2"/>
  <c r="E396" i="2"/>
  <c r="A397" i="2"/>
  <c r="B397" i="2"/>
  <c r="C397" i="2"/>
  <c r="D397" i="2"/>
  <c r="E397" i="2"/>
  <c r="A398" i="2"/>
  <c r="B398" i="2"/>
  <c r="C398" i="2"/>
  <c r="D398" i="2"/>
  <c r="E398" i="2"/>
  <c r="A399" i="2"/>
  <c r="B399" i="2"/>
  <c r="C399" i="2"/>
  <c r="D399" i="2"/>
  <c r="E399" i="2"/>
  <c r="A400" i="2"/>
  <c r="B400" i="2"/>
  <c r="C400" i="2"/>
  <c r="D400" i="2"/>
  <c r="E400" i="2"/>
  <c r="A401" i="2"/>
  <c r="B401" i="2"/>
  <c r="C401" i="2"/>
  <c r="D401" i="2"/>
  <c r="E401" i="2"/>
  <c r="A402" i="2"/>
  <c r="B402" i="2"/>
  <c r="C402" i="2"/>
  <c r="D402" i="2"/>
  <c r="E402" i="2"/>
  <c r="A403" i="2"/>
  <c r="B403" i="2"/>
  <c r="C403" i="2"/>
  <c r="D403" i="2"/>
  <c r="E403" i="2"/>
  <c r="A404" i="2"/>
  <c r="B404" i="2"/>
  <c r="C404" i="2"/>
  <c r="D404" i="2"/>
  <c r="E404" i="2"/>
  <c r="A405" i="2"/>
  <c r="B405" i="2"/>
  <c r="C405" i="2"/>
  <c r="D405" i="2"/>
  <c r="E405" i="2"/>
  <c r="A406" i="2"/>
  <c r="B406" i="2"/>
  <c r="C406" i="2"/>
  <c r="D406" i="2"/>
  <c r="E406" i="2"/>
  <c r="A407" i="2"/>
  <c r="B407" i="2"/>
  <c r="C407" i="2"/>
  <c r="D407" i="2"/>
  <c r="E407" i="2"/>
  <c r="A408" i="2"/>
  <c r="B408" i="2"/>
  <c r="C408" i="2"/>
  <c r="D408" i="2"/>
  <c r="E408" i="2"/>
  <c r="A409" i="2"/>
  <c r="B409" i="2"/>
  <c r="C409" i="2"/>
  <c r="D409" i="2"/>
  <c r="E409" i="2"/>
  <c r="A410" i="2"/>
  <c r="B410" i="2"/>
  <c r="C410" i="2"/>
  <c r="D410" i="2"/>
  <c r="E410" i="2"/>
  <c r="A411" i="2"/>
  <c r="B411" i="2"/>
  <c r="C411" i="2"/>
  <c r="D411" i="2"/>
  <c r="E411" i="2"/>
  <c r="A412" i="2"/>
  <c r="B412" i="2"/>
  <c r="C412" i="2"/>
  <c r="D412" i="2"/>
  <c r="E412" i="2"/>
  <c r="A413" i="2"/>
  <c r="B413" i="2"/>
  <c r="C413" i="2"/>
  <c r="D413" i="2"/>
  <c r="E413" i="2"/>
  <c r="A414" i="2"/>
  <c r="B414" i="2"/>
  <c r="C414" i="2"/>
  <c r="D414" i="2"/>
  <c r="E414" i="2"/>
  <c r="A415" i="2"/>
  <c r="B415" i="2"/>
  <c r="C415" i="2"/>
  <c r="D415" i="2"/>
  <c r="E415" i="2"/>
  <c r="A416" i="2"/>
  <c r="B416" i="2"/>
  <c r="C416" i="2"/>
  <c r="D416" i="2"/>
  <c r="E416" i="2"/>
  <c r="A417" i="2"/>
  <c r="B417" i="2"/>
  <c r="C417" i="2"/>
  <c r="D417" i="2"/>
  <c r="E417" i="2"/>
  <c r="A418" i="2"/>
  <c r="B418" i="2"/>
  <c r="C418" i="2"/>
  <c r="D418" i="2"/>
  <c r="E418" i="2"/>
  <c r="A419" i="2"/>
  <c r="B419" i="2"/>
  <c r="C419" i="2"/>
  <c r="D419" i="2"/>
  <c r="E419" i="2"/>
  <c r="A420" i="2"/>
  <c r="B420" i="2"/>
  <c r="C420" i="2"/>
  <c r="D420" i="2"/>
  <c r="E420" i="2"/>
  <c r="A421" i="2"/>
  <c r="B421" i="2"/>
  <c r="C421" i="2"/>
  <c r="D421" i="2"/>
  <c r="E421" i="2"/>
  <c r="A422" i="2"/>
  <c r="B422" i="2"/>
  <c r="C422" i="2"/>
  <c r="D422" i="2"/>
  <c r="E422" i="2"/>
  <c r="A423" i="2"/>
  <c r="B423" i="2"/>
  <c r="C423" i="2"/>
  <c r="D423" i="2"/>
  <c r="E423" i="2"/>
  <c r="A424" i="2"/>
  <c r="B424" i="2"/>
  <c r="C424" i="2"/>
  <c r="D424" i="2"/>
  <c r="E424" i="2"/>
  <c r="A425" i="2"/>
  <c r="B425" i="2"/>
  <c r="C425" i="2"/>
  <c r="D425" i="2"/>
  <c r="E425" i="2"/>
  <c r="A426" i="2"/>
  <c r="B426" i="2"/>
  <c r="C426" i="2"/>
  <c r="D426" i="2"/>
  <c r="E426" i="2"/>
  <c r="A427" i="2"/>
  <c r="B427" i="2"/>
  <c r="C427" i="2"/>
  <c r="D427" i="2"/>
  <c r="E427" i="2"/>
  <c r="A428" i="2"/>
  <c r="B428" i="2"/>
  <c r="C428" i="2"/>
  <c r="D428" i="2"/>
  <c r="E428" i="2"/>
  <c r="A429" i="2"/>
  <c r="B429" i="2"/>
  <c r="C429" i="2"/>
  <c r="D429" i="2"/>
  <c r="E429" i="2"/>
  <c r="A430" i="2"/>
  <c r="B430" i="2"/>
  <c r="C430" i="2"/>
  <c r="D430" i="2"/>
  <c r="E430" i="2"/>
  <c r="A431" i="2"/>
  <c r="B431" i="2"/>
  <c r="C431" i="2"/>
  <c r="D431" i="2"/>
  <c r="E431" i="2"/>
  <c r="A432" i="2"/>
  <c r="B432" i="2"/>
  <c r="C432" i="2"/>
  <c r="D432" i="2"/>
  <c r="E432" i="2"/>
  <c r="A433" i="2"/>
  <c r="B433" i="2"/>
  <c r="C433" i="2"/>
  <c r="D433" i="2"/>
  <c r="E433" i="2"/>
  <c r="A434" i="2"/>
  <c r="B434" i="2"/>
  <c r="C434" i="2"/>
  <c r="D434" i="2"/>
  <c r="E434" i="2"/>
  <c r="A435" i="2"/>
  <c r="B435" i="2"/>
  <c r="C435" i="2"/>
  <c r="D435" i="2"/>
  <c r="E435" i="2"/>
  <c r="A436" i="2"/>
  <c r="B436" i="2"/>
  <c r="C436" i="2"/>
  <c r="D436" i="2"/>
  <c r="E436" i="2"/>
  <c r="A437" i="2"/>
  <c r="B437" i="2"/>
  <c r="C437" i="2"/>
  <c r="D437" i="2"/>
  <c r="E437" i="2"/>
  <c r="A438" i="2"/>
  <c r="B438" i="2"/>
  <c r="C438" i="2"/>
  <c r="D438" i="2"/>
  <c r="E438" i="2"/>
  <c r="A439" i="2"/>
  <c r="B439" i="2"/>
  <c r="C439" i="2"/>
  <c r="D439" i="2"/>
  <c r="E439" i="2"/>
  <c r="A440" i="2"/>
  <c r="B440" i="2"/>
  <c r="C440" i="2"/>
  <c r="D440" i="2"/>
  <c r="E440" i="2"/>
  <c r="A441" i="2"/>
  <c r="B441" i="2"/>
  <c r="C441" i="2"/>
  <c r="D441" i="2"/>
  <c r="E441" i="2"/>
  <c r="A442" i="2"/>
  <c r="B442" i="2"/>
  <c r="C442" i="2"/>
  <c r="D442" i="2"/>
  <c r="E442" i="2"/>
  <c r="A443" i="2"/>
  <c r="B443" i="2"/>
  <c r="C443" i="2"/>
  <c r="D443" i="2"/>
  <c r="E443" i="2"/>
  <c r="A444" i="2"/>
  <c r="B444" i="2"/>
  <c r="C444" i="2"/>
  <c r="D444" i="2"/>
  <c r="E444" i="2"/>
  <c r="A445" i="2"/>
  <c r="B445" i="2"/>
  <c r="C445" i="2"/>
  <c r="D445" i="2"/>
  <c r="E445" i="2"/>
  <c r="A446" i="2"/>
  <c r="B446" i="2"/>
  <c r="C446" i="2"/>
  <c r="D446" i="2"/>
  <c r="E446" i="2"/>
  <c r="A447" i="2"/>
  <c r="B447" i="2"/>
  <c r="C447" i="2"/>
  <c r="D447" i="2"/>
  <c r="E447" i="2"/>
  <c r="A448" i="2"/>
  <c r="B448" i="2"/>
  <c r="C448" i="2"/>
  <c r="D448" i="2"/>
  <c r="E448" i="2"/>
  <c r="A449" i="2"/>
  <c r="B449" i="2"/>
  <c r="C449" i="2"/>
  <c r="D449" i="2"/>
  <c r="E449" i="2"/>
  <c r="A450" i="2"/>
  <c r="B450" i="2"/>
  <c r="C450" i="2"/>
  <c r="D450" i="2"/>
  <c r="E450" i="2"/>
  <c r="A451" i="2"/>
  <c r="B451" i="2"/>
  <c r="C451" i="2"/>
  <c r="D451" i="2"/>
  <c r="E451" i="2"/>
  <c r="A452" i="2"/>
  <c r="B452" i="2"/>
  <c r="C452" i="2"/>
  <c r="D452" i="2"/>
  <c r="E452" i="2"/>
  <c r="A453" i="2"/>
  <c r="B453" i="2"/>
  <c r="C453" i="2"/>
  <c r="D453" i="2"/>
  <c r="E453" i="2"/>
  <c r="A454" i="2"/>
  <c r="B454" i="2"/>
  <c r="C454" i="2"/>
  <c r="D454" i="2"/>
  <c r="E454" i="2"/>
  <c r="A455" i="2"/>
  <c r="B455" i="2"/>
  <c r="C455" i="2"/>
  <c r="D455" i="2"/>
  <c r="E455" i="2"/>
  <c r="A456" i="2"/>
  <c r="B456" i="2"/>
  <c r="C456" i="2"/>
  <c r="D456" i="2"/>
  <c r="E456" i="2"/>
  <c r="A457" i="2"/>
  <c r="B457" i="2"/>
  <c r="C457" i="2"/>
  <c r="D457" i="2"/>
  <c r="E457" i="2"/>
  <c r="A458" i="2"/>
  <c r="B458" i="2"/>
  <c r="C458" i="2"/>
  <c r="D458" i="2"/>
  <c r="E458" i="2"/>
  <c r="A459" i="2"/>
  <c r="B459" i="2"/>
  <c r="C459" i="2"/>
  <c r="D459" i="2"/>
  <c r="E459" i="2"/>
  <c r="A460" i="2"/>
  <c r="B460" i="2"/>
  <c r="C460" i="2"/>
  <c r="D460" i="2"/>
  <c r="E460" i="2"/>
  <c r="A461" i="2"/>
  <c r="B461" i="2"/>
  <c r="C461" i="2"/>
  <c r="D461" i="2"/>
  <c r="E461" i="2"/>
  <c r="A462" i="2"/>
  <c r="B462" i="2"/>
  <c r="C462" i="2"/>
  <c r="D462" i="2"/>
  <c r="E462" i="2"/>
  <c r="A463" i="2"/>
  <c r="B463" i="2"/>
  <c r="C463" i="2"/>
  <c r="D463" i="2"/>
  <c r="E463" i="2"/>
  <c r="A464" i="2"/>
  <c r="B464" i="2"/>
  <c r="C464" i="2"/>
  <c r="D464" i="2"/>
  <c r="E464" i="2"/>
  <c r="A465" i="2"/>
  <c r="B465" i="2"/>
  <c r="C465" i="2"/>
  <c r="D465" i="2"/>
  <c r="E465" i="2"/>
  <c r="A466" i="2"/>
  <c r="B466" i="2"/>
  <c r="C466" i="2"/>
  <c r="D466" i="2"/>
  <c r="E466" i="2"/>
  <c r="A467" i="2"/>
  <c r="B467" i="2"/>
  <c r="C467" i="2"/>
  <c r="D467" i="2"/>
  <c r="E467" i="2"/>
  <c r="A468" i="2"/>
  <c r="B468" i="2"/>
  <c r="C468" i="2"/>
  <c r="D468" i="2"/>
  <c r="E468" i="2"/>
  <c r="A469" i="2"/>
  <c r="B469" i="2"/>
  <c r="C469" i="2"/>
  <c r="D469" i="2"/>
  <c r="E469" i="2"/>
  <c r="A470" i="2"/>
  <c r="B470" i="2"/>
  <c r="C470" i="2"/>
  <c r="D470" i="2"/>
  <c r="E470" i="2"/>
  <c r="A471" i="2"/>
  <c r="B471" i="2"/>
  <c r="C471" i="2"/>
  <c r="D471" i="2"/>
  <c r="E471" i="2"/>
  <c r="A472" i="2"/>
  <c r="B472" i="2"/>
  <c r="C472" i="2"/>
  <c r="D472" i="2"/>
  <c r="E472" i="2"/>
  <c r="A473" i="2"/>
  <c r="B473" i="2"/>
  <c r="C473" i="2"/>
  <c r="D473" i="2"/>
  <c r="E473" i="2"/>
  <c r="A474" i="2"/>
  <c r="B474" i="2"/>
  <c r="C474" i="2"/>
  <c r="D474" i="2"/>
  <c r="E474" i="2"/>
  <c r="A475" i="2"/>
  <c r="B475" i="2"/>
  <c r="C475" i="2"/>
  <c r="D475" i="2"/>
  <c r="E475" i="2"/>
  <c r="A476" i="2"/>
  <c r="B476" i="2"/>
  <c r="C476" i="2"/>
  <c r="D476" i="2"/>
  <c r="E476" i="2"/>
  <c r="A477" i="2"/>
  <c r="B477" i="2"/>
  <c r="C477" i="2"/>
  <c r="D477" i="2"/>
  <c r="E477" i="2"/>
  <c r="A478" i="2"/>
  <c r="B478" i="2"/>
  <c r="C478" i="2"/>
  <c r="D478" i="2"/>
  <c r="E478" i="2"/>
  <c r="A479" i="2"/>
  <c r="B479" i="2"/>
  <c r="C479" i="2"/>
  <c r="D479" i="2"/>
  <c r="E479" i="2"/>
  <c r="A480" i="2"/>
  <c r="B480" i="2"/>
  <c r="C480" i="2"/>
  <c r="D480" i="2"/>
  <c r="E480" i="2"/>
  <c r="A481" i="2"/>
  <c r="B481" i="2"/>
  <c r="C481" i="2"/>
  <c r="D481" i="2"/>
  <c r="E481" i="2"/>
  <c r="A482" i="2"/>
  <c r="B482" i="2"/>
  <c r="C482" i="2"/>
  <c r="D482" i="2"/>
  <c r="E482" i="2"/>
  <c r="A483" i="2"/>
  <c r="B483" i="2"/>
  <c r="C483" i="2"/>
  <c r="D483" i="2"/>
  <c r="E483" i="2"/>
  <c r="A484" i="2"/>
  <c r="B484" i="2"/>
  <c r="C484" i="2"/>
  <c r="D484" i="2"/>
  <c r="E484" i="2"/>
  <c r="A485" i="2"/>
  <c r="B485" i="2"/>
  <c r="C485" i="2"/>
  <c r="D485" i="2"/>
  <c r="E485" i="2"/>
  <c r="A486" i="2"/>
  <c r="B486" i="2"/>
  <c r="C486" i="2"/>
  <c r="D486" i="2"/>
  <c r="E486" i="2"/>
  <c r="A487" i="2"/>
  <c r="B487" i="2"/>
  <c r="C487" i="2"/>
  <c r="D487" i="2"/>
  <c r="E487" i="2"/>
  <c r="A488" i="2"/>
  <c r="B488" i="2"/>
  <c r="C488" i="2"/>
  <c r="D488" i="2"/>
  <c r="E488" i="2"/>
  <c r="A489" i="2"/>
  <c r="B489" i="2"/>
  <c r="C489" i="2"/>
  <c r="D489" i="2"/>
  <c r="E489" i="2"/>
  <c r="A490" i="2"/>
  <c r="B490" i="2"/>
  <c r="C490" i="2"/>
  <c r="D490" i="2"/>
  <c r="E490" i="2"/>
  <c r="A491" i="2"/>
  <c r="B491" i="2"/>
  <c r="C491" i="2"/>
  <c r="D491" i="2"/>
  <c r="E491" i="2"/>
  <c r="A492" i="2"/>
  <c r="B492" i="2"/>
  <c r="C492" i="2"/>
  <c r="D492" i="2"/>
  <c r="E492" i="2"/>
  <c r="A493" i="2"/>
  <c r="B493" i="2"/>
  <c r="C493" i="2"/>
  <c r="D493" i="2"/>
  <c r="E493" i="2"/>
  <c r="A494" i="2"/>
  <c r="B494" i="2"/>
  <c r="C494" i="2"/>
  <c r="D494" i="2"/>
  <c r="E494" i="2"/>
  <c r="A495" i="2"/>
  <c r="B495" i="2"/>
  <c r="C495" i="2"/>
  <c r="D495" i="2"/>
  <c r="E495" i="2"/>
  <c r="A496" i="2"/>
  <c r="B496" i="2"/>
  <c r="C496" i="2"/>
  <c r="D496" i="2"/>
  <c r="E496" i="2"/>
  <c r="A497" i="2"/>
  <c r="B497" i="2"/>
  <c r="C497" i="2"/>
  <c r="D497" i="2"/>
  <c r="E497" i="2"/>
  <c r="A498" i="2"/>
  <c r="B498" i="2"/>
  <c r="C498" i="2"/>
  <c r="D498" i="2"/>
  <c r="E498" i="2"/>
  <c r="A499" i="2"/>
  <c r="B499" i="2"/>
  <c r="C499" i="2"/>
  <c r="D499" i="2"/>
  <c r="E499" i="2"/>
  <c r="A500" i="2"/>
  <c r="B500" i="2"/>
  <c r="C500" i="2"/>
  <c r="D500" i="2"/>
  <c r="E500" i="2"/>
  <c r="A501" i="2"/>
  <c r="B501" i="2"/>
  <c r="C501" i="2"/>
  <c r="D501" i="2"/>
  <c r="E501" i="2"/>
  <c r="A502" i="2"/>
  <c r="B502" i="2"/>
  <c r="C502" i="2"/>
  <c r="D502" i="2"/>
  <c r="E502" i="2"/>
  <c r="A503" i="2"/>
  <c r="B503" i="2"/>
  <c r="C503" i="2"/>
  <c r="D503" i="2"/>
  <c r="E503" i="2"/>
  <c r="A504" i="2"/>
  <c r="B504" i="2"/>
  <c r="C504" i="2"/>
  <c r="D504" i="2"/>
  <c r="E504" i="2"/>
  <c r="A505" i="2"/>
  <c r="B505" i="2"/>
  <c r="C505" i="2"/>
  <c r="D505" i="2"/>
  <c r="E505" i="2"/>
  <c r="A506" i="2"/>
  <c r="B506" i="2"/>
  <c r="C506" i="2"/>
  <c r="D506" i="2"/>
  <c r="E506" i="2"/>
  <c r="A507" i="2"/>
  <c r="B507" i="2"/>
  <c r="C507" i="2"/>
  <c r="D507" i="2"/>
  <c r="E507" i="2"/>
  <c r="A508" i="2"/>
  <c r="B508" i="2"/>
  <c r="C508" i="2"/>
  <c r="D508" i="2"/>
  <c r="E508" i="2"/>
  <c r="A509" i="2"/>
  <c r="B509" i="2"/>
  <c r="C509" i="2"/>
  <c r="D509" i="2"/>
  <c r="E509" i="2"/>
  <c r="A510" i="2"/>
  <c r="B510" i="2"/>
  <c r="C510" i="2"/>
  <c r="D510" i="2"/>
  <c r="E510" i="2"/>
  <c r="A511" i="2"/>
  <c r="B511" i="2"/>
  <c r="C511" i="2"/>
  <c r="D511" i="2"/>
  <c r="E511" i="2"/>
  <c r="A512" i="2"/>
  <c r="B512" i="2"/>
  <c r="C512" i="2"/>
  <c r="D512" i="2"/>
  <c r="E512" i="2"/>
  <c r="A513" i="2"/>
  <c r="B513" i="2"/>
  <c r="C513" i="2"/>
  <c r="D513" i="2"/>
  <c r="E513" i="2"/>
  <c r="A514" i="2"/>
  <c r="B514" i="2"/>
  <c r="C514" i="2"/>
  <c r="D514" i="2"/>
  <c r="E514" i="2"/>
  <c r="A515" i="2"/>
  <c r="B515" i="2"/>
  <c r="C515" i="2"/>
  <c r="D515" i="2"/>
  <c r="E515" i="2"/>
  <c r="A516" i="2"/>
  <c r="B516" i="2"/>
  <c r="C516" i="2"/>
  <c r="D516" i="2"/>
  <c r="E516" i="2"/>
  <c r="A517" i="2"/>
  <c r="B517" i="2"/>
  <c r="C517" i="2"/>
  <c r="D517" i="2"/>
  <c r="E517" i="2"/>
  <c r="A518" i="2"/>
  <c r="B518" i="2"/>
  <c r="C518" i="2"/>
  <c r="D518" i="2"/>
  <c r="E518" i="2"/>
  <c r="A519" i="2"/>
  <c r="B519" i="2"/>
  <c r="C519" i="2"/>
  <c r="D519" i="2"/>
  <c r="E519" i="2"/>
  <c r="A520" i="2"/>
  <c r="B520" i="2"/>
  <c r="C520" i="2"/>
  <c r="D520" i="2"/>
  <c r="E520" i="2"/>
  <c r="A521" i="2"/>
  <c r="B521" i="2"/>
  <c r="C521" i="2"/>
  <c r="D521" i="2"/>
  <c r="E521" i="2"/>
  <c r="A522" i="2"/>
  <c r="B522" i="2"/>
  <c r="C522" i="2"/>
  <c r="D522" i="2"/>
  <c r="E522" i="2"/>
  <c r="A523" i="2"/>
  <c r="B523" i="2"/>
  <c r="C523" i="2"/>
  <c r="D523" i="2"/>
  <c r="E523" i="2"/>
  <c r="A524" i="2"/>
  <c r="B524" i="2"/>
  <c r="C524" i="2"/>
  <c r="D524" i="2"/>
  <c r="E524" i="2"/>
  <c r="A525" i="2"/>
  <c r="B525" i="2"/>
  <c r="C525" i="2"/>
  <c r="D525" i="2"/>
  <c r="E525" i="2"/>
  <c r="A526" i="2"/>
  <c r="B526" i="2"/>
  <c r="C526" i="2"/>
  <c r="D526" i="2"/>
  <c r="E526" i="2"/>
  <c r="A527" i="2"/>
  <c r="B527" i="2"/>
  <c r="C527" i="2"/>
  <c r="D527" i="2"/>
  <c r="E527" i="2"/>
  <c r="A528" i="2"/>
  <c r="B528" i="2"/>
  <c r="C528" i="2"/>
  <c r="D528" i="2"/>
  <c r="E528" i="2"/>
  <c r="A529" i="2"/>
  <c r="B529" i="2"/>
  <c r="C529" i="2"/>
  <c r="D529" i="2"/>
  <c r="E529" i="2"/>
  <c r="A530" i="2"/>
  <c r="B530" i="2"/>
  <c r="C530" i="2"/>
  <c r="D530" i="2"/>
  <c r="E530" i="2"/>
  <c r="A531" i="2"/>
  <c r="B531" i="2"/>
  <c r="C531" i="2"/>
  <c r="D531" i="2"/>
  <c r="E531" i="2"/>
  <c r="A532" i="2"/>
  <c r="B532" i="2"/>
  <c r="C532" i="2"/>
  <c r="D532" i="2"/>
  <c r="E532" i="2"/>
  <c r="A533" i="2"/>
  <c r="B533" i="2"/>
  <c r="C533" i="2"/>
  <c r="D533" i="2"/>
  <c r="E533" i="2"/>
  <c r="A534" i="2"/>
  <c r="B534" i="2"/>
  <c r="C534" i="2"/>
  <c r="D534" i="2"/>
  <c r="E534" i="2"/>
  <c r="A535" i="2"/>
  <c r="B535" i="2"/>
  <c r="C535" i="2"/>
  <c r="D535" i="2"/>
  <c r="E535" i="2"/>
  <c r="A536" i="2"/>
  <c r="B536" i="2"/>
  <c r="C536" i="2"/>
  <c r="D536" i="2"/>
  <c r="E536" i="2"/>
  <c r="A537" i="2"/>
  <c r="B537" i="2"/>
  <c r="C537" i="2"/>
  <c r="D537" i="2"/>
  <c r="E537" i="2"/>
  <c r="A538" i="2"/>
  <c r="B538" i="2"/>
  <c r="C538" i="2"/>
  <c r="D538" i="2"/>
  <c r="E538" i="2"/>
  <c r="A539" i="2"/>
  <c r="B539" i="2"/>
  <c r="C539" i="2"/>
  <c r="D539" i="2"/>
  <c r="E539" i="2"/>
  <c r="A540" i="2"/>
  <c r="B540" i="2"/>
  <c r="C540" i="2"/>
  <c r="D540" i="2"/>
  <c r="E540" i="2"/>
  <c r="A541" i="2"/>
  <c r="B541" i="2"/>
  <c r="C541" i="2"/>
  <c r="D541" i="2"/>
  <c r="E541" i="2"/>
  <c r="A542" i="2"/>
  <c r="B542" i="2"/>
  <c r="C542" i="2"/>
  <c r="D542" i="2"/>
  <c r="E542" i="2"/>
  <c r="A543" i="2"/>
  <c r="B543" i="2"/>
  <c r="C543" i="2"/>
  <c r="D543" i="2"/>
  <c r="E543" i="2"/>
  <c r="A544" i="2"/>
  <c r="B544" i="2"/>
  <c r="C544" i="2"/>
  <c r="D544" i="2"/>
  <c r="E544" i="2"/>
  <c r="A545" i="2"/>
  <c r="B545" i="2"/>
  <c r="C545" i="2"/>
  <c r="D545" i="2"/>
  <c r="E545" i="2"/>
  <c r="A546" i="2"/>
  <c r="B546" i="2"/>
  <c r="C546" i="2"/>
  <c r="D546" i="2"/>
  <c r="E546" i="2"/>
  <c r="A547" i="2"/>
  <c r="B547" i="2"/>
  <c r="C547" i="2"/>
  <c r="D547" i="2"/>
  <c r="E547" i="2"/>
  <c r="A548" i="2"/>
  <c r="B548" i="2"/>
  <c r="C548" i="2"/>
  <c r="D548" i="2"/>
  <c r="E548" i="2"/>
  <c r="A549" i="2"/>
  <c r="B549" i="2"/>
  <c r="C549" i="2"/>
  <c r="D549" i="2"/>
  <c r="E549" i="2"/>
  <c r="A550" i="2"/>
  <c r="B550" i="2"/>
  <c r="C550" i="2"/>
  <c r="D550" i="2"/>
  <c r="E550" i="2"/>
  <c r="A551" i="2"/>
  <c r="B551" i="2"/>
  <c r="C551" i="2"/>
  <c r="D551" i="2"/>
  <c r="E551" i="2"/>
  <c r="A552" i="2"/>
  <c r="B552" i="2"/>
  <c r="C552" i="2"/>
  <c r="D552" i="2"/>
  <c r="E552" i="2"/>
  <c r="A553" i="2"/>
  <c r="B553" i="2"/>
  <c r="C553" i="2"/>
  <c r="D553" i="2"/>
  <c r="E553" i="2"/>
  <c r="A554" i="2"/>
  <c r="B554" i="2"/>
  <c r="C554" i="2"/>
  <c r="D554" i="2"/>
  <c r="E554" i="2"/>
  <c r="A555" i="2"/>
  <c r="B555" i="2"/>
  <c r="C555" i="2"/>
  <c r="D555" i="2"/>
  <c r="E555" i="2"/>
  <c r="A556" i="2"/>
  <c r="B556" i="2"/>
  <c r="C556" i="2"/>
  <c r="D556" i="2"/>
  <c r="E556" i="2"/>
  <c r="A557" i="2"/>
  <c r="B557" i="2"/>
  <c r="C557" i="2"/>
  <c r="D557" i="2"/>
  <c r="E557" i="2"/>
  <c r="A558" i="2"/>
  <c r="B558" i="2"/>
  <c r="C558" i="2"/>
  <c r="D558" i="2"/>
  <c r="E558" i="2"/>
  <c r="A559" i="2"/>
  <c r="B559" i="2"/>
  <c r="C559" i="2"/>
  <c r="D559" i="2"/>
  <c r="E559" i="2"/>
  <c r="A560" i="2"/>
  <c r="B560" i="2"/>
  <c r="C560" i="2"/>
  <c r="D560" i="2"/>
  <c r="E560" i="2"/>
  <c r="A561" i="2"/>
  <c r="B561" i="2"/>
  <c r="C561" i="2"/>
  <c r="D561" i="2"/>
  <c r="E561" i="2"/>
  <c r="A562" i="2"/>
  <c r="B562" i="2"/>
  <c r="C562" i="2"/>
  <c r="D562" i="2"/>
  <c r="E562" i="2"/>
  <c r="A563" i="2"/>
  <c r="B563" i="2"/>
  <c r="C563" i="2"/>
  <c r="D563" i="2"/>
  <c r="E563" i="2"/>
  <c r="A564" i="2"/>
  <c r="B564" i="2"/>
  <c r="C564" i="2"/>
  <c r="D564" i="2"/>
  <c r="E564" i="2"/>
  <c r="A565" i="2"/>
  <c r="B565" i="2"/>
  <c r="C565" i="2"/>
  <c r="D565" i="2"/>
  <c r="E565" i="2"/>
  <c r="A566" i="2"/>
  <c r="B566" i="2"/>
  <c r="C566" i="2"/>
  <c r="D566" i="2"/>
  <c r="E566" i="2"/>
  <c r="A567" i="2"/>
  <c r="B567" i="2"/>
  <c r="C567" i="2"/>
  <c r="D567" i="2"/>
  <c r="E567" i="2"/>
  <c r="A568" i="2"/>
  <c r="B568" i="2"/>
  <c r="C568" i="2"/>
  <c r="D568" i="2"/>
  <c r="E568" i="2"/>
  <c r="A569" i="2"/>
  <c r="B569" i="2"/>
  <c r="C569" i="2"/>
  <c r="D569" i="2"/>
  <c r="E569" i="2"/>
  <c r="A570" i="2"/>
  <c r="B570" i="2"/>
  <c r="C570" i="2"/>
  <c r="D570" i="2"/>
  <c r="E570" i="2"/>
  <c r="A571" i="2"/>
  <c r="B571" i="2"/>
  <c r="C571" i="2"/>
  <c r="D571" i="2"/>
  <c r="E571" i="2"/>
  <c r="A572" i="2"/>
  <c r="B572" i="2"/>
  <c r="C572" i="2"/>
  <c r="D572" i="2"/>
  <c r="E572" i="2"/>
  <c r="A573" i="2"/>
  <c r="B573" i="2"/>
  <c r="C573" i="2"/>
  <c r="D573" i="2"/>
  <c r="E573" i="2"/>
  <c r="A574" i="2"/>
  <c r="B574" i="2"/>
  <c r="C574" i="2"/>
  <c r="D574" i="2"/>
  <c r="E574" i="2"/>
  <c r="A575" i="2"/>
  <c r="B575" i="2"/>
  <c r="C575" i="2"/>
  <c r="D575" i="2"/>
  <c r="E575" i="2"/>
  <c r="A576" i="2"/>
  <c r="B576" i="2"/>
  <c r="C576" i="2"/>
  <c r="D576" i="2"/>
  <c r="E576" i="2"/>
  <c r="A577" i="2"/>
  <c r="B577" i="2"/>
  <c r="C577" i="2"/>
  <c r="D577" i="2"/>
  <c r="E577" i="2"/>
  <c r="A578" i="2"/>
  <c r="B578" i="2"/>
  <c r="C578" i="2"/>
  <c r="D578" i="2"/>
  <c r="E578" i="2"/>
  <c r="A579" i="2"/>
  <c r="B579" i="2"/>
  <c r="C579" i="2"/>
  <c r="D579" i="2"/>
  <c r="E579" i="2"/>
  <c r="A580" i="2"/>
  <c r="B580" i="2"/>
  <c r="C580" i="2"/>
  <c r="D580" i="2"/>
  <c r="E580" i="2"/>
  <c r="A581" i="2"/>
  <c r="B581" i="2"/>
  <c r="C581" i="2"/>
  <c r="D581" i="2"/>
  <c r="E581" i="2"/>
  <c r="A582" i="2"/>
  <c r="B582" i="2"/>
  <c r="C582" i="2"/>
  <c r="D582" i="2"/>
  <c r="E582" i="2"/>
  <c r="A583" i="2"/>
  <c r="B583" i="2"/>
  <c r="C583" i="2"/>
  <c r="D583" i="2"/>
  <c r="E583" i="2"/>
  <c r="A584" i="2"/>
  <c r="B584" i="2"/>
  <c r="C584" i="2"/>
  <c r="D584" i="2"/>
  <c r="E584" i="2"/>
  <c r="A585" i="2"/>
  <c r="B585" i="2"/>
  <c r="C585" i="2"/>
  <c r="D585" i="2"/>
  <c r="E585" i="2"/>
  <c r="A586" i="2"/>
  <c r="B586" i="2"/>
  <c r="C586" i="2"/>
  <c r="D586" i="2"/>
  <c r="E586" i="2"/>
  <c r="A587" i="2"/>
  <c r="B587" i="2"/>
  <c r="C587" i="2"/>
  <c r="D587" i="2"/>
  <c r="E587" i="2"/>
  <c r="A588" i="2"/>
  <c r="B588" i="2"/>
  <c r="C588" i="2"/>
  <c r="D588" i="2"/>
  <c r="E588" i="2"/>
  <c r="A589" i="2"/>
  <c r="B589" i="2"/>
  <c r="C589" i="2"/>
  <c r="D589" i="2"/>
  <c r="E589" i="2"/>
  <c r="A590" i="2"/>
  <c r="B590" i="2"/>
  <c r="C590" i="2"/>
  <c r="D590" i="2"/>
  <c r="E590" i="2"/>
  <c r="A591" i="2"/>
  <c r="B591" i="2"/>
  <c r="C591" i="2"/>
  <c r="D591" i="2"/>
  <c r="E591" i="2"/>
  <c r="A592" i="2"/>
  <c r="B592" i="2"/>
  <c r="C592" i="2"/>
  <c r="D592" i="2"/>
  <c r="E592" i="2"/>
  <c r="A593" i="2"/>
  <c r="B593" i="2"/>
  <c r="C593" i="2"/>
  <c r="D593" i="2"/>
  <c r="E593" i="2"/>
  <c r="A594" i="2"/>
  <c r="B594" i="2"/>
  <c r="C594" i="2"/>
  <c r="D594" i="2"/>
  <c r="E594" i="2"/>
  <c r="A595" i="2"/>
  <c r="B595" i="2"/>
  <c r="C595" i="2"/>
  <c r="D595" i="2"/>
  <c r="E595" i="2"/>
  <c r="A596" i="2"/>
  <c r="B596" i="2"/>
  <c r="C596" i="2"/>
  <c r="D596" i="2"/>
  <c r="E596" i="2"/>
  <c r="A597" i="2"/>
  <c r="B597" i="2"/>
  <c r="C597" i="2"/>
  <c r="D597" i="2"/>
  <c r="E597" i="2"/>
  <c r="A598" i="2"/>
  <c r="B598" i="2"/>
  <c r="C598" i="2"/>
  <c r="D598" i="2"/>
  <c r="E598" i="2"/>
  <c r="A599" i="2"/>
  <c r="B599" i="2"/>
  <c r="C599" i="2"/>
  <c r="D599" i="2"/>
  <c r="E599" i="2"/>
  <c r="A600" i="2"/>
  <c r="B600" i="2"/>
  <c r="C600" i="2"/>
  <c r="D600" i="2"/>
  <c r="E600" i="2"/>
  <c r="A601" i="2"/>
  <c r="B601" i="2"/>
  <c r="C601" i="2"/>
  <c r="D601" i="2"/>
  <c r="E601" i="2"/>
  <c r="A602" i="2"/>
  <c r="B602" i="2"/>
  <c r="C602" i="2"/>
  <c r="D602" i="2"/>
  <c r="E602" i="2"/>
  <c r="A603" i="2"/>
  <c r="B603" i="2"/>
  <c r="C603" i="2"/>
  <c r="D603" i="2"/>
  <c r="E603" i="2"/>
  <c r="A604" i="2"/>
  <c r="B604" i="2"/>
  <c r="C604" i="2"/>
  <c r="D604" i="2"/>
  <c r="E604" i="2"/>
  <c r="A605" i="2"/>
  <c r="B605" i="2"/>
  <c r="C605" i="2"/>
  <c r="D605" i="2"/>
  <c r="E605" i="2"/>
  <c r="A606" i="2"/>
  <c r="B606" i="2"/>
  <c r="C606" i="2"/>
  <c r="D606" i="2"/>
  <c r="E606" i="2"/>
  <c r="A607" i="2"/>
  <c r="B607" i="2"/>
  <c r="C607" i="2"/>
  <c r="D607" i="2"/>
  <c r="E607" i="2"/>
  <c r="A608" i="2"/>
  <c r="B608" i="2"/>
  <c r="C608" i="2"/>
  <c r="D608" i="2"/>
  <c r="E608" i="2"/>
  <c r="A609" i="2"/>
  <c r="B609" i="2"/>
  <c r="C609" i="2"/>
  <c r="D609" i="2"/>
  <c r="E609" i="2"/>
  <c r="A610" i="2"/>
  <c r="B610" i="2"/>
  <c r="C610" i="2"/>
  <c r="D610" i="2"/>
  <c r="E610" i="2"/>
  <c r="A611" i="2"/>
  <c r="B611" i="2"/>
  <c r="C611" i="2"/>
  <c r="D611" i="2"/>
  <c r="E611" i="2"/>
  <c r="A612" i="2"/>
  <c r="B612" i="2"/>
  <c r="C612" i="2"/>
  <c r="D612" i="2"/>
  <c r="E612" i="2"/>
  <c r="A613" i="2"/>
  <c r="B613" i="2"/>
  <c r="C613" i="2"/>
  <c r="D613" i="2"/>
  <c r="E613" i="2"/>
  <c r="A614" i="2"/>
  <c r="B614" i="2"/>
  <c r="C614" i="2"/>
  <c r="D614" i="2"/>
  <c r="E614" i="2"/>
  <c r="A615" i="2"/>
  <c r="B615" i="2"/>
  <c r="C615" i="2"/>
  <c r="D615" i="2"/>
  <c r="E615" i="2"/>
  <c r="A616" i="2"/>
  <c r="B616" i="2"/>
  <c r="C616" i="2"/>
  <c r="D616" i="2"/>
  <c r="E616" i="2"/>
  <c r="A617" i="2"/>
  <c r="B617" i="2"/>
  <c r="C617" i="2"/>
  <c r="D617" i="2"/>
  <c r="E617" i="2"/>
  <c r="A618" i="2"/>
  <c r="B618" i="2"/>
  <c r="C618" i="2"/>
  <c r="D618" i="2"/>
  <c r="E618" i="2"/>
  <c r="A619" i="2"/>
  <c r="B619" i="2"/>
  <c r="C619" i="2"/>
  <c r="D619" i="2"/>
  <c r="E619" i="2"/>
  <c r="A620" i="2"/>
  <c r="B620" i="2"/>
  <c r="C620" i="2"/>
  <c r="D620" i="2"/>
  <c r="E620" i="2"/>
  <c r="A621" i="2"/>
  <c r="B621" i="2"/>
  <c r="C621" i="2"/>
  <c r="D621" i="2"/>
  <c r="E621" i="2"/>
  <c r="A622" i="2"/>
  <c r="B622" i="2"/>
  <c r="C622" i="2"/>
  <c r="D622" i="2"/>
  <c r="E622" i="2"/>
  <c r="A623" i="2"/>
  <c r="B623" i="2"/>
  <c r="C623" i="2"/>
  <c r="D623" i="2"/>
  <c r="E623" i="2"/>
  <c r="A624" i="2"/>
  <c r="B624" i="2"/>
  <c r="C624" i="2"/>
  <c r="D624" i="2"/>
  <c r="E624" i="2"/>
  <c r="A625" i="2"/>
  <c r="B625" i="2"/>
  <c r="C625" i="2"/>
  <c r="D625" i="2"/>
  <c r="E625" i="2"/>
  <c r="A626" i="2"/>
  <c r="B626" i="2"/>
  <c r="C626" i="2"/>
  <c r="D626" i="2"/>
  <c r="E626" i="2"/>
  <c r="A627" i="2"/>
  <c r="B627" i="2"/>
  <c r="C627" i="2"/>
  <c r="D627" i="2"/>
  <c r="E627" i="2"/>
  <c r="A628" i="2"/>
  <c r="B628" i="2"/>
  <c r="C628" i="2"/>
  <c r="D628" i="2"/>
  <c r="E628" i="2"/>
  <c r="A629" i="2"/>
  <c r="B629" i="2"/>
  <c r="C629" i="2"/>
  <c r="D629" i="2"/>
  <c r="E629" i="2"/>
  <c r="A630" i="2"/>
  <c r="B630" i="2"/>
  <c r="C630" i="2"/>
  <c r="D630" i="2"/>
  <c r="E630" i="2"/>
  <c r="A631" i="2"/>
  <c r="B631" i="2"/>
  <c r="C631" i="2"/>
  <c r="D631" i="2"/>
  <c r="E631" i="2"/>
  <c r="A632" i="2"/>
  <c r="B632" i="2"/>
  <c r="C632" i="2"/>
  <c r="D632" i="2"/>
  <c r="E632" i="2"/>
  <c r="A633" i="2"/>
  <c r="B633" i="2"/>
  <c r="C633" i="2"/>
  <c r="E633" i="2"/>
  <c r="A634" i="2"/>
  <c r="B634" i="2"/>
  <c r="C634" i="2"/>
  <c r="D634" i="2"/>
  <c r="E634" i="2"/>
  <c r="A635" i="2"/>
  <c r="B635" i="2"/>
  <c r="C635" i="2"/>
  <c r="D635" i="2"/>
  <c r="E635" i="2"/>
  <c r="A636" i="2"/>
  <c r="B636" i="2"/>
  <c r="C636" i="2"/>
  <c r="D636" i="2"/>
  <c r="E636" i="2"/>
  <c r="A637" i="2"/>
  <c r="B637" i="2"/>
  <c r="C637" i="2"/>
  <c r="D637" i="2"/>
  <c r="E637" i="2"/>
  <c r="A638" i="2"/>
  <c r="B638" i="2"/>
  <c r="C638" i="2"/>
  <c r="D638" i="2"/>
  <c r="E638" i="2"/>
  <c r="A639" i="2"/>
  <c r="B639" i="2"/>
  <c r="C639" i="2"/>
  <c r="D639" i="2"/>
  <c r="E639" i="2"/>
  <c r="A640" i="2"/>
  <c r="B640" i="2"/>
  <c r="C640" i="2"/>
  <c r="D640" i="2"/>
  <c r="E640" i="2"/>
  <c r="A641" i="2"/>
  <c r="B641" i="2"/>
  <c r="C641" i="2"/>
  <c r="D641" i="2"/>
  <c r="E641" i="2"/>
  <c r="A642" i="2"/>
  <c r="B642" i="2"/>
  <c r="C642" i="2"/>
  <c r="D642" i="2"/>
  <c r="E642" i="2"/>
  <c r="A643" i="2"/>
  <c r="B643" i="2"/>
  <c r="C643" i="2"/>
  <c r="D643" i="2"/>
  <c r="E643" i="2"/>
  <c r="A644" i="2"/>
  <c r="B644" i="2"/>
  <c r="C644" i="2"/>
  <c r="D644" i="2"/>
  <c r="E644" i="2"/>
  <c r="A645" i="2"/>
  <c r="B645" i="2"/>
  <c r="C645" i="2"/>
  <c r="D645" i="2"/>
  <c r="E645" i="2"/>
  <c r="A646" i="2"/>
  <c r="B646" i="2"/>
  <c r="C646" i="2"/>
  <c r="D646" i="2"/>
  <c r="E646" i="2"/>
  <c r="A647" i="2"/>
  <c r="B647" i="2"/>
  <c r="C647" i="2"/>
  <c r="D647" i="2"/>
  <c r="E647" i="2"/>
  <c r="A648" i="2"/>
  <c r="B648" i="2"/>
  <c r="C648" i="2"/>
  <c r="D648" i="2"/>
  <c r="E648" i="2"/>
  <c r="A649" i="2"/>
  <c r="B649" i="2"/>
  <c r="C649" i="2"/>
  <c r="D649" i="2"/>
  <c r="E649" i="2"/>
  <c r="A650" i="2"/>
  <c r="B650" i="2"/>
  <c r="C650" i="2"/>
  <c r="D650" i="2"/>
  <c r="E650" i="2"/>
  <c r="A651" i="2"/>
  <c r="B651" i="2"/>
  <c r="C651" i="2"/>
  <c r="D651" i="2"/>
  <c r="E651" i="2"/>
  <c r="A652" i="2"/>
  <c r="B652" i="2"/>
  <c r="C652" i="2"/>
  <c r="D652" i="2"/>
  <c r="E652" i="2"/>
  <c r="A653" i="2"/>
  <c r="B653" i="2"/>
  <c r="C653" i="2"/>
  <c r="D653" i="2"/>
  <c r="E653" i="2"/>
  <c r="A654" i="2"/>
  <c r="B654" i="2"/>
  <c r="C654" i="2"/>
  <c r="D654" i="2"/>
  <c r="E654" i="2"/>
  <c r="A655" i="2"/>
  <c r="B655" i="2"/>
  <c r="C655" i="2"/>
  <c r="D655" i="2"/>
  <c r="E655" i="2"/>
  <c r="A656" i="2"/>
  <c r="B656" i="2"/>
  <c r="C656" i="2"/>
  <c r="D656" i="2"/>
  <c r="E656" i="2"/>
  <c r="A657" i="2"/>
  <c r="B657" i="2"/>
  <c r="C657" i="2"/>
  <c r="D657" i="2"/>
  <c r="E657" i="2"/>
  <c r="A658" i="2"/>
  <c r="B658" i="2"/>
  <c r="C658" i="2"/>
  <c r="D658" i="2"/>
  <c r="E658" i="2"/>
  <c r="A659" i="2"/>
  <c r="B659" i="2"/>
  <c r="C659" i="2"/>
  <c r="D659" i="2"/>
  <c r="E659" i="2"/>
  <c r="A660" i="2"/>
  <c r="B660" i="2"/>
  <c r="C660" i="2"/>
  <c r="D660" i="2"/>
  <c r="E660" i="2"/>
  <c r="B661" i="2"/>
  <c r="C661" i="2"/>
  <c r="D661" i="2"/>
  <c r="E661" i="2"/>
</calcChain>
</file>

<file path=xl/sharedStrings.xml><?xml version="1.0" encoding="utf-8"?>
<sst xmlns="http://schemas.openxmlformats.org/spreadsheetml/2006/main" count="8394" uniqueCount="1070">
  <si>
    <t>Instructivo para la consolidación del directorio.</t>
  </si>
  <si>
    <t>A continuación tenga en cuenta la siguiente información para el diligencimiento del formato:</t>
  </si>
  <si>
    <r>
      <rPr>
        <sz val="12"/>
        <rFont val="Arial"/>
        <family val="2"/>
      </rPr>
      <t>1.</t>
    </r>
    <r>
      <rPr>
        <b/>
        <sz val="12"/>
        <rFont val="Arial"/>
        <family val="2"/>
      </rPr>
      <t xml:space="preserve"> NO</t>
    </r>
    <r>
      <rPr>
        <sz val="12"/>
        <rFont val="Arial"/>
        <family val="2"/>
      </rPr>
      <t xml:space="preserve"> fusione ninguna fila, copie y pegue la información que sea repetida cuando sea necesario.</t>
    </r>
  </si>
  <si>
    <t>2. Diligencie toda la información en letras mayúsculas.</t>
  </si>
  <si>
    <t xml:space="preserve">3. Incluya todos los valores en número, por favor NO use letras en las casillas donde solo se deben registrar números. </t>
  </si>
  <si>
    <t xml:space="preserve">4. Seleccione el servicio, de acuerdo con cada modalidad de atención o forma de operación del servicio para la modalidad propia e intercultural. </t>
  </si>
  <si>
    <t>5. Cuando se trate de un comité o veeduría conformado a partir de varias unidades por favor incluya los códigos de las unidades correspondientes separados por comas.</t>
  </si>
  <si>
    <t xml:space="preserve">6. Incluya la fecha de conformación del comité o veeduría ciudadana, de acuerdo con el formato señalado en la columna correspondiente (día/mes/año).  </t>
  </si>
  <si>
    <t xml:space="preserve">7. El número del comité o veeduría ciudadana se asigna de manera consecutiva, es decir 1, 2, 3, 3, etc. Con el fin de poder identificar a las personas que hacen parte de un mismo comité o veeduría repita el número asigando a cada una de las personas que hacen parte del comité o veeduría ciudadana. </t>
  </si>
  <si>
    <r>
      <rPr>
        <b/>
        <sz val="12"/>
        <rFont val="Arial"/>
        <family val="2"/>
      </rPr>
      <t>NOTA:</t>
    </r>
    <r>
      <rPr>
        <sz val="12"/>
        <rFont val="Arial"/>
        <family val="2"/>
      </rPr>
      <t xml:space="preserve"> los directorios diligenciados sin considerar las indicaciones brindadas serán devueltos para el respectivo ajuste, con el fin de que se pueda consolidar y procesar la información de forma adecuada. </t>
    </r>
  </si>
  <si>
    <t xml:space="preserve">PROCESO 
PROMOCIÓN Y PREVENCIÓN
DIRECTORIO COMITÉS DE CONTROL SOCIAL </t>
  </si>
  <si>
    <t>REGIONAL</t>
  </si>
  <si>
    <t>CENTRO ZONAL</t>
  </si>
  <si>
    <t>NÚMERO DE CONTRATO DE LA EAS</t>
  </si>
  <si>
    <t>NOMBRE DE LA EAS</t>
  </si>
  <si>
    <t>VALOR DEL CONTRATO</t>
  </si>
  <si>
    <t>CÓDIGO CUÉNTAME DE LA UNIDAD (si se trata de un comité o veeduría conformado a partir de varias unidades por favor incluya los códigos de las unidades correspondientes separados por comas)</t>
  </si>
  <si>
    <t xml:space="preserve">SERVICIOS DE LA MODALIDAD INSTITUCIONAL </t>
  </si>
  <si>
    <t>SERVICIOS DE LA MODALIDAD COMUNITARIA</t>
  </si>
  <si>
    <t xml:space="preserve">SERVICIOS DE LA MODALIDAD FAMILIAR </t>
  </si>
  <si>
    <t>MODALIDAD PROPIA E INTERCULTURAL</t>
  </si>
  <si>
    <t>COMITÉ DE CONTROL SOCIAL/VEEDURÍA CIUDADANA</t>
  </si>
  <si>
    <t xml:space="preserve">FECHA DE CONFORMACIÓN DEL COMITÉ O VEEDURÍA (DÍA/MES/AÑO) </t>
  </si>
  <si>
    <r>
      <rPr>
        <b/>
        <sz val="10"/>
        <rFont val="Arial"/>
        <family val="2"/>
      </rPr>
      <t xml:space="preserve">NUMERO DE COMITÉ O VEEDURÍA CIUDADANA </t>
    </r>
    <r>
      <rPr>
        <b/>
        <sz val="8"/>
        <rFont val="Arial"/>
        <family val="2"/>
      </rPr>
      <t>(ASIGNE UN NÚMERO CONSECUTIVO A CADA VEEDURÍA O COMITÉ DE ACUERDO CON EL INSTRUCTIVO)</t>
    </r>
  </si>
  <si>
    <t xml:space="preserve">NOMBRES Y APELLIDOS INTEGRANTE DEL COMITÉ O VEEDURÍA CIUDADANA DE CONTROL SOCIAL </t>
  </si>
  <si>
    <t xml:space="preserve">TIPO DE IDENTIFICACIÓN </t>
  </si>
  <si>
    <t>NÚMERO DE DOCUMENTO DE IDENTIFICACIÓN (escríbalo completo sin puntos, comas ni espacios; por ejemplo: 1121232434)</t>
  </si>
  <si>
    <t>ROL EN EL COMITÉ O VEEDURÍA CIUDADANA</t>
  </si>
  <si>
    <t xml:space="preserve"> NÚMERO DE CELULAR (escriba los 10 números completos, sin ningún carácter (rayas, puntos, ect))</t>
  </si>
  <si>
    <t>NÚMERO FIJO  (incluya los números completos. Si no tiene escriba "NO".)</t>
  </si>
  <si>
    <t>CORREO ELECTRÓNICO PERSONAL (si no tiene escriba "NO")</t>
  </si>
  <si>
    <t>CORREO ELECTRÓNICO DEL COMITÉ O LA VEEDURÍA (si no tiene escriba "NO")</t>
  </si>
  <si>
    <t>7610900079470, 7610900079698, 7610900073601, 7610900079502</t>
  </si>
  <si>
    <t>NO APLICA</t>
  </si>
  <si>
    <t>Forma de operación 2 (UCA con máximo 20 usuarias(os))</t>
  </si>
  <si>
    <t>COMITÉ DE CONTROL SOCIAL</t>
  </si>
  <si>
    <t xml:space="preserve">YOELI ANDREA OSSA </t>
  </si>
  <si>
    <t>CÉDULA</t>
  </si>
  <si>
    <t>MIEMBRO/PARTICIPANTE</t>
  </si>
  <si>
    <t>NO</t>
  </si>
  <si>
    <t>CARMEN GISELA RUIZ PAYAN</t>
  </si>
  <si>
    <t xml:space="preserve"> MELISSA QUIRO PIRAZA </t>
  </si>
  <si>
    <t xml:space="preserve"> ANA MARCELA LONGA ARANGO </t>
  </si>
  <si>
    <t xml:space="preserve"> CHARLY PIZARIO ISMARE</t>
  </si>
  <si>
    <t xml:space="preserve">7610900079465, 7610900079465, 7610900073715, 7610900079689,  </t>
  </si>
  <si>
    <t xml:space="preserve">GLORIA ESTEFANIA CHIRIMIA CHAMARRA </t>
  </si>
  <si>
    <t>317 6904570</t>
  </si>
  <si>
    <t>DELFA DURA</t>
  </si>
  <si>
    <t xml:space="preserve"> GILTON CHAUCARAMA GARCIA</t>
  </si>
  <si>
    <t>BERNALICA NEGRIA CHIRIMIA</t>
  </si>
  <si>
    <t xml:space="preserve">761091153070 ,  7610900073715, 7610900073681, </t>
  </si>
  <si>
    <t>MELIA MARIA BIPURO VALENCIA</t>
  </si>
  <si>
    <t xml:space="preserve"> LINCE CHIVIRICO CHAMARRA</t>
  </si>
  <si>
    <t xml:space="preserve"> ANGELA CRISTINA VALENCIA CHAMAPURO</t>
  </si>
  <si>
    <t xml:space="preserve"> CARMEN DELICIA CHIRIMIA</t>
  </si>
  <si>
    <t xml:space="preserve">7610900079461, 7610900079507, 7610900079452, 7610900079713, </t>
  </si>
  <si>
    <t>JHON ALFREDO ISMARE PIRAZA</t>
  </si>
  <si>
    <t xml:space="preserve"> MATEO PIRAZA DONISABE </t>
  </si>
  <si>
    <t xml:space="preserve"> MIRNA PIZARIO TOVAR</t>
  </si>
  <si>
    <t>MILTON NEGRIA CHAMAPURO</t>
  </si>
  <si>
    <t xml:space="preserve">7610900079487, 7610900079476, 7610900079497, 7610900079492, </t>
  </si>
  <si>
    <t xml:space="preserve">NUBIA MOYA CHOCHO </t>
  </si>
  <si>
    <t>RAUL HURTADO CHAMAPURO</t>
  </si>
  <si>
    <t>LIBIO CHIRIPUA CUERO</t>
  </si>
  <si>
    <t>7610900079487, 7610900079476, 7610900079497, 7610900079492</t>
  </si>
  <si>
    <t>ELICEO MOÑA PERDIZ</t>
  </si>
  <si>
    <t>7600900056047,7600900056048,7600900056049, 7600900056050</t>
  </si>
  <si>
    <t xml:space="preserve">Hogares Infantiles </t>
  </si>
  <si>
    <t>KAREN ELIANA BANGUERA RIASCOS</t>
  </si>
  <si>
    <t>PRESIDENTE/LÍDER O LIDERESA/REPRESENTANTE</t>
  </si>
  <si>
    <t>SOLANGIE1995@HOTMAIL.COM</t>
  </si>
  <si>
    <t>INGRID JOHANA CORTES ARAUJO</t>
  </si>
  <si>
    <t>SECRETARIA(O)</t>
  </si>
  <si>
    <t>INGRIDCORTES@GMAIL.COM</t>
  </si>
  <si>
    <t>SUANI RIASCOS MORAN</t>
  </si>
  <si>
    <t>SUANISHAREL@GMAIL.COM</t>
  </si>
  <si>
    <t>SARHA BOTERO CORRALES</t>
  </si>
  <si>
    <t>SARHABOTERO1831@GMAIL.COM</t>
  </si>
  <si>
    <t>CINDY KARINA GUADIL</t>
  </si>
  <si>
    <t>LUISA CATHERINE DE LEON TOVAR</t>
  </si>
  <si>
    <t>martinbarak0208@gmail</t>
  </si>
  <si>
    <t>LINDA NABOYAN</t>
  </si>
  <si>
    <t>lindura901@hotmail.com</t>
  </si>
  <si>
    <t>CLARA MONTAÑO</t>
  </si>
  <si>
    <t>PENSA2008@HOTMAIL.COM</t>
  </si>
  <si>
    <t>DAGOBERTO CASTRO</t>
  </si>
  <si>
    <t>CASTHER1972@HOTMAIL.COM</t>
  </si>
  <si>
    <t>MARYURI RUIZ</t>
  </si>
  <si>
    <t>MARY.1990@HOTMAIL.COM</t>
  </si>
  <si>
    <t>VIVIAN ZAMORA</t>
  </si>
  <si>
    <t>DAYANAZAMORA97@GMAIL.COM</t>
  </si>
  <si>
    <t xml:space="preserve">MICHEL BERNAL </t>
  </si>
  <si>
    <t>BERNATPMICHELLE@GMAIL.COM</t>
  </si>
  <si>
    <t>LUISA JARAMILLO</t>
  </si>
  <si>
    <t>LUISATECSALUDC1@HOTMAIL.COM</t>
  </si>
  <si>
    <t>7610900069437,</t>
  </si>
  <si>
    <t>Hogares Comunitarios de Bienestar - HCB tradicionales</t>
  </si>
  <si>
    <t>BETY ANGELA AYA PRIETO</t>
  </si>
  <si>
    <t>GLADYS IVETTE GARCIA</t>
  </si>
  <si>
    <t>DANNI MILANY HINOJOSA CASTRO</t>
  </si>
  <si>
    <t>DARETHMESA@GMAIL.COM</t>
  </si>
  <si>
    <t>MABEL YULIETH VELEZ GAMBOA</t>
  </si>
  <si>
    <t>MABELYULI1994@GMAIL.COM</t>
  </si>
  <si>
    <t>YULIZA RIASCOS HINESTROZA</t>
  </si>
  <si>
    <t>YULISSITHA0118@GMAIL.COM</t>
  </si>
  <si>
    <t>LEONARDO HERRA IBANGUN</t>
  </si>
  <si>
    <t>LILIANA GUINONES</t>
  </si>
  <si>
    <t>DIANA CELI CANGA VIVEROS</t>
  </si>
  <si>
    <t>STELLA DELGADO GARCES</t>
  </si>
  <si>
    <t xml:space="preserve">7610900077042, 7610900077045, 7610900077825, 7610900077826
, 7610900077828, 7610900077829, 7610900077831, 7610900077833, 7610900077834, 7610900077842,  7610900077843, 7610900077845, 7610900077846, 7610900077848, 7610900100374,  
7610900102198, 7610900116732, 761091112543
</t>
  </si>
  <si>
    <t xml:space="preserve"> ALBA MARLOVI LOZANO CUERO</t>
  </si>
  <si>
    <t>lozalba19@gmail.com</t>
  </si>
  <si>
    <t xml:space="preserve"> MICHEL SOLANYI VENTE</t>
  </si>
  <si>
    <t>solanyi_vente88@hotmail.com</t>
  </si>
  <si>
    <t xml:space="preserve"> FANNY CASTILLO CORTES</t>
  </si>
  <si>
    <t>castillo.cortes02@hotmail.com</t>
  </si>
  <si>
    <t xml:space="preserve"> KELLY YOHANA SINISTERAA BARCO</t>
  </si>
  <si>
    <t>k_sinisterra98@gamil.com</t>
  </si>
  <si>
    <t>KAROL JOHANY ANGULO VALENCIA</t>
  </si>
  <si>
    <t>1111807732.</t>
  </si>
  <si>
    <t>karoangulo_11@gamil.com</t>
  </si>
  <si>
    <t>VIVIANA GALLEGO</t>
  </si>
  <si>
    <t xml:space="preserve"> 31 602 626</t>
  </si>
  <si>
    <t>viviflor-79@hotmail.com</t>
  </si>
  <si>
    <t>KAREN ANDREA GOMEZ</t>
  </si>
  <si>
    <t>ango_ka76@gmail.com</t>
  </si>
  <si>
    <t>7610900099163, 761090009160, 7610900099156,761090099148,7610900099155,7610900000149,7610900099168,7610900099159,7610900099165,7610900099150,7610900099166,7610900099161,7610900099152,7610900099158,76109000154,76109000147,7610900099167,67109000162,7610900099164,7610900099153</t>
  </si>
  <si>
    <t>AIDA VALLECILLA</t>
  </si>
  <si>
    <t>DARLING YULIETH FARRUFIA</t>
  </si>
  <si>
    <t xml:space="preserve">NASLY YULIETH SINISTERRA </t>
  </si>
  <si>
    <t>KATHERINE RIASCOS MORENO</t>
  </si>
  <si>
    <t>YENITH TATIANA GONGORA RIASCOS</t>
  </si>
  <si>
    <t>YENITHYCRUZ31@GMAIL.COM</t>
  </si>
  <si>
    <t>YOHANI ANGULO LOPEZ</t>
  </si>
  <si>
    <t>MARIA RIASCOS LOPEZ</t>
  </si>
  <si>
    <t>LIBIA KATERINE MARTINEZ CASTRO</t>
  </si>
  <si>
    <t>LIBIA.MARTINEZ@CORREOUNIVALLE.EDU.CO</t>
  </si>
  <si>
    <t>MARIA ALEJANDRA RIASCOS TORRES</t>
  </si>
  <si>
    <t>KAREN YULIE REYES RAMOS</t>
  </si>
  <si>
    <t>LORENA VIVEROS CAICEDO</t>
  </si>
  <si>
    <t>MH5868567@GMAIL.COM</t>
  </si>
  <si>
    <t>ISAMAR ARROYO ARAMBURO</t>
  </si>
  <si>
    <t>LUCIAMURILLO@GMAIL.COM</t>
  </si>
  <si>
    <t>YENCY FAYSURI OBREGON VENTE</t>
  </si>
  <si>
    <t>YOLIMA LOPEZ</t>
  </si>
  <si>
    <t>LUZ ADRIANA RODALLEGA VIVEROS</t>
  </si>
  <si>
    <t>CLARIZA VALENZUELA VALENCIA</t>
  </si>
  <si>
    <t xml:space="preserve">KAROL ESTEICY VALENCIA </t>
  </si>
  <si>
    <t>YUZEIMYREYES19@GMAIL.COM</t>
  </si>
  <si>
    <t>WENDY TATIANA QUINTERO</t>
  </si>
  <si>
    <t>LUCILA RENTERIA VALENCIA</t>
  </si>
  <si>
    <t>HANNYGRUESO@GMAIL.COM</t>
  </si>
  <si>
    <t>DIANA MARITZA MURILLO CUENU</t>
  </si>
  <si>
    <t>DM3781255@GMAIL.COM</t>
  </si>
  <si>
    <t>YESENIA GAMBOA RENTERIA</t>
  </si>
  <si>
    <t>Desarrollo Infantil en Medio Familiar (DIMF)</t>
  </si>
  <si>
    <t>YULIZA ALTAFULLA DIAZ</t>
  </si>
  <si>
    <t>PATRICIA VALENCIA SALAS</t>
  </si>
  <si>
    <t xml:space="preserve">MAYERLI ASPRILLA VICTORIA </t>
  </si>
  <si>
    <t>LUZ ESTELA SÁNCHEZ RIASCOS</t>
  </si>
  <si>
    <t xml:space="preserve">MAIRA ALEJANDRA MANTILLA IBARGUEN </t>
  </si>
  <si>
    <t>KELLY VANESSA ESTUPIÑAN ANGULO</t>
  </si>
  <si>
    <t>DIANA MARCELA ARRECHEA SINISTERRA</t>
  </si>
  <si>
    <t xml:space="preserve">ROCIO LARGACHA FLOREZ </t>
  </si>
  <si>
    <t>ANABEL ALOMIA OLAYA</t>
  </si>
  <si>
    <t xml:space="preserve">MARÍA BRENDA LÓPEZ </t>
  </si>
  <si>
    <t>29229505</t>
  </si>
  <si>
    <t xml:space="preserve">FRANCELA REINA VALLECILLA </t>
  </si>
  <si>
    <t>KELLY JOHANNA RIASCOS VIVEROS</t>
  </si>
  <si>
    <t xml:space="preserve">KAREN LISSET DIAZ MAGALLANES </t>
  </si>
  <si>
    <t>ROSA BENEDICTA TORRES SOLIS</t>
  </si>
  <si>
    <t xml:space="preserve">MARTHA KATHERINE ANGELICA MINA </t>
  </si>
  <si>
    <t>MARIANNA ALEXANDRA PIÑA TALAVERA</t>
  </si>
  <si>
    <t>PT 6860485</t>
  </si>
  <si>
    <t>LUZ EMILSEN CARABALI CAICEDO</t>
  </si>
  <si>
    <t>YUDY ANDREA PEÑA PERDOMO</t>
  </si>
  <si>
    <t>FILOMENA RUIZ ROSENDO</t>
  </si>
  <si>
    <t>YULI TATIANA MONTAÑO VENTE</t>
  </si>
  <si>
    <t>BETTI VALENCIA VALENCIA</t>
  </si>
  <si>
    <t>28/02/203</t>
  </si>
  <si>
    <t>YEISIS PAOLA RODALLEGA RAMOS</t>
  </si>
  <si>
    <t>SILVIA MARGARITA ANGULO</t>
  </si>
  <si>
    <t>1028185129</t>
  </si>
  <si>
    <t>DIANA PATRICIA TORRES</t>
  </si>
  <si>
    <t>ERICELA RIASCOS RENTERIA</t>
  </si>
  <si>
    <t>38474666</t>
  </si>
  <si>
    <t>NIEVES STACY CASTILLO SINISTERRA</t>
  </si>
  <si>
    <t>ANGIE PAOLA VALLECILLA CAICEDO</t>
  </si>
  <si>
    <t>DIANA HURTADO MORENO</t>
  </si>
  <si>
    <t>BRIGITH YOHANA RENTERIA LOZANO</t>
  </si>
  <si>
    <t>JOHANA PAOLA MONDRAGON GARCES</t>
  </si>
  <si>
    <t>ONEY GARCIA CASQUETE</t>
  </si>
  <si>
    <t>SINDY TATIANA GRANJA GRANJA</t>
  </si>
  <si>
    <t>1111802824</t>
  </si>
  <si>
    <t>EIDY VANEZA PRETEL MURILLO</t>
  </si>
  <si>
    <t>YINA YAJAIRA QUIÑONES GONZALEZ</t>
  </si>
  <si>
    <t>WENDY TATIANA GARCIA LERMA</t>
  </si>
  <si>
    <t>EMY DAMARIS OJEDA TEUFELL</t>
  </si>
  <si>
    <t>PT 6330809</t>
  </si>
  <si>
    <t>YEISI PATRICIA SEGURA JARAMILLO</t>
  </si>
  <si>
    <t>yeisytatiana@hotmail. com</t>
  </si>
  <si>
    <t>LEIDY JULIET MOSQUERA CANGA</t>
  </si>
  <si>
    <t>leidyjucanga@gmail.c om</t>
  </si>
  <si>
    <t>YASNURY HURTADO VALENCIA</t>
  </si>
  <si>
    <t>yasnuryhurtado707@gmail.com</t>
  </si>
  <si>
    <t>PAOLA ANDREA PEREZ PEREZ</t>
  </si>
  <si>
    <t>ESLIT ANA SOFIA MAYOLO AYALA</t>
  </si>
  <si>
    <t>DIANA MELISSA VALENCIA GARCIA</t>
  </si>
  <si>
    <t>CELESTE HINESTROZA MOSQUERA</t>
  </si>
  <si>
    <t>LAURA GIMENA PEREIRA HURTADO</t>
  </si>
  <si>
    <t>HELEN DAYANA HINESTROZA PALMA</t>
  </si>
  <si>
    <t>INGRI JHOHANNA DURAN PALACIOS</t>
  </si>
  <si>
    <t>WENDY SAMAR MOSQUERA CUENU</t>
  </si>
  <si>
    <t>MARIA NELCY MARIN SOTO</t>
  </si>
  <si>
    <t>ANA YENSI CAICEDO CAMACHO</t>
  </si>
  <si>
    <t>DIANA KATHERINE RENTERIA QUIÑONEZ</t>
  </si>
  <si>
    <t>HOLLY GUIOMAR ANGULO HURTADO</t>
  </si>
  <si>
    <t>LUISA MARIA AMU DIAZ</t>
  </si>
  <si>
    <t>LEIDY VANESA MURILLO CANDELO</t>
  </si>
  <si>
    <t>LUCY ANGELICA ALOMIA JIMENEZ</t>
  </si>
  <si>
    <t>LUZ ADIELA GRANJA LUANGO</t>
  </si>
  <si>
    <t>MERLING MARINA RIASCOS TORRES</t>
  </si>
  <si>
    <t>DIANA MARCELA MICOLTA BUSTAMANTE</t>
  </si>
  <si>
    <t>LEIDY DANIELA CARDONA LOAIZA</t>
  </si>
  <si>
    <t>leidydaniela@gmail.com</t>
  </si>
  <si>
    <t>DANI MILARIS AGUILAR CARO</t>
  </si>
  <si>
    <t>mila94caro@hotmail.com</t>
  </si>
  <si>
    <t>JAIR ANDRES RIASCOS VELEZ</t>
  </si>
  <si>
    <t>guriguri463@hotmail.com</t>
  </si>
  <si>
    <t>KELLY TATIANA MURILLO DELGADO</t>
  </si>
  <si>
    <t>keyler041622@outlook.com</t>
  </si>
  <si>
    <t>ANDRY ALEXANDRA ELIETT BETANCOURT</t>
  </si>
  <si>
    <t>PT 6598131</t>
  </si>
  <si>
    <t>LEIDY JOHANA HERNANDEZ ZULETA</t>
  </si>
  <si>
    <t xml:space="preserve">lisjohana16@gmail.com
</t>
  </si>
  <si>
    <t>NASLY DANIELA HURTADO SINISTERRA</t>
  </si>
  <si>
    <t>ELIANA ANGELICA CASTILLO BELALCAZAR</t>
  </si>
  <si>
    <t>eliangel1402@hotmail.com</t>
  </si>
  <si>
    <t>ANDREA DARIANNIS ALMARIO GUADANO</t>
  </si>
  <si>
    <t>CE 26890406</t>
  </si>
  <si>
    <t>OLGA LISSET PINEDA RAMOS</t>
  </si>
  <si>
    <t>MADENCY CABULLALES ANGULO</t>
  </si>
  <si>
    <t>madeby1090@hotmail.com</t>
  </si>
  <si>
    <t>CARMEN ELIZA URRUTIA ENRIQUEZ</t>
  </si>
  <si>
    <t>carmenliza@gmail.com</t>
  </si>
  <si>
    <t>MARIBEL NUÑEZ HURTADO</t>
  </si>
  <si>
    <t>maribelnunes34@gmail.com</t>
  </si>
  <si>
    <t>MAGDALENA MOSQUERA RIOS</t>
  </si>
  <si>
    <t>mosqueramagdalena42@gmail.com</t>
  </si>
  <si>
    <t>KATERINE SEGURA ZAMBRANO</t>
  </si>
  <si>
    <t>1192752588</t>
  </si>
  <si>
    <t>INGRID TATIANA DURAN RIASCOS</t>
  </si>
  <si>
    <t>MARLYNG VIAFARA MENDOZA</t>
  </si>
  <si>
    <t>NILGEN YISSET RIVAS TORRES</t>
  </si>
  <si>
    <t>niyi1127@gmail.com</t>
  </si>
  <si>
    <t>hidelfines@hotmail.es</t>
  </si>
  <si>
    <t>DELIA HINESTROZA</t>
  </si>
  <si>
    <t>hinestrozacoterodeliamariela@gmail.com</t>
  </si>
  <si>
    <t>MAIFRY ANGULO</t>
  </si>
  <si>
    <t>LUISA MENA</t>
  </si>
  <si>
    <t>HARRIET TORRES</t>
  </si>
  <si>
    <t>NORIS CANO</t>
  </si>
  <si>
    <t>PATRICIA CHIRIPUA</t>
  </si>
  <si>
    <t>SINDI ALEJANDRA CHIRIPÙA</t>
  </si>
  <si>
    <t>DAIRA CHICHILIANO</t>
  </si>
  <si>
    <t>JHOANA ANDREA MOYA</t>
  </si>
  <si>
    <t>ROSIMILIA CHIRIMIA</t>
  </si>
  <si>
    <t>JESSICA TATIANA ALOMIA VALENCIA</t>
  </si>
  <si>
    <t>jessiikiitaalomiaviveros@gmail.com</t>
  </si>
  <si>
    <t>DANICE VALENCIA  ACEVEDO</t>
  </si>
  <si>
    <t>kirianrenteria50@gmail.com</t>
  </si>
  <si>
    <t>ZAIRA ALEJANDRA CORTES</t>
  </si>
  <si>
    <t xml:space="preserve">MARTHA LENIS PAPELITO </t>
  </si>
  <si>
    <t xml:space="preserve">GLARA LARGACHA CAMPIÑA </t>
  </si>
  <si>
    <t>SANDRA PATRICIA ANCHICO  PANAMEÑO</t>
  </si>
  <si>
    <t>FLOR ANGELIA LOZANO</t>
  </si>
  <si>
    <t xml:space="preserve">MINY JHOANA IBARGUE </t>
  </si>
  <si>
    <t xml:space="preserve">CAROL GAMBOA MURILLO </t>
  </si>
  <si>
    <t xml:space="preserve">MARLING LERMA RODRIGUEZ </t>
  </si>
  <si>
    <t>marlinglermar@hotmail.com</t>
  </si>
  <si>
    <t>EIMY YURANI GUAITOTO HURTADO</t>
  </si>
  <si>
    <t>MARIA ANGELA JIMENEZ</t>
  </si>
  <si>
    <t>ELIZABETH PEÑA SANCHEZ</t>
  </si>
  <si>
    <t>luzneida0312@hotmail.com</t>
  </si>
  <si>
    <t>CAROLINA ANGULO</t>
  </si>
  <si>
    <t xml:space="preserve">RUTH ELIZABETH ULLOA </t>
  </si>
  <si>
    <t>ruel.85@hotmail.com</t>
  </si>
  <si>
    <t>MARLING CARDENAS ASPRILLA</t>
  </si>
  <si>
    <t>LICETH YAJAIRA HURTADO ACEVEDO</t>
  </si>
  <si>
    <t>glomiaca@gmail.com</t>
  </si>
  <si>
    <t>CLEOTILDE BONILLA SANCHEZ</t>
  </si>
  <si>
    <t>cleobonillasanchez@gmail.com</t>
  </si>
  <si>
    <t>ROSA MERY RIASCO RIASCO</t>
  </si>
  <si>
    <t>rosamerir@gmail.com</t>
  </si>
  <si>
    <t>IVELYCE BANGUERA RIOS</t>
  </si>
  <si>
    <t>bangueraivelyce@gmail.com</t>
  </si>
  <si>
    <t>LORAINE MONTALVO OCHOA</t>
  </si>
  <si>
    <t>lorainemontalvo9@gmailo.com</t>
  </si>
  <si>
    <t>JESUS ANTONIO P</t>
  </si>
  <si>
    <t>plazadavid899@gmail.com</t>
  </si>
  <si>
    <t xml:space="preserve">CLAUDIA NOREÑA AGUIRRE </t>
  </si>
  <si>
    <t>leidyjhoana2822@mail.com</t>
  </si>
  <si>
    <t xml:space="preserve">YICELLI GOMEZ </t>
  </si>
  <si>
    <t>SANDRA M8ILENA BU8ITRAGO TO0BAR</t>
  </si>
  <si>
    <t>sandramilentoborda533@gmailo.com</t>
  </si>
  <si>
    <t xml:space="preserve">YENNY SEGURA VIVAS </t>
  </si>
  <si>
    <t>jennyseguravivas0948@gmail.com</t>
  </si>
  <si>
    <t>MARIA ELENA PANAMEÑO</t>
  </si>
  <si>
    <t>mariaelenapanameño67@gmail.com</t>
  </si>
  <si>
    <t>KAREN GISELA MOSQUERA GAMBOA</t>
  </si>
  <si>
    <t xml:space="preserve">MARILIANE MURILLO VALOIS </t>
  </si>
  <si>
    <t>marianem36@gmail.com</t>
  </si>
  <si>
    <t>JAZMIN ELENA PALMA IBARGUE</t>
  </si>
  <si>
    <t>emilyariani@hotmil.com</t>
  </si>
  <si>
    <t xml:space="preserve">CLAUDIA PATRICIA HERRERA </t>
  </si>
  <si>
    <t>clauduiamariana@gmailo.com</t>
  </si>
  <si>
    <t xml:space="preserve">SHARON GESSELLA ORTIZ </t>
  </si>
  <si>
    <t>MARIA ISABEL CARDONA</t>
  </si>
  <si>
    <t>cardona89@gmail.com</t>
  </si>
  <si>
    <t xml:space="preserve">KAROL BERMUDEZ </t>
  </si>
  <si>
    <t>bermudezkarolol929@gmail.com</t>
  </si>
  <si>
    <t xml:space="preserve">LUZ DARY RIASCO RIASCO </t>
  </si>
  <si>
    <t>riasco580@hotmail.com</t>
  </si>
  <si>
    <t>DIANA SARAY HERNANDEZ ARANGO</t>
  </si>
  <si>
    <t>hernandezarangondinnasaray@gmail.com</t>
  </si>
  <si>
    <t xml:space="preserve">LEIDY VIVIANA RESTREPO </t>
  </si>
  <si>
    <t>leidyvivianarestrepocalle@gmail.com</t>
  </si>
  <si>
    <t>ANA LUCIA ASPRILLA</t>
  </si>
  <si>
    <t>lucianaasprilla19@hotmail.com</t>
  </si>
  <si>
    <t>MERKLING LORENA ALOMIA</t>
  </si>
  <si>
    <t>LUISA VILLA PERLOZA</t>
  </si>
  <si>
    <t>WENDY PAMELA TORRES  C</t>
  </si>
  <si>
    <t>wendypamelatorrescuervo@gmail</t>
  </si>
  <si>
    <t xml:space="preserve">DIANA PATRICIA GARCES DELGADO </t>
  </si>
  <si>
    <t>garcesdiana928@gmail.com</t>
  </si>
  <si>
    <t>KELLY TATIANA RIASCO</t>
  </si>
  <si>
    <t>JESSICA GAMBOA</t>
  </si>
  <si>
    <t>JHOVANNY VALENCIA BVRAVO</t>
  </si>
  <si>
    <t>yovani0825@gmail.com</t>
  </si>
  <si>
    <t xml:space="preserve">DARLIN VANESSA PAYAN </t>
  </si>
  <si>
    <t>CRISTINHA MINA</t>
  </si>
  <si>
    <t>GINETH STEFANY MONTAÑO ARAGON</t>
  </si>
  <si>
    <t>montañoginnet023@gmail.com</t>
  </si>
  <si>
    <t xml:space="preserve">GISELA PALACIOS </t>
  </si>
  <si>
    <t>PILAR CASQUETE</t>
  </si>
  <si>
    <t>MARIA MARGRITA HUERTADO</t>
  </si>
  <si>
    <t>ANGIE LORENA VALENCIA</t>
  </si>
  <si>
    <t>KATHERIN CUAMA</t>
  </si>
  <si>
    <t>LUZ YANETH GUZMAN HOYOS</t>
  </si>
  <si>
    <t>MAYANI ESTACIO VALLEJO</t>
  </si>
  <si>
    <t>ARLY GISSEELLA VIDAL</t>
  </si>
  <si>
    <t>LUISA RIASCO</t>
  </si>
  <si>
    <t xml:space="preserve">WENDY TATIANA RENTERIA </t>
  </si>
  <si>
    <t>wendyxita0929.wh@gmail.com</t>
  </si>
  <si>
    <t>DAYANNA MOSQUERA  GAMBOA</t>
  </si>
  <si>
    <t>dayanna@gmail.com</t>
  </si>
  <si>
    <t>ELIZABETH BALLECILLA CASTRO</t>
  </si>
  <si>
    <t>elixitap.195@gmail.com</t>
  </si>
  <si>
    <t>YAINA TATIANA TOLOZA</t>
  </si>
  <si>
    <t>oliviacastro499@yahoo.com</t>
  </si>
  <si>
    <t>ILIAN MELISSA QUIÑONEZ</t>
  </si>
  <si>
    <t>franciaruthpotes@g195530</t>
  </si>
  <si>
    <t>ELIANA HURTADO</t>
  </si>
  <si>
    <t>elhupre@hotmail.com</t>
  </si>
  <si>
    <t>LINDA ROCA RONDON</t>
  </si>
  <si>
    <t>ENNA ROCI9O SINISTERRA</t>
  </si>
  <si>
    <t>enna1992rocio@gmail.com</t>
  </si>
  <si>
    <t xml:space="preserve">YICELA CACERES </t>
  </si>
  <si>
    <t>bauduino12@gmail.com</t>
  </si>
  <si>
    <t>HILARY GISSELL OBREGON PERLAZA</t>
  </si>
  <si>
    <t>hilarygop12qgmailo.com</t>
  </si>
  <si>
    <t>MARY MELISSA CUERO</t>
  </si>
  <si>
    <t>josefinavalencia8377@gmail.com</t>
  </si>
  <si>
    <t>CARMENZA MARTINEZ</t>
  </si>
  <si>
    <t>LEIDY LAURA CASTILLO RIASCO</t>
  </si>
  <si>
    <t>STEFANNY GAMBOA</t>
  </si>
  <si>
    <t>elianasolistorres3@gmail.com</t>
  </si>
  <si>
    <t>ESTEFANY RAMOS</t>
  </si>
  <si>
    <t>SAYI PATRICIA GRUESO</t>
  </si>
  <si>
    <t>CLAUIDIA SEVILLANO ESPINOSA</t>
  </si>
  <si>
    <t>LUCY GARCES</t>
  </si>
  <si>
    <t>NARLIG HINESTROZA</t>
  </si>
  <si>
    <t>ERIKA YULIZA VELAZCO RESTREPO</t>
  </si>
  <si>
    <t>MARIA ICELA  ANGULO SINISTERRA</t>
  </si>
  <si>
    <t>icelo2586@hotmail.com</t>
  </si>
  <si>
    <t>DIANA PAOLA ARAGON PANAMEÑO</t>
  </si>
  <si>
    <t>LUZ MARIA VALENCIA</t>
  </si>
  <si>
    <t>KAREN LIZETH ANGULO ROYO</t>
  </si>
  <si>
    <t>AURA MILENA CAICEDO</t>
  </si>
  <si>
    <t>LUZ SAIRA RIASCOS</t>
  </si>
  <si>
    <t>sairariasco20@gmail.com</t>
  </si>
  <si>
    <t>YULI VANESSA VALENCIA</t>
  </si>
  <si>
    <t>BETRIZ GALLO CAMACHO</t>
  </si>
  <si>
    <t>gallobeatriz333@gmail.com</t>
  </si>
  <si>
    <t xml:space="preserve">MARIANGEL GOMEZ </t>
  </si>
  <si>
    <t>KELLY STEFANIA OLMEDO</t>
  </si>
  <si>
    <t>kellyolmedo8@gmail.com</t>
  </si>
  <si>
    <t xml:space="preserve">LEIDY JHOANA RENTERIA </t>
  </si>
  <si>
    <t>boyolet1658@gmail.com</t>
  </si>
  <si>
    <t>YULI VANESSA ARAUJO</t>
  </si>
  <si>
    <t>CLAUDIA CORTES</t>
  </si>
  <si>
    <t>ORLAY MORENO</t>
  </si>
  <si>
    <t>DIANA SUAREZ</t>
  </si>
  <si>
    <t>ALEJANDRA CAICEDO</t>
  </si>
  <si>
    <t>ZULMA DELGADO</t>
  </si>
  <si>
    <t>MARIANA ESCOBAR</t>
  </si>
  <si>
    <t>KATHERINE AGUIRRE</t>
  </si>
  <si>
    <t>HEIDY CAICEDO1006203579</t>
  </si>
  <si>
    <t>LAURA CUERO</t>
  </si>
  <si>
    <t>PAOLA MINA</t>
  </si>
  <si>
    <t>KAREN DELGADO</t>
  </si>
  <si>
    <t>YASMIN PINEDA</t>
  </si>
  <si>
    <t>YAYIP9208@MAI.COM</t>
  </si>
  <si>
    <t>ANA ARCOS</t>
  </si>
  <si>
    <t>PAOLA TORRES</t>
  </si>
  <si>
    <t>KAREN GOMEZ</t>
  </si>
  <si>
    <t>WENDY CARABALI</t>
  </si>
  <si>
    <t>ERIKA SOLIS</t>
  </si>
  <si>
    <t>YESSICA RODRIGUEZ</t>
  </si>
  <si>
    <t>LEIDY AYALA</t>
  </si>
  <si>
    <t>LEIDY SANDOVAL</t>
  </si>
  <si>
    <t>LUZ DARY FIGUEROA</t>
  </si>
  <si>
    <t>YENNY VIVEROS</t>
  </si>
  <si>
    <t>FLORANY ALOMIA</t>
  </si>
  <si>
    <t>DIANA MOSQUERA</t>
  </si>
  <si>
    <t>YURANI CAICEDO</t>
  </si>
  <si>
    <t>MANLI GUERRERO</t>
  </si>
  <si>
    <t>DARLIN MARTINEZ</t>
  </si>
  <si>
    <t>DOLLY HURTADO</t>
  </si>
  <si>
    <t>YESSICA RIASCOS</t>
  </si>
  <si>
    <t>MARLENY CARDENAS</t>
  </si>
  <si>
    <t>ANGIE MNDRAGON</t>
  </si>
  <si>
    <t>NAYELI BALANTA</t>
  </si>
  <si>
    <t>KELLY GAMBOA</t>
  </si>
  <si>
    <t>DIANA OREJUELA</t>
  </si>
  <si>
    <t>MARLYN RIASCOS</t>
  </si>
  <si>
    <t>ERIKA GAMBOA</t>
  </si>
  <si>
    <t>STEICIHURTADO</t>
  </si>
  <si>
    <t>YOLIMA CARDENAS</t>
  </si>
  <si>
    <t>ELSY POTES</t>
  </si>
  <si>
    <t>KAREN ANGULO</t>
  </si>
  <si>
    <t>ANYELA GARCIA</t>
  </si>
  <si>
    <t>DAVID RODRIGUEZ</t>
  </si>
  <si>
    <t>ANGIE TORRES</t>
  </si>
  <si>
    <t>DELIS MOSQUERA</t>
  </si>
  <si>
    <t>MARIA ANGULO</t>
  </si>
  <si>
    <t>YENIRE GONZAQLEZ</t>
  </si>
  <si>
    <t>KATHERINE MOSQUERA</t>
  </si>
  <si>
    <t>MONICA ITURRE</t>
  </si>
  <si>
    <t>KELLY VALENCIA</t>
  </si>
  <si>
    <t>ANGIE ESTUPIÑAN</t>
  </si>
  <si>
    <t>GLORIA CUNDUMI</t>
  </si>
  <si>
    <t>ANA RIASCOS</t>
  </si>
  <si>
    <t>JULISSA VALENCIA</t>
  </si>
  <si>
    <t>YOLENY ANGULO</t>
  </si>
  <si>
    <t>MARLING DIAZ</t>
  </si>
  <si>
    <t>HEIDY RENTERIA</t>
  </si>
  <si>
    <t>ANDRES GRANADOS</t>
  </si>
  <si>
    <t>VIVIAN VELEZ</t>
  </si>
  <si>
    <t>IRENE ORTIZ</t>
  </si>
  <si>
    <t>LINA VIVEROS</t>
  </si>
  <si>
    <t>DIANA TAMAYO</t>
  </si>
  <si>
    <t>MARLY HURTADO</t>
  </si>
  <si>
    <t>MAYOLI RODRIGUEZ</t>
  </si>
  <si>
    <t>DARLIN GAMBOA</t>
  </si>
  <si>
    <t>YOSELYN LUNA</t>
  </si>
  <si>
    <t>MICHELL TORRES</t>
  </si>
  <si>
    <t>MEIVYN TORRES</t>
  </si>
  <si>
    <t>ANA PAOLA PAZ RUIZ</t>
  </si>
  <si>
    <t>ANAPAOLA@GMAIL.COM</t>
  </si>
  <si>
    <t>NORA ISSAMAR SANDOVAL</t>
  </si>
  <si>
    <t>ELSANORA196806@HOTMAIL.COM</t>
  </si>
  <si>
    <t>ROSA NELLY RODALLEGA</t>
  </si>
  <si>
    <t>ROSA042514@GMAIL.COM</t>
  </si>
  <si>
    <t>LUZ DAYANA ESCOBAR</t>
  </si>
  <si>
    <t>MARIANAMESA2@HOTMAIL.COM</t>
  </si>
  <si>
    <t>LINA MARCELA SUAREZ</t>
  </si>
  <si>
    <t>LIMASUGRA@GMAIL.COM</t>
  </si>
  <si>
    <t>JANN PANAMEÑO</t>
  </si>
  <si>
    <t>JANALEGRIA07@HOTMAIL.COM</t>
  </si>
  <si>
    <t>YALEIMY VIVEROS ANGULO</t>
  </si>
  <si>
    <t>ANLLY MARCELA TORRES GRNAJA</t>
  </si>
  <si>
    <t>DOLL VANESSA BONILLA</t>
  </si>
  <si>
    <t>KAROL TATIANA QUINTERO</t>
  </si>
  <si>
    <t>KATAQUINTERO0919@GMAIL.COM</t>
  </si>
  <si>
    <t>LEID PATRICIA CABEZAS</t>
  </si>
  <si>
    <t>LEIDYCABEZAS0114@GMAIL.COM</t>
  </si>
  <si>
    <t>DANNY SINISTERRA</t>
  </si>
  <si>
    <t>LENISPAREDESMINA@HOTMAIL.COM</t>
  </si>
  <si>
    <t>LUZ ADIANA ANGULO GARCES</t>
  </si>
  <si>
    <t>SMAILINLUZ@GMAIL.COM</t>
  </si>
  <si>
    <t>MARIA ISABEL ANGULO HURTADO</t>
  </si>
  <si>
    <t>MARIXANGULO@GMAIL.COM</t>
  </si>
  <si>
    <t>JHON JAMES VERGARA ARIAS</t>
  </si>
  <si>
    <t>VERGARAARIAS2121@GMAIL.COM</t>
  </si>
  <si>
    <t>ZORAIDA ANGULO</t>
  </si>
  <si>
    <t>NAIVE MONTAÑO</t>
  </si>
  <si>
    <t>NAYIVE305@GMAIL.COM</t>
  </si>
  <si>
    <t>BRIYI RIASCOS</t>
  </si>
  <si>
    <t>RUDY ZULEYMA LUNA GRUESO</t>
  </si>
  <si>
    <t>ZULYGRUESO@HOTMAIL.COM</t>
  </si>
  <si>
    <t>AMPARO MONTAÑO</t>
  </si>
  <si>
    <t>CLAUDIA YOLENNY MONDRAGON PORTOCARRERO</t>
  </si>
  <si>
    <t>RIASCOSAMIR11@GMAIL.COM</t>
  </si>
  <si>
    <t>CLAUDIASILENA ANGULO RODALLEGA</t>
  </si>
  <si>
    <t>DIANA LISETH REYES</t>
  </si>
  <si>
    <t>DIANAVELENCIA234@GMAIL.COM</t>
  </si>
  <si>
    <t>ISAMAR SOLIS MOSQUERA</t>
  </si>
  <si>
    <t>ISAMARSOLISM@HOTMAIL.COM</t>
  </si>
  <si>
    <t>MARIA ALEJANDRA ESPINOSA DIAZ</t>
  </si>
  <si>
    <t>JAZMIN GALINDO</t>
  </si>
  <si>
    <t>GALINDOYAZMIN04@GMAIL.COM</t>
  </si>
  <si>
    <t>YAJAIRA VALENZUELA</t>
  </si>
  <si>
    <t>THENATAXXA@GMAIL.COM</t>
  </si>
  <si>
    <t>YESENIA ARBOLEDA</t>
  </si>
  <si>
    <t>YESENIA311990@HOTMAIL.COM</t>
  </si>
  <si>
    <t>MARIA YULEISY CORTES ANGULO</t>
  </si>
  <si>
    <t>YULEISYANGULO6@GMAIL.COM</t>
  </si>
  <si>
    <t>LEIDA MARITZA MOSQUERA</t>
  </si>
  <si>
    <t>BMARITZA986@GMAIL.COM</t>
  </si>
  <si>
    <t>INGRID JHOANA VALENCIA PARRA</t>
  </si>
  <si>
    <t>JHOANAVALENCIA02001@GMAIL.COM</t>
  </si>
  <si>
    <t>ZULLY DIAN ROSSI</t>
  </si>
  <si>
    <t>ZULLYROSSIDECA@HOTMAIL.COM</t>
  </si>
  <si>
    <t>YURI TATIANA CANDELO TOVAR</t>
  </si>
  <si>
    <t>LINITA-ANDRESITO@OUTLOOK.COM</t>
  </si>
  <si>
    <t>YENSY VIVIANA VALENCIA</t>
  </si>
  <si>
    <t>ANNY VALENCIA</t>
  </si>
  <si>
    <t>LEIDY JOHANA POTES</t>
  </si>
  <si>
    <t>YOLEIMI SOLIS IBARGUEN</t>
  </si>
  <si>
    <t>YOLEIMISOLISIBARGUEN@GMAIL.COM</t>
  </si>
  <si>
    <t>CINTIA MAGALLY MONDRAGON RAMOS</t>
  </si>
  <si>
    <t>MAGALYMONDRAGON0623@GMAIL.COM</t>
  </si>
  <si>
    <t>CONSUELO MOSQUERA</t>
  </si>
  <si>
    <t>LADYS MARCELA VENTE DIAZ</t>
  </si>
  <si>
    <t>VENTEDIAZLADISMARCELA@GMAIL.COM</t>
  </si>
  <si>
    <t>VIKY MERCEDES ARAGON</t>
  </si>
  <si>
    <t>MARCELIARAGON37@GMAIL.COM</t>
  </si>
  <si>
    <t>KELLY JHOANA CANDELO</t>
  </si>
  <si>
    <t>URRUTIAZAMORAJHON@GMAIL.COM</t>
  </si>
  <si>
    <t>KAREN DANIELA CAICEDO DELGADO</t>
  </si>
  <si>
    <t>DANIELACAICEDO@HOTMAIL.COM</t>
  </si>
  <si>
    <t>NASLY ALEXANDRA PALACIOS</t>
  </si>
  <si>
    <t>NASLY9PALACIOS@GMAIL.COM</t>
  </si>
  <si>
    <t>IRIS GAMBOA</t>
  </si>
  <si>
    <t>LADY JOHANA ANGULO</t>
  </si>
  <si>
    <t>LUISA FERNANDA MINA MONDRAGON</t>
  </si>
  <si>
    <t>KISSY GARCES</t>
  </si>
  <si>
    <t>ALLISSONG23@OUTLOOK.COM</t>
  </si>
  <si>
    <t>KAREN MOSQUERA</t>
  </si>
  <si>
    <t>KARENESTELLAMOSQUERA11@GMAIL.COM</t>
  </si>
  <si>
    <t>FLOR SINISTERRA</t>
  </si>
  <si>
    <t>ZULEYDY CASTILLO ANGULO</t>
  </si>
  <si>
    <t>MERCI ORTIZ</t>
  </si>
  <si>
    <t>LINDA SELENA BAMBA</t>
  </si>
  <si>
    <t>LINDABAMBA@GMAIL.COM</t>
  </si>
  <si>
    <t>ANDREA CAROLINA RIASCOS</t>
  </si>
  <si>
    <t>MALORIN LICET OROBIO</t>
  </si>
  <si>
    <t>DIANA CAROLINA QUIÑONES</t>
  </si>
  <si>
    <t>DICAQUI2015@GMAIL.COM</t>
  </si>
  <si>
    <t>DIANA RIASCOS</t>
  </si>
  <si>
    <t>DIANAPAOLARIASCOSSALAZAR@GMAIL.COM</t>
  </si>
  <si>
    <t>INGRID TATIANA TENORIO</t>
  </si>
  <si>
    <t>ELIZABETH MURILLO</t>
  </si>
  <si>
    <t>YAMILET GAMBOA</t>
  </si>
  <si>
    <t>MARIA ROSA ZUÑIGA</t>
  </si>
  <si>
    <t>DIANA PAOLA CUNDUMI</t>
  </si>
  <si>
    <t>TIBYSAY ARIAS TABARES</t>
  </si>
  <si>
    <t>LIARTA1109@HOTMAIL.COM</t>
  </si>
  <si>
    <t>MARLIN ASPRILLA RIVAS</t>
  </si>
  <si>
    <t>MARIA VALENCIA</t>
  </si>
  <si>
    <t>ANGIE LILIANA MEDINA</t>
  </si>
  <si>
    <t>ERIKA IBARGUEN</t>
  </si>
  <si>
    <t>YISELA MINA</t>
  </si>
  <si>
    <t>LINA MARCELA HURTADO</t>
  </si>
  <si>
    <t>DIANA OSORIO</t>
  </si>
  <si>
    <t>YESENIA GARCIA</t>
  </si>
  <si>
    <t>DIANA PAOLA MOSQUERA</t>
  </si>
  <si>
    <t>ANGIE LICETH NARANJO</t>
  </si>
  <si>
    <t>YESSICA VARGAS</t>
  </si>
  <si>
    <t>MARTHA LUCIA BUSTAMANTE</t>
  </si>
  <si>
    <t>JHONATAN HINESTROZA</t>
  </si>
  <si>
    <t>LEIDY MOSQUERA</t>
  </si>
  <si>
    <t>ADDY CAICEDO</t>
  </si>
  <si>
    <t>BLANCA ISABEL VALENCIA</t>
  </si>
  <si>
    <t>KAREN JISEL ARROYO</t>
  </si>
  <si>
    <t>MELISSA TORRES</t>
  </si>
  <si>
    <t>LUZ NELLY CANGA</t>
  </si>
  <si>
    <t>MICHEL PAOLA RIASCOS</t>
  </si>
  <si>
    <t>SANDRA ROMERO</t>
  </si>
  <si>
    <t>MARIA HELENA GARCIA</t>
  </si>
  <si>
    <t>VIVIANA PANAMEÑO</t>
  </si>
  <si>
    <t>AURA DIAZ</t>
  </si>
  <si>
    <t>ALEIDA PINILLO</t>
  </si>
  <si>
    <t>CARMEN CENEIDA RENTERIA</t>
  </si>
  <si>
    <t>ROSA ANGELICA ANTONELA</t>
  </si>
  <si>
    <t>KAROL YULIETH CUERO RENTERIA</t>
  </si>
  <si>
    <t>KAROL44@GMAIL.COM</t>
  </si>
  <si>
    <t>DANNA SORAYA RENTERIA</t>
  </si>
  <si>
    <t>LENNY GRANADAOS BALLESTERRO</t>
  </si>
  <si>
    <t>DAMARIZ VELLA</t>
  </si>
  <si>
    <t>DAMARIZ-VITALA @HOTMAIL</t>
  </si>
  <si>
    <t>MERY PAMELA LUCUMI R</t>
  </si>
  <si>
    <t>PAMELA9315@GMAIL.COM</t>
  </si>
  <si>
    <t>YULISA CAICEDO ANGULO</t>
  </si>
  <si>
    <t>YULIANGULO36@GMAIL.COM</t>
  </si>
  <si>
    <t>KELLY TATIANA CAICEDO CASTRO</t>
  </si>
  <si>
    <t>YESSIDANISAREZ@GMAIL.COM</t>
  </si>
  <si>
    <t>GERALDIN MINA CAICEDO</t>
  </si>
  <si>
    <t>HINESTROZALUIZAFERNADA23@GMAIL.COM</t>
  </si>
  <si>
    <t>CRUZ EMILIA MORENO</t>
  </si>
  <si>
    <t>MEREYDA JISELA ROSERO</t>
  </si>
  <si>
    <t>VALENCIAESTHEER261@GMAIL.COM</t>
  </si>
  <si>
    <t>CRISTIN YOHANA POTES</t>
  </si>
  <si>
    <t>CRISTINPOTES18@GMAIL.COM</t>
  </si>
  <si>
    <t>LEIDY YASURI CASTRO</t>
  </si>
  <si>
    <t>3155736441@GMAIL.COM</t>
  </si>
  <si>
    <t>MARIBEL CAICEDO BEDOYA</t>
  </si>
  <si>
    <t>ANADELIAVIVEROS02@GMAIL.COM</t>
  </si>
  <si>
    <t>BRENDA NATALIA MOSQUERA</t>
  </si>
  <si>
    <t>BRITANICUAMA27@GMAIL.COM</t>
  </si>
  <si>
    <t>WENDDY ROSANA MINA ROSERO</t>
  </si>
  <si>
    <t>DIWENROSERO95@GMAIL.COM</t>
  </si>
  <si>
    <t>LINA YULIETH RIASCOS URBANO</t>
  </si>
  <si>
    <t>FONOLINA04@GMAIL.COM</t>
  </si>
  <si>
    <t>JHOISY LISETH HURTADO RENTERIA</t>
  </si>
  <si>
    <t>CRECKI120@GMAIL.COM</t>
  </si>
  <si>
    <t>MARIA EVELIN MURILLO BANGUERA</t>
  </si>
  <si>
    <t>DALIARIASCOS77@GAMIL.COM</t>
  </si>
  <si>
    <t>LILIA MARCELA MEDINA</t>
  </si>
  <si>
    <t>LUNATAYSMEDINA@GMAIL.COM</t>
  </si>
  <si>
    <t>ANGIE NATALY VALENCIA ANGULO</t>
  </si>
  <si>
    <t>ANGIENATALYVALENCIA27@GMAIL.COM</t>
  </si>
  <si>
    <t>NANCY ZAMORA HINESTROZA</t>
  </si>
  <si>
    <t>DANIELA MARIA BONILLA</t>
  </si>
  <si>
    <t>VANESSA VALENCIA</t>
  </si>
  <si>
    <t>LELIS PATRICIA COIMER MORCHO</t>
  </si>
  <si>
    <t>LESLIP84ERICK@GMAIL.COM</t>
  </si>
  <si>
    <t>ELENA PANAMEÑO SEVILLANO</t>
  </si>
  <si>
    <t>LINA MARIA ITURRY</t>
  </si>
  <si>
    <t>ITURRYLINA23@GMAIL.COM</t>
  </si>
  <si>
    <t>KELLY ARRECHEA</t>
  </si>
  <si>
    <t>LUZ KARINE ORTIZ</t>
  </si>
  <si>
    <t>INGRID CASTRO</t>
  </si>
  <si>
    <t>GEORGELYS FRANCELY MOYA</t>
  </si>
  <si>
    <t>GUACARANGEORGELIS@GMAIL.COM</t>
  </si>
  <si>
    <t>ANYELA PAOLA VALENCIA CUERO</t>
  </si>
  <si>
    <t>ANYELAPAOLAVALENCIACUERO739GMAIL.COM</t>
  </si>
  <si>
    <t>YOLIMA CARDENAS MURILLO</t>
  </si>
  <si>
    <t>CAROLAI ANGULO CACERES</t>
  </si>
  <si>
    <t>CAROLAIANGULOGMAIL.COM</t>
  </si>
  <si>
    <t>KEIDY YURANI MORENO</t>
  </si>
  <si>
    <t>YULI VANESSA FLOREZ BERMUDEZ</t>
  </si>
  <si>
    <t>YULIVANESSAFLOREZBERMUDEZ1121@GMAIL.COM</t>
  </si>
  <si>
    <t>YENCI JIMENA BELALCAZAR</t>
  </si>
  <si>
    <t>DIANA ROCIO ARAGON</t>
  </si>
  <si>
    <t>CRIANZAA@GMAIL.COM</t>
  </si>
  <si>
    <t>AMPARO ZAMORA MANYOMA</t>
  </si>
  <si>
    <t>MKAMPAROZAMORA@GMAIL.COM</t>
  </si>
  <si>
    <t>STEFANI RIASCOS</t>
  </si>
  <si>
    <t>DIANA VANESSA MORENO</t>
  </si>
  <si>
    <t>DIANAINOJOZA1990@GMAIL.COM</t>
  </si>
  <si>
    <t>MARIA GERALDIN GARCIA</t>
  </si>
  <si>
    <t>MARIA0812@GMAIL.COM</t>
  </si>
  <si>
    <t>YURI YESEENIA ARECHEA</t>
  </si>
  <si>
    <t>ZULEY SINISTERRA VALENCIA</t>
  </si>
  <si>
    <t>ZUSI5@HOTMAIL.COM</t>
  </si>
  <si>
    <t>ESTELA VALENCIA</t>
  </si>
  <si>
    <t>ESTELA685@GMAIL.COM</t>
  </si>
  <si>
    <t xml:space="preserve">AIDE YISELA DELGADO </t>
  </si>
  <si>
    <t>JAIRCAMINOHACIALALUZ@HOTMAIL.COM</t>
  </si>
  <si>
    <t>MARTHA MINA MINA</t>
  </si>
  <si>
    <t>MARTHAMINAMINA326@GMAIL. COM</t>
  </si>
  <si>
    <t>MILDER DAYANA MONTAÑO</t>
  </si>
  <si>
    <t>DAYANADESARRIA@HOTMAIL.COM</t>
  </si>
  <si>
    <t>YURANI MOSQUERA</t>
  </si>
  <si>
    <t>MAIRA MONTAÑO</t>
  </si>
  <si>
    <t>MAIRAMONTAÑO80@GMAIL.COM</t>
  </si>
  <si>
    <t>NURY ANGULO ANGULO</t>
  </si>
  <si>
    <t>ANACELYNEIVA@GMAIL.COM</t>
  </si>
  <si>
    <t>LINA MARCELA  SANCHEZ</t>
  </si>
  <si>
    <t>LINA@HOTMAIL.COM</t>
  </si>
  <si>
    <t>TANIA ROCIO ANGULO</t>
  </si>
  <si>
    <t>PANAMEÑOSULEIDI@GMAIL,COM</t>
  </si>
  <si>
    <t>YEICI ANDREA BELALCAZAR</t>
  </si>
  <si>
    <t>ANJOMOBE10@HMAIL.COM</t>
  </si>
  <si>
    <t>KAREN SINISTERRA</t>
  </si>
  <si>
    <t>LILIANA OEREZ</t>
  </si>
  <si>
    <t>FERNANDOJOPSE981@OUTE.COM</t>
  </si>
  <si>
    <t>GISELA ANGULO</t>
  </si>
  <si>
    <t>GISELAANGULO1996@GMAIL.COM</t>
  </si>
  <si>
    <t>JENIFER TATIANA ANGULO</t>
  </si>
  <si>
    <t>JENIFERANGULO87@GMAIL.COM</t>
  </si>
  <si>
    <t>KAROL OBANDO</t>
  </si>
  <si>
    <t xml:space="preserve">NO </t>
  </si>
  <si>
    <t>ELIZABETH DIAZ</t>
  </si>
  <si>
    <t>ANGIE LORENA ANGULO ANGULO</t>
  </si>
  <si>
    <t>ANGIEXITALOMEJOR154@GMAIL.COM</t>
  </si>
  <si>
    <t>MARIA MURILLO</t>
  </si>
  <si>
    <t>MARTHA MOSQUERA</t>
  </si>
  <si>
    <t>DIORLORENA@HOTMAIL.COM</t>
  </si>
  <si>
    <t>MAIRA ALEJANDRA AMU MURILLO</t>
  </si>
  <si>
    <t>DOIRA MURILLO</t>
  </si>
  <si>
    <t>MARIA CLEMENCIA ANDRADES</t>
  </si>
  <si>
    <t>MILAGRO NAVARO</t>
  </si>
  <si>
    <t>YURI CELORIO</t>
  </si>
  <si>
    <t>LEIDY YOLANDA RODRIGUEZ</t>
  </si>
  <si>
    <t>sharonvaleria.mosquerarodriguez@gimail.com</t>
  </si>
  <si>
    <t>LADY KATHERINE HINESTROZA</t>
  </si>
  <si>
    <t>Disel12homail@com.</t>
  </si>
  <si>
    <t>BRENDA MURRILLO</t>
  </si>
  <si>
    <t xml:space="preserve">NO TIENE </t>
  </si>
  <si>
    <t xml:space="preserve">SAIRA YURANI USURRIAGA </t>
  </si>
  <si>
    <t>dbangueraviveros@gmail.com</t>
  </si>
  <si>
    <t>WENDY RODALLEGA</t>
  </si>
  <si>
    <t xml:space="preserve">YAILIN MARCELA VALENCIA </t>
  </si>
  <si>
    <t>NATALY CANGA SALCEDO</t>
  </si>
  <si>
    <t>KENIA MARITZA SEGURA</t>
  </si>
  <si>
    <t>RUBY MONDRAGON</t>
  </si>
  <si>
    <t>YENCY PAOLA ROA MURRILLO</t>
  </si>
  <si>
    <t>Yencyroa2@gmail.com</t>
  </si>
  <si>
    <t>MARIA C DOMINGUEZ</t>
  </si>
  <si>
    <t>Dailentdominguez@gmail.com</t>
  </si>
  <si>
    <t>CRUZ CECILIA GUERRERO H</t>
  </si>
  <si>
    <t>Yacharyguerrero@gmail.com</t>
  </si>
  <si>
    <t>TIFANY JULIETH MARTHAN</t>
  </si>
  <si>
    <t xml:space="preserve">VICKY BENITEZ SINISTERRA </t>
  </si>
  <si>
    <t>Vibe:23@yahou.es</t>
  </si>
  <si>
    <t>LUISA FERNANDA RODRIGUEZ PERLAZA</t>
  </si>
  <si>
    <t>rodriguezluisafernanda36@gmail.com</t>
  </si>
  <si>
    <t>WENDY TATIANA MOSQUERA</t>
  </si>
  <si>
    <t>YESENIA RENTERIA</t>
  </si>
  <si>
    <t>jeseniarenteria43@gmail.com</t>
  </si>
  <si>
    <t>NURI JIMENA MINA OROZCO</t>
  </si>
  <si>
    <t>Nurimina @gmail.com</t>
  </si>
  <si>
    <t>DIANA MELISSA  MESA S</t>
  </si>
  <si>
    <t>Dianamelisa23@gmail.com</t>
  </si>
  <si>
    <t>MARGARITA ESTUPIÑAN</t>
  </si>
  <si>
    <t>MARILIGN YINETH</t>
  </si>
  <si>
    <t>isateka-@hotmail.com</t>
  </si>
  <si>
    <t>NESLY YISELA LOZANO MORENO</t>
  </si>
  <si>
    <t>SUSANA CAICEDO SOLIMAN</t>
  </si>
  <si>
    <t>susanacaicedosoliman1518@gimail.com</t>
  </si>
  <si>
    <t>LEIDY JOANA RUIZ C</t>
  </si>
  <si>
    <t>leidyjoana68@gmail.com</t>
  </si>
  <si>
    <t>PAULA ANDREA GONZALES</t>
  </si>
  <si>
    <t>YANEI GISELA HACHITO</t>
  </si>
  <si>
    <t>DANNY XIMENA PERLAZA</t>
  </si>
  <si>
    <t>Luisenriqueviveros@gmail.com</t>
  </si>
  <si>
    <t>LORENA MINA MOSQUERA</t>
  </si>
  <si>
    <t>lorenamina620@gmail.com</t>
  </si>
  <si>
    <t>CARIME VIVEROS MIMA</t>
  </si>
  <si>
    <t>Carimeviverosmina@gmail.com</t>
  </si>
  <si>
    <t>NATALIA CAICEDO</t>
  </si>
  <si>
    <t>GUSTAVO RODALLEGA</t>
  </si>
  <si>
    <t>Scanpaulrodallegamicolta@gmail.com</t>
  </si>
  <si>
    <t xml:space="preserve">CINDY DAYANA RIASCOS </t>
  </si>
  <si>
    <t>AMPARO CHAMORRO R</t>
  </si>
  <si>
    <t>LORENA CONGO MADRID</t>
  </si>
  <si>
    <t>GISEL MOSQUERA</t>
  </si>
  <si>
    <t>PC6148877@gmail.com</t>
  </si>
  <si>
    <t>ANGELA MARIANA ESTUPIÑAN</t>
  </si>
  <si>
    <t>Puertasdelcielo68@gmail.com</t>
  </si>
  <si>
    <t>YENNEY ALEXANDRA CASTRO</t>
  </si>
  <si>
    <t>Pililinar10@gmail.com</t>
  </si>
  <si>
    <t>CAROLINA CAMPO</t>
  </si>
  <si>
    <t>LUZ CLARITZA SARRIA</t>
  </si>
  <si>
    <t>Luzclachet1@gmail.com</t>
  </si>
  <si>
    <t>YESENIA VALENCIA BRAVO</t>
  </si>
  <si>
    <t>yeseniavalenciabravo@gmail.com</t>
  </si>
  <si>
    <t>ESTEFANY CABALLERO HERRERA</t>
  </si>
  <si>
    <t>Stefis.1996@hotmail.com</t>
  </si>
  <si>
    <t>KISSAY HERNANDEZ</t>
  </si>
  <si>
    <t>INGRID CAICEDO VILLA</t>
  </si>
  <si>
    <t>Mariengarces90@gmail.com</t>
  </si>
  <si>
    <t>KELLY TATIANA RIASCOS</t>
  </si>
  <si>
    <t xml:space="preserve"> Kellitatiana63@gmail.com</t>
  </si>
  <si>
    <t>YOSELIN RIASCOS RIASCOS</t>
  </si>
  <si>
    <t>KARINA MORENO G</t>
  </si>
  <si>
    <t>MARLING PAOLA VIVEROS</t>
  </si>
  <si>
    <t>DIANA KATERINE TORRES</t>
  </si>
  <si>
    <t>Dianakaterine321@gmail.com</t>
  </si>
  <si>
    <t>LORENA GONZALES ASPRILLA</t>
  </si>
  <si>
    <t>YASURI TORRES VALENCIA</t>
  </si>
  <si>
    <t>Fernandojose1998@out</t>
  </si>
  <si>
    <t>LAURA V YESENIA G</t>
  </si>
  <si>
    <t>VENUS QUIÑONEZ</t>
  </si>
  <si>
    <t>Jeccim26118gmail.com</t>
  </si>
  <si>
    <t>CINDY RODRIGUEZ</t>
  </si>
  <si>
    <t>LILIANA MEDINA URBANO</t>
  </si>
  <si>
    <t>Lilianamedina@gmail.com</t>
  </si>
  <si>
    <t>SOLANYI GRANADOS</t>
  </si>
  <si>
    <t>Mariammina207@gmail.com</t>
  </si>
  <si>
    <t>MARIA CAMILA GARCES</t>
  </si>
  <si>
    <t>STEFANIA RAMOS</t>
  </si>
  <si>
    <t>Vr831972@gmail.com</t>
  </si>
  <si>
    <t>KATERINE VICTORIA</t>
  </si>
  <si>
    <t>Zulmavinueza@gmail.com</t>
  </si>
  <si>
    <t>KELLY YARITZA OBANDO ARANGO</t>
  </si>
  <si>
    <t>Leviaobregon1239@gmail.com</t>
  </si>
  <si>
    <t>DARLING OLAYA</t>
  </si>
  <si>
    <t>Tenoriodarlin55@gmail.com</t>
  </si>
  <si>
    <t>KATERINE MIRANDA A</t>
  </si>
  <si>
    <t>nelly216@hotmail.es</t>
  </si>
  <si>
    <t>ASTRIS SUGEY GUTIERRES</t>
  </si>
  <si>
    <t>Gutierrezastris383@gmail.com</t>
  </si>
  <si>
    <t>CINDY JHOANA BENITES VALENCIA</t>
  </si>
  <si>
    <t>LEIDY JHOANA ANGULO SINISTERRA</t>
  </si>
  <si>
    <t>Leidiviviana16.@gimail.com</t>
  </si>
  <si>
    <t>HEILIN YASURI</t>
  </si>
  <si>
    <t>ANA MILENA PUERTA</t>
  </si>
  <si>
    <t>Yeseniaminamosquera@gmail.com</t>
  </si>
  <si>
    <t>LINA FAISURY</t>
  </si>
  <si>
    <t>JHOANA MINA</t>
  </si>
  <si>
    <t>WENDY JHOANA TORRES</t>
  </si>
  <si>
    <t>FANNY LICETH CELORIO OLAVE</t>
  </si>
  <si>
    <t>122112/SC@gmail.com</t>
  </si>
  <si>
    <t>KELLY DAYANA QUIÑONEZ M</t>
  </si>
  <si>
    <t>Brithanydayana05@gmail.com</t>
  </si>
  <si>
    <t>ANGIE LICETH RIASCOS</t>
  </si>
  <si>
    <t>SAIRA ESTUPIÑAN</t>
  </si>
  <si>
    <t>LICETH V RODRIGUEZ G</t>
  </si>
  <si>
    <t>KATERINE PAYAN</t>
  </si>
  <si>
    <t xml:space="preserve">YAJAIRA VALENCIA </t>
  </si>
  <si>
    <t>VIVIANA VALENCIA</t>
  </si>
  <si>
    <t>LINA MARCELA SINISTERRA</t>
  </si>
  <si>
    <t>SANDRA PAOLA MONTAÑO</t>
  </si>
  <si>
    <t>RUBY MARCELA MONTAÑO</t>
  </si>
  <si>
    <t>ANGIE VARELA</t>
  </si>
  <si>
    <t>GINA GRUESO</t>
  </si>
  <si>
    <t>YARLEY QUIÑONEZ</t>
  </si>
  <si>
    <t>LUZ JIMENEZ</t>
  </si>
  <si>
    <t>LEINY DAYANA TORRES</t>
  </si>
  <si>
    <t>ANGIE PAOLA HERNANDEZ</t>
  </si>
  <si>
    <t>DIANA MARCELA DIAZ</t>
  </si>
  <si>
    <t>HEIDY VENTE</t>
  </si>
  <si>
    <t>WENDY YANISA SUAREZ</t>
  </si>
  <si>
    <t>DAYAN LICETH RIASCOS</t>
  </si>
  <si>
    <t>CEDULA</t>
  </si>
  <si>
    <t xml:space="preserve">LEIDY JOHANA VALENCIA </t>
  </si>
  <si>
    <t>LEIDY PAOLA SOLIS</t>
  </si>
  <si>
    <t>MAIRA CARDENAS</t>
  </si>
  <si>
    <t>SANDRA  GARCES</t>
  </si>
  <si>
    <t>JENIFER PAOLA ANGULO</t>
  </si>
  <si>
    <t>CLAUDIA N PATIÑO</t>
  </si>
  <si>
    <t>DIANA SINISTERRA</t>
  </si>
  <si>
    <t>INGRID PAOLA ZAMORA</t>
  </si>
  <si>
    <t>LILIANA VALENCIA</t>
  </si>
  <si>
    <t>MARIZOL SOLIS CANDELO</t>
  </si>
  <si>
    <t>INGRID SULEIMA SANCHEZ</t>
  </si>
  <si>
    <t>YANE CAICEDO BONILLA</t>
  </si>
  <si>
    <t>KATERINE OBREGON</t>
  </si>
  <si>
    <t>ELIZABETH CUERO VALENICA</t>
  </si>
  <si>
    <t>XILENA MINA</t>
  </si>
  <si>
    <t>ZONIA BAGUERA</t>
  </si>
  <si>
    <t>LUCY ZULEYMI</t>
  </si>
  <si>
    <t>NINI JOHANA SINISTERRA</t>
  </si>
  <si>
    <t>LEIDY ANGULO</t>
  </si>
  <si>
    <t xml:space="preserve">JESSIKA ANGULO </t>
  </si>
  <si>
    <t>YENNY A VILLEGAS</t>
  </si>
  <si>
    <t>JASLIN CAICEDO VANGUERA</t>
  </si>
  <si>
    <t>SONIA BANGUERA TORRES</t>
  </si>
  <si>
    <t>ANDREA CIFUENTES</t>
  </si>
  <si>
    <t>MARIA MESA</t>
  </si>
  <si>
    <t xml:space="preserve">lina maryuri vergara </t>
  </si>
  <si>
    <t>yamile botero</t>
  </si>
  <si>
    <t>alis dayana castro</t>
  </si>
  <si>
    <t>emma gisela rodriguez</t>
  </si>
  <si>
    <t>yenifer caicedo</t>
  </si>
  <si>
    <t>leidy paola alegria hernandez</t>
  </si>
  <si>
    <t xml:space="preserve">TARJETADE IDENTIDAD </t>
  </si>
  <si>
    <t xml:space="preserve">yurani caicedo renteria </t>
  </si>
  <si>
    <t>andys reyes cordoba</t>
  </si>
  <si>
    <t>maria minelly gamboa</t>
  </si>
  <si>
    <t>amalfi anchico hurtado</t>
  </si>
  <si>
    <t>darling andrea caicedo</t>
  </si>
  <si>
    <t>gloria ines vasquez</t>
  </si>
  <si>
    <t>ana mireya alomia</t>
  </si>
  <si>
    <t>kely mayerlin bonilla</t>
  </si>
  <si>
    <t>lucelly amu</t>
  </si>
  <si>
    <t>ana yanci riascos</t>
  </si>
  <si>
    <t>yadira morales</t>
  </si>
  <si>
    <t>leidy johana zamora</t>
  </si>
  <si>
    <t>francy dolly rodallega</t>
  </si>
  <si>
    <t>anabel valois</t>
  </si>
  <si>
    <t>1111761674</t>
  </si>
  <si>
    <t>diana lorena renteria</t>
  </si>
  <si>
    <t>1006187777</t>
  </si>
  <si>
    <t>daniela gonzales</t>
  </si>
  <si>
    <t>cindy pamela</t>
  </si>
  <si>
    <t>evelin castro alvarez</t>
  </si>
  <si>
    <t>evcaal1r@gmail.com</t>
  </si>
  <si>
    <t>ester milena albornoz</t>
  </si>
  <si>
    <t>maira alejandra mina</t>
  </si>
  <si>
    <t>sandra paola solis</t>
  </si>
  <si>
    <t>1006198980</t>
  </si>
  <si>
    <t>luz nelly castillo</t>
  </si>
  <si>
    <t>famery jory obando</t>
  </si>
  <si>
    <t>1111802378</t>
  </si>
  <si>
    <t>carol tatiana delgado</t>
  </si>
  <si>
    <t>1007849995</t>
  </si>
  <si>
    <t>Leidy  johana gamboa</t>
  </si>
  <si>
    <t>1111789885</t>
  </si>
  <si>
    <t>diana riascos</t>
  </si>
  <si>
    <t>jessica valencia</t>
  </si>
  <si>
    <t xml:space="preserve">cristina ceballos </t>
  </si>
  <si>
    <t>luisa fernanda sanchez</t>
  </si>
  <si>
    <t>mailin t medina</t>
  </si>
  <si>
    <t>irene arboleda</t>
  </si>
  <si>
    <t>luz gomez</t>
  </si>
  <si>
    <t>viviana renteria</t>
  </si>
  <si>
    <t>karen lucia viveros</t>
  </si>
  <si>
    <t>dorina ivonne palacios</t>
  </si>
  <si>
    <t>diana paola largacha</t>
  </si>
  <si>
    <t xml:space="preserve">7610900096641, 7610900104679 7610900097253,7610900100051 7610900104682, </t>
  </si>
  <si>
    <t>MARIELA RODALLEGA</t>
  </si>
  <si>
    <t>COMITÉCULTURANAYA23@HOTMAIL.COM</t>
  </si>
  <si>
    <t>MILAGROS MOSQUERA</t>
  </si>
  <si>
    <t>WILMAR GUTIERREZ</t>
  </si>
  <si>
    <t>RODOLFO VIVEROS</t>
  </si>
  <si>
    <t xml:space="preserve"> DORA GRANJA</t>
  </si>
  <si>
    <t xml:space="preserve">7610900096641, 7610900096567, 7610900096636,7610900096621 7610900096662, </t>
  </si>
  <si>
    <t>KAREN YISELA MINA</t>
  </si>
  <si>
    <t>COMITÉRECREACIONNAYA23@HOTMAIL.COM</t>
  </si>
  <si>
    <t xml:space="preserve"> JOSE HERNANDO</t>
  </si>
  <si>
    <t xml:space="preserve"> KEVIN MONDRAGON</t>
  </si>
  <si>
    <t>LILIANA VIVEROS</t>
  </si>
  <si>
    <t>XIMENA ANGULO</t>
  </si>
  <si>
    <t xml:space="preserve">7610900096680, 7610900096568, 7610900096596,7610900096682  7610900096638, </t>
  </si>
  <si>
    <t>ROSA NEIDA ANGULO</t>
  </si>
  <si>
    <t>COMITÉSALUDNAYA23@HOTMAIL.COM</t>
  </si>
  <si>
    <t>DEISY GARCES</t>
  </si>
  <si>
    <t>TATIANA ANGULO</t>
  </si>
  <si>
    <t xml:space="preserve"> DANIELA PANAMEÑO</t>
  </si>
  <si>
    <t>ADRIANA VIVEROS</t>
  </si>
  <si>
    <t>7610900096682, 7610900109578, 7610900109578, 7610900096551, 7610900104679</t>
  </si>
  <si>
    <t>RUBY ANGULO</t>
  </si>
  <si>
    <t>COMITÉSANEAMIENTOBASICOAMBIENTENAYA23@HOTMAIL.COM</t>
  </si>
  <si>
    <t xml:space="preserve"> AMERICA PANAMEÑO</t>
  </si>
  <si>
    <t>FERNANDO ANGULO</t>
  </si>
  <si>
    <t xml:space="preserve"> JOSE MARIA ANGULO</t>
  </si>
  <si>
    <t xml:space="preserve"> NOEMI PANAMEÑO</t>
  </si>
  <si>
    <t>7610900096637, 7610900096719, 7610900096842, 7610900097166, 7610900104682</t>
  </si>
  <si>
    <t>CECILIA MINA</t>
  </si>
  <si>
    <t>COMITÉVIGILANCIAYCONTROLSOCIALNAYA23@HOTMAIL.COM</t>
  </si>
  <si>
    <t xml:space="preserve"> ZULEYMA ANGULO ANGULO</t>
  </si>
  <si>
    <t>WILBER ANGULO RUIZ</t>
  </si>
  <si>
    <t>VERONICA MOSQUERA</t>
  </si>
  <si>
    <t>EDITH VIVEROS</t>
  </si>
  <si>
    <t>MIRIAN HURTADO</t>
  </si>
  <si>
    <t xml:space="preserve">ccrioraposo@gmail.com </t>
  </si>
  <si>
    <t>WILBER VALENIA CORRALES</t>
  </si>
  <si>
    <t>GRACIELA RENTERIA</t>
  </si>
  <si>
    <t>LUZ MERY RENTERIA</t>
  </si>
  <si>
    <t>VALLE DEL CAUCA</t>
  </si>
  <si>
    <t>CZ BUENAVENTURA</t>
  </si>
  <si>
    <t xml:space="preserve">ASOCIACION DE ESTUDIANTES AFRODECENDIENTES DEL VALLE DEL CAUCA MALCON X </t>
  </si>
  <si>
    <t>Centros de Desarrollo Infantil (CDI)</t>
  </si>
  <si>
    <t xml:space="preserve">GLORIA MILENA CASTRO VALENCIA </t>
  </si>
  <si>
    <t>glomicascia@gmail.com</t>
  </si>
  <si>
    <t xml:space="preserve">ANA PATRICIA OLVE PAYAN </t>
  </si>
  <si>
    <t>patico-95@hotmail.com</t>
  </si>
  <si>
    <t xml:space="preserve">DANNA DUENAD </t>
  </si>
  <si>
    <t>dannadue@hotmail.com</t>
  </si>
  <si>
    <t xml:space="preserve">FAVIAN ESTUPIÑAN </t>
  </si>
  <si>
    <t>estupiñan_fabi@gmail.com5</t>
  </si>
  <si>
    <t xml:space="preserve">KAREN PAMELA ESTUPIÑAN </t>
  </si>
  <si>
    <t>kapamela02@hotmail.com</t>
  </si>
  <si>
    <t>MARIELA VALVERDE</t>
  </si>
  <si>
    <t>CONSEJO COMUNITARIO DE LA COMUNIDAD NEGRA DE TAPARAL HUMANE</t>
  </si>
  <si>
    <t>ANDREA MARCELA PERDOMO GAMBOA</t>
  </si>
  <si>
    <t>ANA ROSA LEON GUZMAN</t>
  </si>
  <si>
    <t>LUZ STELLA MINA VALENCIA</t>
  </si>
  <si>
    <t>MARLING MOSQUERA HINESTROZA</t>
  </si>
  <si>
    <t>CONSEJO COMUNITARIO DE LA COMUNIDAD NEGRA DE JUANCHACO</t>
  </si>
  <si>
    <t>KAREN LILIANA RIASCOS ASPRILLA</t>
  </si>
  <si>
    <t>YULI SEGURA GARCIA</t>
  </si>
  <si>
    <t>LUZ NEIDY HINESTROZA CASTRO</t>
  </si>
  <si>
    <t>NUBIA SANTIESTEBAN VALENCIA</t>
  </si>
  <si>
    <t>KEITY FLIORELY SATIZABAL CAICEDO</t>
  </si>
  <si>
    <t>CONSEJO COMUNITARIO DE LA COMUNIDAD NEGRA DE LA CUENCA BAJA DEL RIO CALIMA</t>
  </si>
  <si>
    <t>DARLING VIVIANA LONGA</t>
  </si>
  <si>
    <t>JESUS MARIA LEUDO ASPRILLA</t>
  </si>
  <si>
    <t>FRANCIA SINISTERRA VALENCIA</t>
  </si>
  <si>
    <t>MIREYA GUAITOTO GARCIA</t>
  </si>
  <si>
    <t>UNION TEMPORAL CONSTRUYENDO FUTURO</t>
  </si>
  <si>
    <t>MARISA VALENCIA</t>
  </si>
  <si>
    <t>KAREN PORTOCARRERO</t>
  </si>
  <si>
    <t>YESENIA SALAZAR</t>
  </si>
  <si>
    <t>YURANY MARTINEZ</t>
  </si>
  <si>
    <t>SHIRLEY VILLOTA</t>
  </si>
  <si>
    <t>LIGIA MARIA RAMOS</t>
  </si>
  <si>
    <t>EVERT TORRES</t>
  </si>
  <si>
    <t>LEYDI MURILLO</t>
  </si>
  <si>
    <t>SOPHIA LOPEZ</t>
  </si>
  <si>
    <t>DORA ARANGO</t>
  </si>
  <si>
    <t>MARLENY ACEVEDO</t>
  </si>
  <si>
    <t>ESPERANZA SILVA</t>
  </si>
  <si>
    <t>JULISSA CASTILLO</t>
  </si>
  <si>
    <t>CAROLINA CASTAÑO</t>
  </si>
  <si>
    <t>KAREN ELENA CHINGA</t>
  </si>
  <si>
    <t>ANA CRISTINA DIAZ</t>
  </si>
  <si>
    <t>XIOMARA CACERES</t>
  </si>
  <si>
    <t>KEILA XIMENA RIASCOS</t>
  </si>
  <si>
    <t>LEIDY VANESSA HURTADO</t>
  </si>
  <si>
    <t xml:space="preserve">LIDA MARIA VALENCIA </t>
  </si>
  <si>
    <t>MARILLI RENTERIA IBARGUEN</t>
  </si>
  <si>
    <t>HELEN JHOANA CAICEDO</t>
  </si>
  <si>
    <t>PAOLA ANDREA ARBOLEDA</t>
  </si>
  <si>
    <t>LUZ MERY VALENCIA</t>
  </si>
  <si>
    <t>ASOCIACIÓN DE PADRES DE HOGARES DE BIENESTAR SECTOR EL JORGE</t>
  </si>
  <si>
    <t>Hogares Comunitarios de Bienestar Múltiples (HCB)</t>
  </si>
  <si>
    <t xml:space="preserve"> JACKELINE MONTAÑOANA CAICEDO</t>
  </si>
  <si>
    <t>DANNY ANGULO RIVAS</t>
  </si>
  <si>
    <t>MARLIN SANTIESTEBAN</t>
  </si>
  <si>
    <t>HOGAR INFANTIL GUABITO</t>
  </si>
  <si>
    <t>DARLING JOHANA MARTINEZ</t>
  </si>
  <si>
    <t>MARIA FERNANDA BARRERA</t>
  </si>
  <si>
    <t>KAITINGBRIAYANA PEREA</t>
  </si>
  <si>
    <t>ELIZABETH CAICEDO</t>
  </si>
  <si>
    <t>PAOLA ANDREA CABEZA</t>
  </si>
  <si>
    <t>ANGELA  YURANY CAICEDO</t>
  </si>
  <si>
    <t>MARTHA YANETH RIASCOS</t>
  </si>
  <si>
    <t>DAYARA SUGEY MOSQUERA</t>
  </si>
  <si>
    <t>MAXIMO MARTINEZ</t>
  </si>
  <si>
    <t>JENNY TATIANA ANGULO</t>
  </si>
  <si>
    <t>UNION TEMPORAL UNIDOS PARA CRECER</t>
  </si>
  <si>
    <t>CONSEJO COMUNITARIO DE LA COMUNIDAD NEGRA DE LA CUENCA DEL RIO DAGUA (ZONA MEDIA Y ALTA)</t>
  </si>
  <si>
    <t>ASOCIACION DE PADRES DE HOGARES DE BIENESTAR SECTOR RURAL CARRETERA CABAL POMBO 1</t>
  </si>
  <si>
    <t>CONSEJO COMUNITARIO DE LA COMUNIDAD NEGRA DEL RIO CAJAMBRE</t>
  </si>
  <si>
    <t xml:space="preserve">DAYALI RENTERIA </t>
  </si>
  <si>
    <t xml:space="preserve">cccajambre@yahoo.com                        </t>
  </si>
  <si>
    <t>CARMELINA CUERO</t>
  </si>
  <si>
    <t>NAILA ARROYO</t>
  </si>
  <si>
    <t>KELLY JOHANA RENTERIA CUERO</t>
  </si>
  <si>
    <t>LUISA FERNANDA ALEGRIA RENTERIA</t>
  </si>
  <si>
    <t>YULEISY ARROYO LERMA</t>
  </si>
  <si>
    <t>ALEISY VALENCIA</t>
  </si>
  <si>
    <t>CABILDO INDIGENA SAN BERNARDO</t>
  </si>
  <si>
    <t>GILMENA TASCON CHIRIPUA</t>
  </si>
  <si>
    <t>jitachi2020@gmail.com</t>
  </si>
  <si>
    <t>CABILDO RESGUARDO INDIGENA CHACHAJO</t>
  </si>
  <si>
    <t>MIGUEL PERTIAGA CHIRIPUA</t>
  </si>
  <si>
    <t>valejaime1984@gmail.com</t>
  </si>
  <si>
    <t>ARTURO NEGRIA CHIRIPUA</t>
  </si>
  <si>
    <t>EFREN CHAUCARAMA NEGRIA</t>
  </si>
  <si>
    <t>MARIA MILTA BARQUEÑO VALENCIA</t>
  </si>
  <si>
    <t>CABILDO INDIGENA DE LA COMUNIDAD DE TAPARALITO</t>
  </si>
  <si>
    <t>cabildotaparalito@hotmail.com</t>
  </si>
  <si>
    <t>CONSEJO COMUNITARIO DE LA CUENCA DEL RIO YURUMANGUI</t>
  </si>
  <si>
    <t>consejoyurumangui@yohoo.es</t>
  </si>
  <si>
    <t>INSTITUCIONAL</t>
  </si>
  <si>
    <t>Hogares Empresariales</t>
  </si>
  <si>
    <t>Jardines Sociales</t>
  </si>
  <si>
    <t>Desarrollo Infantil en Establecimientos de Reclusión (DIER)</t>
  </si>
  <si>
    <t>COMUNITARIA</t>
  </si>
  <si>
    <t>Hogares Comunitarios de Bienestar Agrupados - HCB Agrupados</t>
  </si>
  <si>
    <t>Hogares Comunitarios de Bienestar Integrales - HCB Integrales.</t>
  </si>
  <si>
    <t>FAMILIAR</t>
  </si>
  <si>
    <t>Servicio de Educación Inicial rural-EIR</t>
  </si>
  <si>
    <t xml:space="preserve">Hogares Comunitarios de Bienestar Familiar – Familia, Mujer e Infancia (HCB FAMI). </t>
  </si>
  <si>
    <t>PROPIA E INTERCULTURAL</t>
  </si>
  <si>
    <t>Forma de operación 1 (UCA con máximo 40 usuarias(os))</t>
  </si>
  <si>
    <t>Forma de operación 3 (máximo 15 usuarias(os))</t>
  </si>
  <si>
    <t>Servicios dirigidos a niñas o niños.</t>
  </si>
  <si>
    <t>Servicios dirigidos a mujeres gestantes.</t>
  </si>
  <si>
    <t>TARJETA</t>
  </si>
  <si>
    <t>REGISTRO CIVIL</t>
  </si>
  <si>
    <t>DOCUMENTO DE EXTRANJERÍA</t>
  </si>
  <si>
    <t>VEEDURÍA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</si>
</sst>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\ #,##0;[Red]\-&quot;$&quot;\ #,##0"/>
    <numFmt numFmtId="165" formatCode="_-&quot;$&quot;\ * #,##0_-;\-&quot;$&quot;\ * #,##0_-;_-&quot;$&quot;\ * &quot;-&quot;_-;_-@_-"/>
    <numFmt numFmtId="166" formatCode="&quot;$&quot;#,##0.00"/>
    <numFmt numFmtId="167" formatCode="dd/mm/yyyy;@"/>
    <numFmt numFmtId="168" formatCode="&quot;$&quot;\ #,##0"/>
  </numFmts>
  <fonts count="22">
    <font>
      <sz val="12"/>
      <name val="Calibri"/>
      <scheme val="minor"/>
    </font>
    <font>
      <b/>
      <sz val="16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name val="Calibri"/>
      <family val="2"/>
    </font>
    <font>
      <b/>
      <sz val="10"/>
      <name val="Arial"/>
      <family val="2"/>
    </font>
    <font>
      <b/>
      <sz val="12"/>
      <name val="Calibri"/>
      <family val="2"/>
    </font>
    <font>
      <u/>
      <sz val="12"/>
      <name val="Calibri"/>
      <family val="2"/>
    </font>
    <font>
      <sz val="12"/>
      <color rgb="FF000000"/>
      <name val="Calibri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2"/>
      <color rgb="FFFF0000"/>
      <name val="Calibri"/>
      <family val="2"/>
    </font>
    <font>
      <b/>
      <sz val="8"/>
      <name val="Arial"/>
      <family val="2"/>
    </font>
    <font>
      <sz val="12"/>
      <name val="Calibri"/>
      <family val="2"/>
      <scheme val="minor"/>
    </font>
    <font>
      <u/>
      <sz val="12"/>
      <color theme="4"/>
      <name val="Calibri"/>
      <family val="2"/>
    </font>
    <font>
      <u/>
      <sz val="12"/>
      <color theme="10"/>
      <name val="Calibri"/>
      <family val="2"/>
      <scheme val="minor"/>
    </font>
    <font>
      <sz val="12"/>
      <color rgb="FF0000FF"/>
      <name val="Calibri"/>
      <family val="2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theme="9" tint="0.3999755851924192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</borders>
  <cellStyleXfs count="3">
    <xf numFmtId="0" fontId="0" fillId="0" borderId="0"/>
    <xf numFmtId="0" fontId="15" fillId="0" borderId="0" applyNumberFormat="0" applyFill="0" applyBorder="0" applyAlignment="0" applyProtection="0"/>
    <xf numFmtId="165" fontId="17" fillId="0" borderId="0" applyFont="0" applyFill="0" applyBorder="0" applyAlignment="0" applyProtection="0"/>
  </cellStyleXfs>
  <cellXfs count="2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2" xfId="0" applyFont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left"/>
    </xf>
    <xf numFmtId="0" fontId="8" fillId="0" borderId="13" xfId="0" applyFont="1" applyBorder="1" applyAlignment="1">
      <alignment horizontal="left"/>
    </xf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8" fillId="0" borderId="0" xfId="0" applyFont="1"/>
    <xf numFmtId="0" fontId="8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8" fillId="0" borderId="1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6" fontId="8" fillId="0" borderId="14" xfId="0" applyNumberFormat="1" applyFont="1" applyBorder="1" applyAlignment="1">
      <alignment horizontal="center" vertical="center"/>
    </xf>
    <xf numFmtId="166" fontId="0" fillId="0" borderId="14" xfId="0" applyNumberFormat="1" applyBorder="1" applyAlignment="1">
      <alignment horizontal="center" vertical="center"/>
    </xf>
    <xf numFmtId="2" fontId="13" fillId="0" borderId="19" xfId="0" applyNumberFormat="1" applyFont="1" applyBorder="1" applyAlignment="1">
      <alignment horizontal="center" vertical="center" wrapText="1"/>
    </xf>
    <xf numFmtId="12" fontId="0" fillId="0" borderId="19" xfId="0" applyNumberFormat="1" applyBorder="1" applyAlignment="1">
      <alignment horizontal="center" vertical="center" wrapText="1"/>
    </xf>
    <xf numFmtId="0" fontId="8" fillId="0" borderId="14" xfId="0" applyFont="1" applyBorder="1" applyAlignment="1">
      <alignment horizontal="left"/>
    </xf>
    <xf numFmtId="0" fontId="10" fillId="0" borderId="14" xfId="0" applyFont="1" applyBorder="1" applyAlignment="1">
      <alignment horizontal="left"/>
    </xf>
    <xf numFmtId="0" fontId="0" fillId="0" borderId="14" xfId="0" applyBorder="1"/>
    <xf numFmtId="0" fontId="13" fillId="0" borderId="14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left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left"/>
    </xf>
    <xf numFmtId="0" fontId="16" fillId="0" borderId="14" xfId="0" applyFont="1" applyBorder="1" applyAlignment="1">
      <alignment horizontal="left"/>
    </xf>
    <xf numFmtId="0" fontId="15" fillId="0" borderId="13" xfId="1" applyFill="1" applyBorder="1" applyAlignment="1">
      <alignment horizontal="left"/>
    </xf>
    <xf numFmtId="0" fontId="15" fillId="0" borderId="18" xfId="1" applyFill="1" applyBorder="1" applyAlignment="1">
      <alignment horizontal="left"/>
    </xf>
    <xf numFmtId="0" fontId="13" fillId="0" borderId="13" xfId="1" applyFont="1" applyFill="1" applyBorder="1" applyAlignment="1">
      <alignment horizontal="left"/>
    </xf>
    <xf numFmtId="0" fontId="13" fillId="0" borderId="25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left"/>
    </xf>
    <xf numFmtId="0" fontId="14" fillId="0" borderId="14" xfId="0" applyFont="1" applyBorder="1" applyAlignment="1">
      <alignment horizontal="left"/>
    </xf>
    <xf numFmtId="0" fontId="15" fillId="0" borderId="13" xfId="1" applyFill="1" applyBorder="1" applyAlignment="1">
      <alignment horizontal="left" vertical="center"/>
    </xf>
    <xf numFmtId="0" fontId="15" fillId="0" borderId="13" xfId="1" applyBorder="1" applyAlignment="1">
      <alignment horizontal="left"/>
    </xf>
    <xf numFmtId="14" fontId="8" fillId="0" borderId="13" xfId="0" applyNumberFormat="1" applyFont="1" applyBorder="1" applyAlignment="1">
      <alignment horizontal="center"/>
    </xf>
    <xf numFmtId="14" fontId="8" fillId="0" borderId="16" xfId="0" applyNumberFormat="1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6" xfId="0" applyFont="1" applyBorder="1" applyAlignment="1">
      <alignment horizontal="left"/>
    </xf>
    <xf numFmtId="14" fontId="8" fillId="0" borderId="14" xfId="0" applyNumberFormat="1" applyFont="1" applyBorder="1" applyAlignment="1">
      <alignment horizontal="left"/>
    </xf>
    <xf numFmtId="0" fontId="8" fillId="0" borderId="14" xfId="0" applyFont="1" applyBorder="1" applyAlignment="1">
      <alignment horizontal="center"/>
    </xf>
    <xf numFmtId="0" fontId="9" fillId="0" borderId="14" xfId="0" applyFont="1" applyBorder="1" applyAlignment="1">
      <alignment horizontal="left"/>
    </xf>
    <xf numFmtId="0" fontId="8" fillId="3" borderId="14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left"/>
    </xf>
    <xf numFmtId="3" fontId="8" fillId="0" borderId="14" xfId="0" applyNumberFormat="1" applyFont="1" applyBorder="1" applyAlignment="1">
      <alignment horizontal="left"/>
    </xf>
    <xf numFmtId="12" fontId="0" fillId="0" borderId="14" xfId="0" applyNumberFormat="1" applyBorder="1" applyAlignment="1">
      <alignment horizontal="left"/>
    </xf>
    <xf numFmtId="0" fontId="4" fillId="0" borderId="1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5" fillId="0" borderId="13" xfId="1" applyBorder="1" applyAlignment="1">
      <alignment horizontal="center" vertical="center" wrapText="1"/>
    </xf>
    <xf numFmtId="0" fontId="0" fillId="0" borderId="14" xfId="0" applyBorder="1" applyAlignment="1">
      <alignment horizontal="left" vertical="center"/>
    </xf>
    <xf numFmtId="0" fontId="13" fillId="0" borderId="14" xfId="0" applyFont="1" applyBorder="1"/>
    <xf numFmtId="0" fontId="10" fillId="0" borderId="14" xfId="0" applyFont="1" applyBorder="1" applyAlignment="1">
      <alignment horizontal="center"/>
    </xf>
    <xf numFmtId="14" fontId="4" fillId="0" borderId="13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0" fillId="0" borderId="14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166" fontId="0" fillId="0" borderId="28" xfId="0" applyNumberFormat="1" applyBorder="1" applyAlignment="1">
      <alignment horizontal="center" vertical="center"/>
    </xf>
    <xf numFmtId="14" fontId="4" fillId="0" borderId="16" xfId="0" applyNumberFormat="1" applyFont="1" applyBorder="1" applyAlignment="1">
      <alignment horizontal="left" vertical="center"/>
    </xf>
    <xf numFmtId="0" fontId="4" fillId="0" borderId="20" xfId="0" applyFont="1" applyBorder="1" applyAlignment="1">
      <alignment horizontal="center" vertical="center"/>
    </xf>
    <xf numFmtId="0" fontId="0" fillId="0" borderId="28" xfId="0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15" fillId="0" borderId="16" xfId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 readingOrder="1"/>
    </xf>
    <xf numFmtId="0" fontId="8" fillId="0" borderId="14" xfId="0" applyFont="1" applyBorder="1" applyAlignment="1">
      <alignment vertical="center" wrapText="1" readingOrder="1"/>
    </xf>
    <xf numFmtId="168" fontId="4" fillId="0" borderId="15" xfId="0" applyNumberFormat="1" applyFont="1" applyBorder="1" applyAlignment="1">
      <alignment horizontal="center"/>
    </xf>
    <xf numFmtId="1" fontId="4" fillId="0" borderId="13" xfId="0" applyNumberFormat="1" applyFont="1" applyBorder="1" applyAlignment="1">
      <alignment horizontal="center"/>
    </xf>
    <xf numFmtId="0" fontId="18" fillId="0" borderId="14" xfId="0" applyFont="1" applyBorder="1" applyAlignment="1">
      <alignment horizontal="center" vertical="top" wrapText="1" readingOrder="1"/>
    </xf>
    <xf numFmtId="14" fontId="4" fillId="0" borderId="13" xfId="0" applyNumberFormat="1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13" xfId="0" applyFont="1" applyBorder="1" applyAlignment="1">
      <alignment horizontal="center"/>
    </xf>
    <xf numFmtId="1" fontId="19" fillId="0" borderId="14" xfId="0" applyNumberFormat="1" applyFont="1" applyBorder="1" applyAlignment="1">
      <alignment horizontal="center" vertical="center"/>
    </xf>
    <xf numFmtId="0" fontId="7" fillId="0" borderId="26" xfId="0" applyFont="1" applyBorder="1" applyAlignment="1">
      <alignment horizontal="left"/>
    </xf>
    <xf numFmtId="0" fontId="20" fillId="0" borderId="14" xfId="0" applyFont="1" applyBorder="1" applyAlignment="1">
      <alignment horizontal="left" vertical="center" wrapText="1"/>
    </xf>
    <xf numFmtId="1" fontId="20" fillId="0" borderId="14" xfId="0" applyNumberFormat="1" applyFont="1" applyBorder="1" applyAlignment="1">
      <alignment horizontal="center" vertical="center"/>
    </xf>
    <xf numFmtId="168" fontId="4" fillId="0" borderId="30" xfId="0" applyNumberFormat="1" applyFont="1" applyBorder="1" applyAlignment="1">
      <alignment horizontal="center"/>
    </xf>
    <xf numFmtId="0" fontId="4" fillId="0" borderId="16" xfId="0" applyFont="1" applyBorder="1" applyAlignment="1">
      <alignment horizontal="left"/>
    </xf>
    <xf numFmtId="0" fontId="4" fillId="0" borderId="16" xfId="0" applyFont="1" applyBorder="1" applyAlignment="1">
      <alignment horizontal="center"/>
    </xf>
    <xf numFmtId="168" fontId="0" fillId="4" borderId="14" xfId="2" applyNumberFormat="1" applyFont="1" applyFill="1" applyBorder="1" applyAlignment="1">
      <alignment horizontal="center" wrapText="1"/>
    </xf>
    <xf numFmtId="168" fontId="0" fillId="4" borderId="14" xfId="2" applyNumberFormat="1" applyFont="1" applyFill="1" applyBorder="1" applyAlignment="1">
      <alignment horizontal="center" vertical="center"/>
    </xf>
    <xf numFmtId="168" fontId="0" fillId="4" borderId="14" xfId="2" applyNumberFormat="1" applyFont="1" applyFill="1" applyBorder="1" applyAlignment="1">
      <alignment horizontal="center"/>
    </xf>
    <xf numFmtId="0" fontId="0" fillId="4" borderId="14" xfId="0" applyFill="1" applyBorder="1" applyAlignment="1">
      <alignment horizontal="center" vertical="center"/>
    </xf>
    <xf numFmtId="1" fontId="20" fillId="4" borderId="14" xfId="0" applyNumberFormat="1" applyFont="1" applyFill="1" applyBorder="1" applyAlignment="1">
      <alignment horizontal="center" vertical="center"/>
    </xf>
    <xf numFmtId="0" fontId="20" fillId="4" borderId="14" xfId="0" applyFont="1" applyFill="1" applyBorder="1" applyAlignment="1">
      <alignment horizontal="left" vertical="center" wrapText="1"/>
    </xf>
    <xf numFmtId="1" fontId="4" fillId="4" borderId="27" xfId="0" applyNumberFormat="1" applyFont="1" applyFill="1" applyBorder="1" applyAlignment="1">
      <alignment horizontal="center"/>
    </xf>
    <xf numFmtId="0" fontId="4" fillId="4" borderId="13" xfId="0" applyFont="1" applyFill="1" applyBorder="1" applyAlignment="1">
      <alignment horizontal="left" vertical="center"/>
    </xf>
    <xf numFmtId="14" fontId="4" fillId="4" borderId="13" xfId="0" applyNumberFormat="1" applyFont="1" applyFill="1" applyBorder="1" applyAlignment="1">
      <alignment horizontal="left"/>
    </xf>
    <xf numFmtId="14" fontId="4" fillId="4" borderId="13" xfId="0" applyNumberFormat="1" applyFont="1" applyFill="1" applyBorder="1" applyAlignment="1">
      <alignment horizontal="left" vertical="center"/>
    </xf>
    <xf numFmtId="0" fontId="4" fillId="4" borderId="18" xfId="0" applyFont="1" applyFill="1" applyBorder="1" applyAlignment="1">
      <alignment horizontal="center"/>
    </xf>
    <xf numFmtId="0" fontId="4" fillId="4" borderId="14" xfId="0" applyFont="1" applyFill="1" applyBorder="1" applyAlignment="1">
      <alignment horizontal="left"/>
    </xf>
    <xf numFmtId="0" fontId="4" fillId="4" borderId="27" xfId="0" applyFont="1" applyFill="1" applyBorder="1" applyAlignment="1">
      <alignment horizontal="left"/>
    </xf>
    <xf numFmtId="0" fontId="0" fillId="4" borderId="14" xfId="0" applyFill="1" applyBorder="1" applyAlignment="1">
      <alignment horizontal="left"/>
    </xf>
    <xf numFmtId="0" fontId="0" fillId="4" borderId="14" xfId="0" applyFill="1" applyBorder="1" applyAlignment="1">
      <alignment horizontal="center"/>
    </xf>
    <xf numFmtId="0" fontId="4" fillId="4" borderId="15" xfId="0" applyFont="1" applyFill="1" applyBorder="1" applyAlignment="1">
      <alignment horizontal="left"/>
    </xf>
    <xf numFmtId="0" fontId="8" fillId="4" borderId="13" xfId="0" applyFont="1" applyFill="1" applyBorder="1" applyAlignment="1">
      <alignment horizontal="left"/>
    </xf>
    <xf numFmtId="0" fontId="7" fillId="4" borderId="26" xfId="0" applyFont="1" applyFill="1" applyBorder="1" applyAlignment="1">
      <alignment horizontal="left"/>
    </xf>
    <xf numFmtId="0" fontId="0" fillId="4" borderId="0" xfId="0" applyFill="1"/>
    <xf numFmtId="0" fontId="0" fillId="4" borderId="14" xfId="0" applyFill="1" applyBorder="1"/>
    <xf numFmtId="0" fontId="4" fillId="4" borderId="13" xfId="0" applyFont="1" applyFill="1" applyBorder="1" applyAlignment="1">
      <alignment horizontal="center"/>
    </xf>
    <xf numFmtId="0" fontId="4" fillId="4" borderId="16" xfId="0" applyFont="1" applyFill="1" applyBorder="1" applyAlignment="1">
      <alignment horizontal="left"/>
    </xf>
    <xf numFmtId="0" fontId="4" fillId="4" borderId="18" xfId="0" applyFont="1" applyFill="1" applyBorder="1" applyAlignment="1">
      <alignment horizontal="left"/>
    </xf>
    <xf numFmtId="0" fontId="0" fillId="4" borderId="0" xfId="0" applyFill="1" applyAlignment="1">
      <alignment horizontal="left"/>
    </xf>
    <xf numFmtId="1" fontId="4" fillId="4" borderId="29" xfId="0" applyNumberFormat="1" applyFont="1" applyFill="1" applyBorder="1" applyAlignment="1">
      <alignment horizontal="center"/>
    </xf>
    <xf numFmtId="1" fontId="0" fillId="4" borderId="14" xfId="0" applyNumberFormat="1" applyFill="1" applyBorder="1" applyAlignment="1">
      <alignment horizontal="center"/>
    </xf>
    <xf numFmtId="0" fontId="4" fillId="4" borderId="17" xfId="0" applyFont="1" applyFill="1" applyBorder="1" applyAlignment="1">
      <alignment horizontal="left"/>
    </xf>
    <xf numFmtId="0" fontId="4" fillId="4" borderId="13" xfId="0" applyFont="1" applyFill="1" applyBorder="1" applyAlignment="1">
      <alignment horizontal="left"/>
    </xf>
    <xf numFmtId="1" fontId="0" fillId="5" borderId="32" xfId="0" applyNumberFormat="1" applyFill="1" applyBorder="1" applyAlignment="1">
      <alignment horizontal="center"/>
    </xf>
    <xf numFmtId="1" fontId="0" fillId="5" borderId="14" xfId="0" applyNumberFormat="1" applyFill="1" applyBorder="1" applyAlignment="1">
      <alignment horizontal="center"/>
    </xf>
    <xf numFmtId="0" fontId="4" fillId="4" borderId="15" xfId="0" applyFont="1" applyFill="1" applyBorder="1" applyAlignment="1">
      <alignment horizontal="left" vertical="center"/>
    </xf>
    <xf numFmtId="0" fontId="0" fillId="4" borderId="14" xfId="0" applyFill="1" applyBorder="1" applyAlignment="1">
      <alignment horizontal="left" vertical="center" wrapText="1"/>
    </xf>
    <xf numFmtId="168" fontId="19" fillId="4" borderId="14" xfId="2" applyNumberFormat="1" applyFont="1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21" fillId="4" borderId="14" xfId="0" applyFont="1" applyFill="1" applyBorder="1" applyAlignment="1">
      <alignment vertical="top" wrapText="1" readingOrder="1"/>
    </xf>
    <xf numFmtId="0" fontId="13" fillId="4" borderId="14" xfId="0" applyFont="1" applyFill="1" applyBorder="1" applyAlignment="1">
      <alignment horizontal="center" vertical="center"/>
    </xf>
    <xf numFmtId="0" fontId="13" fillId="4" borderId="14" xfId="0" applyFont="1" applyFill="1" applyBorder="1" applyAlignment="1">
      <alignment horizontal="left" vertical="center" wrapText="1"/>
    </xf>
    <xf numFmtId="164" fontId="0" fillId="4" borderId="14" xfId="0" applyNumberFormat="1" applyFill="1" applyBorder="1" applyAlignment="1">
      <alignment horizontal="center"/>
    </xf>
    <xf numFmtId="0" fontId="21" fillId="4" borderId="14" xfId="0" applyFont="1" applyFill="1" applyBorder="1" applyAlignment="1">
      <alignment vertical="center" wrapText="1" readingOrder="1"/>
    </xf>
    <xf numFmtId="168" fontId="19" fillId="4" borderId="14" xfId="2" applyNumberFormat="1" applyFont="1" applyFill="1" applyBorder="1" applyAlignment="1">
      <alignment horizontal="center" vertical="center"/>
    </xf>
    <xf numFmtId="168" fontId="0" fillId="4" borderId="14" xfId="2" applyNumberFormat="1" applyFont="1" applyFill="1" applyBorder="1" applyAlignment="1">
      <alignment horizontal="center" vertical="center" wrapText="1"/>
    </xf>
    <xf numFmtId="0" fontId="15" fillId="0" borderId="14" xfId="1" applyBorder="1"/>
    <xf numFmtId="0" fontId="7" fillId="4" borderId="33" xfId="0" applyFont="1" applyFill="1" applyBorder="1" applyAlignment="1">
      <alignment horizontal="left"/>
    </xf>
    <xf numFmtId="0" fontId="0" fillId="4" borderId="14" xfId="0" applyFill="1" applyBorder="1" applyAlignment="1">
      <alignment wrapText="1"/>
    </xf>
    <xf numFmtId="0" fontId="4" fillId="4" borderId="30" xfId="0" applyFont="1" applyFill="1" applyBorder="1" applyAlignment="1">
      <alignment horizontal="left"/>
    </xf>
    <xf numFmtId="0" fontId="3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wrapText="1"/>
    </xf>
    <xf numFmtId="0" fontId="2" fillId="0" borderId="11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6" xfId="0" applyFont="1" applyBorder="1" applyAlignment="1"/>
    <xf numFmtId="0" fontId="0" fillId="0" borderId="0" xfId="0" applyAlignment="1"/>
    <xf numFmtId="0" fontId="4" fillId="0" borderId="7" xfId="0" applyFont="1" applyBorder="1" applyAlignment="1"/>
    <xf numFmtId="0" fontId="4" fillId="0" borderId="8" xfId="0" applyFont="1" applyBorder="1" applyAlignment="1"/>
    <xf numFmtId="0" fontId="4" fillId="0" borderId="9" xfId="0" applyFont="1" applyBorder="1" applyAlignment="1"/>
    <xf numFmtId="0" fontId="4" fillId="0" borderId="10" xfId="0" applyFont="1" applyBorder="1" applyAlignment="1"/>
    <xf numFmtId="0" fontId="4" fillId="0" borderId="14" xfId="0" applyFont="1" applyBorder="1" applyAlignment="1">
      <alignment horizontal="center" vertical="center"/>
    </xf>
    <xf numFmtId="166" fontId="4" fillId="0" borderId="14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/>
    </xf>
    <xf numFmtId="0" fontId="4" fillId="0" borderId="14" xfId="0" applyFont="1" applyBorder="1" applyAlignment="1">
      <alignment horizontal="left" wrapText="1"/>
    </xf>
    <xf numFmtId="14" fontId="4" fillId="0" borderId="14" xfId="0" applyNumberFormat="1" applyFont="1" applyBorder="1" applyAlignment="1">
      <alignment horizontal="left" wrapText="1"/>
    </xf>
    <xf numFmtId="14" fontId="4" fillId="0" borderId="14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center" vertical="center"/>
    </xf>
    <xf numFmtId="166" fontId="4" fillId="0" borderId="25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/>
    </xf>
    <xf numFmtId="0" fontId="4" fillId="0" borderId="17" xfId="0" applyFont="1" applyBorder="1" applyAlignment="1">
      <alignment horizontal="left" wrapText="1"/>
    </xf>
    <xf numFmtId="14" fontId="4" fillId="0" borderId="17" xfId="0" applyNumberFormat="1" applyFont="1" applyBorder="1" applyAlignment="1">
      <alignment horizontal="left" wrapText="1"/>
    </xf>
    <xf numFmtId="14" fontId="4" fillId="0" borderId="17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wrapText="1"/>
    </xf>
    <xf numFmtId="14" fontId="4" fillId="0" borderId="13" xfId="0" applyNumberFormat="1" applyFont="1" applyBorder="1" applyAlignment="1">
      <alignment horizontal="left" wrapText="1"/>
    </xf>
    <xf numFmtId="14" fontId="4" fillId="0" borderId="13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1" fontId="4" fillId="0" borderId="18" xfId="0" applyNumberFormat="1" applyFont="1" applyBorder="1" applyAlignment="1">
      <alignment horizontal="center"/>
    </xf>
    <xf numFmtId="14" fontId="2" fillId="0" borderId="23" xfId="0" applyNumberFormat="1" applyFont="1" applyBorder="1" applyAlignment="1">
      <alignment horizontal="center"/>
    </xf>
    <xf numFmtId="14" fontId="2" fillId="0" borderId="24" xfId="0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1" fontId="4" fillId="0" borderId="18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1" fontId="8" fillId="0" borderId="18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left" vertical="center"/>
    </xf>
    <xf numFmtId="0" fontId="8" fillId="0" borderId="1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wrapText="1"/>
    </xf>
    <xf numFmtId="1" fontId="4" fillId="0" borderId="18" xfId="0" applyNumberFormat="1" applyFont="1" applyBorder="1" applyAlignment="1">
      <alignment horizontal="center" vertical="center" wrapText="1"/>
    </xf>
    <xf numFmtId="14" fontId="4" fillId="0" borderId="13" xfId="0" applyNumberFormat="1" applyFont="1" applyBorder="1" applyAlignment="1">
      <alignment horizontal="center"/>
    </xf>
    <xf numFmtId="0" fontId="4" fillId="0" borderId="13" xfId="0" applyFont="1" applyBorder="1" applyAlignment="1">
      <alignment vertical="center"/>
    </xf>
    <xf numFmtId="14" fontId="8" fillId="0" borderId="13" xfId="0" applyNumberFormat="1" applyFont="1" applyBorder="1" applyAlignment="1">
      <alignment horizontal="center" vertical="center"/>
    </xf>
    <xf numFmtId="0" fontId="4" fillId="3" borderId="13" xfId="0" applyFont="1" applyFill="1" applyBorder="1" applyAlignment="1">
      <alignment horizontal="left"/>
    </xf>
    <xf numFmtId="0" fontId="7" fillId="3" borderId="13" xfId="0" applyFont="1" applyFill="1" applyBorder="1" applyAlignment="1">
      <alignment horizontal="left"/>
    </xf>
    <xf numFmtId="0" fontId="8" fillId="0" borderId="13" xfId="0" applyFont="1" applyBorder="1" applyAlignment="1">
      <alignment vertical="center"/>
    </xf>
    <xf numFmtId="3" fontId="4" fillId="0" borderId="13" xfId="0" applyNumberFormat="1" applyFont="1" applyBorder="1" applyAlignment="1">
      <alignment horizontal="left" wrapText="1"/>
    </xf>
    <xf numFmtId="0" fontId="4" fillId="0" borderId="13" xfId="0" applyFont="1" applyBorder="1" applyAlignment="1">
      <alignment horizontal="center" wrapText="1"/>
    </xf>
    <xf numFmtId="1" fontId="8" fillId="0" borderId="19" xfId="0" applyNumberFormat="1" applyFont="1" applyBorder="1" applyAlignment="1">
      <alignment horizontal="center" vertical="center" wrapText="1" readingOrder="1"/>
    </xf>
    <xf numFmtId="0" fontId="4" fillId="0" borderId="13" xfId="0" applyFont="1" applyBorder="1"/>
    <xf numFmtId="167" fontId="4" fillId="0" borderId="13" xfId="0" applyNumberFormat="1" applyFont="1" applyBorder="1" applyAlignment="1">
      <alignment horizontal="center"/>
    </xf>
    <xf numFmtId="12" fontId="8" fillId="0" borderId="20" xfId="0" applyNumberFormat="1" applyFont="1" applyBorder="1" applyAlignment="1">
      <alignment horizontal="center" vertical="center"/>
    </xf>
    <xf numFmtId="12" fontId="8" fillId="0" borderId="19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left" vertical="center" wrapText="1"/>
    </xf>
    <xf numFmtId="0" fontId="7" fillId="3" borderId="14" xfId="0" applyFont="1" applyFill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/>
    </xf>
    <xf numFmtId="12" fontId="8" fillId="0" borderId="19" xfId="0" applyNumberFormat="1" applyFont="1" applyBorder="1" applyAlignment="1">
      <alignment horizontal="center" vertical="center" wrapText="1"/>
    </xf>
    <xf numFmtId="12" fontId="4" fillId="0" borderId="19" xfId="0" applyNumberFormat="1" applyFont="1" applyBorder="1" applyAlignment="1">
      <alignment horizontal="center" vertical="center"/>
    </xf>
    <xf numFmtId="12" fontId="8" fillId="0" borderId="21" xfId="0" applyNumberFormat="1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/>
    </xf>
    <xf numFmtId="12" fontId="4" fillId="0" borderId="22" xfId="0" applyNumberFormat="1" applyFont="1" applyBorder="1" applyAlignment="1">
      <alignment horizontal="center" vertical="center" wrapText="1"/>
    </xf>
    <xf numFmtId="12" fontId="4" fillId="0" borderId="20" xfId="0" applyNumberFormat="1" applyFont="1" applyBorder="1" applyAlignment="1">
      <alignment horizontal="center" vertical="center" wrapText="1"/>
    </xf>
    <xf numFmtId="0" fontId="4" fillId="0" borderId="28" xfId="0" applyFont="1" applyBorder="1" applyAlignment="1">
      <alignment horizontal="left"/>
    </xf>
    <xf numFmtId="14" fontId="4" fillId="0" borderId="16" xfId="0" applyNumberFormat="1" applyFont="1" applyBorder="1" applyAlignment="1">
      <alignment horizontal="left" wrapText="1"/>
    </xf>
    <xf numFmtId="0" fontId="4" fillId="0" borderId="29" xfId="0" applyFont="1" applyBorder="1" applyAlignment="1">
      <alignment horizontal="left" vertical="center"/>
    </xf>
    <xf numFmtId="0" fontId="4" fillId="0" borderId="3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/>
    </xf>
    <xf numFmtId="168" fontId="4" fillId="0" borderId="15" xfId="2" applyNumberFormat="1" applyFont="1" applyBorder="1" applyAlignment="1">
      <alignment horizontal="center" vertical="center"/>
    </xf>
    <xf numFmtId="3" fontId="4" fillId="0" borderId="13" xfId="0" applyNumberFormat="1" applyFont="1" applyBorder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</cellXfs>
  <cellStyles count="3">
    <cellStyle name="Hipervínculo" xfId="1" builtinId="8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</xdr:colOff>
      <xdr:row>0</xdr:row>
      <xdr:rowOff>85725</xdr:rowOff>
    </xdr:from>
    <xdr:ext cx="609600" cy="54292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E:\ICBF\SEGUIMIENTO%20-%20CONTROL%20SOCIAL\DIRECTORIO%20CONTROL%20SOCIAL\DIRECTORIO%20DE%20CONTROL%20SOCIAL%20-%202023.xlsx" TargetMode="External"/><Relationship Id="rId2" Type="http://schemas.microsoft.com/office/2019/04/relationships/externalLinkLongPath" Target="DIRECTORIO%20DE%20CONTROL%20SOCIAL%20-%202023.xlsx?70C29A22" TargetMode="External"/><Relationship Id="rId1" Type="http://schemas.openxmlformats.org/officeDocument/2006/relationships/externalLinkPath" Target="file:///\\70C29A22\DIRECTORIO%20DE%20CONTROL%20SOCIAL%20-%202023.xlsx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E:\ICBF\SEGUIMIENTO%20-%20CONTROL%20SOCIAL\DIRECTORIO%20CONTROL%20SOCIAL\contrato%20310\DIRECTORIO_DE_CONTROL_SOCIAL_CONTRATO_76003102023_CDI.xlsx" TargetMode="External"/><Relationship Id="rId2" Type="http://schemas.microsoft.com/office/2019/04/relationships/externalLinkLongPath" Target="contrato%20310/DIRECTORIO_DE_CONTROL_SOCIAL_CONTRATO_76003102023_CDI.xlsx?C4014824" TargetMode="External"/><Relationship Id="rId1" Type="http://schemas.openxmlformats.org/officeDocument/2006/relationships/externalLinkPath" Target="file:///\\C4014824\DIRECTORIO_DE_CONTROL_SOCIAL_CONTRATO_76003102023_CDI.xlsx" TargetMode="External"/></Relationships>
</file>

<file path=xl/externalLinks/_rels/externalLink3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E:\ICBF\SEGUIMIENTO%20-%20CONTROL%20SOCIAL\DIRECTORIO%20CONTROL%20SOCIAL\DIRECTORIO%20DE%20CONTROL%20SOCIAL%20-%20DILIGENCIAR%20(1).xlsx" TargetMode="External"/><Relationship Id="rId2" Type="http://schemas.microsoft.com/office/2019/04/relationships/externalLinkLongPath" Target="DIRECTORIO%20DE%20CONTROL%20SOCIAL%20-%20DILIGENCIAR%20(1).xlsx?70C29A22" TargetMode="External"/><Relationship Id="rId1" Type="http://schemas.openxmlformats.org/officeDocument/2006/relationships/externalLinkPath" Target="file:///\\70C29A22\DIRECTORIO%20DE%20CONTROL%20SOCIAL%20-%20DILIGENCIAR%20(1)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ICBF\MAYO\ICBFCUEUnidadesServicio%20(3).xlsx" TargetMode="External"/><Relationship Id="rId1" Type="http://schemas.openxmlformats.org/officeDocument/2006/relationships/externalLinkPath" Target="/ICBF/MAYO/ICBFCUEUnidadesServicio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REVISAR LAS INSTRUCCIONES"/>
      <sheetName val="DIRECTORIO_COMITÉS Y VEEDURÍAS "/>
      <sheetName val="MODALIDADES"/>
    </sheetNames>
    <sheetDataSet>
      <sheetData sheetId="0" refreshError="1"/>
      <sheetData sheetId="1" refreshError="1">
        <row r="2">
          <cell r="A2" t="str">
            <v>VALLE DEL CAUCA</v>
          </cell>
          <cell r="B2" t="str">
            <v>CZ BUENAVENTURA</v>
          </cell>
          <cell r="C2">
            <v>76003392023</v>
          </cell>
          <cell r="D2" t="str">
            <v xml:space="preserve">ASOCIACÓN DE CABILDOS INDIGENAS DEL VALLE DEL CAUCA REGIÓN PACIFICA - ACIVA R. P. </v>
          </cell>
          <cell r="E2">
            <v>2205969398</v>
          </cell>
          <cell r="P2">
            <v>1114733631</v>
          </cell>
          <cell r="U2" t="str">
            <v>COMITÉCULTURAMOPI 2023@GMAIL.COM</v>
          </cell>
        </row>
        <row r="3">
          <cell r="A3" t="str">
            <v>VALLE DEL CAUCA</v>
          </cell>
          <cell r="B3" t="str">
            <v>CZ BUENAVENTURA</v>
          </cell>
          <cell r="C3">
            <v>76003392023</v>
          </cell>
          <cell r="D3" t="str">
            <v xml:space="preserve">ASOCIACÓN DE CABILDOS INDIGENAS DEL VALLE DEL CAUCA REGIÓN PACIFICA - ACIVA R. P. </v>
          </cell>
          <cell r="E3">
            <v>2205969398</v>
          </cell>
          <cell r="P3">
            <v>100693321</v>
          </cell>
        </row>
        <row r="4">
          <cell r="A4" t="str">
            <v>VALLE DEL CAUCA</v>
          </cell>
          <cell r="B4" t="str">
            <v>CZ BUENAVENTURA</v>
          </cell>
          <cell r="C4">
            <v>76003392023</v>
          </cell>
          <cell r="D4" t="str">
            <v xml:space="preserve">ASOCIACÓN DE CABILDOS INDIGENAS DEL VALLE DEL CAUCA REGIÓN PACIFICA - ACIVA R. P. </v>
          </cell>
          <cell r="E4">
            <v>2205969398</v>
          </cell>
          <cell r="P4">
            <v>1028180472</v>
          </cell>
        </row>
        <row r="5">
          <cell r="A5" t="str">
            <v>VALLE DEL CAUCA</v>
          </cell>
          <cell r="B5" t="str">
            <v>CZ BUENAVENTURA</v>
          </cell>
          <cell r="C5">
            <v>76003392023</v>
          </cell>
          <cell r="D5" t="str">
            <v xml:space="preserve">ASOCIACÓN DE CABILDOS INDIGENAS DEL VALLE DEL CAUCA REGIÓN PACIFICA - ACIVA R. P. </v>
          </cell>
          <cell r="E5">
            <v>2205969398</v>
          </cell>
          <cell r="P5">
            <v>1028161156</v>
          </cell>
        </row>
        <row r="6">
          <cell r="A6" t="str">
            <v>VALLE DEL CAUCA</v>
          </cell>
          <cell r="B6" t="str">
            <v>CZ BUENAVENTURA</v>
          </cell>
          <cell r="C6">
            <v>76003392023</v>
          </cell>
          <cell r="D6" t="str">
            <v xml:space="preserve">ASOCIACÓN DE CABILDOS INDIGENAS DEL VALLE DEL CAUCA REGIÓN PACIFICA - ACIVA R. P. </v>
          </cell>
          <cell r="E6">
            <v>2205969398</v>
          </cell>
          <cell r="P6">
            <v>1078889376</v>
          </cell>
        </row>
        <row r="7">
          <cell r="A7" t="str">
            <v>VALLE DEL CAUCA</v>
          </cell>
          <cell r="B7" t="str">
            <v>CZ BUENAVENTURA</v>
          </cell>
          <cell r="C7">
            <v>76003392023</v>
          </cell>
          <cell r="D7" t="str">
            <v xml:space="preserve">ASOCIACÓN DE CABILDOS INDIGENAS DEL VALLE DEL CAUCA REGIÓN PACIFICA - ACIVA R. P. </v>
          </cell>
          <cell r="E7">
            <v>2205969398</v>
          </cell>
          <cell r="P7">
            <v>1007844093</v>
          </cell>
        </row>
        <row r="8">
          <cell r="A8" t="str">
            <v>VALLE DEL CAUCA</v>
          </cell>
          <cell r="B8" t="str">
            <v>CZ BUENAVENTURA</v>
          </cell>
          <cell r="C8">
            <v>76003392023</v>
          </cell>
          <cell r="D8" t="str">
            <v xml:space="preserve">ASOCIACÓN DE CABILDOS INDIGENAS DEL VALLE DEL CAUCA REGIÓN PACIFICA - ACIVA R. P. </v>
          </cell>
          <cell r="E8">
            <v>2205969398</v>
          </cell>
          <cell r="P8">
            <v>1028182484</v>
          </cell>
        </row>
        <row r="9">
          <cell r="A9" t="str">
            <v>VALLE DEL CAUCA</v>
          </cell>
          <cell r="B9" t="str">
            <v>CZ BUENAVENTURA</v>
          </cell>
          <cell r="C9">
            <v>76003392023</v>
          </cell>
          <cell r="D9" t="str">
            <v xml:space="preserve">ASOCIACÓN DE CABILDOS INDIGENAS DEL VALLE DEL CAUCA REGIÓN PACIFICA - ACIVA R. P. </v>
          </cell>
          <cell r="E9">
            <v>2205969398</v>
          </cell>
          <cell r="P9">
            <v>1133660425</v>
          </cell>
        </row>
        <row r="10">
          <cell r="A10" t="str">
            <v>VALLE DEL CAUCA</v>
          </cell>
          <cell r="B10" t="str">
            <v>CZ BUENAVENTURA</v>
          </cell>
          <cell r="C10">
            <v>76003392023</v>
          </cell>
          <cell r="D10" t="str">
            <v xml:space="preserve">ASOCIACÓN DE CABILDOS INDIGENAS DEL VALLE DEL CAUCA REGIÓN PACIFICA - ACIVA R. P. </v>
          </cell>
          <cell r="E10">
            <v>2205969398</v>
          </cell>
          <cell r="P10">
            <v>1133660425</v>
          </cell>
        </row>
        <row r="11">
          <cell r="A11" t="str">
            <v>VALLE DEL CAUCA</v>
          </cell>
          <cell r="B11" t="str">
            <v>CZ BUENAVENTURA</v>
          </cell>
          <cell r="C11">
            <v>76003392023</v>
          </cell>
          <cell r="D11" t="str">
            <v xml:space="preserve">ASOCIACÓN DE CABILDOS INDIGENAS DEL VALLE DEL CAUCA REGIÓN PACIFICA - ACIVA R. P. </v>
          </cell>
          <cell r="E11">
            <v>2205969398</v>
          </cell>
          <cell r="P11">
            <v>29229352</v>
          </cell>
        </row>
        <row r="12">
          <cell r="A12" t="str">
            <v>VALLE DEL CAUCA</v>
          </cell>
          <cell r="B12" t="str">
            <v>CZ BUENAVENTURA</v>
          </cell>
          <cell r="C12">
            <v>76003392023</v>
          </cell>
          <cell r="D12" t="str">
            <v xml:space="preserve">ASOCIACÓN DE CABILDOS INDIGENAS DEL VALLE DEL CAUCA REGIÓN PACIFICA - ACIVA R. P. </v>
          </cell>
          <cell r="E12">
            <v>2205969398</v>
          </cell>
          <cell r="P12">
            <v>1028186412</v>
          </cell>
        </row>
        <row r="13">
          <cell r="A13" t="str">
            <v>VALLE DEL CAUCA</v>
          </cell>
          <cell r="B13" t="str">
            <v>CZ BUENAVENTURA</v>
          </cell>
          <cell r="C13">
            <v>76003392023</v>
          </cell>
          <cell r="D13" t="str">
            <v xml:space="preserve">ASOCIACÓN DE CABILDOS INDIGENAS DEL VALLE DEL CAUCA REGIÓN PACIFICA - ACIVA R. P. </v>
          </cell>
          <cell r="E13">
            <v>2205969398</v>
          </cell>
          <cell r="P13">
            <v>1115451771</v>
          </cell>
        </row>
        <row r="14">
          <cell r="A14" t="str">
            <v>VALLE DEL CAUCA</v>
          </cell>
          <cell r="B14" t="str">
            <v>CZ BUENAVENTURA</v>
          </cell>
          <cell r="C14">
            <v>76003392023</v>
          </cell>
          <cell r="D14" t="str">
            <v xml:space="preserve">ASOCIACÓN DE CABILDOS INDIGENAS DEL VALLE DEL CAUCA REGIÓN PACIFICA - ACIVA R. P. </v>
          </cell>
          <cell r="E14">
            <v>2205969398</v>
          </cell>
          <cell r="P14">
            <v>1066839643</v>
          </cell>
        </row>
        <row r="15">
          <cell r="A15" t="str">
            <v>VALLE DEL CAUCA</v>
          </cell>
          <cell r="B15" t="str">
            <v>CZ BUENAVENTURA</v>
          </cell>
          <cell r="C15">
            <v>76003392023</v>
          </cell>
          <cell r="D15" t="str">
            <v xml:space="preserve">ASOCIACÓN DE CABILDOS INDIGENAS DEL VALLE DEL CAUCA REGIÓN PACIFICA - ACIVA R. P. </v>
          </cell>
          <cell r="E15">
            <v>2205969398</v>
          </cell>
          <cell r="P15">
            <v>11885592</v>
          </cell>
        </row>
        <row r="16">
          <cell r="A16" t="str">
            <v>VALLE DEL CAUCA</v>
          </cell>
          <cell r="B16" t="str">
            <v>CZ BUENAVENTURA</v>
          </cell>
          <cell r="C16">
            <v>76003392023</v>
          </cell>
          <cell r="D16" t="str">
            <v xml:space="preserve">ASOCIACÓN DE CABILDOS INDIGENAS DEL VALLE DEL CAUCA REGIÓN PACIFICA - ACIVA R. P. </v>
          </cell>
          <cell r="E16">
            <v>2205969398</v>
          </cell>
          <cell r="P16">
            <v>1028180665</v>
          </cell>
        </row>
        <row r="17">
          <cell r="A17" t="str">
            <v>VALLE DEL CAUCA</v>
          </cell>
          <cell r="B17" t="str">
            <v>CZ BUENAVENTURA</v>
          </cell>
          <cell r="C17">
            <v>76003392023</v>
          </cell>
          <cell r="D17" t="str">
            <v xml:space="preserve">ASOCIACÓN DE CABILDOS INDIGENAS DEL VALLE DEL CAUCA REGIÓN PACIFICA - ACIVA R. P. </v>
          </cell>
          <cell r="E17">
            <v>2205969398</v>
          </cell>
          <cell r="P17">
            <v>1193041936</v>
          </cell>
        </row>
        <row r="18">
          <cell r="A18" t="str">
            <v>VALLE DEL CAUCA</v>
          </cell>
          <cell r="B18" t="str">
            <v>CZ BUENAVENTURA</v>
          </cell>
          <cell r="C18">
            <v>76003392023</v>
          </cell>
          <cell r="D18" t="str">
            <v xml:space="preserve">ASOCIACÓN DE CABILDOS INDIGENAS DEL VALLE DEL CAUCA REGIÓN PACIFICA - ACIVA R. P. </v>
          </cell>
          <cell r="E18">
            <v>2205969398</v>
          </cell>
          <cell r="P18">
            <v>11930427565</v>
          </cell>
        </row>
        <row r="19">
          <cell r="A19" t="str">
            <v>VALLE DEL CAUCA</v>
          </cell>
          <cell r="B19" t="str">
            <v>CZ BUENAVENTURA</v>
          </cell>
          <cell r="C19">
            <v>76003392023</v>
          </cell>
          <cell r="D19" t="str">
            <v xml:space="preserve">ASOCIACÓN DE CABILDOS INDIGENAS DEL VALLE DEL CAUCA REGIÓN PACIFICA - ACIVA R. P. </v>
          </cell>
          <cell r="E19">
            <v>2205969398</v>
          </cell>
          <cell r="P19">
            <v>67001310</v>
          </cell>
        </row>
        <row r="20">
          <cell r="A20" t="str">
            <v>VALLE DEL CAUCA</v>
          </cell>
          <cell r="B20" t="str">
            <v>CZ BUENAVENTURA</v>
          </cell>
          <cell r="C20">
            <v>76003392023</v>
          </cell>
          <cell r="D20" t="str">
            <v xml:space="preserve">ASOCIACÓN DE CABILDOS INDIGENAS DEL VALLE DEL CAUCA REGIÓN PACIFICA - ACIVA R. P. </v>
          </cell>
          <cell r="E20">
            <v>2205969398</v>
          </cell>
          <cell r="P20">
            <v>1133659090</v>
          </cell>
        </row>
        <row r="21">
          <cell r="A21" t="str">
            <v>VALLE DEL CAUCA</v>
          </cell>
          <cell r="B21" t="str">
            <v>CZ BUENAVENTURA</v>
          </cell>
          <cell r="C21">
            <v>76003392023</v>
          </cell>
          <cell r="D21" t="str">
            <v xml:space="preserve">ASOCIACÓN DE CABILDOS INDIGENAS DEL VALLE DEL CAUCA REGIÓN PACIFICA - ACIVA R. P. </v>
          </cell>
          <cell r="E21">
            <v>2205969398</v>
          </cell>
          <cell r="P21">
            <v>1111773085</v>
          </cell>
        </row>
        <row r="22">
          <cell r="A22" t="str">
            <v>VALLE DEL CAUCA</v>
          </cell>
          <cell r="B22" t="str">
            <v>CZ BUENAVENTURA</v>
          </cell>
          <cell r="C22">
            <v>76003392023</v>
          </cell>
          <cell r="D22" t="str">
            <v xml:space="preserve">ASOCIACÓN DE CABILDOS INDIGENAS DEL VALLE DEL CAUCA REGIÓN PACIFICA - ACIVA R. P. </v>
          </cell>
          <cell r="E22">
            <v>2205969398</v>
          </cell>
          <cell r="P22">
            <v>1078689650</v>
          </cell>
        </row>
        <row r="23">
          <cell r="A23" t="str">
            <v xml:space="preserve">VALLE DEL CAUCA </v>
          </cell>
          <cell r="B23" t="str">
            <v>CZ BUENAVENTURA</v>
          </cell>
          <cell r="C23">
            <v>76003132023</v>
          </cell>
          <cell r="D23" t="str">
            <v>HOGAR INFANTIL TEOFILO R. POTES</v>
          </cell>
          <cell r="E23" t="str">
            <v>$1.120.431.300</v>
          </cell>
        </row>
        <row r="24">
          <cell r="A24" t="str">
            <v xml:space="preserve">VALLE DEL CAUCA </v>
          </cell>
          <cell r="B24" t="str">
            <v>CZ BUENAVENTURA</v>
          </cell>
          <cell r="C24">
            <v>76003132023</v>
          </cell>
          <cell r="D24" t="str">
            <v>HOGAR INFANTIL TEOFILO R. POTES</v>
          </cell>
          <cell r="E24" t="str">
            <v>$1.120.431.301</v>
          </cell>
        </row>
        <row r="25">
          <cell r="A25" t="str">
            <v xml:space="preserve">VALLE DEL CAUCA </v>
          </cell>
          <cell r="B25" t="str">
            <v>CZ BUENAVENTURA</v>
          </cell>
          <cell r="C25">
            <v>76003132023</v>
          </cell>
          <cell r="D25" t="str">
            <v>HOGAR INFANTIL TEOFILO R. POTES</v>
          </cell>
          <cell r="E25" t="str">
            <v>$1.120.431.302</v>
          </cell>
        </row>
        <row r="26">
          <cell r="A26" t="str">
            <v xml:space="preserve">VALLE DEL CAUCA </v>
          </cell>
          <cell r="B26" t="str">
            <v>CZ BUENAVENTURA</v>
          </cell>
          <cell r="C26">
            <v>76003132023</v>
          </cell>
          <cell r="D26" t="str">
            <v>HOGAR INFANTIL TEOFILO R. POTES</v>
          </cell>
          <cell r="E26" t="str">
            <v>$1.120.431.303</v>
          </cell>
        </row>
        <row r="27">
          <cell r="A27" t="str">
            <v>VALLE DEL CAUCA</v>
          </cell>
          <cell r="B27" t="str">
            <v>CZ BUENAVENTURA</v>
          </cell>
          <cell r="C27">
            <v>76002792023</v>
          </cell>
          <cell r="D27" t="str">
            <v>HOGAR INFANTIL GERARDO VALENCIA CANO</v>
          </cell>
          <cell r="E27">
            <v>934214750</v>
          </cell>
        </row>
        <row r="28">
          <cell r="A28" t="str">
            <v>VALLE DEL CAUCA</v>
          </cell>
          <cell r="B28" t="str">
            <v>CZ BUENAVENTURA</v>
          </cell>
          <cell r="C28">
            <v>76002792023</v>
          </cell>
          <cell r="D28" t="str">
            <v>HOGAR INFANTIL GERARDO VALENCIA CANO</v>
          </cell>
          <cell r="E28">
            <v>934214750</v>
          </cell>
        </row>
        <row r="29">
          <cell r="A29" t="str">
            <v>VALLE DEL CAUCA</v>
          </cell>
          <cell r="B29" t="str">
            <v>CZ BUENAVENTURA</v>
          </cell>
          <cell r="C29">
            <v>76002792023</v>
          </cell>
          <cell r="D29" t="str">
            <v>HOGAR INFANTIL GERARDO VALENCIA CANO</v>
          </cell>
          <cell r="E29">
            <v>934214750</v>
          </cell>
        </row>
        <row r="30">
          <cell r="A30" t="str">
            <v>VALLE DEL CAUCA</v>
          </cell>
          <cell r="B30" t="str">
            <v>CZ BUENAVENTURA</v>
          </cell>
          <cell r="C30">
            <v>76003152023</v>
          </cell>
          <cell r="D30" t="str">
            <v>HOGAR INFANTIL LA INDEPENDENCIA</v>
          </cell>
          <cell r="E30">
            <v>1040307080</v>
          </cell>
        </row>
        <row r="31">
          <cell r="A31" t="str">
            <v>VALLE DEL CAUCA</v>
          </cell>
          <cell r="B31" t="str">
            <v>CZ BUENAVENTURA</v>
          </cell>
          <cell r="C31">
            <v>76003152023</v>
          </cell>
          <cell r="D31" t="str">
            <v>HOGAR INFANTIL LA INDEPENDENCIA</v>
          </cell>
          <cell r="E31">
            <v>1040307080</v>
          </cell>
        </row>
        <row r="32">
          <cell r="A32" t="str">
            <v>VALLE DEL CAUCA</v>
          </cell>
          <cell r="B32" t="str">
            <v>CZ BUENAVENTURA</v>
          </cell>
          <cell r="C32">
            <v>76003152023</v>
          </cell>
          <cell r="D32" t="str">
            <v>HOGAR INFANTIL LA INDEPENDENCIA</v>
          </cell>
          <cell r="E32">
            <v>1040307080</v>
          </cell>
        </row>
        <row r="33">
          <cell r="A33" t="str">
            <v>VALLE DEL CAUCA</v>
          </cell>
          <cell r="B33" t="str">
            <v>CZ BUENAVENTURA</v>
          </cell>
          <cell r="C33">
            <v>76003152023</v>
          </cell>
          <cell r="D33" t="str">
            <v>HOGAR INFANTIL LA INDEPENDENCIA</v>
          </cell>
          <cell r="E33">
            <v>1040307080</v>
          </cell>
        </row>
        <row r="34">
          <cell r="A34" t="str">
            <v>VALLE DEL CAUCA</v>
          </cell>
          <cell r="B34" t="str">
            <v>CZ BUENAVENTURA</v>
          </cell>
          <cell r="C34">
            <v>76003152023</v>
          </cell>
          <cell r="D34" t="str">
            <v>HOGAR INFANTIL LA INDEPENDENCIA</v>
          </cell>
          <cell r="E34">
            <v>1040307080</v>
          </cell>
        </row>
        <row r="35">
          <cell r="A35" t="str">
            <v>VALLE DEL CAUCA</v>
          </cell>
          <cell r="B35" t="str">
            <v>CZ BUENAVENTURA</v>
          </cell>
          <cell r="C35">
            <v>76003152023</v>
          </cell>
          <cell r="D35" t="str">
            <v>HOGAR INFANTIL LA INDEPENDENCIA</v>
          </cell>
          <cell r="E35">
            <v>1040307080</v>
          </cell>
        </row>
        <row r="36">
          <cell r="A36" t="str">
            <v>VALLE DEL CAUCA</v>
          </cell>
          <cell r="B36" t="str">
            <v>CZ BUENAVENTURA</v>
          </cell>
          <cell r="C36">
            <v>76007102022</v>
          </cell>
          <cell r="D36" t="str">
            <v>ASOCIACION DE PADRES DE HOGARES BIENESTAR SECTOR INMACULADA</v>
          </cell>
          <cell r="E36">
            <v>572660616</v>
          </cell>
        </row>
        <row r="37">
          <cell r="A37" t="str">
            <v>VALLE DEL CAUCA</v>
          </cell>
          <cell r="B37" t="str">
            <v>CZ BUENAVENTURA</v>
          </cell>
          <cell r="C37">
            <v>76007102022</v>
          </cell>
          <cell r="D37" t="str">
            <v>ASOCIACION DE PADRES DE HOGARES BIENESTAR SECTOR INMACULADA</v>
          </cell>
          <cell r="E37">
            <v>572660616</v>
          </cell>
        </row>
        <row r="38">
          <cell r="A38" t="str">
            <v>VALLE DEL CAUCA</v>
          </cell>
          <cell r="B38" t="str">
            <v>CZ BUENAVENTURA</v>
          </cell>
          <cell r="C38">
            <v>76007102022</v>
          </cell>
          <cell r="D38" t="str">
            <v>ASOCIACION DE PADRES DE HOGARES BIENESTAR SECTOR INMACULADA</v>
          </cell>
          <cell r="E38">
            <v>572660616</v>
          </cell>
        </row>
        <row r="39">
          <cell r="A39" t="str">
            <v>VALLE DEL CAUCA</v>
          </cell>
          <cell r="B39" t="str">
            <v>CZ BUENAVENTURA</v>
          </cell>
          <cell r="C39">
            <v>76007102022</v>
          </cell>
          <cell r="D39" t="str">
            <v>ASOCIACION DE PADRES DE HOGARES BIENESTAR SECTOR INMACULADA</v>
          </cell>
          <cell r="E39">
            <v>572660616</v>
          </cell>
        </row>
        <row r="40">
          <cell r="A40" t="str">
            <v>VALLE DEL CAUCA</v>
          </cell>
          <cell r="B40" t="str">
            <v>CZ BUENAVENTURA</v>
          </cell>
          <cell r="C40">
            <v>76007102022</v>
          </cell>
          <cell r="D40" t="str">
            <v>ASOCIACION DE PADRES DE HOGARES BIENESTAR SECTOR INMACULADA</v>
          </cell>
          <cell r="E40">
            <v>572660616</v>
          </cell>
        </row>
        <row r="41">
          <cell r="A41" t="str">
            <v>VALLE DEL CAUCA</v>
          </cell>
          <cell r="B41" t="str">
            <v>CZ BUENAVENTURA</v>
          </cell>
          <cell r="C41">
            <v>76007102022</v>
          </cell>
          <cell r="D41" t="str">
            <v>ASOCIACION DE PADRES DE HOGARES BIENESTAR SECTOR INMACULADA</v>
          </cell>
          <cell r="E41">
            <v>572660616</v>
          </cell>
        </row>
        <row r="42">
          <cell r="A42" t="str">
            <v>VALLE DEL CAUCA</v>
          </cell>
          <cell r="B42" t="str">
            <v>CZ BUENAVENTURA</v>
          </cell>
          <cell r="C42">
            <v>76007102022</v>
          </cell>
          <cell r="D42" t="str">
            <v>ASOCIACION DE PADRES DE HOGARES BIENESTAR SECTOR INMACULADA</v>
          </cell>
          <cell r="E42">
            <v>572660616</v>
          </cell>
        </row>
        <row r="43">
          <cell r="A43" t="str">
            <v>VALLE DEL CAUCA</v>
          </cell>
          <cell r="B43" t="str">
            <v>CZ BUENAVENTURA</v>
          </cell>
          <cell r="C43">
            <v>76007102022</v>
          </cell>
          <cell r="D43" t="str">
            <v>ASOCIACION DE PADRES DE HOGARES BIENESTAR SECTOR INMACULADA</v>
          </cell>
          <cell r="E43">
            <v>572660616</v>
          </cell>
        </row>
        <row r="44">
          <cell r="A44" t="str">
            <v>VALLE DEL CAUCA</v>
          </cell>
          <cell r="B44" t="str">
            <v>CZ BUENAVENTURA</v>
          </cell>
          <cell r="C44">
            <v>76007102022</v>
          </cell>
          <cell r="D44" t="str">
            <v>ASOCIACION DE PADRES DE HOGARES BIENESTAR SECTOR INMACULADA</v>
          </cell>
          <cell r="E44">
            <v>572660616</v>
          </cell>
        </row>
        <row r="45">
          <cell r="A45" t="str">
            <v>VALLE DEL CAUCA</v>
          </cell>
          <cell r="B45" t="str">
            <v>CZ BUENAVENTURA</v>
          </cell>
          <cell r="C45">
            <v>76007162022</v>
          </cell>
          <cell r="D45" t="str">
            <v>ASOCIACION DE PADRES DE HOGARES DE BIENESTAR SECTOR AR11 URBANIZACION LOS PINOS</v>
          </cell>
          <cell r="E45">
            <v>515394555</v>
          </cell>
        </row>
        <row r="46">
          <cell r="A46" t="str">
            <v>VALLE DEL CAUCA</v>
          </cell>
          <cell r="B46" t="str">
            <v>CZ BUENAVENTURA</v>
          </cell>
          <cell r="C46">
            <v>76007162022</v>
          </cell>
          <cell r="D46" t="str">
            <v>ASOCIACION DE PADRES DE HOGARES DE BIENESTAR SECTOR AR11 URBANIZACION LOS PINOS</v>
          </cell>
          <cell r="E46">
            <v>515394555</v>
          </cell>
        </row>
        <row r="47">
          <cell r="A47" t="str">
            <v>VALLE DEL CAUCA</v>
          </cell>
          <cell r="B47" t="str">
            <v>CZ BUENAVENTURA</v>
          </cell>
          <cell r="C47">
            <v>76007162022</v>
          </cell>
          <cell r="D47" t="str">
            <v>ASOCIACION DE PADRES DE HOGARES DE BIENESTAR SECTOR AR11 URBANIZACION LOS PINOS</v>
          </cell>
          <cell r="E47">
            <v>515394555</v>
          </cell>
        </row>
        <row r="48">
          <cell r="A48" t="str">
            <v>VALLE DEL CAUCA</v>
          </cell>
          <cell r="B48" t="str">
            <v>CZ BUENAVENTURA</v>
          </cell>
          <cell r="C48">
            <v>76007162022</v>
          </cell>
          <cell r="D48" t="str">
            <v>ASOCIACION DE PADRES DE HOGARES DE BIENESTAR SECTOR AR11 URBANIZACION LOS PINOS</v>
          </cell>
          <cell r="E48">
            <v>515394555</v>
          </cell>
        </row>
        <row r="49">
          <cell r="A49" t="str">
            <v>VALLE DEL CAUCA</v>
          </cell>
          <cell r="B49" t="str">
            <v>CZ BUENAVENTURA</v>
          </cell>
          <cell r="C49">
            <v>76007162022</v>
          </cell>
          <cell r="D49" t="str">
            <v>ASOCIACION DE PADRES DE HOGARES DE BIENESTAR SECTOR AR11 URBANIZACION LOS PINOS</v>
          </cell>
          <cell r="E49">
            <v>515394555</v>
          </cell>
        </row>
        <row r="50">
          <cell r="A50" t="str">
            <v>VALLE DEL CAUCA</v>
          </cell>
          <cell r="B50" t="str">
            <v>CZ BUENAVENTURA</v>
          </cell>
          <cell r="C50">
            <v>76007162022</v>
          </cell>
          <cell r="D50" t="str">
            <v>ASOCIACION DE PADRES DE HOGARES DE BIENESTAR SECTOR AR11 URBANIZACION LOS PINOS</v>
          </cell>
          <cell r="E50">
            <v>515394555</v>
          </cell>
        </row>
        <row r="51">
          <cell r="A51" t="str">
            <v>VALLE DEL CAUCA</v>
          </cell>
          <cell r="B51" t="str">
            <v>CZ BUENAVENTURA</v>
          </cell>
          <cell r="C51">
            <v>76007162022</v>
          </cell>
          <cell r="D51" t="str">
            <v>ASOCIACION DE PADRES DE HOGARES DE BIENESTAR SECTOR AR11 URBANIZACION LOS PINOS</v>
          </cell>
          <cell r="E51">
            <v>515394555</v>
          </cell>
        </row>
        <row r="52">
          <cell r="A52" t="str">
            <v>VALLE DEL CAUCA</v>
          </cell>
          <cell r="B52" t="str">
            <v>BUENAVENTURA</v>
          </cell>
          <cell r="C52">
            <v>76008122022</v>
          </cell>
          <cell r="D52" t="str">
            <v>ASOCIACIÓN DE PADRES DE HOGARES DE BIENESTAR SECTOR GUABITO NO. 5</v>
          </cell>
          <cell r="E52">
            <v>601293647</v>
          </cell>
        </row>
        <row r="53">
          <cell r="A53" t="str">
            <v>VALLE DEL CAUCA</v>
          </cell>
          <cell r="B53" t="str">
            <v>BUENAVENTURA</v>
          </cell>
          <cell r="C53">
            <v>76008122022</v>
          </cell>
          <cell r="D53" t="str">
            <v>ASOCIACIÓN DE PADRES DE HOGARES DE BIENESTAR SECTOR GUABITO NO. 5</v>
          </cell>
          <cell r="E53">
            <v>601293647</v>
          </cell>
        </row>
        <row r="54">
          <cell r="A54" t="str">
            <v>VALLE DEL CAUCA</v>
          </cell>
          <cell r="B54" t="str">
            <v>BUENAVENTURA</v>
          </cell>
          <cell r="C54">
            <v>76008122022</v>
          </cell>
          <cell r="D54" t="str">
            <v>ASOCIACIÓN DE PADRES DE HOGARES DE BIENESTAR SECTOR GUABITO NO. 5</v>
          </cell>
          <cell r="E54">
            <v>601293647</v>
          </cell>
        </row>
        <row r="55">
          <cell r="A55" t="str">
            <v>VALLE DEL CAUCA</v>
          </cell>
          <cell r="B55" t="str">
            <v>BUENAVENTURA</v>
          </cell>
          <cell r="C55">
            <v>76008122022</v>
          </cell>
          <cell r="D55" t="str">
            <v>ASOCIACIÓN DE PADRES DE HOGARES DE BIENESTAR SECTOR GUABITO NO. 5</v>
          </cell>
          <cell r="E55">
            <v>601293647</v>
          </cell>
        </row>
        <row r="56">
          <cell r="A56" t="str">
            <v>VALLE DEL CAUCA</v>
          </cell>
          <cell r="B56" t="str">
            <v>BUENAVENTURA</v>
          </cell>
          <cell r="C56">
            <v>76008122022</v>
          </cell>
          <cell r="D56" t="str">
            <v>ASOCIACIÓN DE PADRES DE HOGARES DE BIENESTAR SECTOR GUABITO NO. 5</v>
          </cell>
          <cell r="E56">
            <v>601293647</v>
          </cell>
        </row>
        <row r="57">
          <cell r="A57" t="str">
            <v>VALLE DEL CAUCA</v>
          </cell>
          <cell r="B57" t="str">
            <v>BUENAVENTURA</v>
          </cell>
          <cell r="C57">
            <v>76008122022</v>
          </cell>
          <cell r="D57" t="str">
            <v>ASOCIACIÓN DE PADRES DE HOGARES DE BIENESTAR SECTOR GUABITO NO. 5</v>
          </cell>
          <cell r="E57">
            <v>601293647</v>
          </cell>
        </row>
        <row r="58">
          <cell r="A58" t="str">
            <v>VALLE DEL CAUCA</v>
          </cell>
          <cell r="B58" t="str">
            <v>BUENAVENTURA</v>
          </cell>
          <cell r="C58">
            <v>76008122022</v>
          </cell>
          <cell r="D58" t="str">
            <v>ASOCIACIÓN DE PADRES DE HOGARES DE BIENESTAR SECTOR GUABITO NO. 5</v>
          </cell>
          <cell r="E58">
            <v>601293647</v>
          </cell>
        </row>
        <row r="59">
          <cell r="A59" t="str">
            <v>VALLE DEL CAUCA</v>
          </cell>
          <cell r="B59" t="str">
            <v>BUENAVENTURA</v>
          </cell>
          <cell r="C59">
            <v>76008122022</v>
          </cell>
          <cell r="D59" t="str">
            <v>ASOCIACIÓN DE PADRES DE HOGARES DE BIENESTAR SECTOR GUABITO NO. 5</v>
          </cell>
          <cell r="E59">
            <v>601293647</v>
          </cell>
        </row>
        <row r="60">
          <cell r="A60" t="str">
            <v>VALLE DEL CAUCA</v>
          </cell>
          <cell r="B60" t="str">
            <v>BUENAVENTURA</v>
          </cell>
          <cell r="C60">
            <v>76008122022</v>
          </cell>
          <cell r="D60" t="str">
            <v>ASOCIACIÓN DE PADRES DE HOGARES DE BIENESTAR SECTOR GUABITO NO. 5</v>
          </cell>
          <cell r="E60">
            <v>601293647</v>
          </cell>
        </row>
        <row r="61">
          <cell r="A61" t="str">
            <v>VALLE DEL CAUCA</v>
          </cell>
          <cell r="B61" t="str">
            <v>BUENAVENTURA</v>
          </cell>
          <cell r="C61">
            <v>76008122022</v>
          </cell>
          <cell r="D61" t="str">
            <v>ASOCIACIÓN DE PADRES DE HOGARES DE BIENESTAR SECTOR GUABITO NO. 5</v>
          </cell>
          <cell r="E61">
            <v>601293647</v>
          </cell>
        </row>
        <row r="62">
          <cell r="A62" t="str">
            <v>VALLE DEL CAUCA</v>
          </cell>
          <cell r="B62" t="str">
            <v>BUENAVENTURA</v>
          </cell>
          <cell r="C62">
            <v>76008122022</v>
          </cell>
          <cell r="D62" t="str">
            <v>ASOCIACIÓN DE PADRES DE HOGARES DE BIENESTAR SECTOR GUABITO NO. 5</v>
          </cell>
          <cell r="E62">
            <v>601293647</v>
          </cell>
        </row>
        <row r="63">
          <cell r="A63" t="str">
            <v>VALLE DEL CAUCA</v>
          </cell>
          <cell r="B63" t="str">
            <v>BUENAVENTURA</v>
          </cell>
          <cell r="C63">
            <v>76008122022</v>
          </cell>
          <cell r="D63" t="str">
            <v>ASOCIACIÓN DE PADRES DE HOGARES DE BIENESTAR SECTOR GUABITO NO. 5</v>
          </cell>
          <cell r="E63">
            <v>601293647</v>
          </cell>
        </row>
        <row r="64">
          <cell r="A64" t="str">
            <v>VALLE DEL CAUCA</v>
          </cell>
          <cell r="B64" t="str">
            <v>BUENAVENTURA</v>
          </cell>
          <cell r="C64">
            <v>76008122022</v>
          </cell>
          <cell r="D64" t="str">
            <v>ASOCIACIÓN DE PADRES DE HOGARES DE BIENESTAR SECTOR GUABITO NO. 5</v>
          </cell>
          <cell r="E64">
            <v>601293647</v>
          </cell>
        </row>
        <row r="65">
          <cell r="A65" t="str">
            <v>VALLE DEL CAUCA</v>
          </cell>
          <cell r="B65" t="str">
            <v>BUENAVENTURA</v>
          </cell>
          <cell r="C65">
            <v>76008122022</v>
          </cell>
          <cell r="D65" t="str">
            <v>ASOCIACIÓN DE PADRES DE HOGARES DE BIENESTAR SECTOR GUABITO NO. 5</v>
          </cell>
          <cell r="E65">
            <v>601293647</v>
          </cell>
        </row>
        <row r="66">
          <cell r="A66" t="str">
            <v>VALLE DEL CAUCA</v>
          </cell>
          <cell r="B66" t="str">
            <v>BUENAVENTURA</v>
          </cell>
          <cell r="C66">
            <v>76008122022</v>
          </cell>
          <cell r="D66" t="str">
            <v>ASOCIACIÓN DE PADRES DE HOGARES DE BIENESTAR SECTOR GUABITO NO. 5</v>
          </cell>
          <cell r="E66">
            <v>601293647</v>
          </cell>
        </row>
        <row r="67">
          <cell r="A67" t="str">
            <v>VALLE DEL CAUCA</v>
          </cell>
          <cell r="B67" t="str">
            <v>BUENAVENTURA</v>
          </cell>
          <cell r="C67">
            <v>76008122022</v>
          </cell>
          <cell r="D67" t="str">
            <v>ASOCIACIÓN DE PADRES DE HOGARES DE BIENESTAR SECTOR GUABITO NO. 5</v>
          </cell>
          <cell r="E67">
            <v>601293647</v>
          </cell>
        </row>
        <row r="68">
          <cell r="A68" t="str">
            <v>VALLE DEL CAUCA</v>
          </cell>
          <cell r="B68" t="str">
            <v>BUENAVENTURA</v>
          </cell>
          <cell r="C68">
            <v>76008122022</v>
          </cell>
          <cell r="D68" t="str">
            <v>ASOCIACIÓN DE PADRES DE HOGARES DE BIENESTAR SECTOR GUABITO NO. 5</v>
          </cell>
          <cell r="E68">
            <v>601293647</v>
          </cell>
        </row>
        <row r="69">
          <cell r="A69" t="str">
            <v>VALLE DEL CAUCA</v>
          </cell>
          <cell r="B69" t="str">
            <v>BUENAVENTURA</v>
          </cell>
          <cell r="C69">
            <v>76008122022</v>
          </cell>
          <cell r="D69" t="str">
            <v>ASOCIACIÓN DE PADRES DE HOGARES DE BIENESTAR SECTOR GUABITO NO. 5</v>
          </cell>
          <cell r="E69">
            <v>601293647</v>
          </cell>
        </row>
        <row r="70">
          <cell r="A70" t="str">
            <v>VALLE DEL CAUCA</v>
          </cell>
          <cell r="B70" t="str">
            <v>BUENAVENTURA</v>
          </cell>
          <cell r="C70">
            <v>76008122022</v>
          </cell>
          <cell r="D70" t="str">
            <v>ASOCIACIÓN DE PADRES DE HOGARES DE BIENESTAR SECTOR GUABITO NO. 5</v>
          </cell>
          <cell r="E70">
            <v>601293647</v>
          </cell>
        </row>
        <row r="71">
          <cell r="A71" t="str">
            <v>VALLE DEL CAUCA</v>
          </cell>
          <cell r="B71" t="str">
            <v>BUENAVENTURA</v>
          </cell>
          <cell r="C71">
            <v>76008122022</v>
          </cell>
          <cell r="D71" t="str">
            <v>ASOCIACIÓN DE PADRES DE HOGARES DE BIENESTAR SECTOR GUABITO NO. 5</v>
          </cell>
          <cell r="E71">
            <v>601293647</v>
          </cell>
        </row>
        <row r="72">
          <cell r="A72" t="str">
            <v>VALLE DEL CAUCA</v>
          </cell>
          <cell r="B72" t="str">
            <v>BUENAVENTURA</v>
          </cell>
          <cell r="C72">
            <v>76008122022</v>
          </cell>
          <cell r="D72" t="str">
            <v>ASOCIACIÓN DE PADRES DE HOGARES DE BIENESTAR SECTOR GUABITO NO. 5</v>
          </cell>
          <cell r="E72">
            <v>601293647</v>
          </cell>
        </row>
        <row r="73">
          <cell r="A73" t="str">
            <v>VALLE DEL CAUCA</v>
          </cell>
          <cell r="B73" t="str">
            <v>BUENAVENTURA</v>
          </cell>
          <cell r="C73">
            <v>76003212023</v>
          </cell>
          <cell r="D73" t="str">
            <v>FUNDACION RENACER SOCIAL DEL PACIFICO COLOMBIANO</v>
          </cell>
          <cell r="E73">
            <v>2271772442</v>
          </cell>
        </row>
        <row r="74">
          <cell r="A74" t="str">
            <v>VALLE DEL CAUCA</v>
          </cell>
          <cell r="B74" t="str">
            <v>BUENAVENTURA</v>
          </cell>
          <cell r="C74">
            <v>76003212023</v>
          </cell>
          <cell r="D74" t="str">
            <v>FUNDACION RENACER SOCIAL DEL PACIFICO COLOMBIANO</v>
          </cell>
          <cell r="E74">
            <v>2271772442</v>
          </cell>
        </row>
        <row r="75">
          <cell r="A75" t="str">
            <v>VALLE DEL CAUCA</v>
          </cell>
          <cell r="B75" t="str">
            <v>BUENAVENTURA</v>
          </cell>
          <cell r="C75">
            <v>76003212023</v>
          </cell>
          <cell r="D75" t="str">
            <v>FUNDACION RENACER SOCIAL DEL PACIFICO COLOMBIANO</v>
          </cell>
          <cell r="E75">
            <v>2271772442</v>
          </cell>
        </row>
        <row r="76">
          <cell r="A76" t="str">
            <v>VALLE DEL CAUCA</v>
          </cell>
          <cell r="B76" t="str">
            <v>BUENAVENTURA</v>
          </cell>
          <cell r="C76">
            <v>76003212023</v>
          </cell>
          <cell r="D76" t="str">
            <v>FUNDACION RENACER SOCIAL DEL PACIFICO COLOMBIANO</v>
          </cell>
          <cell r="E76">
            <v>2271772442</v>
          </cell>
        </row>
        <row r="77">
          <cell r="A77" t="str">
            <v>VALLE DEL CAUCA</v>
          </cell>
          <cell r="B77" t="str">
            <v>BUENAVENTURA</v>
          </cell>
          <cell r="C77">
            <v>76003212023</v>
          </cell>
          <cell r="D77" t="str">
            <v>FUNDACION RENACER SOCIAL DEL PACIFICO COLOMBIANO</v>
          </cell>
          <cell r="E77">
            <v>2271772442</v>
          </cell>
        </row>
        <row r="78">
          <cell r="A78" t="str">
            <v>VALLE DEL CAUCA</v>
          </cell>
          <cell r="B78" t="str">
            <v>BUENAVENTURA</v>
          </cell>
          <cell r="C78">
            <v>76003212023</v>
          </cell>
          <cell r="D78" t="str">
            <v>FUNDACION RENACER SOCIAL DEL PACIFICO COLOMBIANO</v>
          </cell>
          <cell r="E78">
            <v>2271772442</v>
          </cell>
        </row>
        <row r="79">
          <cell r="A79" t="str">
            <v>VALLE DEL CAUCA</v>
          </cell>
          <cell r="B79" t="str">
            <v>BUENAVENTURA</v>
          </cell>
          <cell r="C79">
            <v>76003212023</v>
          </cell>
          <cell r="D79" t="str">
            <v>FUNDACION RENACER SOCIAL DEL PACIFICO COLOMBIANO</v>
          </cell>
          <cell r="E79">
            <v>2271772442</v>
          </cell>
        </row>
        <row r="80">
          <cell r="A80" t="str">
            <v>VALLE DEL CAUCA</v>
          </cell>
          <cell r="B80" t="str">
            <v>BUENAVENTURA</v>
          </cell>
          <cell r="C80">
            <v>76003212023</v>
          </cell>
          <cell r="D80" t="str">
            <v>FUNDACION RENACER SOCIAL DEL PACIFICO COLOMBIANO</v>
          </cell>
          <cell r="E80">
            <v>2271772442</v>
          </cell>
        </row>
        <row r="81">
          <cell r="A81" t="str">
            <v>VALLE DEL CAUCA</v>
          </cell>
          <cell r="B81" t="str">
            <v>BUENAVENTURA</v>
          </cell>
          <cell r="C81">
            <v>76003212023</v>
          </cell>
          <cell r="D81" t="str">
            <v>FUNDACION RENACER SOCIAL DEL PACIFICO COLOMBIANO</v>
          </cell>
          <cell r="E81">
            <v>2271772442</v>
          </cell>
        </row>
        <row r="82">
          <cell r="A82" t="str">
            <v>VALLE DEL CAUCA</v>
          </cell>
          <cell r="B82" t="str">
            <v>BUENAVENTURA</v>
          </cell>
          <cell r="C82">
            <v>76003212023</v>
          </cell>
          <cell r="D82" t="str">
            <v>FUNDACION RENACER SOCIAL DEL PACIFICO COLOMBIANO</v>
          </cell>
          <cell r="E82">
            <v>2271772442</v>
          </cell>
        </row>
        <row r="83">
          <cell r="A83" t="str">
            <v>VALLE DEL CAUCA</v>
          </cell>
          <cell r="B83" t="str">
            <v>BUENAVENTURA</v>
          </cell>
          <cell r="C83">
            <v>76003212023</v>
          </cell>
          <cell r="D83" t="str">
            <v>FUNDACION RENACER SOCIAL DEL PACIFICO COLOMBIANO</v>
          </cell>
          <cell r="E83">
            <v>2271772442</v>
          </cell>
        </row>
        <row r="84">
          <cell r="A84" t="str">
            <v>VALLE DEL CAUCA</v>
          </cell>
          <cell r="B84" t="str">
            <v>BUENAVENTURA</v>
          </cell>
          <cell r="C84">
            <v>76003212023</v>
          </cell>
          <cell r="D84" t="str">
            <v>FUNDACION RENACER SOCIAL DEL PACIFICO COLOMBIANO</v>
          </cell>
          <cell r="E84">
            <v>2271772442</v>
          </cell>
        </row>
        <row r="85">
          <cell r="A85" t="str">
            <v>VALLE DEL CAUCA</v>
          </cell>
          <cell r="B85" t="str">
            <v>BUENAVENTURA</v>
          </cell>
          <cell r="C85">
            <v>76003212023</v>
          </cell>
          <cell r="D85" t="str">
            <v>FUNDACION RENACER SOCIAL DEL PACIFICO COLOMBIANO</v>
          </cell>
          <cell r="E85">
            <v>2271772442</v>
          </cell>
        </row>
        <row r="86">
          <cell r="A86" t="str">
            <v>VALLE DEL CAUCA</v>
          </cell>
          <cell r="B86" t="str">
            <v>BUENAVENTURA</v>
          </cell>
          <cell r="C86">
            <v>76003212023</v>
          </cell>
          <cell r="D86" t="str">
            <v>FUNDACION RENACER SOCIAL DEL PACIFICO COLOMBIANO</v>
          </cell>
          <cell r="E86">
            <v>2271772442</v>
          </cell>
        </row>
        <row r="87">
          <cell r="A87" t="str">
            <v>VALLE DEL CAUCA</v>
          </cell>
          <cell r="B87" t="str">
            <v>BUENAVENTURA</v>
          </cell>
          <cell r="C87">
            <v>76003212023</v>
          </cell>
          <cell r="D87" t="str">
            <v>FUNDACION RENACER SOCIAL DEL PACIFICO COLOMBIANO</v>
          </cell>
          <cell r="E87">
            <v>2271772442</v>
          </cell>
        </row>
        <row r="88">
          <cell r="A88" t="str">
            <v>VALLE DEL CAUCA</v>
          </cell>
          <cell r="B88" t="str">
            <v>BUENAVENTURA</v>
          </cell>
          <cell r="C88">
            <v>76003212023</v>
          </cell>
          <cell r="D88" t="str">
            <v>FUNDACION RENACER SOCIAL DEL PACIFICO COLOMBIANO</v>
          </cell>
          <cell r="E88">
            <v>2271772442</v>
          </cell>
        </row>
        <row r="89">
          <cell r="A89" t="str">
            <v>VALLE DEL CAUCA</v>
          </cell>
          <cell r="B89" t="str">
            <v>BUENAVENTURA</v>
          </cell>
          <cell r="C89">
            <v>76003212023</v>
          </cell>
          <cell r="D89" t="str">
            <v>FUNDACION RENACER SOCIAL DEL PACIFICO COLOMBIANO</v>
          </cell>
          <cell r="E89">
            <v>2271772442</v>
          </cell>
        </row>
        <row r="90">
          <cell r="A90" t="str">
            <v>VALLE DEL CAUCA</v>
          </cell>
          <cell r="B90" t="str">
            <v>BUENAVENTURA</v>
          </cell>
          <cell r="C90">
            <v>76003212023</v>
          </cell>
          <cell r="D90" t="str">
            <v>FUNDACION RENACER SOCIAL DEL PACIFICO COLOMBIANO</v>
          </cell>
          <cell r="E90">
            <v>2271772442</v>
          </cell>
        </row>
        <row r="91">
          <cell r="A91" t="str">
            <v>VALLE DEL CAUCA</v>
          </cell>
          <cell r="B91" t="str">
            <v>BUENAVENTURA</v>
          </cell>
          <cell r="C91">
            <v>76003212023</v>
          </cell>
          <cell r="D91" t="str">
            <v>FUNDACION RENACER SOCIAL DEL PACIFICO COLOMBIANO</v>
          </cell>
          <cell r="E91">
            <v>2271772442</v>
          </cell>
        </row>
        <row r="92">
          <cell r="A92" t="str">
            <v>VALLE DEL CAUCA</v>
          </cell>
          <cell r="B92" t="str">
            <v>BUENAVENTURA</v>
          </cell>
          <cell r="C92">
            <v>76003212023</v>
          </cell>
          <cell r="D92" t="str">
            <v>FUNDACION RENACER SOCIAL DEL PACIFICO COLOMBIANO</v>
          </cell>
          <cell r="E92">
            <v>2271772442</v>
          </cell>
        </row>
        <row r="93">
          <cell r="A93" t="str">
            <v>VALLE DEL CAUCA</v>
          </cell>
          <cell r="B93" t="str">
            <v>BUENAVENTURA</v>
          </cell>
          <cell r="C93">
            <v>76003212023</v>
          </cell>
          <cell r="D93" t="str">
            <v>FUNDACION RENACER SOCIAL DEL PACIFICO COLOMBIANO</v>
          </cell>
          <cell r="E93">
            <v>2271772442</v>
          </cell>
        </row>
        <row r="94">
          <cell r="A94" t="str">
            <v>VALLE DEL CAUCA</v>
          </cell>
          <cell r="B94" t="str">
            <v>BUENAVENTURA</v>
          </cell>
          <cell r="C94">
            <v>76003212023</v>
          </cell>
          <cell r="D94" t="str">
            <v>FUNDACION RENACER SOCIAL DEL PACIFICO COLOMBIANO</v>
          </cell>
          <cell r="E94">
            <v>2271772442</v>
          </cell>
        </row>
        <row r="95">
          <cell r="A95" t="str">
            <v>VALLE DEL CAUCA</v>
          </cell>
          <cell r="B95" t="str">
            <v>BUENAVENTURA</v>
          </cell>
          <cell r="C95">
            <v>76003212023</v>
          </cell>
          <cell r="D95" t="str">
            <v>FUNDACION RENACER SOCIAL DEL PACIFICO COLOMBIANO</v>
          </cell>
          <cell r="E95">
            <v>2271772442</v>
          </cell>
        </row>
        <row r="96">
          <cell r="A96" t="str">
            <v>VALLE DEL CAUCA</v>
          </cell>
          <cell r="B96" t="str">
            <v>BUENAVENTURA</v>
          </cell>
          <cell r="C96">
            <v>76003212023</v>
          </cell>
          <cell r="D96" t="str">
            <v>FUNDACION RENACER SOCIAL DEL PACIFICO COLOMBIANO</v>
          </cell>
          <cell r="E96">
            <v>2271772442</v>
          </cell>
        </row>
        <row r="97">
          <cell r="A97" t="str">
            <v>VALLE DEL CAUCA</v>
          </cell>
          <cell r="B97" t="str">
            <v>BUENAVENTURA</v>
          </cell>
          <cell r="C97">
            <v>76003212023</v>
          </cell>
          <cell r="D97" t="str">
            <v>FUNDACION RENACER SOCIAL DEL PACIFICO COLOMBIANO</v>
          </cell>
          <cell r="E97">
            <v>2271772442</v>
          </cell>
        </row>
        <row r="98">
          <cell r="A98" t="str">
            <v>VALLE DEL CAUCA</v>
          </cell>
          <cell r="B98" t="str">
            <v>BUENAVENTURA</v>
          </cell>
          <cell r="C98">
            <v>76003212023</v>
          </cell>
          <cell r="D98" t="str">
            <v>FUNDACION RENACER SOCIAL DEL PACIFICO COLOMBIANO</v>
          </cell>
          <cell r="E98">
            <v>2271772442</v>
          </cell>
        </row>
        <row r="99">
          <cell r="A99" t="str">
            <v>VALLE DEL CAUCA</v>
          </cell>
          <cell r="B99" t="str">
            <v>BUENAVENTURA</v>
          </cell>
          <cell r="C99">
            <v>76003212023</v>
          </cell>
          <cell r="D99" t="str">
            <v>FUNDACION RENACER SOCIAL DEL PACIFICO COLOMBIANO</v>
          </cell>
          <cell r="E99">
            <v>2271772442</v>
          </cell>
        </row>
        <row r="100">
          <cell r="A100" t="str">
            <v>VALLE DEL CAUCA</v>
          </cell>
          <cell r="B100" t="str">
            <v>BUENAVENTURA</v>
          </cell>
          <cell r="C100">
            <v>76003212023</v>
          </cell>
          <cell r="D100" t="str">
            <v>FUNDACION RENACER SOCIAL DEL PACIFICO COLOMBIANO</v>
          </cell>
          <cell r="E100">
            <v>2271772442</v>
          </cell>
        </row>
        <row r="101">
          <cell r="A101" t="str">
            <v>VALLE DEL CAUCA</v>
          </cell>
          <cell r="B101" t="str">
            <v>BUENAVENTURA</v>
          </cell>
          <cell r="C101">
            <v>76003212023</v>
          </cell>
          <cell r="D101" t="str">
            <v>FUNDACION RENACER SOCIAL DEL PACIFICO COLOMBIANO</v>
          </cell>
          <cell r="E101">
            <v>2271772442</v>
          </cell>
        </row>
        <row r="102">
          <cell r="A102" t="str">
            <v>VALLE DEL CAUCA</v>
          </cell>
          <cell r="B102" t="str">
            <v>BUENAVENTURA</v>
          </cell>
          <cell r="C102">
            <v>76003212023</v>
          </cell>
          <cell r="D102" t="str">
            <v>FUNDACION RENACER SOCIAL DEL PACIFICO COLOMBIANO</v>
          </cell>
          <cell r="E102">
            <v>2271772442</v>
          </cell>
        </row>
        <row r="103">
          <cell r="A103" t="str">
            <v>VALLE DEL CAUCA</v>
          </cell>
          <cell r="B103" t="str">
            <v>BUENAVENTURA</v>
          </cell>
          <cell r="C103">
            <v>76003212023</v>
          </cell>
          <cell r="D103" t="str">
            <v>FUNDACION RENACER SOCIAL DEL PACIFICO COLOMBIANO</v>
          </cell>
          <cell r="E103">
            <v>2271772442</v>
          </cell>
        </row>
        <row r="104">
          <cell r="A104" t="str">
            <v>VALLE DEL CAUCA</v>
          </cell>
          <cell r="B104" t="str">
            <v>BUENAVENTURA</v>
          </cell>
          <cell r="C104">
            <v>76003212023</v>
          </cell>
          <cell r="D104" t="str">
            <v>FUNDACION RENACER SOCIAL DEL PACIFICO COLOMBIANO</v>
          </cell>
          <cell r="E104">
            <v>2271772442</v>
          </cell>
        </row>
        <row r="105">
          <cell r="A105" t="str">
            <v>VALLE DEL CAUCA</v>
          </cell>
          <cell r="B105" t="str">
            <v>BUENAVENTURA</v>
          </cell>
          <cell r="C105">
            <v>76003212023</v>
          </cell>
          <cell r="D105" t="str">
            <v>FUNDACION RENACER SOCIAL DEL PACIFICO COLOMBIANO</v>
          </cell>
          <cell r="E105">
            <v>2271772442</v>
          </cell>
        </row>
        <row r="106">
          <cell r="A106" t="str">
            <v>VALLE DEL CAUCA</v>
          </cell>
          <cell r="B106" t="str">
            <v>BUENAVENTURA</v>
          </cell>
          <cell r="C106">
            <v>76003212023</v>
          </cell>
          <cell r="D106" t="str">
            <v>FUNDACION RENACER SOCIAL DEL PACIFICO COLOMBIANO</v>
          </cell>
          <cell r="E106">
            <v>2271772442</v>
          </cell>
        </row>
        <row r="107">
          <cell r="A107" t="str">
            <v>VALLE DEL CAUCA</v>
          </cell>
          <cell r="B107" t="str">
            <v>BUENAVENTURA</v>
          </cell>
          <cell r="C107">
            <v>76003212023</v>
          </cell>
          <cell r="D107" t="str">
            <v>FUNDACION RENACER SOCIAL DEL PACIFICO COLOMBIANO</v>
          </cell>
          <cell r="E107">
            <v>2271772442</v>
          </cell>
        </row>
        <row r="108">
          <cell r="A108" t="str">
            <v>VALLE DEL CAUCA</v>
          </cell>
          <cell r="B108" t="str">
            <v>BUENAVENTURA</v>
          </cell>
          <cell r="C108">
            <v>76003212023</v>
          </cell>
          <cell r="D108" t="str">
            <v>FUNDACION RENACER SOCIAL DEL PACIFICO COLOMBIANO</v>
          </cell>
          <cell r="E108">
            <v>2271772442</v>
          </cell>
        </row>
        <row r="109">
          <cell r="A109" t="str">
            <v>VALLE DEL CAUCA</v>
          </cell>
          <cell r="B109" t="str">
            <v>BUENAVENTURA</v>
          </cell>
          <cell r="C109">
            <v>76003212023</v>
          </cell>
          <cell r="D109" t="str">
            <v>FUNDACION RENACER SOCIAL DEL PACIFICO COLOMBIANO</v>
          </cell>
          <cell r="E109">
            <v>2271772442</v>
          </cell>
        </row>
        <row r="110">
          <cell r="A110" t="str">
            <v>VALLE DEL CAUCA</v>
          </cell>
          <cell r="B110" t="str">
            <v>BUENAVENTURA</v>
          </cell>
          <cell r="C110">
            <v>76003212023</v>
          </cell>
          <cell r="D110" t="str">
            <v>FUNDACION RENACER SOCIAL DEL PACIFICO COLOMBIANO</v>
          </cell>
          <cell r="E110">
            <v>2271772442</v>
          </cell>
        </row>
        <row r="111">
          <cell r="A111" t="str">
            <v>VALLE DEL CAUCA</v>
          </cell>
          <cell r="B111" t="str">
            <v>BUENAVENTURA</v>
          </cell>
          <cell r="C111">
            <v>76003212023</v>
          </cell>
          <cell r="D111" t="str">
            <v>FUNDACION RENACER SOCIAL DEL PACIFICO COLOMBIANO</v>
          </cell>
          <cell r="E111">
            <v>2271772442</v>
          </cell>
        </row>
        <row r="112">
          <cell r="A112" t="str">
            <v>VALLE DEL CAUCA</v>
          </cell>
          <cell r="B112" t="str">
            <v>BUENAVENTURA</v>
          </cell>
          <cell r="C112">
            <v>76003212023</v>
          </cell>
          <cell r="D112" t="str">
            <v>FUNDACION RENACER SOCIAL DEL PACIFICO COLOMBIANO</v>
          </cell>
          <cell r="E112">
            <v>2271772442</v>
          </cell>
        </row>
        <row r="113">
          <cell r="A113" t="str">
            <v>VALLE DEL CAUCA</v>
          </cell>
          <cell r="B113" t="str">
            <v>BUENAVENTURA</v>
          </cell>
          <cell r="C113">
            <v>76003212023</v>
          </cell>
          <cell r="D113" t="str">
            <v>FUNDACION RENACER SOCIAL DEL PACIFICO COLOMBIANO</v>
          </cell>
          <cell r="E113">
            <v>2271772442</v>
          </cell>
        </row>
        <row r="114">
          <cell r="A114" t="str">
            <v>VALLE DEL CAUCA</v>
          </cell>
          <cell r="B114" t="str">
            <v>BUENAVENTURA</v>
          </cell>
          <cell r="C114">
            <v>76003212023</v>
          </cell>
          <cell r="D114" t="str">
            <v>FUNDACION RENACER SOCIAL DEL PACIFICO COLOMBIANO</v>
          </cell>
          <cell r="E114">
            <v>2271772442</v>
          </cell>
        </row>
        <row r="115">
          <cell r="A115" t="str">
            <v>VALLE DEL CAUCA</v>
          </cell>
          <cell r="B115" t="str">
            <v>BUENAVENTURA</v>
          </cell>
          <cell r="C115">
            <v>76003212023</v>
          </cell>
          <cell r="D115" t="str">
            <v>FUNDACION RENACER SOCIAL DEL PACIFICO COLOMBIANO</v>
          </cell>
          <cell r="E115">
            <v>2271772442</v>
          </cell>
        </row>
        <row r="116">
          <cell r="A116" t="str">
            <v>VALLE DEL CAUCA</v>
          </cell>
          <cell r="B116" t="str">
            <v>BUENAVENTURA</v>
          </cell>
          <cell r="C116">
            <v>76003212023</v>
          </cell>
          <cell r="D116" t="str">
            <v>FUNDACION RENACER SOCIAL DEL PACIFICO COLOMBIANO</v>
          </cell>
          <cell r="E116">
            <v>2271772442</v>
          </cell>
        </row>
        <row r="117">
          <cell r="A117" t="str">
            <v>VALLE DEL CAUCA</v>
          </cell>
          <cell r="B117" t="str">
            <v>BUENAVENTURA</v>
          </cell>
          <cell r="C117">
            <v>76003212023</v>
          </cell>
          <cell r="D117" t="str">
            <v>FUNDACION RENACER SOCIAL DEL PACIFICO COLOMBIANO</v>
          </cell>
          <cell r="E117">
            <v>2271772442</v>
          </cell>
        </row>
        <row r="118">
          <cell r="A118" t="str">
            <v>VALLE DEL CAUCA</v>
          </cell>
          <cell r="B118" t="str">
            <v>BUENAVENTURA</v>
          </cell>
          <cell r="C118">
            <v>76003212023</v>
          </cell>
          <cell r="D118" t="str">
            <v>FUNDACION RENACER SOCIAL DEL PACIFICO COLOMBIANO</v>
          </cell>
          <cell r="E118">
            <v>2271772442</v>
          </cell>
        </row>
        <row r="119">
          <cell r="A119" t="str">
            <v>VALLE DEL CAUCA</v>
          </cell>
          <cell r="B119" t="str">
            <v>BUENAVENTURA</v>
          </cell>
          <cell r="C119">
            <v>76003212023</v>
          </cell>
          <cell r="D119" t="str">
            <v>FUNDACION RENACER SOCIAL DEL PACIFICO COLOMBIANO</v>
          </cell>
          <cell r="E119">
            <v>2271772442</v>
          </cell>
        </row>
        <row r="120">
          <cell r="A120" t="str">
            <v>VALLE DEL CAUCA</v>
          </cell>
          <cell r="B120" t="str">
            <v>BUENAVENTURA</v>
          </cell>
          <cell r="C120">
            <v>76003212023</v>
          </cell>
          <cell r="D120" t="str">
            <v>FUNDACION RENACER SOCIAL DEL PACIFICO COLOMBIANO</v>
          </cell>
          <cell r="E120">
            <v>2271772442</v>
          </cell>
        </row>
        <row r="121">
          <cell r="A121" t="str">
            <v>VALLE DEL CAUCA</v>
          </cell>
          <cell r="B121" t="str">
            <v>BUENAVENTURA</v>
          </cell>
          <cell r="C121">
            <v>76003212023</v>
          </cell>
          <cell r="D121" t="str">
            <v>FUNDACION RENACER SOCIAL DEL PACIFICO COLOMBIANO</v>
          </cell>
          <cell r="E121">
            <v>2271772442</v>
          </cell>
        </row>
        <row r="122">
          <cell r="A122" t="str">
            <v>VALLE DEL CAUCA</v>
          </cell>
          <cell r="B122" t="str">
            <v>BUENAVENTURA</v>
          </cell>
          <cell r="C122">
            <v>76003212023</v>
          </cell>
          <cell r="D122" t="str">
            <v>FUNDACION RENACER SOCIAL DEL PACIFICO COLOMBIANO</v>
          </cell>
          <cell r="E122">
            <v>2271772442</v>
          </cell>
        </row>
        <row r="123">
          <cell r="A123" t="str">
            <v>VALLE DEL CAUCA</v>
          </cell>
          <cell r="B123" t="str">
            <v>BUENAVENTURA</v>
          </cell>
          <cell r="C123">
            <v>76003212023</v>
          </cell>
          <cell r="D123" t="str">
            <v>FUNDACION RENACER SOCIAL DEL PACIFICO COLOMBIANO</v>
          </cell>
          <cell r="E123">
            <v>2271772442</v>
          </cell>
        </row>
        <row r="124">
          <cell r="A124" t="str">
            <v>VALLE DEL CAUCA</v>
          </cell>
          <cell r="B124" t="str">
            <v>BUENAVENTURA</v>
          </cell>
          <cell r="C124">
            <v>76003212023</v>
          </cell>
          <cell r="D124" t="str">
            <v>FUNDACION RENACER SOCIAL DEL PACIFICO COLOMBIANO</v>
          </cell>
          <cell r="E124">
            <v>2271772442</v>
          </cell>
        </row>
        <row r="125">
          <cell r="A125" t="str">
            <v>VALLE DEL CAUCA</v>
          </cell>
          <cell r="B125" t="str">
            <v>BUENAVENTURA</v>
          </cell>
          <cell r="C125">
            <v>76003212023</v>
          </cell>
          <cell r="D125" t="str">
            <v>FUNDACION RENACER SOCIAL DEL PACIFICO COLOMBIANO</v>
          </cell>
          <cell r="E125">
            <v>2271772442</v>
          </cell>
        </row>
        <row r="126">
          <cell r="A126" t="str">
            <v>VALLE DEL CAUCA</v>
          </cell>
          <cell r="B126" t="str">
            <v>BUENAVENTURA</v>
          </cell>
          <cell r="C126">
            <v>76003212023</v>
          </cell>
          <cell r="D126" t="str">
            <v>FUNDACION RENACER SOCIAL DEL PACIFICO COLOMBIANO</v>
          </cell>
          <cell r="E126">
            <v>2271772442</v>
          </cell>
        </row>
        <row r="127">
          <cell r="A127" t="str">
            <v>VALLE DEL CAUCA</v>
          </cell>
          <cell r="B127" t="str">
            <v>BUENAVENTURA</v>
          </cell>
          <cell r="C127">
            <v>76003212023</v>
          </cell>
          <cell r="D127" t="str">
            <v>FUNDACION RENACER SOCIAL DEL PACIFICO COLOMBIANO</v>
          </cell>
          <cell r="E127">
            <v>2271772442</v>
          </cell>
        </row>
        <row r="128">
          <cell r="A128" t="str">
            <v>VALLE DEL CAUCA</v>
          </cell>
          <cell r="B128" t="str">
            <v>BUENAVENTURA</v>
          </cell>
          <cell r="C128">
            <v>76003212023</v>
          </cell>
          <cell r="D128" t="str">
            <v>FUNDACION RENACER SOCIAL DEL PACIFICO COLOMBIANO</v>
          </cell>
          <cell r="E128">
            <v>2271772442</v>
          </cell>
        </row>
        <row r="129">
          <cell r="A129" t="str">
            <v>VALLE DEL CAUCA</v>
          </cell>
          <cell r="B129" t="str">
            <v>BUENAVENTURA</v>
          </cell>
          <cell r="C129">
            <v>76003212023</v>
          </cell>
          <cell r="D129" t="str">
            <v>FUNDACION RENACER SOCIAL DEL PACIFICO COLOMBIANO</v>
          </cell>
          <cell r="E129">
            <v>2271772442</v>
          </cell>
        </row>
        <row r="130">
          <cell r="A130" t="str">
            <v xml:space="preserve">VALLE DEL CAUCA </v>
          </cell>
          <cell r="B130" t="str">
            <v>BUENAVENTURA</v>
          </cell>
          <cell r="C130">
            <v>76003102023</v>
          </cell>
          <cell r="D130" t="str">
            <v>FUNDACIÓN RENACER SOCIAL DEL PACIFICO COLOMBIANO</v>
          </cell>
          <cell r="E130">
            <v>3132455271</v>
          </cell>
        </row>
        <row r="131">
          <cell r="A131" t="str">
            <v xml:space="preserve">VALLE DEL CAUCA </v>
          </cell>
          <cell r="B131" t="str">
            <v>BUENAVENTURA</v>
          </cell>
          <cell r="C131">
            <v>76003102023</v>
          </cell>
          <cell r="D131" t="str">
            <v>FUNDACIÓN RENACER SOCIAL DEL PACIFICO COLOMBIANO</v>
          </cell>
          <cell r="E131">
            <v>3132455271</v>
          </cell>
        </row>
        <row r="132">
          <cell r="A132" t="str">
            <v xml:space="preserve">VALLE DEL CAUCA </v>
          </cell>
          <cell r="B132" t="str">
            <v>BUENAVENTURA</v>
          </cell>
          <cell r="C132">
            <v>76003102023</v>
          </cell>
          <cell r="D132" t="str">
            <v>FUNDACIÓN RENACER SOCIAL DEL PACIFICO COLOMBIANO</v>
          </cell>
          <cell r="E132">
            <v>3132455271</v>
          </cell>
        </row>
        <row r="133">
          <cell r="A133" t="str">
            <v xml:space="preserve">VALLE DEL CAUCA </v>
          </cell>
          <cell r="B133" t="str">
            <v>BUENAVENTURA</v>
          </cell>
          <cell r="C133">
            <v>76003102023</v>
          </cell>
          <cell r="D133" t="str">
            <v>FUNDACIÓN RENACER SOCIAL DEL PACIFICO COLOMBIANO</v>
          </cell>
          <cell r="E133">
            <v>3132455271</v>
          </cell>
        </row>
        <row r="134">
          <cell r="A134" t="str">
            <v xml:space="preserve">VALLE DEL CAUCA </v>
          </cell>
          <cell r="B134" t="str">
            <v>BUENAVENTURA</v>
          </cell>
          <cell r="C134">
            <v>76003102023</v>
          </cell>
          <cell r="D134" t="str">
            <v>FUNDACIÓN RENACER SOCIAL DEL PACIFICO COLOMBIANO</v>
          </cell>
          <cell r="E134">
            <v>3132455271</v>
          </cell>
        </row>
        <row r="135">
          <cell r="A135" t="str">
            <v xml:space="preserve">VALLE DEL CAUCA </v>
          </cell>
          <cell r="B135" t="str">
            <v>BUENAVENTURA</v>
          </cell>
          <cell r="C135">
            <v>76003102023</v>
          </cell>
          <cell r="D135" t="str">
            <v>FUNDACIÓN RENACER SOCIAL DEL PACIFICO COLOMBIANO</v>
          </cell>
          <cell r="E135">
            <v>3132455271</v>
          </cell>
        </row>
        <row r="136">
          <cell r="A136" t="str">
            <v xml:space="preserve">VALLE DEL CAUCA </v>
          </cell>
          <cell r="B136" t="str">
            <v>BUENAVENTURA</v>
          </cell>
          <cell r="C136">
            <v>76003102023</v>
          </cell>
          <cell r="D136" t="str">
            <v>FUNDACIÓN RENACER SOCIAL DEL PACIFICO COLOMBIANO</v>
          </cell>
          <cell r="E136">
            <v>3132455271</v>
          </cell>
        </row>
        <row r="137">
          <cell r="A137" t="str">
            <v xml:space="preserve">VALLE DEL CAUCA </v>
          </cell>
          <cell r="B137" t="str">
            <v>BUENAVENTURA</v>
          </cell>
          <cell r="C137">
            <v>76003102023</v>
          </cell>
          <cell r="D137" t="str">
            <v>FUNDACIÓN RENACER SOCIAL DEL PACIFICO COLOMBIANO</v>
          </cell>
          <cell r="E137">
            <v>3132455271</v>
          </cell>
        </row>
        <row r="138">
          <cell r="A138" t="str">
            <v xml:space="preserve">VALLE DEL CAUCA </v>
          </cell>
          <cell r="B138" t="str">
            <v>BUENAVENTURA</v>
          </cell>
          <cell r="C138">
            <v>76003102023</v>
          </cell>
          <cell r="D138" t="str">
            <v>FUNDACIÓN RENACER SOCIAL DEL PACIFICO COLOMBIANO</v>
          </cell>
          <cell r="E138">
            <v>3132455271</v>
          </cell>
        </row>
        <row r="139">
          <cell r="A139" t="str">
            <v xml:space="preserve">VALLE DEL CAUCA </v>
          </cell>
          <cell r="B139" t="str">
            <v>BUENAVENTURA</v>
          </cell>
          <cell r="C139">
            <v>76003102023</v>
          </cell>
          <cell r="D139" t="str">
            <v>FUNDACIÓN RENACER SOCIAL DEL PACIFICO COLOMBIANO</v>
          </cell>
          <cell r="E139">
            <v>3132455271</v>
          </cell>
        </row>
        <row r="140">
          <cell r="A140" t="str">
            <v xml:space="preserve">VALLE DEL CAUCA </v>
          </cell>
          <cell r="B140" t="str">
            <v>BUENAVENTURA</v>
          </cell>
          <cell r="C140">
            <v>76003902023</v>
          </cell>
          <cell r="D140" t="str">
            <v>FUNDACIÓN RENACER SOCIAL DEL PACIFICO COLOMBIANO</v>
          </cell>
          <cell r="E140">
            <v>3132455271</v>
          </cell>
        </row>
        <row r="141">
          <cell r="A141" t="str">
            <v xml:space="preserve">VALLE DEL CAUCA </v>
          </cell>
          <cell r="B141" t="str">
            <v>BUENAVENTURA</v>
          </cell>
          <cell r="C141">
            <v>76003102023</v>
          </cell>
          <cell r="D141" t="str">
            <v>FUNDACIÓN RENACER SOCIAL DEL PACIFICO COLOMBIANO</v>
          </cell>
          <cell r="E141">
            <v>3132455271</v>
          </cell>
        </row>
        <row r="142">
          <cell r="A142" t="str">
            <v xml:space="preserve">VALLE DEL CAUCA </v>
          </cell>
          <cell r="B142" t="str">
            <v>BUENAVENTURA</v>
          </cell>
          <cell r="C142">
            <v>76003102023</v>
          </cell>
          <cell r="D142" t="str">
            <v>FUNDACIÓN RENACER SOCIAL DEL PACIFICO COLOMBIANO</v>
          </cell>
          <cell r="E142">
            <v>3132455271</v>
          </cell>
        </row>
        <row r="143">
          <cell r="A143" t="str">
            <v xml:space="preserve">VALLE DEL CAUCA </v>
          </cell>
          <cell r="B143" t="str">
            <v>BUENAVENTURA</v>
          </cell>
          <cell r="C143">
            <v>76003102023</v>
          </cell>
          <cell r="D143" t="str">
            <v>FUNDACIÓN RENACER SOCIAL DEL PACIFICO COLOMBIANO</v>
          </cell>
          <cell r="E143">
            <v>3132455271</v>
          </cell>
        </row>
        <row r="144">
          <cell r="A144" t="str">
            <v xml:space="preserve">VALLE DEL CAUCA </v>
          </cell>
          <cell r="B144" t="str">
            <v>BUENAVENTURA</v>
          </cell>
          <cell r="C144">
            <v>76003102023</v>
          </cell>
          <cell r="D144" t="str">
            <v>FUNDACIÓN RENACER SOCIAL DEL PACIFICO COLOMBIANO</v>
          </cell>
          <cell r="E144">
            <v>3132455271</v>
          </cell>
        </row>
        <row r="145">
          <cell r="A145" t="str">
            <v xml:space="preserve">VALLE DEL CAUCA </v>
          </cell>
          <cell r="B145" t="str">
            <v>BUENAVENTURA</v>
          </cell>
          <cell r="C145">
            <v>76003102023</v>
          </cell>
          <cell r="D145" t="str">
            <v>FUNDACIÓN RENACER SOCIAL DEL PACIFICO COLOMBIANO</v>
          </cell>
          <cell r="E145">
            <v>3132455271</v>
          </cell>
        </row>
        <row r="146">
          <cell r="A146" t="str">
            <v xml:space="preserve">VALLE DEL CAUCA </v>
          </cell>
          <cell r="B146" t="str">
            <v>BUENAVENTURA</v>
          </cell>
          <cell r="C146">
            <v>76003102023</v>
          </cell>
          <cell r="D146" t="str">
            <v>FUNDACIÓN RENACER SOCIAL DEL PACIFICO COLOMBIANO</v>
          </cell>
          <cell r="E146">
            <v>3132455271</v>
          </cell>
        </row>
        <row r="147">
          <cell r="A147" t="str">
            <v>VALLE DEL CAUCA</v>
          </cell>
          <cell r="B147" t="str">
            <v>CZ BUENAVENTURA</v>
          </cell>
          <cell r="C147">
            <v>76002932023</v>
          </cell>
          <cell r="D147" t="str">
            <v>HOGAR INFANTIL LOS DELFINES</v>
          </cell>
          <cell r="E147" t="str">
            <v>$ 746.432.200</v>
          </cell>
        </row>
        <row r="148">
          <cell r="A148" t="str">
            <v>VALLE DEL CAUCA</v>
          </cell>
          <cell r="B148" t="str">
            <v>CZ BUENAVENTURA</v>
          </cell>
          <cell r="C148">
            <v>76002932023</v>
          </cell>
          <cell r="D148" t="str">
            <v>HOGAR INFANTIL LOS DELFINES</v>
          </cell>
          <cell r="E148" t="str">
            <v>$ 746.432.200</v>
          </cell>
        </row>
        <row r="149">
          <cell r="A149" t="str">
            <v>VALLE DEL CAUCA</v>
          </cell>
          <cell r="B149" t="str">
            <v>CZ BUENAVENTURA</v>
          </cell>
          <cell r="C149">
            <v>76002932023</v>
          </cell>
          <cell r="D149" t="str">
            <v>HOGAR INFANTIL LOS DELFINES</v>
          </cell>
          <cell r="E149" t="str">
            <v>$ 746.432.200</v>
          </cell>
        </row>
        <row r="150">
          <cell r="A150" t="str">
            <v>VALLE DEL CAUCA</v>
          </cell>
          <cell r="B150" t="str">
            <v>CZ BUENAVENTURA</v>
          </cell>
          <cell r="C150">
            <v>76002932023</v>
          </cell>
          <cell r="D150" t="str">
            <v>HOGAR INFANTIL LOS DELFINES</v>
          </cell>
          <cell r="E150" t="str">
            <v>$ 746.432.200</v>
          </cell>
        </row>
        <row r="151">
          <cell r="A151" t="str">
            <v>VALLE DEL CAUCA</v>
          </cell>
          <cell r="B151" t="str">
            <v>CZ BUENAVENTURA</v>
          </cell>
          <cell r="C151">
            <v>76002932023</v>
          </cell>
          <cell r="D151" t="str">
            <v>HOGAR INFANTIL LOS DELFINES</v>
          </cell>
          <cell r="E151" t="str">
            <v>$ 746.432.200</v>
          </cell>
        </row>
        <row r="152">
          <cell r="A152" t="str">
            <v>VALLE DEL CAUCA</v>
          </cell>
          <cell r="B152" t="str">
            <v>CZ BUENAVENTURA</v>
          </cell>
          <cell r="C152">
            <v>76002932023</v>
          </cell>
          <cell r="D152" t="str">
            <v>HOGAR INFANTIL LOS DELFINES</v>
          </cell>
          <cell r="E152" t="str">
            <v>$ 746.432.200</v>
          </cell>
        </row>
        <row r="153">
          <cell r="A153" t="str">
            <v>VALLE DEL CAUCA</v>
          </cell>
          <cell r="B153" t="str">
            <v>CZ BUENAVENTURA</v>
          </cell>
          <cell r="C153">
            <v>76007202022</v>
          </cell>
          <cell r="D153" t="str">
            <v>COMUNIDAD WAUNANA DE PAPAYO</v>
          </cell>
          <cell r="E153">
            <v>416673587</v>
          </cell>
        </row>
        <row r="154">
          <cell r="A154" t="str">
            <v>VALLE DEL CAUCA</v>
          </cell>
          <cell r="B154" t="str">
            <v>CZ BUENAVENTURA</v>
          </cell>
          <cell r="C154">
            <v>76007202022</v>
          </cell>
          <cell r="D154" t="str">
            <v>COMUNIDAD WAUNANA DE PAPAYO</v>
          </cell>
          <cell r="E154">
            <v>416673587</v>
          </cell>
        </row>
        <row r="155">
          <cell r="A155" t="str">
            <v>VALLE DEL CAUCA</v>
          </cell>
          <cell r="B155" t="str">
            <v>CZ BUENAVENTURA</v>
          </cell>
          <cell r="C155">
            <v>76007202022</v>
          </cell>
          <cell r="D155" t="str">
            <v>COMUNIDAD WAUNANA DE PAPAYO</v>
          </cell>
          <cell r="E155">
            <v>416673587</v>
          </cell>
        </row>
        <row r="156">
          <cell r="A156" t="str">
            <v>VALLE DEL CAUCA</v>
          </cell>
          <cell r="B156" t="str">
            <v>CZ BUENAVENTURA</v>
          </cell>
          <cell r="C156">
            <v>76007202022</v>
          </cell>
          <cell r="D156" t="str">
            <v>COMUNIDAD WAUNANA DE PAPAYO</v>
          </cell>
          <cell r="E156">
            <v>416673587</v>
          </cell>
        </row>
        <row r="157">
          <cell r="A157" t="str">
            <v>VALLE DEL CAUCA</v>
          </cell>
          <cell r="B157" t="str">
            <v>CZ BUENAVENTURA</v>
          </cell>
          <cell r="C157">
            <v>76007202022</v>
          </cell>
          <cell r="D157" t="str">
            <v>COMUNIDAD WAUNANA DE PAPAYO</v>
          </cell>
          <cell r="E157">
            <v>416673587</v>
          </cell>
        </row>
        <row r="158">
          <cell r="A158" t="str">
            <v>VALLE DEL CAUCA</v>
          </cell>
          <cell r="B158" t="str">
            <v>CZ BUENAVENTURA</v>
          </cell>
          <cell r="C158">
            <v>76008302022</v>
          </cell>
          <cell r="D158" t="str">
            <v>UNIÓN TEMPORAL COLORES DE MIS SUEÑOS</v>
          </cell>
          <cell r="E158">
            <v>14659866491</v>
          </cell>
        </row>
        <row r="159">
          <cell r="A159" t="str">
            <v>VALLE DEL CAUCA</v>
          </cell>
          <cell r="B159" t="str">
            <v>CZ BUENAVENTURA</v>
          </cell>
          <cell r="C159">
            <v>76008302022</v>
          </cell>
          <cell r="D159" t="str">
            <v>UNIÓN TEMPORAL COLORES DE MIS SUEÑOS</v>
          </cell>
          <cell r="E159">
            <v>14659866491</v>
          </cell>
        </row>
        <row r="160">
          <cell r="A160" t="str">
            <v>VALLE DEL CAUCA</v>
          </cell>
          <cell r="B160" t="str">
            <v>CZ BUENAVENTURA</v>
          </cell>
          <cell r="C160">
            <v>76008302022</v>
          </cell>
          <cell r="D160" t="str">
            <v>UNIÓN TEMPORAL COLORES DE MIS SUEÑOS</v>
          </cell>
          <cell r="E160">
            <v>14659866491</v>
          </cell>
        </row>
        <row r="161">
          <cell r="A161" t="str">
            <v>VALLE DEL CAUCA</v>
          </cell>
          <cell r="B161" t="str">
            <v>CZ BUENAVENTURA</v>
          </cell>
          <cell r="C161">
            <v>76008302022</v>
          </cell>
          <cell r="D161" t="str">
            <v>UNIÓN TEMPORAL COLORES DE MIS SUEÑOS</v>
          </cell>
          <cell r="E161">
            <v>14659866491</v>
          </cell>
        </row>
        <row r="162">
          <cell r="A162" t="str">
            <v>VALLE DEL CAUCA</v>
          </cell>
          <cell r="B162" t="str">
            <v>CZ BUENAVENTURA</v>
          </cell>
          <cell r="C162">
            <v>76008302022</v>
          </cell>
          <cell r="D162" t="str">
            <v>UNIÓN TEMPORAL COLORES DE MIS SUEÑOS</v>
          </cell>
          <cell r="E162">
            <v>14659866491</v>
          </cell>
        </row>
        <row r="163">
          <cell r="A163" t="str">
            <v>VALLE DEL CAUCA</v>
          </cell>
          <cell r="B163" t="str">
            <v>CZ BUENAVENTURA</v>
          </cell>
          <cell r="C163">
            <v>76008302022</v>
          </cell>
          <cell r="D163" t="str">
            <v>UNIÓN TEMPORAL COLORES DE MIS SUEÑOS</v>
          </cell>
          <cell r="E163">
            <v>14659866491</v>
          </cell>
        </row>
        <row r="164">
          <cell r="A164" t="str">
            <v>VALLE DEL CAUCA</v>
          </cell>
          <cell r="B164" t="str">
            <v>CZ BUENAVENTURA</v>
          </cell>
          <cell r="C164">
            <v>76008302022</v>
          </cell>
          <cell r="D164" t="str">
            <v>UNIÓN TEMPORAL COLORES DE MIS SUEÑOS</v>
          </cell>
          <cell r="E164">
            <v>14659866491</v>
          </cell>
        </row>
        <row r="165">
          <cell r="A165" t="str">
            <v>VALLE DEL CAUCA</v>
          </cell>
          <cell r="B165" t="str">
            <v>CZ BUENAVENTURA</v>
          </cell>
          <cell r="C165">
            <v>76008302022</v>
          </cell>
          <cell r="D165" t="str">
            <v>UNIÓN TEMPORAL COLORES DE MIS SUEÑOS</v>
          </cell>
          <cell r="E165">
            <v>14659866491</v>
          </cell>
        </row>
        <row r="166">
          <cell r="A166" t="str">
            <v>VALLE DEL CAUCA</v>
          </cell>
          <cell r="B166" t="str">
            <v>CZ BUENAVENTURA</v>
          </cell>
          <cell r="C166">
            <v>76008302022</v>
          </cell>
          <cell r="D166" t="str">
            <v>UNIÓN TEMPORAL COLORES DE MIS SUEÑOS</v>
          </cell>
          <cell r="E166">
            <v>14659866491</v>
          </cell>
        </row>
        <row r="167">
          <cell r="A167" t="str">
            <v>VALLE DEL CAUCA</v>
          </cell>
          <cell r="B167" t="str">
            <v>CZ BUENAVENTURA</v>
          </cell>
          <cell r="C167">
            <v>76008302022</v>
          </cell>
          <cell r="D167" t="str">
            <v>UNIÓN TEMPORAL COLORES DE MIS SUEÑOS</v>
          </cell>
          <cell r="E167">
            <v>14659866491</v>
          </cell>
        </row>
        <row r="168">
          <cell r="A168" t="str">
            <v>VALLE DEL CAUCA</v>
          </cell>
          <cell r="B168" t="str">
            <v>CZ BUENAVENTURA</v>
          </cell>
          <cell r="C168">
            <v>76008302022</v>
          </cell>
          <cell r="D168" t="str">
            <v>UNIÓN TEMPORAL COLORES DE MIS SUEÑOS</v>
          </cell>
          <cell r="E168">
            <v>14659866491</v>
          </cell>
        </row>
        <row r="169">
          <cell r="A169" t="str">
            <v>VALLE DEL CAUCA</v>
          </cell>
          <cell r="B169" t="str">
            <v>CZ BUENAVENTURA</v>
          </cell>
          <cell r="C169">
            <v>76008302022</v>
          </cell>
          <cell r="D169" t="str">
            <v>UNIÓN TEMPORAL COLORES DE MIS SUEÑOS</v>
          </cell>
          <cell r="E169">
            <v>14659866491</v>
          </cell>
        </row>
        <row r="170">
          <cell r="A170" t="str">
            <v>VALLE DEL CAUCA</v>
          </cell>
          <cell r="B170" t="str">
            <v>CZ BUENAVENTURA</v>
          </cell>
          <cell r="C170">
            <v>76008302022</v>
          </cell>
          <cell r="D170" t="str">
            <v>UNIÓN TEMPORAL COLORES DE MIS SUEÑOS</v>
          </cell>
          <cell r="E170">
            <v>14659866491</v>
          </cell>
        </row>
        <row r="171">
          <cell r="A171" t="str">
            <v>VALLE DEL CAUCA</v>
          </cell>
          <cell r="B171" t="str">
            <v>CZ BUENAVENTURA</v>
          </cell>
          <cell r="C171">
            <v>76008302022</v>
          </cell>
          <cell r="D171" t="str">
            <v>UNIÓN TEMPORAL COLORES DE MIS SUEÑOS</v>
          </cell>
          <cell r="E171">
            <v>14659866491</v>
          </cell>
        </row>
        <row r="172">
          <cell r="A172" t="str">
            <v>VALLE DEL CAUCA</v>
          </cell>
          <cell r="B172" t="str">
            <v>CZ BUENAVENTURA</v>
          </cell>
          <cell r="C172">
            <v>76008302022</v>
          </cell>
          <cell r="D172" t="str">
            <v>UNIÓN TEMPORAL COLORES DE MIS SUEÑOS</v>
          </cell>
          <cell r="E172">
            <v>14659866491</v>
          </cell>
        </row>
        <row r="173">
          <cell r="A173" t="str">
            <v>VALLE DEL CAUCA</v>
          </cell>
          <cell r="B173" t="str">
            <v>CZ BUENAVENTURA</v>
          </cell>
          <cell r="C173">
            <v>76008302022</v>
          </cell>
          <cell r="D173" t="str">
            <v>UNIÓN TEMPORAL COLORES DE MIS SUEÑOS</v>
          </cell>
          <cell r="E173">
            <v>14659866491</v>
          </cell>
        </row>
        <row r="174">
          <cell r="A174" t="str">
            <v>VALLE DEL CAUCA</v>
          </cell>
          <cell r="B174" t="str">
            <v>CZ BUENAVENTURA</v>
          </cell>
          <cell r="C174">
            <v>76008302022</v>
          </cell>
          <cell r="D174" t="str">
            <v>UNIÓN TEMPORAL COLORES DE MIS SUEÑOS</v>
          </cell>
          <cell r="E174">
            <v>14659866491</v>
          </cell>
        </row>
        <row r="175">
          <cell r="A175" t="str">
            <v>VALLE DEL CAUCA</v>
          </cell>
          <cell r="B175" t="str">
            <v>CZ BUENAVENTURA</v>
          </cell>
          <cell r="C175">
            <v>76008302022</v>
          </cell>
          <cell r="D175" t="str">
            <v>UNIÓN TEMPORAL COLORES DE MIS SUEÑOS</v>
          </cell>
          <cell r="E175">
            <v>14659866491</v>
          </cell>
        </row>
        <row r="176">
          <cell r="A176" t="str">
            <v>VALLE DEL CAUCA</v>
          </cell>
          <cell r="B176" t="str">
            <v>CZ BUENAVENTURA</v>
          </cell>
          <cell r="C176">
            <v>76008302022</v>
          </cell>
          <cell r="D176" t="str">
            <v>UNIÓN TEMPORAL COLORES DE MIS SUEÑOS</v>
          </cell>
          <cell r="E176">
            <v>14659866491</v>
          </cell>
        </row>
        <row r="177">
          <cell r="A177" t="str">
            <v>VALLE DEL CAUCA</v>
          </cell>
          <cell r="B177" t="str">
            <v>CZ BUENAVENTURA</v>
          </cell>
          <cell r="C177">
            <v>76008302022</v>
          </cell>
          <cell r="D177" t="str">
            <v>UNIÓN TEMPORAL COLORES DE MIS SUEÑOS</v>
          </cell>
          <cell r="E177">
            <v>14659866491</v>
          </cell>
        </row>
        <row r="178">
          <cell r="A178" t="str">
            <v>VALLE DEL CAUCA</v>
          </cell>
          <cell r="B178" t="str">
            <v>CZ BUENAVENTURA</v>
          </cell>
          <cell r="C178">
            <v>76008302022</v>
          </cell>
          <cell r="D178" t="str">
            <v>UNIÓN TEMPORAL COLORES DE MIS SUEÑOS</v>
          </cell>
          <cell r="E178">
            <v>14659866491</v>
          </cell>
        </row>
        <row r="179">
          <cell r="A179" t="str">
            <v>VALLE DEL CAUCA</v>
          </cell>
          <cell r="B179" t="str">
            <v>CZ BUENAVENTURA</v>
          </cell>
          <cell r="C179">
            <v>76008302022</v>
          </cell>
          <cell r="D179" t="str">
            <v>UNIÓN TEMPORAL COLORES DE MIS SUEÑOS</v>
          </cell>
          <cell r="E179">
            <v>14659866491</v>
          </cell>
        </row>
        <row r="180">
          <cell r="A180" t="str">
            <v>VALLE DEL CAUCA</v>
          </cell>
          <cell r="B180" t="str">
            <v>CZ BUENAVENTURA</v>
          </cell>
          <cell r="C180">
            <v>76008302022</v>
          </cell>
          <cell r="D180" t="str">
            <v>UNIÓN TEMPORAL COLORES DE MIS SUEÑOS</v>
          </cell>
          <cell r="E180">
            <v>14659866491</v>
          </cell>
        </row>
        <row r="181">
          <cell r="A181" t="str">
            <v>VALLE DEL CAUCA</v>
          </cell>
          <cell r="B181" t="str">
            <v>CZ BUENAVENTURA</v>
          </cell>
          <cell r="C181">
            <v>76008302022</v>
          </cell>
          <cell r="D181" t="str">
            <v>UNIÓN TEMPORAL COLORES DE MIS SUEÑOS</v>
          </cell>
          <cell r="E181">
            <v>14659866491</v>
          </cell>
        </row>
        <row r="182">
          <cell r="A182" t="str">
            <v>VALLE DEL CAUCA</v>
          </cell>
          <cell r="B182" t="str">
            <v>CZ BUENAVENTURA</v>
          </cell>
          <cell r="C182">
            <v>76008302022</v>
          </cell>
          <cell r="D182" t="str">
            <v>UNIÓN TEMPORAL COLORES DE MIS SUEÑOS</v>
          </cell>
          <cell r="E182">
            <v>14659866491</v>
          </cell>
        </row>
        <row r="183">
          <cell r="A183" t="str">
            <v>VALLE DEL CAUCA</v>
          </cell>
          <cell r="B183" t="str">
            <v>CZ BUENAVENTURA</v>
          </cell>
          <cell r="C183">
            <v>76008302022</v>
          </cell>
          <cell r="D183" t="str">
            <v>UNIÓN TEMPORAL COLORES DE MIS SUEÑOS</v>
          </cell>
          <cell r="E183">
            <v>14659866491</v>
          </cell>
        </row>
        <row r="184">
          <cell r="A184" t="str">
            <v>VALLE DEL CAUCA</v>
          </cell>
          <cell r="B184" t="str">
            <v>CZ BUENAVENTURA</v>
          </cell>
          <cell r="C184">
            <v>76008302022</v>
          </cell>
          <cell r="D184" t="str">
            <v>UNIÓN TEMPORAL COLORES DE MIS SUEÑOS</v>
          </cell>
          <cell r="E184">
            <v>14659866491</v>
          </cell>
        </row>
        <row r="185">
          <cell r="A185" t="str">
            <v>VALLE DEL CAUCA</v>
          </cell>
          <cell r="B185" t="str">
            <v>CZ BUENAVENTURA</v>
          </cell>
          <cell r="C185">
            <v>76008302022</v>
          </cell>
          <cell r="D185" t="str">
            <v>UNIÓN TEMPORAL COLORES DE MIS SUEÑOS</v>
          </cell>
          <cell r="E185">
            <v>14659866491</v>
          </cell>
        </row>
        <row r="186">
          <cell r="A186" t="str">
            <v>VALLE DEL CAUCA</v>
          </cell>
          <cell r="B186" t="str">
            <v>CZ BUENAVENTURA</v>
          </cell>
          <cell r="C186">
            <v>76008302022</v>
          </cell>
          <cell r="D186" t="str">
            <v>UNIÓN TEMPORAL COLORES DE MIS SUEÑOS</v>
          </cell>
          <cell r="E186">
            <v>14659866491</v>
          </cell>
        </row>
        <row r="187">
          <cell r="A187" t="str">
            <v>VALLE DEL CAUCA</v>
          </cell>
          <cell r="B187" t="str">
            <v>CZ BUENAVENTURA</v>
          </cell>
          <cell r="C187">
            <v>76008302022</v>
          </cell>
          <cell r="D187" t="str">
            <v>UNIÓN TEMPORAL COLORES DE MIS SUEÑOS</v>
          </cell>
          <cell r="E187">
            <v>14659866491</v>
          </cell>
        </row>
        <row r="188">
          <cell r="A188" t="str">
            <v>VALLE DEL CAUCA</v>
          </cell>
          <cell r="B188" t="str">
            <v>CZ BUENAVENTURA</v>
          </cell>
          <cell r="C188">
            <v>76008302022</v>
          </cell>
          <cell r="D188" t="str">
            <v>UNIÓN TEMPORAL COLORES DE MIS SUEÑOS</v>
          </cell>
          <cell r="E188">
            <v>14659866491</v>
          </cell>
        </row>
        <row r="189">
          <cell r="A189" t="str">
            <v>VALLE DEL CAUCA</v>
          </cell>
          <cell r="B189" t="str">
            <v>CZ BUENAVENTURA</v>
          </cell>
          <cell r="C189">
            <v>76008302022</v>
          </cell>
          <cell r="D189" t="str">
            <v>UNIÓN TEMPORAL COLORES DE MIS SUEÑOS</v>
          </cell>
          <cell r="E189">
            <v>14659866491</v>
          </cell>
        </row>
        <row r="190">
          <cell r="A190" t="str">
            <v>VALLE DEL CAUCA</v>
          </cell>
          <cell r="B190" t="str">
            <v>CZ BUENAVENTURA</v>
          </cell>
          <cell r="C190">
            <v>76008302022</v>
          </cell>
          <cell r="D190" t="str">
            <v>UNIÓN TEMPORAL COLORES DE MIS SUEÑOS</v>
          </cell>
          <cell r="E190">
            <v>14659866491</v>
          </cell>
        </row>
        <row r="191">
          <cell r="A191" t="str">
            <v>VALLE DEL CAUCA</v>
          </cell>
          <cell r="B191" t="str">
            <v>CZ BUENAVENTURA</v>
          </cell>
          <cell r="C191">
            <v>76008302022</v>
          </cell>
          <cell r="D191" t="str">
            <v>UNIÓN TEMPORAL COLORES DE MIS SUEÑOS</v>
          </cell>
          <cell r="E191">
            <v>14659866491</v>
          </cell>
        </row>
        <row r="192">
          <cell r="A192" t="str">
            <v>VALLE DEL CAUCA</v>
          </cell>
          <cell r="B192" t="str">
            <v>CZ BUENAVENTURA</v>
          </cell>
          <cell r="C192">
            <v>76008302022</v>
          </cell>
          <cell r="D192" t="str">
            <v>UNIÓN TEMPORAL COLORES DE MIS SUEÑOS</v>
          </cell>
          <cell r="E192">
            <v>14659866491</v>
          </cell>
        </row>
        <row r="193">
          <cell r="A193" t="str">
            <v>VALLE DEL CAUCA</v>
          </cell>
          <cell r="B193" t="str">
            <v>CZ BUENAVENTURA</v>
          </cell>
          <cell r="C193">
            <v>76008302022</v>
          </cell>
          <cell r="D193" t="str">
            <v>UNIÓN TEMPORAL COLORES DE MIS SUEÑOS</v>
          </cell>
          <cell r="E193">
            <v>14659866491</v>
          </cell>
        </row>
        <row r="194">
          <cell r="A194" t="str">
            <v>VALLE DEL CAUCA</v>
          </cell>
          <cell r="B194" t="str">
            <v>CZ BUENAVENTURA</v>
          </cell>
          <cell r="C194">
            <v>76008302022</v>
          </cell>
          <cell r="D194" t="str">
            <v>UNIÓN TEMPORAL COLORES DE MIS SUEÑOS</v>
          </cell>
          <cell r="E194">
            <v>14659866491</v>
          </cell>
        </row>
        <row r="195">
          <cell r="A195" t="str">
            <v>VALLE DEL CAUCA</v>
          </cell>
          <cell r="B195" t="str">
            <v>CZ BUENAVENTURA</v>
          </cell>
          <cell r="C195">
            <v>76008302022</v>
          </cell>
          <cell r="D195" t="str">
            <v>UNIÓN TEMPORAL COLORES DE MIS SUEÑOS</v>
          </cell>
          <cell r="E195">
            <v>14659866491</v>
          </cell>
        </row>
        <row r="196">
          <cell r="A196" t="str">
            <v>VALLE DEL CAUCA</v>
          </cell>
          <cell r="B196" t="str">
            <v>CZ BUENAVENTURA</v>
          </cell>
          <cell r="C196">
            <v>76008302022</v>
          </cell>
          <cell r="D196" t="str">
            <v>UNIÓN TEMPORAL COLORES DE MIS SUEÑOS</v>
          </cell>
          <cell r="E196">
            <v>14659866491</v>
          </cell>
        </row>
        <row r="197">
          <cell r="A197" t="str">
            <v>VALLE DEL CAUCA</v>
          </cell>
          <cell r="B197" t="str">
            <v>CZ BUENAVENTURA</v>
          </cell>
          <cell r="C197">
            <v>76008302022</v>
          </cell>
          <cell r="D197" t="str">
            <v>UNIÓN TEMPORAL COLORES DE MIS SUEÑOS</v>
          </cell>
          <cell r="E197">
            <v>14659866491</v>
          </cell>
        </row>
        <row r="198">
          <cell r="A198" t="str">
            <v>VALLE DEL CAUCA</v>
          </cell>
          <cell r="B198" t="str">
            <v>CZ BUENAVENTURA</v>
          </cell>
          <cell r="C198">
            <v>76008302022</v>
          </cell>
          <cell r="D198" t="str">
            <v>UNIÓN TEMPORAL COLORES DE MIS SUEÑOS</v>
          </cell>
          <cell r="E198">
            <v>14659866491</v>
          </cell>
        </row>
        <row r="199">
          <cell r="A199" t="str">
            <v>VALLE DEL CAUCA</v>
          </cell>
          <cell r="B199" t="str">
            <v>CZ BUENAVENTURA</v>
          </cell>
          <cell r="C199">
            <v>76008302022</v>
          </cell>
          <cell r="D199" t="str">
            <v>UNIÓN TEMPORAL COLORES DE MIS SUEÑOS</v>
          </cell>
          <cell r="E199">
            <v>14659866491</v>
          </cell>
        </row>
        <row r="200">
          <cell r="A200" t="str">
            <v>VALLE DEL CAUCA</v>
          </cell>
          <cell r="B200" t="str">
            <v>CZ BUENAVENTURA</v>
          </cell>
          <cell r="C200">
            <v>76008302022</v>
          </cell>
          <cell r="D200" t="str">
            <v>UNIÓN TEMPORAL COLORES DE MIS SUEÑOS</v>
          </cell>
          <cell r="E200">
            <v>14659866491</v>
          </cell>
        </row>
        <row r="201">
          <cell r="A201" t="str">
            <v>VALLE DEL CAUCA</v>
          </cell>
          <cell r="B201" t="str">
            <v>CZ BUENAVENTURA</v>
          </cell>
          <cell r="C201">
            <v>76008302022</v>
          </cell>
          <cell r="D201" t="str">
            <v>UNIÓN TEMPORAL COLORES DE MIS SUEÑOS</v>
          </cell>
          <cell r="E201">
            <v>14659866491</v>
          </cell>
        </row>
        <row r="202">
          <cell r="A202" t="str">
            <v>VALLE DEL CAUCA</v>
          </cell>
          <cell r="B202" t="str">
            <v>CZ BUENAVENTURA</v>
          </cell>
          <cell r="C202">
            <v>76008302022</v>
          </cell>
          <cell r="D202" t="str">
            <v>UNIÓN TEMPORAL COLORES DE MIS SUEÑOS</v>
          </cell>
          <cell r="E202">
            <v>14659866491</v>
          </cell>
        </row>
        <row r="203">
          <cell r="A203" t="str">
            <v>VALLE DEL CAUCA</v>
          </cell>
          <cell r="B203" t="str">
            <v>CZ BUENAVENTURA</v>
          </cell>
          <cell r="C203">
            <v>76008302022</v>
          </cell>
          <cell r="D203" t="str">
            <v>UNIÓN TEMPORAL COLORES DE MIS SUEÑOS</v>
          </cell>
          <cell r="E203">
            <v>14659866491</v>
          </cell>
        </row>
        <row r="204">
          <cell r="A204" t="str">
            <v>VALLE DEL CAUCA</v>
          </cell>
          <cell r="B204" t="str">
            <v>CZ BUENAVENTURA</v>
          </cell>
          <cell r="C204">
            <v>76008302022</v>
          </cell>
          <cell r="D204" t="str">
            <v>UNIÓN TEMPORAL COLORES DE MIS SUEÑOS</v>
          </cell>
          <cell r="E204">
            <v>14659866491</v>
          </cell>
        </row>
        <row r="205">
          <cell r="A205" t="str">
            <v>VALLE DEL CAUCA</v>
          </cell>
          <cell r="B205" t="str">
            <v>CZ BUENAVENTURA</v>
          </cell>
          <cell r="C205">
            <v>76008302022</v>
          </cell>
          <cell r="D205" t="str">
            <v>UNIÓN TEMPORAL COLORES DE MIS SUEÑOS</v>
          </cell>
          <cell r="E205">
            <v>14659866491</v>
          </cell>
        </row>
        <row r="206">
          <cell r="A206" t="str">
            <v>VALLE DEL CAUCA</v>
          </cell>
          <cell r="B206" t="str">
            <v>CZ BUENAVENTURA</v>
          </cell>
          <cell r="C206">
            <v>76008302022</v>
          </cell>
          <cell r="D206" t="str">
            <v>UNIÓN TEMPORAL COLORES DE MIS SUEÑOS</v>
          </cell>
          <cell r="E206">
            <v>14659866491</v>
          </cell>
        </row>
        <row r="207">
          <cell r="A207" t="str">
            <v>VALLE DEL CAUCA</v>
          </cell>
          <cell r="B207" t="str">
            <v>CZ BUENAVENTURA</v>
          </cell>
          <cell r="C207">
            <v>76008302022</v>
          </cell>
          <cell r="D207" t="str">
            <v>UNIÓN TEMPORAL COLORES DE MIS SUEÑOS</v>
          </cell>
          <cell r="E207">
            <v>14659866491</v>
          </cell>
        </row>
        <row r="208">
          <cell r="A208" t="str">
            <v>VALLE DEL CAUCA</v>
          </cell>
          <cell r="B208" t="str">
            <v>CZ BUENAVENTURA</v>
          </cell>
          <cell r="C208">
            <v>76008302022</v>
          </cell>
          <cell r="D208" t="str">
            <v>UNIÓN TEMPORAL COLORES DE MIS SUEÑOS</v>
          </cell>
          <cell r="E208">
            <v>14659866491</v>
          </cell>
        </row>
        <row r="209">
          <cell r="A209" t="str">
            <v>VALLE DEL CAUCA</v>
          </cell>
          <cell r="B209" t="str">
            <v>CZ BUENAVENTURA</v>
          </cell>
          <cell r="C209">
            <v>76008302022</v>
          </cell>
          <cell r="D209" t="str">
            <v>UNIÓN TEMPORAL COLORES DE MIS SUEÑOS</v>
          </cell>
          <cell r="E209">
            <v>14659866491</v>
          </cell>
        </row>
        <row r="210">
          <cell r="A210" t="str">
            <v>VALLE DEL CAUCA</v>
          </cell>
          <cell r="B210" t="str">
            <v>CZ BUENAVENTURA</v>
          </cell>
          <cell r="C210">
            <v>76008302022</v>
          </cell>
          <cell r="D210" t="str">
            <v>UNIÓN TEMPORAL COLORES DE MIS SUEÑOS</v>
          </cell>
          <cell r="E210">
            <v>14659866491</v>
          </cell>
        </row>
        <row r="211">
          <cell r="A211" t="str">
            <v>VALLE DEL CAUCA</v>
          </cell>
          <cell r="B211" t="str">
            <v>CZ BUENAVENTURA</v>
          </cell>
          <cell r="C211">
            <v>76008302022</v>
          </cell>
          <cell r="D211" t="str">
            <v>UNIÓN TEMPORAL COLORES DE MIS SUEÑOS</v>
          </cell>
          <cell r="E211">
            <v>14659866491</v>
          </cell>
        </row>
        <row r="212">
          <cell r="A212" t="str">
            <v>VALLE DEL CAUCA</v>
          </cell>
          <cell r="B212" t="str">
            <v>CZ BUENAVENTURA</v>
          </cell>
          <cell r="C212">
            <v>76008302022</v>
          </cell>
          <cell r="D212" t="str">
            <v>UNIÓN TEMPORAL COLORES DE MIS SUEÑOS</v>
          </cell>
          <cell r="E212">
            <v>14659866491</v>
          </cell>
        </row>
        <row r="213">
          <cell r="A213" t="str">
            <v>VALLE DEL CAUCA</v>
          </cell>
          <cell r="B213" t="str">
            <v>CZ BUENAVENTURA</v>
          </cell>
          <cell r="C213">
            <v>76008302022</v>
          </cell>
          <cell r="D213" t="str">
            <v>UNIÓN TEMPORAL COLORES DE MIS SUEÑOS</v>
          </cell>
          <cell r="E213">
            <v>14659866491</v>
          </cell>
        </row>
        <row r="214">
          <cell r="A214" t="str">
            <v>VALLE DEL CAUCA</v>
          </cell>
          <cell r="B214" t="str">
            <v>CZ BUENAVENTURA</v>
          </cell>
          <cell r="C214">
            <v>76008302022</v>
          </cell>
          <cell r="D214" t="str">
            <v>UNIÓN TEMPORAL COLORES DE MIS SUEÑOS</v>
          </cell>
          <cell r="E214">
            <v>14659866491</v>
          </cell>
        </row>
        <row r="215">
          <cell r="A215" t="str">
            <v>VALLE DEL CAUCA</v>
          </cell>
          <cell r="B215" t="str">
            <v>CZ BUENAVENTURA</v>
          </cell>
          <cell r="C215">
            <v>76008302022</v>
          </cell>
          <cell r="D215" t="str">
            <v>UNIÓN TEMPORAL COLORES DE MIS SUEÑOS</v>
          </cell>
          <cell r="E215">
            <v>14659866491</v>
          </cell>
        </row>
        <row r="216">
          <cell r="A216" t="str">
            <v>VALLE DEL CAUCA</v>
          </cell>
          <cell r="B216" t="str">
            <v>CZ BUENAVENTURA</v>
          </cell>
          <cell r="C216">
            <v>76008302022</v>
          </cell>
          <cell r="D216" t="str">
            <v>UNIÓN TEMPORAL COLORES DE MIS SUEÑOS</v>
          </cell>
          <cell r="E216">
            <v>14659866491</v>
          </cell>
        </row>
        <row r="217">
          <cell r="A217" t="str">
            <v>VALLE DEL CAUCA</v>
          </cell>
          <cell r="B217" t="str">
            <v>CZ BUENAVENTURA</v>
          </cell>
          <cell r="C217">
            <v>76008302022</v>
          </cell>
          <cell r="D217" t="str">
            <v>UNIÓN TEMPORAL COLORES DE MIS SUEÑOS</v>
          </cell>
          <cell r="E217">
            <v>14659866491</v>
          </cell>
        </row>
        <row r="218">
          <cell r="A218" t="str">
            <v>VALLE DEL CAUCA</v>
          </cell>
          <cell r="B218" t="str">
            <v>CZ BUENAVENTURA</v>
          </cell>
          <cell r="C218">
            <v>76008302022</v>
          </cell>
          <cell r="D218" t="str">
            <v>UNIÓN TEMPORAL COLORES DE MIS SUEÑOS</v>
          </cell>
          <cell r="E218">
            <v>14659866491</v>
          </cell>
        </row>
        <row r="219">
          <cell r="A219" t="str">
            <v>VALLE DEL CAUCA</v>
          </cell>
          <cell r="B219" t="str">
            <v>CZ BUENAVENTURA</v>
          </cell>
          <cell r="C219">
            <v>76008302022</v>
          </cell>
          <cell r="D219" t="str">
            <v>UNIÓN TEMPORAL COLORES DE MIS SUEÑOS</v>
          </cell>
          <cell r="E219">
            <v>14659866491</v>
          </cell>
        </row>
        <row r="220">
          <cell r="A220" t="str">
            <v>VALLE DEL CAUCA</v>
          </cell>
          <cell r="B220" t="str">
            <v>CZ BUENAVENTURA</v>
          </cell>
          <cell r="C220">
            <v>76008302022</v>
          </cell>
          <cell r="D220" t="str">
            <v>UNIÓN TEMPORAL COLORES DE MIS SUEÑOS</v>
          </cell>
          <cell r="E220">
            <v>14659866491</v>
          </cell>
        </row>
        <row r="221">
          <cell r="A221" t="str">
            <v>VALLE DEL CAUCA</v>
          </cell>
          <cell r="B221" t="str">
            <v>CZ BUENAVENTURA</v>
          </cell>
          <cell r="C221">
            <v>76008302022</v>
          </cell>
          <cell r="D221" t="str">
            <v>UNIÓN TEMPORAL COLORES DE MIS SUEÑOS</v>
          </cell>
          <cell r="E221">
            <v>14659866491</v>
          </cell>
        </row>
        <row r="222">
          <cell r="A222" t="str">
            <v>VALLE DEL CAUCA</v>
          </cell>
          <cell r="B222" t="str">
            <v>CZ BUENAVENTURA</v>
          </cell>
          <cell r="C222">
            <v>76008302022</v>
          </cell>
          <cell r="D222" t="str">
            <v>UNIÓN TEMPORAL COLORES DE MIS SUEÑOS</v>
          </cell>
          <cell r="E222">
            <v>14659866491</v>
          </cell>
        </row>
        <row r="223">
          <cell r="A223" t="str">
            <v>VALLE DEL CAUCA</v>
          </cell>
          <cell r="B223" t="str">
            <v>CZ BUENAVENTURA</v>
          </cell>
          <cell r="C223">
            <v>76008302022</v>
          </cell>
          <cell r="D223" t="str">
            <v>UNIÓN TEMPORAL COLORES DE MIS SUEÑOS</v>
          </cell>
          <cell r="E223">
            <v>14659866491</v>
          </cell>
        </row>
        <row r="224">
          <cell r="A224" t="str">
            <v>VALLE DEL CAUCA</v>
          </cell>
          <cell r="B224" t="str">
            <v>CZ BUENAVENTURA</v>
          </cell>
          <cell r="C224">
            <v>76008302022</v>
          </cell>
          <cell r="D224" t="str">
            <v>UNIÓN TEMPORAL COLORES DE MIS SUEÑOS</v>
          </cell>
          <cell r="E224">
            <v>14659866491</v>
          </cell>
        </row>
        <row r="225">
          <cell r="A225" t="str">
            <v>VALLE DEL CAUCA</v>
          </cell>
          <cell r="B225" t="str">
            <v>CZ BUENAVENTURA</v>
          </cell>
          <cell r="C225">
            <v>76008302022</v>
          </cell>
          <cell r="D225" t="str">
            <v>UNIÓN TEMPORAL COLORES DE MIS SUEÑOS</v>
          </cell>
          <cell r="E225">
            <v>14659866491</v>
          </cell>
        </row>
        <row r="226">
          <cell r="A226" t="str">
            <v>VALLE DEL CAUCA</v>
          </cell>
          <cell r="B226" t="str">
            <v>CZ BUENAVENTURA</v>
          </cell>
          <cell r="C226">
            <v>76008302022</v>
          </cell>
          <cell r="D226" t="str">
            <v>UNIÓN TEMPORAL COLORES DE MIS SUEÑOS</v>
          </cell>
          <cell r="E226">
            <v>14659866491</v>
          </cell>
        </row>
        <row r="227">
          <cell r="A227" t="str">
            <v>VALLE DEL CAUCA</v>
          </cell>
          <cell r="B227" t="str">
            <v>CZ BUENAVENTURA</v>
          </cell>
          <cell r="C227">
            <v>76008302022</v>
          </cell>
          <cell r="D227" t="str">
            <v>UNIÓN TEMPORAL COLORES DE MIS SUEÑOS</v>
          </cell>
          <cell r="E227">
            <v>14659866491</v>
          </cell>
        </row>
        <row r="228">
          <cell r="A228" t="str">
            <v>VALLE DEL CAUCA</v>
          </cell>
          <cell r="B228" t="str">
            <v>CZ BUENAVENTURA</v>
          </cell>
          <cell r="C228">
            <v>76008302022</v>
          </cell>
          <cell r="D228" t="str">
            <v>UNIÓN TEMPORAL COLORES DE MIS SUEÑOS</v>
          </cell>
          <cell r="E228">
            <v>14659866491</v>
          </cell>
        </row>
        <row r="229">
          <cell r="A229" t="str">
            <v>VALLE DEL CAUCA</v>
          </cell>
          <cell r="B229" t="str">
            <v>CZ BUENAVENTURA</v>
          </cell>
          <cell r="C229">
            <v>76008302022</v>
          </cell>
          <cell r="D229" t="str">
            <v>UNIÓN TEMPORAL COLORES DE MIS SUEÑOS</v>
          </cell>
          <cell r="E229">
            <v>14659866491</v>
          </cell>
        </row>
        <row r="230">
          <cell r="A230" t="str">
            <v>VALLE DEL CAUCA</v>
          </cell>
          <cell r="B230" t="str">
            <v>CZ BUENAVENTURA</v>
          </cell>
          <cell r="C230">
            <v>76008302022</v>
          </cell>
          <cell r="D230" t="str">
            <v>UNIÓN TEMPORAL COLORES DE MIS SUEÑOS</v>
          </cell>
          <cell r="E230">
            <v>14659866491</v>
          </cell>
        </row>
        <row r="231">
          <cell r="A231" t="str">
            <v>VALLE DEL CAUCA</v>
          </cell>
          <cell r="B231" t="str">
            <v>CZ BUENAVENTURA</v>
          </cell>
          <cell r="C231">
            <v>76008302022</v>
          </cell>
          <cell r="D231" t="str">
            <v>UNIÓN TEMPORAL COLORES DE MIS SUEÑOS</v>
          </cell>
          <cell r="E231">
            <v>14659866491</v>
          </cell>
        </row>
        <row r="232">
          <cell r="A232" t="str">
            <v>VALLE DEL CAUCA</v>
          </cell>
          <cell r="B232" t="str">
            <v>CZ BUENAVENTURA</v>
          </cell>
          <cell r="C232">
            <v>76008302022</v>
          </cell>
          <cell r="D232" t="str">
            <v>UNIÓN TEMPORAL COLORES DE MIS SUEÑOS</v>
          </cell>
          <cell r="E232">
            <v>14659866491</v>
          </cell>
        </row>
        <row r="233">
          <cell r="A233" t="str">
            <v>VALLE DEL CAUCA</v>
          </cell>
          <cell r="B233" t="str">
            <v>CZ BUENAVENTURA</v>
          </cell>
          <cell r="C233">
            <v>76008302022</v>
          </cell>
          <cell r="D233" t="str">
            <v>UNIÓN TEMPORAL COLORES DE MIS SUEÑOS</v>
          </cell>
          <cell r="E233">
            <v>14659866491</v>
          </cell>
        </row>
        <row r="234">
          <cell r="A234" t="str">
            <v>VALLE DEL CAUCA</v>
          </cell>
          <cell r="B234" t="str">
            <v>CZ BUENAVENTURA</v>
          </cell>
          <cell r="C234">
            <v>76008302022</v>
          </cell>
          <cell r="D234" t="str">
            <v>UNIÓN TEMPORAL COLORES DE MIS SUEÑOS</v>
          </cell>
          <cell r="E234">
            <v>14659866491</v>
          </cell>
        </row>
        <row r="235">
          <cell r="A235" t="str">
            <v>VALLE DEL CAUCA</v>
          </cell>
          <cell r="B235" t="str">
            <v>CZ BUENAVENTURA</v>
          </cell>
          <cell r="C235">
            <v>76008302022</v>
          </cell>
          <cell r="D235" t="str">
            <v>UNIÓN TEMPORAL COLORES DE MIS SUEÑOS</v>
          </cell>
          <cell r="E235">
            <v>14659866491</v>
          </cell>
        </row>
        <row r="236">
          <cell r="A236" t="str">
            <v>VALLE DEL CAUCA</v>
          </cell>
          <cell r="B236" t="str">
            <v>CZ BUENAVENTURA</v>
          </cell>
          <cell r="C236">
            <v>76008302022</v>
          </cell>
          <cell r="D236" t="str">
            <v>UNIÓN TEMPORAL COLORES DE MIS SUEÑOS</v>
          </cell>
          <cell r="E236">
            <v>14659866491</v>
          </cell>
        </row>
        <row r="237">
          <cell r="A237" t="str">
            <v>VALLE DEL CAUCA</v>
          </cell>
          <cell r="B237" t="str">
            <v>CZ BUENAVENTURA</v>
          </cell>
          <cell r="C237">
            <v>76008302022</v>
          </cell>
          <cell r="D237" t="str">
            <v>UNIÓN TEMPORAL COLORES DE MIS SUEÑOS</v>
          </cell>
          <cell r="E237">
            <v>14659866491</v>
          </cell>
        </row>
        <row r="238">
          <cell r="A238" t="str">
            <v>VALLE DEL CAUCA</v>
          </cell>
          <cell r="B238" t="str">
            <v>CZ BUENAVENTURA</v>
          </cell>
          <cell r="C238">
            <v>76008302022</v>
          </cell>
          <cell r="D238" t="str">
            <v>UNIÓN TEMPORAL COLORES DE MIS SUEÑOS</v>
          </cell>
          <cell r="E238">
            <v>14659866491</v>
          </cell>
        </row>
        <row r="239">
          <cell r="A239" t="str">
            <v>VALLE DEL CAUCA</v>
          </cell>
          <cell r="B239" t="str">
            <v>CZ BUENAVENTURA</v>
          </cell>
          <cell r="C239">
            <v>76008302022</v>
          </cell>
          <cell r="D239" t="str">
            <v>UNIÓN TEMPORAL COLORES DE MIS SUEÑOS</v>
          </cell>
          <cell r="E239">
            <v>14659866491</v>
          </cell>
        </row>
        <row r="240">
          <cell r="A240" t="str">
            <v>VALLE DEL CAUCA</v>
          </cell>
          <cell r="B240" t="str">
            <v>CZ BUENAVENTURA</v>
          </cell>
          <cell r="C240">
            <v>76008302022</v>
          </cell>
          <cell r="D240" t="str">
            <v>UNIÓN TEMPORAL COLORES DE MIS SUEÑOS</v>
          </cell>
          <cell r="E240">
            <v>14659866491</v>
          </cell>
        </row>
        <row r="241">
          <cell r="A241" t="str">
            <v>VALLE DEL CAUCA</v>
          </cell>
          <cell r="B241" t="str">
            <v>CZ BUENAVENTURA</v>
          </cell>
          <cell r="C241">
            <v>76008302022</v>
          </cell>
          <cell r="D241" t="str">
            <v>UNIÓN TEMPORAL COLORES DE MIS SUEÑOS</v>
          </cell>
          <cell r="E241">
            <v>14659866491</v>
          </cell>
        </row>
        <row r="242">
          <cell r="A242" t="str">
            <v>VALLE DEL CAUCA</v>
          </cell>
          <cell r="B242" t="str">
            <v>CZ BUENAVENTURA</v>
          </cell>
          <cell r="C242">
            <v>76008302022</v>
          </cell>
          <cell r="D242" t="str">
            <v>UNIÓN TEMPORAL COLORES DE MIS SUEÑOS</v>
          </cell>
          <cell r="E242">
            <v>14659866491</v>
          </cell>
        </row>
        <row r="243">
          <cell r="A243" t="str">
            <v>VALLE DEL CAUCA</v>
          </cell>
          <cell r="B243" t="str">
            <v>CZ BUENAVENTURA</v>
          </cell>
          <cell r="C243">
            <v>76008302022</v>
          </cell>
          <cell r="D243" t="str">
            <v>UNIÓN TEMPORAL COLORES DE MIS SUEÑOS</v>
          </cell>
          <cell r="E243">
            <v>14659866491</v>
          </cell>
        </row>
        <row r="244">
          <cell r="A244" t="str">
            <v>VALLE DEL CAUCA</v>
          </cell>
          <cell r="B244" t="str">
            <v>CZ BUENAVENTURA</v>
          </cell>
          <cell r="C244">
            <v>76008302022</v>
          </cell>
          <cell r="D244" t="str">
            <v>UNIÓN TEMPORAL COLORES DE MIS SUEÑOS</v>
          </cell>
          <cell r="E244">
            <v>14659866491</v>
          </cell>
        </row>
        <row r="245">
          <cell r="A245" t="str">
            <v>VALLE DEL CAUCA</v>
          </cell>
          <cell r="B245" t="str">
            <v>CZ BUENAVENTURA</v>
          </cell>
          <cell r="C245">
            <v>76008302022</v>
          </cell>
          <cell r="D245" t="str">
            <v>UNIÓN TEMPORAL COLORES DE MIS SUEÑOS</v>
          </cell>
          <cell r="E245">
            <v>14659866491</v>
          </cell>
        </row>
        <row r="246">
          <cell r="A246" t="str">
            <v>VALLE DEL CAUCA</v>
          </cell>
          <cell r="B246" t="str">
            <v>CZ BUENAVENTURA</v>
          </cell>
          <cell r="C246">
            <v>76008302022</v>
          </cell>
          <cell r="D246" t="str">
            <v>UNIÓN TEMPORAL COLORES DE MIS SUEÑOS</v>
          </cell>
          <cell r="E246">
            <v>14659866491</v>
          </cell>
        </row>
        <row r="247">
          <cell r="A247" t="str">
            <v>VALLE DEL CAUCA</v>
          </cell>
          <cell r="B247" t="str">
            <v>CZ BUENAVENTURA</v>
          </cell>
          <cell r="C247">
            <v>76008302022</v>
          </cell>
          <cell r="D247" t="str">
            <v>UNION TEMPORAL COLORES DE MIS SUEÑOS</v>
          </cell>
          <cell r="E247">
            <v>14659866491</v>
          </cell>
        </row>
        <row r="248">
          <cell r="A248" t="str">
            <v>VALLE DEL CAUCA</v>
          </cell>
          <cell r="B248" t="str">
            <v>CZ BUENAVENTURA</v>
          </cell>
          <cell r="C248">
            <v>76008302022</v>
          </cell>
          <cell r="D248" t="str">
            <v>UNION TEMPORAL COLORES DE MIS SUEÑOS</v>
          </cell>
          <cell r="E248">
            <v>14659866491</v>
          </cell>
        </row>
        <row r="249">
          <cell r="A249" t="str">
            <v>VALLE DEL CAUCA</v>
          </cell>
          <cell r="B249" t="str">
            <v>CZ BUENAVENTURA</v>
          </cell>
          <cell r="C249">
            <v>76008302022</v>
          </cell>
          <cell r="D249" t="str">
            <v>UNION TEMPORAL COLORES DE MIS SUEÑOS</v>
          </cell>
          <cell r="E249">
            <v>14659866491</v>
          </cell>
        </row>
        <row r="250">
          <cell r="A250" t="str">
            <v>VALLE DEL CAUCA</v>
          </cell>
          <cell r="B250" t="str">
            <v>CZ BUENAVENTURA</v>
          </cell>
          <cell r="C250">
            <v>76008302022</v>
          </cell>
          <cell r="D250" t="str">
            <v>UNION TEMPORAL COLORES DE MIS SUEÑOS</v>
          </cell>
          <cell r="E250">
            <v>14659866491</v>
          </cell>
        </row>
        <row r="251">
          <cell r="A251" t="str">
            <v>VALLE DEL CAUCA</v>
          </cell>
          <cell r="B251" t="str">
            <v>CZ BUENAVENTURA</v>
          </cell>
          <cell r="C251">
            <v>76008302022</v>
          </cell>
          <cell r="D251" t="str">
            <v>UNION TEMPORAL COLORES DE MIS SUEÑOS</v>
          </cell>
          <cell r="E251">
            <v>14659866491</v>
          </cell>
        </row>
        <row r="252">
          <cell r="A252" t="str">
            <v>VALLE DEL CAUCA</v>
          </cell>
          <cell r="B252" t="str">
            <v>CZ BUENAVENTURA</v>
          </cell>
          <cell r="C252">
            <v>76008302022</v>
          </cell>
          <cell r="D252" t="str">
            <v>UNION TEMPORAL COLORES DE MIS SUEÑOS</v>
          </cell>
          <cell r="E252">
            <v>14659866491</v>
          </cell>
        </row>
        <row r="253">
          <cell r="A253" t="str">
            <v>VALLE DEL CAUCA</v>
          </cell>
          <cell r="B253" t="str">
            <v>CZ BUENAVENTURA</v>
          </cell>
          <cell r="C253">
            <v>76008302022</v>
          </cell>
          <cell r="D253" t="str">
            <v>UNION TEMPORAL COLORES DE MIS SUEÑOS</v>
          </cell>
          <cell r="E253">
            <v>14659866491</v>
          </cell>
        </row>
        <row r="254">
          <cell r="A254" t="str">
            <v>VALLE DEL CAUCA</v>
          </cell>
          <cell r="B254" t="str">
            <v>CZ BUENAVENTURA</v>
          </cell>
          <cell r="C254">
            <v>76008302022</v>
          </cell>
          <cell r="D254" t="str">
            <v>UNION TEMPORAL COLORES DE MIS SUEÑOS</v>
          </cell>
          <cell r="E254">
            <v>14659866491</v>
          </cell>
        </row>
        <row r="255">
          <cell r="A255" t="str">
            <v>VALLE DEL CAUCA</v>
          </cell>
          <cell r="B255" t="str">
            <v>CZ BUENAVENTURA</v>
          </cell>
          <cell r="C255">
            <v>76008302022</v>
          </cell>
          <cell r="D255" t="str">
            <v>UNION TEMPORAL COLORES DE MIS SUEÑOS</v>
          </cell>
          <cell r="E255">
            <v>14659866491</v>
          </cell>
        </row>
        <row r="256">
          <cell r="A256" t="str">
            <v>VALLE DEL CAUCA</v>
          </cell>
          <cell r="B256" t="str">
            <v>CZ BUENAVENTURA</v>
          </cell>
          <cell r="C256">
            <v>76008302022</v>
          </cell>
          <cell r="D256" t="str">
            <v>UNION TEMPORAL COLORES DE MIS SUEÑOS</v>
          </cell>
          <cell r="E256">
            <v>14659866491</v>
          </cell>
        </row>
        <row r="257">
          <cell r="A257" t="str">
            <v>VALLE DEL CAUCA</v>
          </cell>
          <cell r="B257" t="str">
            <v>CZ BUENAVENTURA</v>
          </cell>
          <cell r="C257">
            <v>76008302022</v>
          </cell>
          <cell r="D257" t="str">
            <v>UNION TEMPORAL COLORES DE MIS SUEÑOS</v>
          </cell>
          <cell r="E257">
            <v>14659866491</v>
          </cell>
        </row>
        <row r="258">
          <cell r="A258" t="str">
            <v>VALLE DEL CAUCA</v>
          </cell>
          <cell r="B258" t="str">
            <v>CZ BUENAVENTURA</v>
          </cell>
          <cell r="C258">
            <v>76008302022</v>
          </cell>
          <cell r="D258" t="str">
            <v>UNION TEMPORAL COLORES DE MIS SUEÑOS</v>
          </cell>
          <cell r="E258">
            <v>14659866491</v>
          </cell>
        </row>
        <row r="259">
          <cell r="A259" t="str">
            <v>VALLE DEL CAUCA</v>
          </cell>
          <cell r="B259" t="str">
            <v>CZ BUENAVENTURA</v>
          </cell>
          <cell r="C259">
            <v>76008302022</v>
          </cell>
          <cell r="D259" t="str">
            <v>UNION TEMPORAL COLORES DE MIS SUEÑOS</v>
          </cell>
          <cell r="E259">
            <v>14659866491</v>
          </cell>
        </row>
        <row r="260">
          <cell r="A260" t="str">
            <v>VALLE DEL CAUCA</v>
          </cell>
          <cell r="B260" t="str">
            <v>CZ BUENAVENTURA</v>
          </cell>
          <cell r="C260">
            <v>76008302022</v>
          </cell>
          <cell r="D260" t="str">
            <v>UNION TEMPORAL COLORES DE MIS SUEÑOS</v>
          </cell>
          <cell r="E260">
            <v>14659866491</v>
          </cell>
        </row>
        <row r="261">
          <cell r="A261" t="str">
            <v>VALLE DEL CAUCA</v>
          </cell>
          <cell r="B261" t="str">
            <v>CZ BUENAVENTURA</v>
          </cell>
          <cell r="C261">
            <v>76008302022</v>
          </cell>
          <cell r="D261" t="str">
            <v>UNION TEMPORAL COLORES DE MIS SUEÑOS</v>
          </cell>
          <cell r="E261">
            <v>14659866491</v>
          </cell>
        </row>
        <row r="262">
          <cell r="A262" t="str">
            <v>VALLE DEL CAUCA</v>
          </cell>
          <cell r="B262" t="str">
            <v>CZ BUENAVENTURA</v>
          </cell>
          <cell r="C262">
            <v>76008302022</v>
          </cell>
          <cell r="D262" t="str">
            <v>UNION TEMPORAL COLORES DE MIS SUEÑOS</v>
          </cell>
          <cell r="E262">
            <v>14659866491</v>
          </cell>
        </row>
        <row r="263">
          <cell r="A263" t="str">
            <v>VALLE DEL CAUCA</v>
          </cell>
          <cell r="B263" t="str">
            <v>CZ BUENAVENTURA</v>
          </cell>
          <cell r="C263">
            <v>76008302022</v>
          </cell>
          <cell r="D263" t="str">
            <v>UNION TEMPORAL COLORES DE MIS SUEÑOS</v>
          </cell>
          <cell r="E263">
            <v>14659866491</v>
          </cell>
        </row>
        <row r="264">
          <cell r="A264" t="str">
            <v>VALLE DEL CAUCA</v>
          </cell>
          <cell r="B264" t="str">
            <v>CZ BUENAVENTURA</v>
          </cell>
          <cell r="C264">
            <v>76008302022</v>
          </cell>
          <cell r="D264" t="str">
            <v>UNION TEMPORAL COLORES DE MIS SUEÑOS</v>
          </cell>
          <cell r="E264">
            <v>14659866491</v>
          </cell>
        </row>
        <row r="265">
          <cell r="A265" t="str">
            <v>VALLE DEL CAUCA</v>
          </cell>
          <cell r="B265" t="str">
            <v>CZ BUENAVENTURA</v>
          </cell>
          <cell r="C265">
            <v>76008302022</v>
          </cell>
          <cell r="D265" t="str">
            <v>UNION TEMPORAL COLORES DE MIS SUEÑOS</v>
          </cell>
          <cell r="E265">
            <v>14659866491</v>
          </cell>
        </row>
        <row r="266">
          <cell r="A266" t="str">
            <v>VALLE DEL CAUCA</v>
          </cell>
          <cell r="B266" t="str">
            <v>CZ BUENAVENTURA</v>
          </cell>
          <cell r="C266">
            <v>76008302022</v>
          </cell>
          <cell r="D266" t="str">
            <v>UNION TEMPORAL COLORES DE MIS SUEÑOS</v>
          </cell>
          <cell r="E266">
            <v>14659866491</v>
          </cell>
        </row>
        <row r="267">
          <cell r="A267" t="str">
            <v>VALLE DEL CAUCA</v>
          </cell>
          <cell r="B267" t="str">
            <v>CZ BUENAVENTURA</v>
          </cell>
          <cell r="C267">
            <v>76008302022</v>
          </cell>
          <cell r="D267" t="str">
            <v>UNION TEMPORAL COLORES DE MIS SUEÑOS</v>
          </cell>
          <cell r="E267">
            <v>14659866491</v>
          </cell>
        </row>
        <row r="268">
          <cell r="A268" t="str">
            <v>VALLE DEL CAUCA</v>
          </cell>
          <cell r="B268" t="str">
            <v>CZ BUENAVENTURA</v>
          </cell>
          <cell r="C268">
            <v>76008302022</v>
          </cell>
          <cell r="D268" t="str">
            <v>UNION TEMPORAL COLORES DE MIS SUEÑOS</v>
          </cell>
          <cell r="E268">
            <v>14659866491</v>
          </cell>
        </row>
        <row r="269">
          <cell r="A269" t="str">
            <v>VALLE DEL CAUCA</v>
          </cell>
          <cell r="B269" t="str">
            <v>CZ BUENAVENTURA</v>
          </cell>
          <cell r="C269">
            <v>76008302022</v>
          </cell>
          <cell r="D269" t="str">
            <v>UNION TEMPORAL COLORES DE MIS SUEÑOS</v>
          </cell>
          <cell r="E269">
            <v>14659866491</v>
          </cell>
        </row>
        <row r="270">
          <cell r="A270" t="str">
            <v>VALLE DEL CAUCA</v>
          </cell>
          <cell r="B270" t="str">
            <v>CZ BUENAVENTURA</v>
          </cell>
          <cell r="C270">
            <v>76008302022</v>
          </cell>
          <cell r="D270" t="str">
            <v>UNION TEMPORAL COLORES DE MIS SUEÑOS</v>
          </cell>
          <cell r="E270">
            <v>14659866491</v>
          </cell>
        </row>
        <row r="271">
          <cell r="A271" t="str">
            <v>VALLE DEL CAUCA</v>
          </cell>
          <cell r="B271" t="str">
            <v>CZ BUENAVENTURA</v>
          </cell>
          <cell r="C271">
            <v>76008302022</v>
          </cell>
          <cell r="D271" t="str">
            <v>UNION TEMPORAL COLORES DE MIS SUEÑOS</v>
          </cell>
          <cell r="E271">
            <v>14659866491</v>
          </cell>
        </row>
        <row r="272">
          <cell r="A272" t="str">
            <v>VALLE DEL CAUCA</v>
          </cell>
          <cell r="B272" t="str">
            <v>CZ BUENAVENTURA</v>
          </cell>
          <cell r="C272">
            <v>76008302022</v>
          </cell>
          <cell r="D272" t="str">
            <v>UNION TEMPORAL COLORES DE MIS SUEÑOS</v>
          </cell>
          <cell r="E272">
            <v>14659866491</v>
          </cell>
        </row>
        <row r="273">
          <cell r="A273" t="str">
            <v>VALLE DEL CAUCA</v>
          </cell>
          <cell r="B273" t="str">
            <v>CZ BUENAVENTURA</v>
          </cell>
          <cell r="C273">
            <v>76008302022</v>
          </cell>
          <cell r="D273" t="str">
            <v>UNION TEMPORAL COLORES DE MIS SUEÑOS</v>
          </cell>
          <cell r="E273">
            <v>14659866491</v>
          </cell>
        </row>
        <row r="274">
          <cell r="A274" t="str">
            <v>VALLE DEL CAUCA</v>
          </cell>
          <cell r="B274" t="str">
            <v>CZ BUENAVENTURA</v>
          </cell>
          <cell r="C274">
            <v>76008302022</v>
          </cell>
          <cell r="D274" t="str">
            <v>UNION TEMPORAL COLORES DE MIS SUEÑOS</v>
          </cell>
          <cell r="E274">
            <v>14659866491</v>
          </cell>
        </row>
        <row r="275">
          <cell r="A275" t="str">
            <v>VALLE DEL CAUCA</v>
          </cell>
          <cell r="B275" t="str">
            <v>CZ BUENAVENTURA</v>
          </cell>
          <cell r="C275">
            <v>76008302022</v>
          </cell>
          <cell r="D275" t="str">
            <v>UNION TEMPORAL COLORES DE MIS SUEÑOS</v>
          </cell>
          <cell r="E275">
            <v>14659866491</v>
          </cell>
        </row>
        <row r="276">
          <cell r="A276" t="str">
            <v>VALLE DEL CAUCA</v>
          </cell>
          <cell r="B276" t="str">
            <v>CZ BUENAVENTURA</v>
          </cell>
          <cell r="C276">
            <v>76008302022</v>
          </cell>
          <cell r="D276" t="str">
            <v>UNION TEMPORAL COLORES DE MIS SUEÑOS</v>
          </cell>
          <cell r="E276">
            <v>14659866491</v>
          </cell>
        </row>
        <row r="277">
          <cell r="A277" t="str">
            <v>VALLE DEL CAUCA</v>
          </cell>
          <cell r="B277" t="str">
            <v>CZ BUENAVENTURA</v>
          </cell>
          <cell r="C277">
            <v>76008302022</v>
          </cell>
          <cell r="D277" t="str">
            <v>UNION TEMPORAL COLORES DE MIS SUEÑOS</v>
          </cell>
          <cell r="E277">
            <v>14659866491</v>
          </cell>
        </row>
        <row r="278">
          <cell r="A278" t="str">
            <v>VALLE DEL CAUCA</v>
          </cell>
          <cell r="B278" t="str">
            <v>CZ BUENAVENTURA</v>
          </cell>
          <cell r="C278">
            <v>76008302022</v>
          </cell>
          <cell r="D278" t="str">
            <v>UNION TEMPORAL COLORES DE MIS SUEÑOS</v>
          </cell>
          <cell r="E278">
            <v>14659866491</v>
          </cell>
        </row>
        <row r="279">
          <cell r="A279" t="str">
            <v>VALLE DEL CAUCA</v>
          </cell>
          <cell r="B279" t="str">
            <v>CZ BUENAVENTURA</v>
          </cell>
          <cell r="C279">
            <v>76008302022</v>
          </cell>
          <cell r="D279" t="str">
            <v>UNION TEMPORAL COLORES DE MIS SUEÑOS</v>
          </cell>
          <cell r="E279">
            <v>14659866491</v>
          </cell>
        </row>
        <row r="280">
          <cell r="A280" t="str">
            <v>VALLE DEL CAUCA</v>
          </cell>
          <cell r="B280" t="str">
            <v>CZ BUENAVENTURA</v>
          </cell>
          <cell r="C280">
            <v>76008302022</v>
          </cell>
          <cell r="D280" t="str">
            <v>UNION TEMPORAL COLORES DE MIS SUEÑOS</v>
          </cell>
          <cell r="E280">
            <v>14659866491</v>
          </cell>
        </row>
        <row r="281">
          <cell r="A281" t="str">
            <v>VALLE DEL CAUCA</v>
          </cell>
          <cell r="B281" t="str">
            <v>CZ BUENAVENTURA</v>
          </cell>
          <cell r="C281">
            <v>76008302022</v>
          </cell>
          <cell r="D281" t="str">
            <v>UNION TEMPORAL COLORES DE MIS SUEÑOS</v>
          </cell>
          <cell r="E281">
            <v>14659866491</v>
          </cell>
        </row>
        <row r="282">
          <cell r="A282" t="str">
            <v>VALLE DEL CAUCA</v>
          </cell>
          <cell r="B282" t="str">
            <v>CZ BUENAVENTURA</v>
          </cell>
          <cell r="C282">
            <v>76008302022</v>
          </cell>
          <cell r="D282" t="str">
            <v>UNION TEMPORAL COLORES DE MIS SUEÑOS</v>
          </cell>
          <cell r="E282">
            <v>14659866491</v>
          </cell>
        </row>
        <row r="283">
          <cell r="A283" t="str">
            <v>VALLE DEL CAUCA</v>
          </cell>
          <cell r="B283" t="str">
            <v>CZ BUENAVENTURA</v>
          </cell>
          <cell r="C283">
            <v>76008302022</v>
          </cell>
          <cell r="D283" t="str">
            <v>UNION TEMPORAL COLORES DE MIS SUEÑOS</v>
          </cell>
          <cell r="E283">
            <v>14659866491</v>
          </cell>
        </row>
        <row r="284">
          <cell r="A284" t="str">
            <v>VALLE DEL CAUCA</v>
          </cell>
          <cell r="B284" t="str">
            <v>CZ BUENAVENTURA</v>
          </cell>
          <cell r="C284">
            <v>76008302022</v>
          </cell>
          <cell r="D284" t="str">
            <v>UNION TEMPORAL COLORES DE MIS SUEÑOS</v>
          </cell>
          <cell r="E284">
            <v>14659866491</v>
          </cell>
        </row>
        <row r="285">
          <cell r="A285" t="str">
            <v>VALLE DEL CAUCA</v>
          </cell>
          <cell r="B285" t="str">
            <v>CZ BUENAVENTURA</v>
          </cell>
          <cell r="C285">
            <v>76008302022</v>
          </cell>
          <cell r="D285" t="str">
            <v>UNION TEMPORAL COLORES DE MIS SUEÑOS</v>
          </cell>
          <cell r="E285">
            <v>14659866491</v>
          </cell>
        </row>
        <row r="286">
          <cell r="A286" t="str">
            <v>VALLE DEL CAUCA</v>
          </cell>
          <cell r="B286" t="str">
            <v>CZ BUENAVENTURA</v>
          </cell>
          <cell r="C286">
            <v>76008302022</v>
          </cell>
          <cell r="D286" t="str">
            <v>UNION TEMPORAL COLORES DE MIS SUEÑOS</v>
          </cell>
          <cell r="E286">
            <v>14659866491</v>
          </cell>
        </row>
        <row r="287">
          <cell r="A287" t="str">
            <v>VALLE DEL CAUCA</v>
          </cell>
          <cell r="B287" t="str">
            <v>CZ BUENAVENTURA</v>
          </cell>
          <cell r="C287">
            <v>76008302022</v>
          </cell>
          <cell r="D287" t="str">
            <v>UNION TEMPORAL COLORES DE MIS SUEÑOS</v>
          </cell>
          <cell r="E287">
            <v>14659866491</v>
          </cell>
        </row>
        <row r="288">
          <cell r="A288" t="str">
            <v>VALLE DEL CAUCA</v>
          </cell>
          <cell r="B288" t="str">
            <v>CZ BUENAVENTURA</v>
          </cell>
          <cell r="C288">
            <v>76008302022</v>
          </cell>
          <cell r="D288" t="str">
            <v>UNION TEMPORAL COLORES DE MIS SUEÑOS</v>
          </cell>
          <cell r="E288">
            <v>14659866491</v>
          </cell>
        </row>
        <row r="289">
          <cell r="A289" t="str">
            <v>VALLE DEL CAUCA</v>
          </cell>
          <cell r="B289" t="str">
            <v>CZ BUENAVENTURA</v>
          </cell>
          <cell r="C289">
            <v>76008302022</v>
          </cell>
          <cell r="D289" t="str">
            <v>UNION TEMPORAL COLORES DE MIS SUEÑOS</v>
          </cell>
          <cell r="E289">
            <v>14659866491</v>
          </cell>
        </row>
        <row r="290">
          <cell r="A290" t="str">
            <v>VALLE DEL CAUCA</v>
          </cell>
          <cell r="B290" t="str">
            <v>CZ BUENAVENTURA</v>
          </cell>
          <cell r="C290">
            <v>76008302022</v>
          </cell>
          <cell r="D290" t="str">
            <v>UNION TEMPORAL COLORES DE MIS SUEÑOS</v>
          </cell>
          <cell r="E290">
            <v>14659866491</v>
          </cell>
        </row>
        <row r="291">
          <cell r="A291" t="str">
            <v>VALLE DEL CAUCA</v>
          </cell>
          <cell r="B291" t="str">
            <v>CZ BUENAVENTURA</v>
          </cell>
          <cell r="C291">
            <v>76008302022</v>
          </cell>
          <cell r="D291" t="str">
            <v>UNION TEMPORAL COLORES DE MIS SUEÑOS</v>
          </cell>
          <cell r="E291">
            <v>14659866491</v>
          </cell>
        </row>
        <row r="292">
          <cell r="A292" t="str">
            <v>VALLE DEL CAUCA</v>
          </cell>
          <cell r="B292" t="str">
            <v>CZ BUENAVENTURA</v>
          </cell>
          <cell r="C292">
            <v>76008302022</v>
          </cell>
          <cell r="D292" t="str">
            <v>UNION TEMPORAL COLORES DE MIS SUEÑOS</v>
          </cell>
          <cell r="E292">
            <v>14659866491</v>
          </cell>
        </row>
        <row r="293">
          <cell r="A293" t="str">
            <v>VALLE DEL CAUCA</v>
          </cell>
          <cell r="B293" t="str">
            <v>CZ BUENAVENTURA</v>
          </cell>
          <cell r="C293">
            <v>76008302022</v>
          </cell>
          <cell r="D293" t="str">
            <v>UNION TEMPORAL COLORES DE MIS SUEÑOS</v>
          </cell>
          <cell r="E293">
            <v>14659866491</v>
          </cell>
        </row>
        <row r="294">
          <cell r="A294" t="str">
            <v>VALLE DEL CAUCA</v>
          </cell>
          <cell r="B294" t="str">
            <v>CZ BUENAVENTURA</v>
          </cell>
          <cell r="C294">
            <v>76008302022</v>
          </cell>
          <cell r="D294" t="str">
            <v>UNION TEMPORAL COLORES DE MIS SUEÑOS</v>
          </cell>
          <cell r="E294">
            <v>14659866491</v>
          </cell>
        </row>
        <row r="295">
          <cell r="A295" t="str">
            <v>VALLE DEL CAUCA</v>
          </cell>
          <cell r="B295" t="str">
            <v>CZ BUENAVENTURA</v>
          </cell>
          <cell r="C295">
            <v>76008302022</v>
          </cell>
          <cell r="D295" t="str">
            <v>UNION TEMPORAL COLORES DE MIS SUEÑOS</v>
          </cell>
          <cell r="E295">
            <v>14659866491</v>
          </cell>
        </row>
        <row r="296">
          <cell r="A296" t="str">
            <v>VALLE DEL CAUCA</v>
          </cell>
          <cell r="B296" t="str">
            <v>CZ BUENAVENTURA</v>
          </cell>
          <cell r="C296">
            <v>76008302022</v>
          </cell>
          <cell r="D296" t="str">
            <v>UNION TEMPORAL COLORES DE MIS SUEÑOS</v>
          </cell>
          <cell r="E296">
            <v>14659866491</v>
          </cell>
        </row>
        <row r="297">
          <cell r="A297" t="str">
            <v>VALLE DEL CAUCA</v>
          </cell>
          <cell r="B297" t="str">
            <v>CZ BUENAVENTURA</v>
          </cell>
          <cell r="C297">
            <v>76008302022</v>
          </cell>
          <cell r="D297" t="str">
            <v>UNION TEMPORAL COLORES DE MIS SUEÑOS</v>
          </cell>
          <cell r="E297">
            <v>14659866491</v>
          </cell>
        </row>
        <row r="298">
          <cell r="A298" t="str">
            <v>VALLE DEL CAUCA</v>
          </cell>
          <cell r="B298" t="str">
            <v>CZ BUENAVENTURA</v>
          </cell>
          <cell r="C298">
            <v>76008302022</v>
          </cell>
          <cell r="D298" t="str">
            <v>UNION TEMPORAL COLORES DE MIS SUEÑOS</v>
          </cell>
          <cell r="E298">
            <v>14659866491</v>
          </cell>
        </row>
        <row r="299">
          <cell r="A299" t="str">
            <v>VALLE DEL CAUCA</v>
          </cell>
          <cell r="B299" t="str">
            <v>CZ BUENAVENTURA</v>
          </cell>
          <cell r="C299">
            <v>76008302022</v>
          </cell>
          <cell r="D299" t="str">
            <v>UNION TEMPORAL COLORES DE MIS SUEÑOS</v>
          </cell>
          <cell r="E299">
            <v>14659866491</v>
          </cell>
        </row>
        <row r="300">
          <cell r="A300" t="str">
            <v>VALLE DEL CAUCA</v>
          </cell>
          <cell r="B300" t="str">
            <v>CZ BUENAVENTURA</v>
          </cell>
          <cell r="C300">
            <v>76008302022</v>
          </cell>
          <cell r="D300" t="str">
            <v>UNION TEMPORAL COLORES DE MIS SUEÑOS</v>
          </cell>
          <cell r="E300">
            <v>14659866491</v>
          </cell>
        </row>
        <row r="301">
          <cell r="A301" t="str">
            <v>VALLE DEL CAUCA</v>
          </cell>
          <cell r="B301" t="str">
            <v>CZ BUENAVENTURA</v>
          </cell>
          <cell r="C301">
            <v>76008302022</v>
          </cell>
          <cell r="D301" t="str">
            <v>UNION TEMPORAL COLORES DE MIS SUEÑOS</v>
          </cell>
          <cell r="E301">
            <v>14659866491</v>
          </cell>
        </row>
        <row r="302">
          <cell r="A302" t="str">
            <v>VALLE DEL CAUCA</v>
          </cell>
          <cell r="B302" t="str">
            <v>CZ BUENAVENTURA</v>
          </cell>
          <cell r="C302">
            <v>76008302022</v>
          </cell>
          <cell r="D302" t="str">
            <v>UNION TEMPORAL COLORES DE MIS SUEÑOS</v>
          </cell>
          <cell r="E302">
            <v>14659866491</v>
          </cell>
        </row>
        <row r="303">
          <cell r="A303" t="str">
            <v>VALLE DEL CAUCA</v>
          </cell>
          <cell r="B303" t="str">
            <v>CZ BUENAVENTURA</v>
          </cell>
          <cell r="C303">
            <v>76008302022</v>
          </cell>
          <cell r="D303" t="str">
            <v>UNION TEMPORAL COLORES DE MIS SUEÑOS</v>
          </cell>
          <cell r="E303">
            <v>14659866491</v>
          </cell>
        </row>
        <row r="304">
          <cell r="A304" t="str">
            <v>VALLE DEL CAUCA</v>
          </cell>
          <cell r="B304" t="str">
            <v>CZ BUENAVENTURA</v>
          </cell>
          <cell r="C304">
            <v>76008302022</v>
          </cell>
          <cell r="D304" t="str">
            <v>UNION TEMPORAL COLORES DE MIS SUEÑOS</v>
          </cell>
          <cell r="E304">
            <v>14659866491</v>
          </cell>
        </row>
        <row r="305">
          <cell r="A305" t="str">
            <v>VALLE DEL CAUCA</v>
          </cell>
          <cell r="B305" t="str">
            <v>CZ BUENAVENTURA</v>
          </cell>
          <cell r="C305">
            <v>76008302022</v>
          </cell>
          <cell r="D305" t="str">
            <v>UNION TEMPORAL COLORES DE MIS SUEÑOS</v>
          </cell>
          <cell r="E305">
            <v>14659866491</v>
          </cell>
        </row>
        <row r="306">
          <cell r="A306" t="str">
            <v>VALLE DEL CAUCA</v>
          </cell>
          <cell r="B306" t="str">
            <v>CZ BUENAVENTURA</v>
          </cell>
          <cell r="C306">
            <v>76008302022</v>
          </cell>
          <cell r="D306" t="str">
            <v>UNION TEMPORAL COLORES DE MIS SUEÑOS</v>
          </cell>
          <cell r="E306">
            <v>14659866491</v>
          </cell>
        </row>
        <row r="307">
          <cell r="A307" t="str">
            <v>VALLE DEL CAUCA</v>
          </cell>
          <cell r="B307" t="str">
            <v>CZ BUENAVENTURA</v>
          </cell>
          <cell r="C307">
            <v>76008302022</v>
          </cell>
          <cell r="D307" t="str">
            <v>UNION TEMPORAL COLORES DE MIS SUEÑOS</v>
          </cell>
          <cell r="E307">
            <v>14659866491</v>
          </cell>
        </row>
        <row r="308">
          <cell r="A308" t="str">
            <v>VALLE DEL CAUCA</v>
          </cell>
          <cell r="B308" t="str">
            <v>CZ BUENAVENTURA</v>
          </cell>
          <cell r="C308">
            <v>76008302022</v>
          </cell>
          <cell r="D308" t="str">
            <v>UNION TEMPORAL COLORES DE MIS SUEÑOS</v>
          </cell>
          <cell r="E308">
            <v>14659866491</v>
          </cell>
        </row>
        <row r="309">
          <cell r="A309" t="str">
            <v>VALLE DEL CAUCA</v>
          </cell>
          <cell r="B309" t="str">
            <v>CZ BUENAVENTURA</v>
          </cell>
          <cell r="C309">
            <v>76008302022</v>
          </cell>
          <cell r="D309" t="str">
            <v>UNION TEMPORAL COLORES DE MIS SUEÑOS</v>
          </cell>
          <cell r="E309">
            <v>14659866491</v>
          </cell>
        </row>
        <row r="310">
          <cell r="A310" t="str">
            <v>VALLE DEL CAUCA</v>
          </cell>
          <cell r="B310" t="str">
            <v>CZ BUENAVENTURA</v>
          </cell>
          <cell r="C310">
            <v>76008302022</v>
          </cell>
          <cell r="D310" t="str">
            <v>UNION TEMPORAL COLORES DE MIS SUEÑOS</v>
          </cell>
          <cell r="E310">
            <v>14659866491</v>
          </cell>
        </row>
        <row r="311">
          <cell r="A311" t="str">
            <v>VALLE DEL CAUCA</v>
          </cell>
          <cell r="B311" t="str">
            <v>CZ BUENAVENTURA</v>
          </cell>
          <cell r="C311">
            <v>76008302022</v>
          </cell>
          <cell r="D311" t="str">
            <v>UNION TEMPORAL COLORES DE MIS SUEÑOS</v>
          </cell>
          <cell r="E311">
            <v>14659866491</v>
          </cell>
        </row>
        <row r="312">
          <cell r="A312" t="str">
            <v>VALLE DEL CAUCA</v>
          </cell>
          <cell r="B312" t="str">
            <v>CZ BUENAVENTURA</v>
          </cell>
          <cell r="C312">
            <v>76008302022</v>
          </cell>
          <cell r="D312" t="str">
            <v>UNION TEMPORAL COLORES DE MIS SUEÑOS</v>
          </cell>
          <cell r="E312">
            <v>14659866491</v>
          </cell>
        </row>
        <row r="313">
          <cell r="A313" t="str">
            <v>VALLE DEL CAUCA</v>
          </cell>
          <cell r="B313" t="str">
            <v>CZ BUENAVENTURA</v>
          </cell>
          <cell r="C313">
            <v>76008302022</v>
          </cell>
          <cell r="D313" t="str">
            <v>UNION TEMPORAL COLORES DE MIS SUEÑOS</v>
          </cell>
          <cell r="E313">
            <v>14659866491</v>
          </cell>
        </row>
        <row r="314">
          <cell r="A314" t="str">
            <v>VALLE DEL CAUCA</v>
          </cell>
          <cell r="B314" t="str">
            <v>CZ BUENAVENTURA</v>
          </cell>
          <cell r="C314">
            <v>76008302022</v>
          </cell>
          <cell r="D314" t="str">
            <v>UNION TEMPORAL COLORES DE MIS SUEÑOS</v>
          </cell>
          <cell r="E314">
            <v>14659866491</v>
          </cell>
        </row>
        <row r="315">
          <cell r="A315" t="str">
            <v>VALLE DEL CAUCA</v>
          </cell>
          <cell r="B315" t="str">
            <v>CZ BUENAVENTURA</v>
          </cell>
          <cell r="C315">
            <v>76008302022</v>
          </cell>
          <cell r="D315" t="str">
            <v>UNION TEMPORAL COLORES DE MIS SUEÑOS</v>
          </cell>
          <cell r="E315">
            <v>14659866491</v>
          </cell>
        </row>
        <row r="316">
          <cell r="A316" t="str">
            <v>VALLE DEL CAUCA</v>
          </cell>
          <cell r="B316" t="str">
            <v>CZ BUENAVENTURA</v>
          </cell>
          <cell r="C316">
            <v>76008302022</v>
          </cell>
          <cell r="D316" t="str">
            <v>UNION TEMPORAL COLORES DE MIS SUEÑOS</v>
          </cell>
          <cell r="E316">
            <v>14659866491</v>
          </cell>
        </row>
        <row r="317">
          <cell r="A317" t="str">
            <v>VALLE DEL CAUCA</v>
          </cell>
          <cell r="B317" t="str">
            <v>CZ BUENAVENTURA</v>
          </cell>
          <cell r="C317">
            <v>76008302022</v>
          </cell>
          <cell r="D317" t="str">
            <v>UNION TEMPORAL COLORES DE MIS SUEÑOS</v>
          </cell>
          <cell r="E317">
            <v>14659866491</v>
          </cell>
        </row>
        <row r="318">
          <cell r="A318" t="str">
            <v>VALLE DEL CAUCA</v>
          </cell>
          <cell r="B318" t="str">
            <v>CZ BUENAVENTURA</v>
          </cell>
          <cell r="C318">
            <v>76008302022</v>
          </cell>
          <cell r="D318" t="str">
            <v>UNION TEMPORAL COLORES DE MIS SUEÑOS</v>
          </cell>
          <cell r="E318">
            <v>14659866491</v>
          </cell>
        </row>
        <row r="319">
          <cell r="A319" t="str">
            <v>VALLE DEL CAUCA</v>
          </cell>
          <cell r="B319" t="str">
            <v>CZ BUENAVENTURA</v>
          </cell>
          <cell r="C319">
            <v>76008302022</v>
          </cell>
          <cell r="D319" t="str">
            <v>UNION TEMPORAL COLORES DE MIS SUEÑOS</v>
          </cell>
          <cell r="E319">
            <v>14659866491</v>
          </cell>
        </row>
        <row r="320">
          <cell r="A320" t="str">
            <v>VALLE DEL CAUCA</v>
          </cell>
          <cell r="B320" t="str">
            <v>CZ BUENAVENTURA</v>
          </cell>
          <cell r="C320">
            <v>76008302022</v>
          </cell>
          <cell r="D320" t="str">
            <v>UNION TEMPORAL COLORES DE MIS SUEÑOS</v>
          </cell>
          <cell r="E320">
            <v>14659866491</v>
          </cell>
        </row>
        <row r="321">
          <cell r="A321" t="str">
            <v>VALLE DEL CAUCA</v>
          </cell>
          <cell r="B321" t="str">
            <v>CZ BUENAVENTURA</v>
          </cell>
          <cell r="C321">
            <v>76008302022</v>
          </cell>
          <cell r="D321" t="str">
            <v>UNION TEMPORAL COLORES DE MIS SUEÑOS</v>
          </cell>
          <cell r="E321">
            <v>14659866491</v>
          </cell>
        </row>
        <row r="322">
          <cell r="A322" t="str">
            <v>VALLE DEL CAUCA</v>
          </cell>
          <cell r="B322" t="str">
            <v>CZ BUENAVENTURA</v>
          </cell>
          <cell r="C322">
            <v>76008302022</v>
          </cell>
          <cell r="D322" t="str">
            <v>UNION TEMPORAL COLORES DE MIS SUEÑOS</v>
          </cell>
          <cell r="E322">
            <v>14659866491</v>
          </cell>
        </row>
        <row r="323">
          <cell r="A323" t="str">
            <v>VALLE DEL CAUCA</v>
          </cell>
          <cell r="B323" t="str">
            <v>CZ BUENAVENTURA</v>
          </cell>
          <cell r="C323">
            <v>76008302022</v>
          </cell>
          <cell r="D323" t="str">
            <v>UNION TEMPORAL COLORES DE MIS SUEÑOS</v>
          </cell>
          <cell r="E323">
            <v>14659866491</v>
          </cell>
        </row>
        <row r="324">
          <cell r="A324" t="str">
            <v>VALLE DEL CAUCA</v>
          </cell>
          <cell r="B324" t="str">
            <v>CZ BUENAVENTURA</v>
          </cell>
          <cell r="C324">
            <v>76008302022</v>
          </cell>
          <cell r="D324" t="str">
            <v>UNION TEMPORAL COLORES DE MIS SUEÑOS</v>
          </cell>
          <cell r="E324">
            <v>14659866491</v>
          </cell>
        </row>
        <row r="325">
          <cell r="A325" t="str">
            <v>VALLE DEL CAUCA</v>
          </cell>
          <cell r="B325" t="str">
            <v>CZ BUENAVENTURA</v>
          </cell>
          <cell r="C325">
            <v>76008302022</v>
          </cell>
          <cell r="D325" t="str">
            <v>UNION TEMPORAL COLORES DE MIS SUEÑOS</v>
          </cell>
          <cell r="E325">
            <v>14659866491</v>
          </cell>
        </row>
        <row r="326">
          <cell r="A326" t="str">
            <v>VALLE DEL CAUCA</v>
          </cell>
          <cell r="B326" t="str">
            <v>CZ BUENAVENTURA</v>
          </cell>
          <cell r="C326">
            <v>76008302022</v>
          </cell>
          <cell r="D326" t="str">
            <v>UNION TEMPORAL COLORES DE MIS SUEÑOS</v>
          </cell>
          <cell r="E326">
            <v>14659866491</v>
          </cell>
        </row>
        <row r="327">
          <cell r="A327" t="str">
            <v>VALLE DEL CAUCA</v>
          </cell>
          <cell r="B327" t="str">
            <v>CZ BUENAVENTURA</v>
          </cell>
          <cell r="C327">
            <v>76008302022</v>
          </cell>
          <cell r="D327" t="str">
            <v>UNION TEMPORAL COLORES DE MIS SUEÑOS</v>
          </cell>
          <cell r="E327">
            <v>14659866491</v>
          </cell>
        </row>
        <row r="328">
          <cell r="A328" t="str">
            <v>VALLE DEL CAUCA</v>
          </cell>
          <cell r="B328" t="str">
            <v>CZ BUENAVENTURA</v>
          </cell>
          <cell r="C328">
            <v>76008302022</v>
          </cell>
          <cell r="D328" t="str">
            <v>UNION TEMPORAL COLORES DE MIS SUEÑOS</v>
          </cell>
          <cell r="E328">
            <v>14659866491</v>
          </cell>
        </row>
        <row r="329">
          <cell r="A329" t="str">
            <v>VALLE DEL CAUCA</v>
          </cell>
          <cell r="B329" t="str">
            <v>CZ BUENAVENTURA</v>
          </cell>
          <cell r="C329">
            <v>76008302022</v>
          </cell>
          <cell r="D329" t="str">
            <v>UNION TEMPORAL COLORES DE MIS SUEÑOS</v>
          </cell>
          <cell r="E329">
            <v>14659866491</v>
          </cell>
        </row>
        <row r="330">
          <cell r="A330" t="str">
            <v>VALLE DEL CAUCA</v>
          </cell>
          <cell r="B330" t="str">
            <v>CZ BUENAVENTURA</v>
          </cell>
          <cell r="C330">
            <v>76008302022</v>
          </cell>
          <cell r="D330" t="str">
            <v>UNION TEMPORAL COLORES DE MIS SUEÑOS</v>
          </cell>
          <cell r="E330">
            <v>14659866491</v>
          </cell>
        </row>
        <row r="331">
          <cell r="A331" t="str">
            <v>VALLE DEL CAUCA</v>
          </cell>
          <cell r="B331" t="str">
            <v>CZ BUENAVENTURA</v>
          </cell>
          <cell r="C331">
            <v>76008302022</v>
          </cell>
          <cell r="D331" t="str">
            <v>UNION TEMPORAL COLORES DE MIS SUEÑOS</v>
          </cell>
          <cell r="E331">
            <v>14659866491</v>
          </cell>
        </row>
        <row r="332">
          <cell r="A332" t="str">
            <v>VALLE DEL CAUCA</v>
          </cell>
          <cell r="B332" t="str">
            <v>CZ BUENAVENTURA</v>
          </cell>
          <cell r="C332">
            <v>76008302022</v>
          </cell>
          <cell r="D332" t="str">
            <v>UNION TEMPORAL COLORES DE MIS SUEÑOS</v>
          </cell>
          <cell r="E332">
            <v>14659866491</v>
          </cell>
        </row>
        <row r="333">
          <cell r="A333" t="str">
            <v>VALLE DEL CAUCA</v>
          </cell>
          <cell r="B333" t="str">
            <v>CZ BUENAVENTURA</v>
          </cell>
          <cell r="C333">
            <v>76008302022</v>
          </cell>
          <cell r="D333" t="str">
            <v>UNION TEMPORAL COLORES DE MIS SUEÑOS</v>
          </cell>
          <cell r="E333">
            <v>14659866491</v>
          </cell>
        </row>
        <row r="334">
          <cell r="A334" t="str">
            <v>VALLE DEL CAUCA</v>
          </cell>
          <cell r="B334" t="str">
            <v>CZ BUENAVENTURA</v>
          </cell>
          <cell r="C334">
            <v>76008302022</v>
          </cell>
          <cell r="D334" t="str">
            <v>UNION TEMPORAL COLORES DE MIS SUEÑOS</v>
          </cell>
          <cell r="E334">
            <v>14659866491</v>
          </cell>
        </row>
        <row r="335">
          <cell r="A335" t="str">
            <v>VALLE DEL CAUCA</v>
          </cell>
          <cell r="B335" t="str">
            <v>CZ BUENAVENTURA</v>
          </cell>
          <cell r="C335">
            <v>76008302022</v>
          </cell>
          <cell r="D335" t="str">
            <v>UNION TEMPORAL COLORES DE MIS SUEÑOS</v>
          </cell>
          <cell r="E335">
            <v>14659866491</v>
          </cell>
        </row>
        <row r="336">
          <cell r="A336" t="str">
            <v>VALLE DEL CAUCA</v>
          </cell>
          <cell r="B336" t="str">
            <v>CZ BUENAVENTURA</v>
          </cell>
          <cell r="C336">
            <v>76008302022</v>
          </cell>
          <cell r="D336" t="str">
            <v>UNION TEMPORAL COLORES DE MIS SUEÑOS</v>
          </cell>
          <cell r="E336">
            <v>14659866491</v>
          </cell>
        </row>
        <row r="337">
          <cell r="A337" t="str">
            <v>VALLE DEL CAUCA</v>
          </cell>
          <cell r="B337" t="str">
            <v>CZ BUENAVENTURA</v>
          </cell>
          <cell r="C337">
            <v>76008302022</v>
          </cell>
          <cell r="D337" t="str">
            <v>UNION TEMPORAL COLORES DE MIS SUEÑOS</v>
          </cell>
          <cell r="E337">
            <v>14659866491</v>
          </cell>
        </row>
        <row r="338">
          <cell r="A338" t="str">
            <v>VALLE DEL CAUCA</v>
          </cell>
          <cell r="B338" t="str">
            <v>CZ BUENAVENTURA</v>
          </cell>
          <cell r="C338">
            <v>76008302022</v>
          </cell>
          <cell r="D338" t="str">
            <v>UNION TEMPORAL COLORES DE MIS SUEÑOS</v>
          </cell>
          <cell r="E338">
            <v>14659866491</v>
          </cell>
        </row>
        <row r="339">
          <cell r="A339" t="str">
            <v>VALLE DEL CAUCA</v>
          </cell>
          <cell r="B339" t="str">
            <v>CZ BUENAVENTURA</v>
          </cell>
          <cell r="C339">
            <v>76008302022</v>
          </cell>
          <cell r="D339" t="str">
            <v>UNION TEMPORAL COLORES DE MIS SUEÑOS</v>
          </cell>
          <cell r="E339">
            <v>14659866491</v>
          </cell>
        </row>
        <row r="340">
          <cell r="A340" t="str">
            <v>VALLE DEL CAUCA</v>
          </cell>
          <cell r="B340" t="str">
            <v>CZ BUENAVENTURA</v>
          </cell>
          <cell r="C340">
            <v>76008302022</v>
          </cell>
          <cell r="D340" t="str">
            <v>UNION TEMPORAL COLORES DE MIS SUEÑOS</v>
          </cell>
          <cell r="E340">
            <v>14659866491</v>
          </cell>
        </row>
        <row r="341">
          <cell r="A341" t="str">
            <v>VALLE DEL CAUCA</v>
          </cell>
          <cell r="B341" t="str">
            <v>CZ BUENAVENTURA</v>
          </cell>
          <cell r="C341">
            <v>76008302022</v>
          </cell>
          <cell r="D341" t="str">
            <v>UNION TEMPORAL COLORES DE MIS SUEÑOS</v>
          </cell>
          <cell r="E341">
            <v>14659866491</v>
          </cell>
        </row>
        <row r="342">
          <cell r="A342" t="str">
            <v>VALLE DEL CAUCA</v>
          </cell>
          <cell r="B342" t="str">
            <v>CZ BUENAVENTURA</v>
          </cell>
          <cell r="C342">
            <v>76008302022</v>
          </cell>
          <cell r="D342" t="str">
            <v>UNION TEMPORAL COLORES DE MIS SUEÑOS</v>
          </cell>
          <cell r="E342">
            <v>14659866491</v>
          </cell>
        </row>
        <row r="343">
          <cell r="A343" t="str">
            <v>VALLE DEL CAUCA</v>
          </cell>
          <cell r="B343" t="str">
            <v>CZ BUENAVENTURA</v>
          </cell>
          <cell r="C343">
            <v>76008302022</v>
          </cell>
          <cell r="D343" t="str">
            <v>UNION TEMPORAL COLORES DE MIS SUEÑOS</v>
          </cell>
          <cell r="E343">
            <v>14659866491</v>
          </cell>
        </row>
        <row r="344">
          <cell r="A344" t="str">
            <v>VALLE DEL CAUCA</v>
          </cell>
          <cell r="B344" t="str">
            <v>CZ BUENAVENTURA</v>
          </cell>
          <cell r="C344">
            <v>76008302022</v>
          </cell>
          <cell r="D344" t="str">
            <v>UNION TEMPORAL COLORES DE MIS SUEÑOS</v>
          </cell>
          <cell r="E344">
            <v>14659866491</v>
          </cell>
        </row>
        <row r="345">
          <cell r="A345" t="str">
            <v>VALLE DEL CAUCA</v>
          </cell>
          <cell r="B345" t="str">
            <v>CZ BUENAVENTURA</v>
          </cell>
          <cell r="C345">
            <v>76008302022</v>
          </cell>
          <cell r="D345" t="str">
            <v>UNION TEMPORAL COLORES DE MIS SUEÑOS</v>
          </cell>
          <cell r="E345">
            <v>14659866491</v>
          </cell>
        </row>
        <row r="346">
          <cell r="A346" t="str">
            <v>VALLE DEL CAUCA</v>
          </cell>
          <cell r="B346" t="str">
            <v>CZ BUENAVENTURA</v>
          </cell>
          <cell r="C346">
            <v>76008302022</v>
          </cell>
          <cell r="D346" t="str">
            <v>UNION TEMPORAL COLORES DE MIS SUEÑOS</v>
          </cell>
          <cell r="E346">
            <v>14659866491</v>
          </cell>
        </row>
        <row r="347">
          <cell r="A347" t="str">
            <v>VALLE DEL CAUCA</v>
          </cell>
          <cell r="B347" t="str">
            <v>CZ BUENAVENTURA</v>
          </cell>
          <cell r="C347">
            <v>76008302022</v>
          </cell>
          <cell r="D347" t="str">
            <v>UNION TEMPORAL COLORES DE MIS SUEÑOS</v>
          </cell>
          <cell r="E347">
            <v>14659866491</v>
          </cell>
        </row>
        <row r="348">
          <cell r="A348" t="str">
            <v>VALLE DEL CAUCA</v>
          </cell>
          <cell r="B348" t="str">
            <v>CZ BUENAVENTURA</v>
          </cell>
          <cell r="C348">
            <v>76008302022</v>
          </cell>
          <cell r="D348" t="str">
            <v>UNION TEMPORAL COLORES DE MIS SUEÑOS</v>
          </cell>
          <cell r="E348">
            <v>14659866491</v>
          </cell>
        </row>
        <row r="349">
          <cell r="A349" t="str">
            <v>VALLE DEL CAUCA</v>
          </cell>
          <cell r="B349" t="str">
            <v>CZ BUENAVENTURA</v>
          </cell>
          <cell r="C349">
            <v>76008302022</v>
          </cell>
          <cell r="D349" t="str">
            <v>UNION TEMPORAL COLORES DE MIS SUEÑOS</v>
          </cell>
          <cell r="E349">
            <v>14659866491</v>
          </cell>
        </row>
        <row r="350">
          <cell r="A350" t="str">
            <v>VALLE DEL CAUCA</v>
          </cell>
          <cell r="B350" t="str">
            <v>CZ BUENAVENTURA</v>
          </cell>
          <cell r="C350">
            <v>76008302022</v>
          </cell>
          <cell r="D350" t="str">
            <v>UNION TEMPORAL COLORES DE MIS SUEÑOS</v>
          </cell>
          <cell r="E350">
            <v>14659866491</v>
          </cell>
        </row>
        <row r="351">
          <cell r="A351" t="str">
            <v>VALLE DEL CAUCA</v>
          </cell>
          <cell r="B351" t="str">
            <v>CZ BUENAVENTURA</v>
          </cell>
          <cell r="C351">
            <v>76008302022</v>
          </cell>
          <cell r="D351" t="str">
            <v>UNION TEMPORAL COLORES DE MIS SUEÑOS</v>
          </cell>
          <cell r="E351">
            <v>14659866491</v>
          </cell>
        </row>
        <row r="352">
          <cell r="A352" t="str">
            <v>VALLE DEL CAUCA</v>
          </cell>
          <cell r="B352" t="str">
            <v>CZ BUENAVENTURA</v>
          </cell>
          <cell r="C352">
            <v>76008302022</v>
          </cell>
          <cell r="D352" t="str">
            <v>UNION TEMPORAL COLORES DE MIS SUEÑOS</v>
          </cell>
          <cell r="E352">
            <v>14659866491</v>
          </cell>
        </row>
        <row r="353">
          <cell r="A353" t="str">
            <v>VALLE DEL CAUCA</v>
          </cell>
          <cell r="B353" t="str">
            <v>CZ BUENAVENTURA</v>
          </cell>
          <cell r="C353">
            <v>76008302022</v>
          </cell>
          <cell r="D353" t="str">
            <v>UNION TEMPORAL COLORES DE MIS SUEÑOS</v>
          </cell>
          <cell r="E353">
            <v>14659866491</v>
          </cell>
        </row>
        <row r="354">
          <cell r="A354" t="str">
            <v>VALLE DEL CAUCA</v>
          </cell>
          <cell r="B354" t="str">
            <v>CZ BUENAVENTURA</v>
          </cell>
          <cell r="C354">
            <v>76008302022</v>
          </cell>
          <cell r="D354" t="str">
            <v>UNION TEMPORAL COLORES DE MIS SUEÑOS</v>
          </cell>
          <cell r="E354">
            <v>14659866491</v>
          </cell>
        </row>
        <row r="355">
          <cell r="A355" t="str">
            <v>VALLE DEL CAUCA</v>
          </cell>
          <cell r="B355" t="str">
            <v>CZ BUENAVENTURA</v>
          </cell>
          <cell r="C355">
            <v>76008302022</v>
          </cell>
          <cell r="D355" t="str">
            <v>UNION TEMPORAL COLORES DE MIS SUEÑOS</v>
          </cell>
          <cell r="E355">
            <v>14659866491</v>
          </cell>
        </row>
        <row r="356">
          <cell r="A356" t="str">
            <v>VALLE DEL CAUCA</v>
          </cell>
          <cell r="B356" t="str">
            <v>CZ BUENAVENTURA</v>
          </cell>
          <cell r="C356">
            <v>76008302022</v>
          </cell>
          <cell r="D356" t="str">
            <v>UNION TEMPORAL COLORES DE MIS SUEÑOS</v>
          </cell>
          <cell r="E356">
            <v>14659866491</v>
          </cell>
        </row>
        <row r="357">
          <cell r="A357" t="str">
            <v>VALLE DEL CAUCA</v>
          </cell>
          <cell r="B357" t="str">
            <v>CZ BUENAVENTURA</v>
          </cell>
          <cell r="C357">
            <v>76008302022</v>
          </cell>
          <cell r="D357" t="str">
            <v>UNION TEMPORAL COLORES DE MIS SUEÑOS</v>
          </cell>
          <cell r="E357">
            <v>14659866491</v>
          </cell>
        </row>
        <row r="358">
          <cell r="A358" t="str">
            <v>VALLE DEL CAUCA</v>
          </cell>
          <cell r="B358" t="str">
            <v>CZ BUENAVENTURA</v>
          </cell>
          <cell r="C358">
            <v>76008302022</v>
          </cell>
          <cell r="D358" t="str">
            <v>UNION TEMPORAL COLORES DE MIS SUEÑOS</v>
          </cell>
          <cell r="E358">
            <v>14659866491</v>
          </cell>
        </row>
        <row r="359">
          <cell r="A359" t="str">
            <v>VALLE DEL CAUCA</v>
          </cell>
          <cell r="B359" t="str">
            <v>CZ BUENAVENTURA</v>
          </cell>
          <cell r="C359">
            <v>76008302022</v>
          </cell>
          <cell r="D359" t="str">
            <v>UNION TEMPORAL COLORES DE MIS SUEÑOS</v>
          </cell>
          <cell r="E359">
            <v>14659866491</v>
          </cell>
        </row>
        <row r="360">
          <cell r="A360" t="str">
            <v>VALLE DEL CAUCA</v>
          </cell>
          <cell r="B360" t="str">
            <v>CZ BUENAVENTURA</v>
          </cell>
          <cell r="C360">
            <v>76008302022</v>
          </cell>
          <cell r="D360" t="str">
            <v>UNION TEMPORAL COLORES DE MIS SUEÑOS</v>
          </cell>
          <cell r="E360">
            <v>14659866491</v>
          </cell>
        </row>
        <row r="361">
          <cell r="A361" t="str">
            <v>VALLE DEL CAUCA</v>
          </cell>
          <cell r="B361" t="str">
            <v>CZ BUENAVENTURA</v>
          </cell>
          <cell r="C361">
            <v>76008302022</v>
          </cell>
          <cell r="D361" t="str">
            <v>UNION TEMPORAL COLORES DE MIS SUEÑOS</v>
          </cell>
          <cell r="E361">
            <v>14659866491</v>
          </cell>
        </row>
        <row r="362">
          <cell r="A362" t="str">
            <v>VALLE DEL CAUCA</v>
          </cell>
          <cell r="B362" t="str">
            <v>CZ BUENAVENTURA</v>
          </cell>
          <cell r="C362">
            <v>76008302022</v>
          </cell>
          <cell r="D362" t="str">
            <v>UNION TEMPORAL COLORES DE MIS SUEÑOS</v>
          </cell>
          <cell r="E362">
            <v>14659866491</v>
          </cell>
        </row>
        <row r="363">
          <cell r="A363" t="str">
            <v>VALLE DEL CAUCA</v>
          </cell>
          <cell r="B363" t="str">
            <v>CZ BUENAVENTURA</v>
          </cell>
          <cell r="C363">
            <v>76008302022</v>
          </cell>
          <cell r="D363" t="str">
            <v>UNION TEMPORAL COLORES DE MIS SUEÑOS</v>
          </cell>
          <cell r="E363">
            <v>14659866491</v>
          </cell>
        </row>
        <row r="364">
          <cell r="A364" t="str">
            <v>VALLE DEL CAUCA</v>
          </cell>
          <cell r="B364" t="str">
            <v>CZ BUENAVENTURA</v>
          </cell>
          <cell r="C364">
            <v>76008302022</v>
          </cell>
          <cell r="D364" t="str">
            <v>UNION TEMPORAL COLORES DE MIS SUEÑOS</v>
          </cell>
          <cell r="E364">
            <v>14659866491</v>
          </cell>
        </row>
        <row r="365">
          <cell r="A365" t="str">
            <v>VALLE DEL CAUCA</v>
          </cell>
          <cell r="B365" t="str">
            <v>CZ BUENAVENTURA</v>
          </cell>
          <cell r="C365">
            <v>76008302022</v>
          </cell>
          <cell r="D365" t="str">
            <v>UNION TEMPORAL COLORES DE MIS SUEÑOS</v>
          </cell>
          <cell r="E365">
            <v>14659866491</v>
          </cell>
        </row>
        <row r="366">
          <cell r="A366" t="str">
            <v>VALLE DEL CAUCA</v>
          </cell>
          <cell r="B366" t="str">
            <v>CZ BUENAVENTURA</v>
          </cell>
          <cell r="C366">
            <v>76008302022</v>
          </cell>
          <cell r="D366" t="str">
            <v>UNION TEMPORAL COLORES DE MIS SUEÑOS</v>
          </cell>
          <cell r="E366">
            <v>14659866491</v>
          </cell>
        </row>
        <row r="367">
          <cell r="A367" t="str">
            <v>VALLE DEL CAUCA</v>
          </cell>
          <cell r="B367" t="str">
            <v>CZ BUENAVENTURA</v>
          </cell>
          <cell r="C367">
            <v>76008302022</v>
          </cell>
          <cell r="D367" t="str">
            <v>UNION TEMPORAL COLORES DE MIS SUEÑOS</v>
          </cell>
          <cell r="E367">
            <v>14659866491</v>
          </cell>
        </row>
        <row r="368">
          <cell r="A368" t="str">
            <v>VALLE DEL CAUCA</v>
          </cell>
          <cell r="B368" t="str">
            <v>CZ BUENAVENTURA</v>
          </cell>
          <cell r="C368">
            <v>76008302022</v>
          </cell>
          <cell r="D368" t="str">
            <v>UNION TEMPORAL COLORES DE MIS SUEÑOS</v>
          </cell>
          <cell r="E368">
            <v>14659866491</v>
          </cell>
        </row>
        <row r="369">
          <cell r="A369" t="str">
            <v>VALLE DEL CAUCA</v>
          </cell>
          <cell r="B369" t="str">
            <v>CZ BUENAVENTURA</v>
          </cell>
          <cell r="C369">
            <v>76008302022</v>
          </cell>
          <cell r="D369" t="str">
            <v>UNION TEMPORAL COLORES DE MIS SUEÑOS</v>
          </cell>
          <cell r="E369">
            <v>14659866491</v>
          </cell>
        </row>
        <row r="370">
          <cell r="A370" t="str">
            <v>VALLE DEL CAUCA</v>
          </cell>
          <cell r="B370" t="str">
            <v>CZ BUENAVENTURA</v>
          </cell>
          <cell r="C370">
            <v>76008302022</v>
          </cell>
          <cell r="D370" t="str">
            <v>UNION TEMPORAL COLORES DE MIS SUEÑOS</v>
          </cell>
          <cell r="E370">
            <v>14659866491</v>
          </cell>
        </row>
        <row r="371">
          <cell r="A371" t="str">
            <v>VALLE DEL CAUCA</v>
          </cell>
          <cell r="B371" t="str">
            <v>CZ BUENAVENTURA</v>
          </cell>
          <cell r="C371">
            <v>76008302022</v>
          </cell>
          <cell r="D371" t="str">
            <v>UNION TEMPORAL COLORES DE MIS SUEÑOS</v>
          </cell>
          <cell r="E371">
            <v>14659866491</v>
          </cell>
        </row>
        <row r="372">
          <cell r="A372" t="str">
            <v>VALLE DEL CAUCA</v>
          </cell>
          <cell r="B372" t="str">
            <v>CZ BUENAVENTURA</v>
          </cell>
          <cell r="C372">
            <v>76008302022</v>
          </cell>
          <cell r="D372" t="str">
            <v>UNION TEMPORAL COLORES DE MIS SUEÑOS</v>
          </cell>
          <cell r="E372">
            <v>14659866491</v>
          </cell>
        </row>
        <row r="373">
          <cell r="A373" t="str">
            <v>VALLE DEL CAUCA</v>
          </cell>
          <cell r="B373" t="str">
            <v>CZ BUENAVENTURA</v>
          </cell>
          <cell r="C373">
            <v>76008302022</v>
          </cell>
          <cell r="D373" t="str">
            <v>UNION TEMPORAL COLORES DE MIS SUEÑOS</v>
          </cell>
          <cell r="E373">
            <v>14659866491</v>
          </cell>
        </row>
        <row r="374">
          <cell r="A374" t="str">
            <v>VALLE DEL CAUCA</v>
          </cell>
          <cell r="B374" t="str">
            <v>CZ BUENAVENTURA</v>
          </cell>
          <cell r="C374">
            <v>76008302022</v>
          </cell>
          <cell r="D374" t="str">
            <v>UNION TEMPORAL COLORES DE MIS SUEÑOS</v>
          </cell>
          <cell r="E374">
            <v>14659866491</v>
          </cell>
        </row>
        <row r="375">
          <cell r="A375" t="str">
            <v>VALLE DEL CAUCA</v>
          </cell>
          <cell r="B375" t="str">
            <v>CZ BUENAVENTURA</v>
          </cell>
          <cell r="C375">
            <v>76008302022</v>
          </cell>
          <cell r="D375" t="str">
            <v>UNION TEMPORAL COLORES DE MIS SUEÑOS</v>
          </cell>
          <cell r="E375">
            <v>14659866491</v>
          </cell>
        </row>
        <row r="376">
          <cell r="A376" t="str">
            <v>VALLE DEL CAUCA</v>
          </cell>
          <cell r="B376" t="str">
            <v>CZ BUENAVENTURA</v>
          </cell>
          <cell r="C376">
            <v>76008302022</v>
          </cell>
          <cell r="D376" t="str">
            <v>UNION TEMPORAL COLORES DE MIS SUEÑOS</v>
          </cell>
          <cell r="E376">
            <v>14659866491</v>
          </cell>
        </row>
        <row r="377">
          <cell r="A377" t="str">
            <v>VALLE DEL CAUCA</v>
          </cell>
          <cell r="B377" t="str">
            <v>CZ BUENAVENTURA</v>
          </cell>
          <cell r="C377">
            <v>76008302022</v>
          </cell>
          <cell r="D377" t="str">
            <v>UNION TEMPORAL COLORES DE MIS SUEÑOS</v>
          </cell>
          <cell r="E377">
            <v>14659866491</v>
          </cell>
        </row>
        <row r="378">
          <cell r="A378" t="str">
            <v>VALLE DEL CAUCA</v>
          </cell>
          <cell r="B378" t="str">
            <v>CZ BUENAVENTURA</v>
          </cell>
          <cell r="C378">
            <v>76008302022</v>
          </cell>
          <cell r="D378" t="str">
            <v>UNION TEMPORAL COLORES DE MIS SUEÑOS</v>
          </cell>
          <cell r="E378">
            <v>14659866491</v>
          </cell>
        </row>
        <row r="379">
          <cell r="A379" t="str">
            <v>VALLE DEL CAUCA</v>
          </cell>
          <cell r="B379" t="str">
            <v>CZ BUENAVENTURA</v>
          </cell>
          <cell r="C379">
            <v>76008302022</v>
          </cell>
          <cell r="D379" t="str">
            <v>UNION TEMPORAL COLORES DE MIS SUEÑOS</v>
          </cell>
          <cell r="E379">
            <v>14659866491</v>
          </cell>
        </row>
        <row r="380">
          <cell r="A380" t="str">
            <v>VALLE DEL CAUCA</v>
          </cell>
          <cell r="B380" t="str">
            <v>CZ BUENAVENTURA</v>
          </cell>
          <cell r="C380">
            <v>76008302022</v>
          </cell>
          <cell r="D380" t="str">
            <v>UNION TEMPORAL COLORES DE MIS SUEÑOS</v>
          </cell>
          <cell r="E380">
            <v>14659866491</v>
          </cell>
        </row>
        <row r="381">
          <cell r="A381" t="str">
            <v>VALLE DEL CAUCA</v>
          </cell>
          <cell r="B381" t="str">
            <v>CZ BUENAVENTURA</v>
          </cell>
          <cell r="C381">
            <v>76008302022</v>
          </cell>
          <cell r="D381" t="str">
            <v>UNION TEMPORAL COLORES DE MIS SUEÑOS</v>
          </cell>
          <cell r="E381">
            <v>14659866491</v>
          </cell>
        </row>
        <row r="382">
          <cell r="A382" t="str">
            <v>VALLE DEL CAUCA</v>
          </cell>
          <cell r="B382" t="str">
            <v>CZ BUENAVENTURA</v>
          </cell>
          <cell r="C382">
            <v>76008302022</v>
          </cell>
          <cell r="D382" t="str">
            <v>UNION TEMPORAL COLORES DE MIS SUEÑOS</v>
          </cell>
          <cell r="E382">
            <v>14659866491</v>
          </cell>
        </row>
        <row r="383">
          <cell r="A383" t="str">
            <v>VALLE DEL CAUCA</v>
          </cell>
          <cell r="B383" t="str">
            <v>CZ BUENAVENTURA</v>
          </cell>
          <cell r="C383">
            <v>76008302022</v>
          </cell>
          <cell r="D383" t="str">
            <v>UNION TEMPORAL COLORES DE MIS SUEÑOS</v>
          </cell>
          <cell r="E383">
            <v>14659866491</v>
          </cell>
        </row>
        <row r="384">
          <cell r="A384" t="str">
            <v>VALLE DEL CAUCA</v>
          </cell>
          <cell r="B384" t="str">
            <v>CZ BUENAVENTURA</v>
          </cell>
          <cell r="C384">
            <v>76008302022</v>
          </cell>
          <cell r="D384" t="str">
            <v>UNION TEMPORAL COLORES DE MIS SUEÑOS</v>
          </cell>
          <cell r="E384">
            <v>14659866491</v>
          </cell>
        </row>
        <row r="385">
          <cell r="A385" t="str">
            <v>VALLE DEL CAUCA</v>
          </cell>
          <cell r="B385" t="str">
            <v>CZ BUENAVENTURA</v>
          </cell>
          <cell r="C385">
            <v>76008302022</v>
          </cell>
          <cell r="D385" t="str">
            <v>UNION TEMPORAL COLORES DE MIS SUEÑOS</v>
          </cell>
          <cell r="E385">
            <v>14659866491</v>
          </cell>
        </row>
        <row r="386">
          <cell r="A386" t="str">
            <v>VALLE DEL CAUCA</v>
          </cell>
          <cell r="B386" t="str">
            <v>CZ BUENAVENTURA</v>
          </cell>
          <cell r="C386">
            <v>76008302022</v>
          </cell>
          <cell r="D386" t="str">
            <v>UNION TEMPORAL COLORES DE MIS SUEÑOS</v>
          </cell>
          <cell r="E386">
            <v>14659866491</v>
          </cell>
        </row>
        <row r="387">
          <cell r="A387" t="str">
            <v>VALLE DEL CAUCA</v>
          </cell>
          <cell r="B387" t="str">
            <v>CZ BUENAVENTURA</v>
          </cell>
          <cell r="C387">
            <v>76008302022</v>
          </cell>
          <cell r="D387" t="str">
            <v>UNION TEMPORAL COLORES DE MIS SUEÑOS</v>
          </cell>
          <cell r="E387">
            <v>14659866491</v>
          </cell>
        </row>
        <row r="388">
          <cell r="A388" t="str">
            <v>VALLE DEL CAUCA</v>
          </cell>
          <cell r="B388" t="str">
            <v>CZ BUENAVENTURA</v>
          </cell>
          <cell r="C388">
            <v>76008302022</v>
          </cell>
          <cell r="D388" t="str">
            <v>UNION TEMPORAL COLORES DE MIS SUEÑOS</v>
          </cell>
          <cell r="E388">
            <v>14659866491</v>
          </cell>
        </row>
        <row r="389">
          <cell r="A389" t="str">
            <v>VALLE DEL CAUCA</v>
          </cell>
          <cell r="B389" t="str">
            <v>CZ BUENAVENTURA</v>
          </cell>
          <cell r="C389">
            <v>76008302022</v>
          </cell>
          <cell r="D389" t="str">
            <v>UNION TEMPORAL COLORES DE MIS SUEÑOS</v>
          </cell>
          <cell r="E389">
            <v>14659866491</v>
          </cell>
        </row>
        <row r="390">
          <cell r="A390" t="str">
            <v>VALLE DEL CAUCA</v>
          </cell>
          <cell r="B390" t="str">
            <v>CZ BUENAVENTURA</v>
          </cell>
          <cell r="C390">
            <v>76008302022</v>
          </cell>
          <cell r="D390" t="str">
            <v>UNION TEMPORAL COLORES DE MIS SUEÑOS</v>
          </cell>
          <cell r="E390">
            <v>14659866491</v>
          </cell>
        </row>
        <row r="391">
          <cell r="A391" t="str">
            <v>VALLE DEL CAUCA</v>
          </cell>
          <cell r="B391" t="str">
            <v>CZ BUENAVENTURA</v>
          </cell>
          <cell r="C391">
            <v>76008302022</v>
          </cell>
          <cell r="D391" t="str">
            <v>UNION TEMPORAL COLORES DE MIS SUEÑOS</v>
          </cell>
          <cell r="E391">
            <v>14659866491</v>
          </cell>
        </row>
        <row r="392">
          <cell r="A392" t="str">
            <v>VALLE DEL CAUCA</v>
          </cell>
          <cell r="B392" t="str">
            <v>CZ BUENAVENTURA</v>
          </cell>
          <cell r="C392">
            <v>76008302022</v>
          </cell>
          <cell r="D392" t="str">
            <v>UNION TEMPORAL COLORES DE MIS SUEÑOS</v>
          </cell>
          <cell r="E392">
            <v>14659866491</v>
          </cell>
        </row>
        <row r="393">
          <cell r="A393" t="str">
            <v>VALLE DEL CAUCA</v>
          </cell>
          <cell r="B393" t="str">
            <v>CZ BUENAVENTURA</v>
          </cell>
          <cell r="C393">
            <v>76008302022</v>
          </cell>
          <cell r="D393" t="str">
            <v>UNION TEMPORAL COLORES DE MIS SUEÑOS</v>
          </cell>
          <cell r="E393">
            <v>14659866491</v>
          </cell>
        </row>
        <row r="394">
          <cell r="A394" t="str">
            <v>VALLE DEL CAUCA</v>
          </cell>
          <cell r="B394" t="str">
            <v>CZ BUENAVENTURA</v>
          </cell>
          <cell r="C394">
            <v>76008302022</v>
          </cell>
          <cell r="D394" t="str">
            <v>UNION TEMPORAL COLORES DE MIS SUEÑOS</v>
          </cell>
          <cell r="E394">
            <v>14659866491</v>
          </cell>
        </row>
        <row r="395">
          <cell r="A395" t="str">
            <v>VALLE DEL CAUCA</v>
          </cell>
          <cell r="B395" t="str">
            <v>CZ BUENAVENTURA</v>
          </cell>
          <cell r="C395">
            <v>76008302022</v>
          </cell>
          <cell r="D395" t="str">
            <v>UNION TEMPORAL COLORES DE MIS SUEÑOS</v>
          </cell>
          <cell r="E395">
            <v>14659866491</v>
          </cell>
        </row>
        <row r="396">
          <cell r="A396" t="str">
            <v>VALLE DEL CAUCA</v>
          </cell>
          <cell r="B396" t="str">
            <v>CZ BUENAVENTURA</v>
          </cell>
          <cell r="C396">
            <v>76008302022</v>
          </cell>
          <cell r="D396" t="str">
            <v>UNION TEMPORAL COLORES DE MIS SUEÑOS</v>
          </cell>
          <cell r="E396">
            <v>14659866491</v>
          </cell>
        </row>
        <row r="397">
          <cell r="A397" t="str">
            <v>VALLE DEL CAUCA</v>
          </cell>
          <cell r="B397" t="str">
            <v>CZ BUENAVENTURA</v>
          </cell>
          <cell r="C397">
            <v>76008302022</v>
          </cell>
          <cell r="D397" t="str">
            <v>UNION TEMPORAL COLORES DE MIS SUEÑOS</v>
          </cell>
          <cell r="E397">
            <v>14659866491</v>
          </cell>
        </row>
        <row r="398">
          <cell r="A398" t="str">
            <v>VALLE DEL CAUCA</v>
          </cell>
          <cell r="B398" t="str">
            <v>CZ BUENAVENTURA</v>
          </cell>
          <cell r="C398">
            <v>76008302022</v>
          </cell>
          <cell r="D398" t="str">
            <v>UNION TEMPORAL COLORES DE MIS SUEÑOS</v>
          </cell>
          <cell r="E398">
            <v>14659866491</v>
          </cell>
        </row>
        <row r="399">
          <cell r="A399" t="str">
            <v>VALLE DEL CAUCA</v>
          </cell>
          <cell r="B399" t="str">
            <v>CZ BUENAVENTURA</v>
          </cell>
          <cell r="C399">
            <v>76008302022</v>
          </cell>
          <cell r="D399" t="str">
            <v>UNION TEMPORAL COLORES DE MIS SUEÑOS</v>
          </cell>
          <cell r="E399">
            <v>14659866491</v>
          </cell>
        </row>
        <row r="400">
          <cell r="A400" t="str">
            <v>VALLE DEL CAUCA</v>
          </cell>
          <cell r="B400" t="str">
            <v>CZ BUENAVENTURA</v>
          </cell>
          <cell r="C400">
            <v>76008302022</v>
          </cell>
          <cell r="D400" t="str">
            <v>UNION TEMPORAL COLORES DE MIS SUEÑOS</v>
          </cell>
          <cell r="E400">
            <v>14659866491</v>
          </cell>
        </row>
        <row r="401">
          <cell r="A401" t="str">
            <v>VALLE DEL CAUCA</v>
          </cell>
          <cell r="B401" t="str">
            <v>CZ BUENAVENTURA</v>
          </cell>
          <cell r="C401">
            <v>76008302022</v>
          </cell>
          <cell r="D401" t="str">
            <v>UNION TEMPORAL COLORES DE MIS SUEÑOS</v>
          </cell>
          <cell r="E401">
            <v>14659866491</v>
          </cell>
        </row>
        <row r="402">
          <cell r="A402" t="str">
            <v>VALLE DEL CAUCA</v>
          </cell>
          <cell r="B402" t="str">
            <v>CZ BUENAVENTURA</v>
          </cell>
          <cell r="C402">
            <v>76008302022</v>
          </cell>
          <cell r="D402" t="str">
            <v>UNION TEMPORAL COLORES DE MIS SUEÑOS</v>
          </cell>
          <cell r="E402">
            <v>14659866491</v>
          </cell>
        </row>
        <row r="403">
          <cell r="A403" t="str">
            <v>VALLE DEL CAUCA</v>
          </cell>
          <cell r="B403" t="str">
            <v>CZ BUENAVENTURA</v>
          </cell>
          <cell r="C403">
            <v>76008302022</v>
          </cell>
          <cell r="D403" t="str">
            <v>UNION TEMPORAL COLORES DE MIS SUEÑOS</v>
          </cell>
          <cell r="E403">
            <v>14659866491</v>
          </cell>
        </row>
        <row r="404">
          <cell r="A404" t="str">
            <v>VALLE DEL CAUCA</v>
          </cell>
          <cell r="B404" t="str">
            <v>CZ BUENAVENTURA</v>
          </cell>
          <cell r="C404">
            <v>76008302022</v>
          </cell>
          <cell r="D404" t="str">
            <v>UNION TEMPORAL COLORES DE MIS SUEÑOS</v>
          </cell>
          <cell r="E404">
            <v>14659866491</v>
          </cell>
        </row>
        <row r="405">
          <cell r="A405" t="str">
            <v>VALLE DEL CAUCA</v>
          </cell>
          <cell r="B405" t="str">
            <v>CZ BUENAVENTURA</v>
          </cell>
          <cell r="C405">
            <v>76008302022</v>
          </cell>
          <cell r="D405" t="str">
            <v>UNION TEMPORAL COLORES DE MIS SUEÑOS</v>
          </cell>
          <cell r="E405">
            <v>14659866491</v>
          </cell>
        </row>
        <row r="406">
          <cell r="A406" t="str">
            <v>VALLE DEL CAUCA</v>
          </cell>
          <cell r="B406" t="str">
            <v>CZ BUENAVENTURA</v>
          </cell>
          <cell r="C406">
            <v>76008302022</v>
          </cell>
          <cell r="D406" t="str">
            <v>UNION TEMPORAL COLORES DE MIS SUEÑOS</v>
          </cell>
          <cell r="E406">
            <v>14659866491</v>
          </cell>
        </row>
        <row r="407">
          <cell r="A407" t="str">
            <v>VALLE DEL CAUCA</v>
          </cell>
          <cell r="B407" t="str">
            <v>CZ BUENAVENTURA</v>
          </cell>
          <cell r="C407">
            <v>76008302022</v>
          </cell>
          <cell r="D407" t="str">
            <v>UNION TEMPORAL COLORES DE MIS SUEÑOS</v>
          </cell>
          <cell r="E407">
            <v>14659866491</v>
          </cell>
        </row>
        <row r="408">
          <cell r="A408" t="str">
            <v>VALLE DEL CAUCA</v>
          </cell>
          <cell r="B408" t="str">
            <v>CZ BUENAVENTURA</v>
          </cell>
          <cell r="C408">
            <v>76008302022</v>
          </cell>
          <cell r="D408" t="str">
            <v>UNION TEMPORAL COLORES DE MIS SUEÑOS</v>
          </cell>
          <cell r="E408">
            <v>14659866491</v>
          </cell>
        </row>
        <row r="409">
          <cell r="A409" t="str">
            <v>VALLE DEL CAUCA</v>
          </cell>
          <cell r="B409" t="str">
            <v>CZ BUENAVENTURA</v>
          </cell>
          <cell r="C409">
            <v>76008302022</v>
          </cell>
          <cell r="D409" t="str">
            <v>UNION TEMPORAL COLORES DE MIS SUEÑOS</v>
          </cell>
          <cell r="E409">
            <v>14659866491</v>
          </cell>
        </row>
        <row r="410">
          <cell r="A410" t="str">
            <v>VALLE DEL CAUCA</v>
          </cell>
          <cell r="B410" t="str">
            <v>CZ BUENAVENTURA</v>
          </cell>
          <cell r="C410">
            <v>76008302022</v>
          </cell>
          <cell r="D410" t="str">
            <v>UNION TEMPORAL COLORES DE MIS SUEÑOS</v>
          </cell>
          <cell r="E410">
            <v>14659866491</v>
          </cell>
        </row>
        <row r="411">
          <cell r="A411" t="str">
            <v>VALLE DEL CAUCA</v>
          </cell>
          <cell r="B411" t="str">
            <v>CZ BUENAVENTURA</v>
          </cell>
          <cell r="C411">
            <v>76008302022</v>
          </cell>
          <cell r="D411" t="str">
            <v>UNION TEMPORAL COLORES DE MIS SUEÑOS</v>
          </cell>
          <cell r="E411">
            <v>14659866491</v>
          </cell>
        </row>
        <row r="412">
          <cell r="A412" t="str">
            <v>VALLE DEL CAUCA</v>
          </cell>
          <cell r="B412" t="str">
            <v>CZ BUENAVENTURA</v>
          </cell>
          <cell r="C412">
            <v>76008302022</v>
          </cell>
          <cell r="D412" t="str">
            <v>UNION TEMPORAL COLORES DE MIS SUEÑOS</v>
          </cell>
          <cell r="E412">
            <v>14659866491</v>
          </cell>
        </row>
        <row r="413">
          <cell r="A413" t="str">
            <v>VALLE DEL CAUCA</v>
          </cell>
          <cell r="B413" t="str">
            <v>CZ BUENAVENTURA</v>
          </cell>
          <cell r="C413">
            <v>76008302022</v>
          </cell>
          <cell r="D413" t="str">
            <v>UNION TEMPORAL COLORES DE MIS SUEÑOS</v>
          </cell>
          <cell r="E413">
            <v>14659866491</v>
          </cell>
        </row>
        <row r="414">
          <cell r="A414" t="str">
            <v>VALLE DEL CAUCA</v>
          </cell>
          <cell r="B414" t="str">
            <v>CZ BUENAVENTURA</v>
          </cell>
          <cell r="C414">
            <v>76008302022</v>
          </cell>
          <cell r="D414" t="str">
            <v>UNION TEMPORAL COLORES DE MIS SUEÑOS</v>
          </cell>
          <cell r="E414">
            <v>14659866491</v>
          </cell>
        </row>
        <row r="415">
          <cell r="A415" t="str">
            <v>VALLE DEL CAUCA</v>
          </cell>
          <cell r="B415" t="str">
            <v>CZ BUENAVENTURA</v>
          </cell>
          <cell r="C415">
            <v>76008302022</v>
          </cell>
          <cell r="D415" t="str">
            <v>UNION TEMPORAL COLORES DE MIS SUEÑOS</v>
          </cell>
          <cell r="E415">
            <v>14659866491</v>
          </cell>
        </row>
        <row r="416">
          <cell r="A416" t="str">
            <v>VALLE DEL CAUCA</v>
          </cell>
          <cell r="B416" t="str">
            <v>CZ BUENAVENTURA</v>
          </cell>
          <cell r="C416">
            <v>76008302022</v>
          </cell>
          <cell r="D416" t="str">
            <v>UNION TEMPORAL COLORES DE MIS SUEÑOS</v>
          </cell>
          <cell r="E416">
            <v>14659866491</v>
          </cell>
        </row>
        <row r="417">
          <cell r="A417" t="str">
            <v>VALLE DEL CAUCA</v>
          </cell>
          <cell r="B417" t="str">
            <v>CZ BUENAVENTURA</v>
          </cell>
          <cell r="C417">
            <v>76008302022</v>
          </cell>
          <cell r="D417" t="str">
            <v>UNION TEMPORAL COLORES DE MIS SUEÑOS</v>
          </cell>
          <cell r="E417">
            <v>14659866491</v>
          </cell>
        </row>
        <row r="418">
          <cell r="A418" t="str">
            <v>VALLE DEL CAUCA</v>
          </cell>
          <cell r="B418" t="str">
            <v>CZ BUENAVENTURA</v>
          </cell>
          <cell r="C418">
            <v>76008302022</v>
          </cell>
          <cell r="D418" t="str">
            <v>UNION TEMPORAL COLORES DE MIS SUEÑOS</v>
          </cell>
          <cell r="E418">
            <v>14659866491</v>
          </cell>
        </row>
        <row r="419">
          <cell r="A419" t="str">
            <v>VALLE DEL CAUCA</v>
          </cell>
          <cell r="B419" t="str">
            <v>CZ BUENAVENTURA</v>
          </cell>
          <cell r="C419">
            <v>76008302022</v>
          </cell>
          <cell r="D419" t="str">
            <v>UNION TEMPORAL COLORES DE MIS SUEÑOS</v>
          </cell>
          <cell r="E419">
            <v>14659866491</v>
          </cell>
        </row>
        <row r="420">
          <cell r="A420" t="str">
            <v>VALLE DEL CAUCA</v>
          </cell>
          <cell r="B420" t="str">
            <v>CZ BUENAVENTURA</v>
          </cell>
          <cell r="C420">
            <v>76008302022</v>
          </cell>
          <cell r="D420" t="str">
            <v>UNION TEMPORAL COLORES DE MIS SUEÑOS</v>
          </cell>
          <cell r="E420">
            <v>14659866491</v>
          </cell>
        </row>
        <row r="421">
          <cell r="A421" t="str">
            <v>VALLE DEL CAUCA</v>
          </cell>
          <cell r="B421" t="str">
            <v>CZ BUENAVENTURA</v>
          </cell>
          <cell r="C421">
            <v>76008302022</v>
          </cell>
          <cell r="D421" t="str">
            <v>UNION TEMPORAL COLORES DE MIS SUEÑOS</v>
          </cell>
          <cell r="E421">
            <v>14659866491</v>
          </cell>
        </row>
        <row r="422">
          <cell r="A422" t="str">
            <v>VALLE DEL CAUCA</v>
          </cell>
          <cell r="B422" t="str">
            <v>CZ BUENAVENTURA</v>
          </cell>
          <cell r="C422">
            <v>76008302022</v>
          </cell>
          <cell r="D422" t="str">
            <v>UNION TEMPORAL COLORES DE MIS SUEÑOS</v>
          </cell>
          <cell r="E422">
            <v>14659866491</v>
          </cell>
        </row>
        <row r="423">
          <cell r="A423" t="str">
            <v>VALLE DEL CAUCA</v>
          </cell>
          <cell r="B423" t="str">
            <v>CZ BUENAVENTURA</v>
          </cell>
          <cell r="C423">
            <v>76008302022</v>
          </cell>
          <cell r="D423" t="str">
            <v>UNION TEMPORAL COLORES DE MIS SUEÑOS</v>
          </cell>
          <cell r="E423">
            <v>14659866491</v>
          </cell>
        </row>
        <row r="424">
          <cell r="A424" t="str">
            <v>VALLE DEL CAUCA</v>
          </cell>
          <cell r="B424" t="str">
            <v>CZ BUENAVENTURA</v>
          </cell>
          <cell r="C424">
            <v>76008302022</v>
          </cell>
          <cell r="D424" t="str">
            <v>UNION TEMPORAL COLORES DE MIS SUEÑOS</v>
          </cell>
          <cell r="E424">
            <v>14659866491</v>
          </cell>
        </row>
        <row r="425">
          <cell r="A425" t="str">
            <v>VALLE DEL CAUCA</v>
          </cell>
          <cell r="B425" t="str">
            <v>CZ BUENAVENTURA</v>
          </cell>
          <cell r="C425">
            <v>76008302022</v>
          </cell>
          <cell r="D425" t="str">
            <v>UNION TEMPORAL COLORES DE MIS SUEÑOS</v>
          </cell>
          <cell r="E425">
            <v>14659866491</v>
          </cell>
        </row>
        <row r="426">
          <cell r="A426" t="str">
            <v>VALLE DEL CAUCA</v>
          </cell>
          <cell r="B426" t="str">
            <v>CZ BUENAVENTURA</v>
          </cell>
          <cell r="C426">
            <v>76008302022</v>
          </cell>
          <cell r="D426" t="str">
            <v>UNION TEMPORAL COLORES DE MIS SUEÑOS</v>
          </cell>
          <cell r="E426">
            <v>14659866491</v>
          </cell>
        </row>
        <row r="427">
          <cell r="A427" t="str">
            <v>VALLE DEL CAUCA</v>
          </cell>
          <cell r="B427" t="str">
            <v>CZ BUENAVENTURA</v>
          </cell>
          <cell r="C427">
            <v>76008302022</v>
          </cell>
          <cell r="D427" t="str">
            <v>UNION TEMPORAL COLORES DE MIS SUEÑOS</v>
          </cell>
          <cell r="E427">
            <v>14659866491</v>
          </cell>
        </row>
        <row r="428">
          <cell r="A428" t="str">
            <v>VALLE DEL CAUCA</v>
          </cell>
          <cell r="B428" t="str">
            <v>CZ BUENAVENTURA</v>
          </cell>
          <cell r="C428">
            <v>76008302022</v>
          </cell>
          <cell r="D428" t="str">
            <v>UNION TEMPORAL COLORES DE MIS SUEÑOS</v>
          </cell>
          <cell r="E428">
            <v>14659866491</v>
          </cell>
        </row>
        <row r="429">
          <cell r="A429" t="str">
            <v>VALLE DEL CAUCA</v>
          </cell>
          <cell r="B429" t="str">
            <v>CZ BUENAVENTURA</v>
          </cell>
          <cell r="C429">
            <v>76008302022</v>
          </cell>
          <cell r="D429" t="str">
            <v>UNION TEMPORAL COLORES DE MIS SUEÑOS</v>
          </cell>
          <cell r="E429">
            <v>14659866491</v>
          </cell>
        </row>
        <row r="430">
          <cell r="A430" t="str">
            <v>VALLE DEL CAUCA</v>
          </cell>
          <cell r="B430" t="str">
            <v>CZ BUENAVENTURA</v>
          </cell>
          <cell r="C430">
            <v>76008302022</v>
          </cell>
          <cell r="D430" t="str">
            <v>UNION TEMPORAL COLORES DE MIS SUEÑOS</v>
          </cell>
          <cell r="E430">
            <v>14659866491</v>
          </cell>
        </row>
        <row r="431">
          <cell r="A431" t="str">
            <v>VALLE DEL CAUCA</v>
          </cell>
          <cell r="B431" t="str">
            <v>CZ BUENAVENTURA</v>
          </cell>
          <cell r="C431">
            <v>76008302022</v>
          </cell>
          <cell r="D431" t="str">
            <v>UNION TEMPORAL COLORES DE MIS SUEÑOS</v>
          </cell>
          <cell r="E431">
            <v>14659866491</v>
          </cell>
        </row>
        <row r="432">
          <cell r="A432" t="str">
            <v>VALLE DEL CAUCA</v>
          </cell>
          <cell r="B432" t="str">
            <v>CZ BUENAVENTURA</v>
          </cell>
          <cell r="C432">
            <v>76008302022</v>
          </cell>
          <cell r="D432" t="str">
            <v>UNION TEMPORAL COLORES DE MIS SUEÑOS</v>
          </cell>
          <cell r="E432">
            <v>14659866491</v>
          </cell>
        </row>
        <row r="433">
          <cell r="A433" t="str">
            <v>VALLE DEL CAUCA</v>
          </cell>
          <cell r="B433" t="str">
            <v>CZ BUENAVENTURA</v>
          </cell>
          <cell r="C433">
            <v>76008302022</v>
          </cell>
          <cell r="D433" t="str">
            <v>UNION TEMPORAL COLORES DE MIS SUEÑOS</v>
          </cell>
          <cell r="E433">
            <v>14659866491</v>
          </cell>
        </row>
        <row r="434">
          <cell r="A434" t="str">
            <v>VALLE DEL CAUCA</v>
          </cell>
          <cell r="B434" t="str">
            <v>CZ BUENAVENTURA</v>
          </cell>
          <cell r="C434">
            <v>76008302022</v>
          </cell>
          <cell r="D434" t="str">
            <v>UNION TEMPORAL COLORES DE MIS SUEÑOS</v>
          </cell>
          <cell r="E434">
            <v>14659866491</v>
          </cell>
        </row>
        <row r="435">
          <cell r="A435" t="str">
            <v>VALLE DEL CAUCA</v>
          </cell>
          <cell r="B435" t="str">
            <v>CZ BUENAVENTURA</v>
          </cell>
          <cell r="C435">
            <v>76008302022</v>
          </cell>
          <cell r="D435" t="str">
            <v>UNION TEMPORAL COLORES DE MIS SUEÑOS</v>
          </cell>
          <cell r="E435">
            <v>14659866491</v>
          </cell>
        </row>
        <row r="436">
          <cell r="A436" t="str">
            <v>VALLE DEL CAUCA</v>
          </cell>
          <cell r="B436" t="str">
            <v>CZ BUENAVENTURA</v>
          </cell>
          <cell r="C436">
            <v>76008302022</v>
          </cell>
          <cell r="D436" t="str">
            <v>UNION TEMPORAL COLORES DE MIS SUEÑOS</v>
          </cell>
          <cell r="E436">
            <v>14659866491</v>
          </cell>
        </row>
        <row r="437">
          <cell r="A437" t="str">
            <v>VALLE DEL CAUCA</v>
          </cell>
          <cell r="B437" t="str">
            <v>CZ BUENAVENTURA</v>
          </cell>
          <cell r="C437">
            <v>76008302022</v>
          </cell>
          <cell r="D437" t="str">
            <v>UNION TEMPORAL COLORES DE MIS SUEÑOS</v>
          </cell>
          <cell r="E437">
            <v>14659866491</v>
          </cell>
        </row>
        <row r="438">
          <cell r="A438" t="str">
            <v>VALLE DEL CAUCA</v>
          </cell>
          <cell r="B438" t="str">
            <v>CZ BUENAVENTURA</v>
          </cell>
          <cell r="C438">
            <v>76008302022</v>
          </cell>
          <cell r="D438" t="str">
            <v>UNION TEMPORAL COLORES DE MIS SUEÑOS</v>
          </cell>
          <cell r="E438">
            <v>14659866491</v>
          </cell>
        </row>
        <row r="439">
          <cell r="A439" t="str">
            <v>VALLE DEL CAUCA</v>
          </cell>
          <cell r="B439" t="str">
            <v>CZ BUENAVENTURA</v>
          </cell>
          <cell r="C439">
            <v>76008302022</v>
          </cell>
          <cell r="D439" t="str">
            <v>UNION TEMPORAL COLORES DE MIS SUEÑOS</v>
          </cell>
          <cell r="E439">
            <v>14659866491</v>
          </cell>
        </row>
        <row r="440">
          <cell r="A440" t="str">
            <v>VALLE DEL CAUCA</v>
          </cell>
          <cell r="B440" t="str">
            <v>CZ BUENAVENTURA</v>
          </cell>
          <cell r="C440">
            <v>76008302022</v>
          </cell>
          <cell r="D440" t="str">
            <v>UNION TEMPORAL COLORES DE MIS SUEÑOS</v>
          </cell>
          <cell r="E440">
            <v>14659866491</v>
          </cell>
        </row>
        <row r="441">
          <cell r="A441" t="str">
            <v>VALLE DEL CAUCA</v>
          </cell>
          <cell r="B441" t="str">
            <v>CZ BUENAVENTURA</v>
          </cell>
          <cell r="C441">
            <v>76008302022</v>
          </cell>
          <cell r="D441" t="str">
            <v>UNION TEMPORAL COLORES DE MIS SUEÑOS</v>
          </cell>
          <cell r="E441">
            <v>14659866491</v>
          </cell>
        </row>
        <row r="442">
          <cell r="A442" t="str">
            <v>VALLE DEL CAUCA</v>
          </cell>
          <cell r="B442" t="str">
            <v>CZ BUENAVENTURA</v>
          </cell>
          <cell r="C442">
            <v>76008302022</v>
          </cell>
          <cell r="D442" t="str">
            <v>UNION TEMPORAL COLORES DE MIS SUEÑOS</v>
          </cell>
          <cell r="E442">
            <v>14659866491</v>
          </cell>
        </row>
        <row r="443">
          <cell r="A443" t="str">
            <v>VALLE DEL CAUCA</v>
          </cell>
          <cell r="B443" t="str">
            <v>CZ BUENAVENTURA</v>
          </cell>
          <cell r="C443">
            <v>76008302022</v>
          </cell>
          <cell r="D443" t="str">
            <v>UNION TEMPORAL COLORES DE MIS SUEÑOS</v>
          </cell>
          <cell r="E443">
            <v>14659866491</v>
          </cell>
        </row>
        <row r="444">
          <cell r="A444" t="str">
            <v>VALLE DEL CAUCA</v>
          </cell>
          <cell r="B444" t="str">
            <v>CZ BUENAVENTURA</v>
          </cell>
          <cell r="C444">
            <v>76008302022</v>
          </cell>
          <cell r="D444" t="str">
            <v>UNION TEMPORAL COLORES DE MIS SUEÑOS</v>
          </cell>
          <cell r="E444">
            <v>14659866491</v>
          </cell>
        </row>
        <row r="445">
          <cell r="A445" t="str">
            <v>VALLE DEL CAUCA</v>
          </cell>
          <cell r="B445" t="str">
            <v>CZ BUENAVENTURA</v>
          </cell>
          <cell r="C445">
            <v>76008302022</v>
          </cell>
          <cell r="D445" t="str">
            <v>UNION TEMPORAL COLORES DE MIS SUEÑOS</v>
          </cell>
          <cell r="E445">
            <v>14659866491</v>
          </cell>
        </row>
        <row r="446">
          <cell r="A446" t="str">
            <v>VALLE DEL CAUCA</v>
          </cell>
          <cell r="B446" t="str">
            <v>CZ BUENAVENTURA</v>
          </cell>
          <cell r="C446">
            <v>76008302022</v>
          </cell>
          <cell r="D446" t="str">
            <v>UNION TEMPORAL COLORES DE MIS SUEÑOS</v>
          </cell>
          <cell r="E446">
            <v>14659866491</v>
          </cell>
        </row>
        <row r="447">
          <cell r="A447" t="str">
            <v>VALLE DEL CAUCA</v>
          </cell>
          <cell r="B447" t="str">
            <v>CZ BUENAVENTURA</v>
          </cell>
          <cell r="C447">
            <v>76008302022</v>
          </cell>
          <cell r="D447" t="str">
            <v>UNION TEMPORAL COLORES DE MIS SUEÑOS</v>
          </cell>
          <cell r="E447">
            <v>14659866491</v>
          </cell>
        </row>
        <row r="448">
          <cell r="A448" t="str">
            <v>VALLE DEL CAUCA</v>
          </cell>
          <cell r="B448" t="str">
            <v>CZ BUENAVENTURA</v>
          </cell>
          <cell r="C448">
            <v>76008302022</v>
          </cell>
          <cell r="D448" t="str">
            <v>UNION TEMPORAL COLORES DE MIS SUEÑOS</v>
          </cell>
          <cell r="E448">
            <v>14659866491</v>
          </cell>
        </row>
        <row r="449">
          <cell r="A449" t="str">
            <v>VALLE DEL CAUCA</v>
          </cell>
          <cell r="B449" t="str">
            <v>CZ BUENAVENTURA</v>
          </cell>
          <cell r="C449">
            <v>76008302022</v>
          </cell>
          <cell r="D449" t="str">
            <v>UNION TEMPORAL COLORES DE MIS SUEÑOS</v>
          </cell>
          <cell r="E449">
            <v>14659866491</v>
          </cell>
        </row>
        <row r="450">
          <cell r="A450" t="str">
            <v>VALLE DEL CAUCA</v>
          </cell>
          <cell r="B450" t="str">
            <v>CZ BUENAVENTURA</v>
          </cell>
          <cell r="C450">
            <v>76008302022</v>
          </cell>
          <cell r="D450" t="str">
            <v>UNION TEMPORAL COLORES DE MIS SUEÑOS</v>
          </cell>
          <cell r="E450">
            <v>14659866491</v>
          </cell>
        </row>
        <row r="451">
          <cell r="A451" t="str">
            <v>VALLE DEL CAUCA</v>
          </cell>
          <cell r="B451" t="str">
            <v>CZ BUENAVENTURA</v>
          </cell>
          <cell r="C451">
            <v>76008302022</v>
          </cell>
          <cell r="D451" t="str">
            <v>UNION TEMPORAL COLORES DE MIS SUEÑOS</v>
          </cell>
          <cell r="E451">
            <v>14659866491</v>
          </cell>
        </row>
        <row r="452">
          <cell r="A452" t="str">
            <v>VALLE DEL CAUCA</v>
          </cell>
          <cell r="B452" t="str">
            <v>CZ BUENAVENTURA</v>
          </cell>
          <cell r="C452">
            <v>76008302022</v>
          </cell>
          <cell r="D452" t="str">
            <v>UNION TEMPORAL COLORES DE MIS SUEÑOS</v>
          </cell>
          <cell r="E452">
            <v>14659866491</v>
          </cell>
        </row>
        <row r="453">
          <cell r="A453" t="str">
            <v>VALLE DEL CAUCA</v>
          </cell>
          <cell r="B453" t="str">
            <v>CZ BUENAVENTURA</v>
          </cell>
          <cell r="C453">
            <v>76008302022</v>
          </cell>
          <cell r="D453" t="str">
            <v>UNION TEMPORAL COLORES DE MIS SUEÑOS</v>
          </cell>
          <cell r="E453">
            <v>14659866491</v>
          </cell>
        </row>
        <row r="454">
          <cell r="A454" t="str">
            <v>VALLE DEL CAUCA</v>
          </cell>
          <cell r="B454" t="str">
            <v>CZ BUENAVENTURA</v>
          </cell>
          <cell r="C454">
            <v>76008302022</v>
          </cell>
          <cell r="D454" t="str">
            <v>UNION TEMPORAL COLORES DE MIS SUEÑOS</v>
          </cell>
          <cell r="E454">
            <v>14659866491</v>
          </cell>
        </row>
        <row r="455">
          <cell r="A455" t="str">
            <v>VALLE DEL CAUCA</v>
          </cell>
          <cell r="B455" t="str">
            <v>CZ BUENAVENTURA</v>
          </cell>
          <cell r="C455">
            <v>76008302022</v>
          </cell>
          <cell r="D455" t="str">
            <v>UNION TEMPORAL COLORES DE MIS SUEÑOS</v>
          </cell>
          <cell r="E455">
            <v>14659866491</v>
          </cell>
        </row>
        <row r="456">
          <cell r="A456" t="str">
            <v>VALLE DEL CAUCA</v>
          </cell>
          <cell r="B456" t="str">
            <v>CZ BUENAVENTURA</v>
          </cell>
          <cell r="C456">
            <v>76008302022</v>
          </cell>
          <cell r="D456" t="str">
            <v>UNION TEMPORAL COLORES DE MIS SUEÑOS</v>
          </cell>
          <cell r="E456">
            <v>14659866491</v>
          </cell>
        </row>
        <row r="457">
          <cell r="A457" t="str">
            <v>VALLE DEL CAUCA</v>
          </cell>
          <cell r="B457" t="str">
            <v>CZ BUENAVENTURA</v>
          </cell>
          <cell r="C457">
            <v>76008302022</v>
          </cell>
          <cell r="D457" t="str">
            <v>UNION TEMPORAL COLORES DE MIS SUEÑOS</v>
          </cell>
          <cell r="E457">
            <v>14659866491</v>
          </cell>
        </row>
        <row r="458">
          <cell r="A458" t="str">
            <v>VALLE DEL CAUCA</v>
          </cell>
          <cell r="B458" t="str">
            <v>CZ BUENAVENTURA</v>
          </cell>
          <cell r="C458">
            <v>76008302022</v>
          </cell>
          <cell r="D458" t="str">
            <v>UNION TEMPORAL COLORES DE MIS SUEÑOS</v>
          </cell>
          <cell r="E458">
            <v>14659866491</v>
          </cell>
        </row>
        <row r="459">
          <cell r="A459" t="str">
            <v>VALLE DEL CAUCA</v>
          </cell>
          <cell r="B459" t="str">
            <v>CZ BUENAVENTURA</v>
          </cell>
          <cell r="C459">
            <v>76008302022</v>
          </cell>
          <cell r="D459" t="str">
            <v>UNION TEMPORAL COLORES DE MIS SUEÑOS</v>
          </cell>
          <cell r="E459">
            <v>14659866491</v>
          </cell>
        </row>
        <row r="460">
          <cell r="A460" t="str">
            <v>VALLE DEL CAUCA</v>
          </cell>
          <cell r="B460" t="str">
            <v>CZ BUENAVENTURA</v>
          </cell>
          <cell r="C460">
            <v>76008302022</v>
          </cell>
          <cell r="D460" t="str">
            <v>UNION TEMPORAL COLORES DE MIS SUEÑOS</v>
          </cell>
          <cell r="E460">
            <v>14659866491</v>
          </cell>
        </row>
        <row r="461">
          <cell r="A461" t="str">
            <v>VALLE DEL CAUCA</v>
          </cell>
          <cell r="B461" t="str">
            <v>CZ BUENAVENTURA</v>
          </cell>
          <cell r="C461">
            <v>76008302022</v>
          </cell>
          <cell r="D461" t="str">
            <v>UNION TEMPORAL COLORES DE MIS SUEÑOS</v>
          </cell>
          <cell r="E461">
            <v>14659866491</v>
          </cell>
        </row>
        <row r="462">
          <cell r="A462" t="str">
            <v>VALLE DEL CAUCA</v>
          </cell>
          <cell r="B462" t="str">
            <v>CZ BUENAVENTURA</v>
          </cell>
          <cell r="C462">
            <v>76008302022</v>
          </cell>
          <cell r="D462" t="str">
            <v>UNION TEMPORAL COLORES DE MIS SUEÑOS</v>
          </cell>
          <cell r="E462">
            <v>14659866491</v>
          </cell>
        </row>
        <row r="463">
          <cell r="A463" t="str">
            <v>VALLE DEL CAUCA</v>
          </cell>
          <cell r="B463" t="str">
            <v>CZ BUENAVENTURA</v>
          </cell>
          <cell r="C463">
            <v>76008302022</v>
          </cell>
          <cell r="D463" t="str">
            <v>UNION TEMPORAL COLORES DE MIS SUEÑOS</v>
          </cell>
          <cell r="E463">
            <v>14659866491</v>
          </cell>
        </row>
        <row r="464">
          <cell r="A464" t="str">
            <v>VALLE DEL CAUCA</v>
          </cell>
          <cell r="B464" t="str">
            <v>CZ BUENAVENTURA</v>
          </cell>
          <cell r="C464">
            <v>76008302022</v>
          </cell>
          <cell r="D464" t="str">
            <v>UNION TEMPORAL COLORES DE MIS SUEÑOS</v>
          </cell>
          <cell r="E464">
            <v>14659866491</v>
          </cell>
        </row>
        <row r="465">
          <cell r="A465" t="str">
            <v>VALLE DEL CAUCA</v>
          </cell>
          <cell r="B465" t="str">
            <v>CZ BUENAVENTURA</v>
          </cell>
          <cell r="C465">
            <v>76008302022</v>
          </cell>
          <cell r="D465" t="str">
            <v>UNION TEMPORAL COLORES DE MIS SUEÑOS</v>
          </cell>
          <cell r="E465">
            <v>14659866491</v>
          </cell>
        </row>
        <row r="466">
          <cell r="A466" t="str">
            <v>VALLE DEL CAUCA</v>
          </cell>
          <cell r="B466" t="str">
            <v>CZ BUENAVENTURA</v>
          </cell>
          <cell r="C466">
            <v>76008302022</v>
          </cell>
          <cell r="D466" t="str">
            <v>UNION TEMPORAL COLORES DE MIS SUEÑOS</v>
          </cell>
          <cell r="E466">
            <v>14659866491</v>
          </cell>
        </row>
        <row r="467">
          <cell r="A467" t="str">
            <v>VALLE DEL CAUCA</v>
          </cell>
          <cell r="B467" t="str">
            <v>CZ BUENAVENTURA</v>
          </cell>
          <cell r="C467">
            <v>76008302022</v>
          </cell>
          <cell r="D467" t="str">
            <v>UNION TEMPORAL COLORES DE MIS SUEÑOS</v>
          </cell>
          <cell r="E467">
            <v>14659866491</v>
          </cell>
        </row>
        <row r="468">
          <cell r="A468" t="str">
            <v>VALLE DEL CAUCA</v>
          </cell>
          <cell r="B468" t="str">
            <v>CZ BUENAVENTURA</v>
          </cell>
          <cell r="C468">
            <v>76008302022</v>
          </cell>
          <cell r="D468" t="str">
            <v>UNION TEMPORAL COLORES DE MIS SUEÑOS</v>
          </cell>
          <cell r="E468">
            <v>14659866491</v>
          </cell>
        </row>
        <row r="469">
          <cell r="A469" t="str">
            <v>VALLE DEL CAUCA</v>
          </cell>
          <cell r="B469" t="str">
            <v>CZ BUENAVENTURA</v>
          </cell>
          <cell r="C469">
            <v>76008302022</v>
          </cell>
          <cell r="D469" t="str">
            <v>UNION TEMPORAL COLORES DE MIS SUEÑOS</v>
          </cell>
          <cell r="E469">
            <v>14659866491</v>
          </cell>
        </row>
        <row r="470">
          <cell r="A470" t="str">
            <v>VALLE DEL CAUCA</v>
          </cell>
          <cell r="B470" t="str">
            <v>CZ BUENAVENTURA</v>
          </cell>
          <cell r="C470">
            <v>76008302022</v>
          </cell>
          <cell r="D470" t="str">
            <v>UNION TEMPORAL COLORES DE MIS SUEÑOS</v>
          </cell>
          <cell r="E470">
            <v>14659866491</v>
          </cell>
        </row>
        <row r="471">
          <cell r="A471" t="str">
            <v>VALLE DEL CAUCA</v>
          </cell>
          <cell r="B471" t="str">
            <v>CZ BUENAVENTURA</v>
          </cell>
          <cell r="C471">
            <v>76008302022</v>
          </cell>
          <cell r="D471" t="str">
            <v>UNION TEMPORAL COLORES DE MIS SUEÑOS</v>
          </cell>
          <cell r="E471">
            <v>14659866491</v>
          </cell>
        </row>
        <row r="472">
          <cell r="A472" t="str">
            <v>VALLE DEL CAUCA</v>
          </cell>
          <cell r="B472" t="str">
            <v>CZ BUENAVENTURA</v>
          </cell>
          <cell r="C472">
            <v>76008302022</v>
          </cell>
          <cell r="D472" t="str">
            <v>UNION TEMPORAL COLORES DE MIS SUEÑOS</v>
          </cell>
          <cell r="E472">
            <v>14659866491</v>
          </cell>
        </row>
        <row r="473">
          <cell r="A473" t="str">
            <v>VALLE DEL CAUCA</v>
          </cell>
          <cell r="B473" t="str">
            <v>CZ BUENAVENTURA</v>
          </cell>
          <cell r="C473">
            <v>76008302022</v>
          </cell>
          <cell r="D473" t="str">
            <v>UNION TEMPORAL COLORES DE MIS SUEÑOS</v>
          </cell>
          <cell r="E473">
            <v>14659866491</v>
          </cell>
        </row>
        <row r="474">
          <cell r="A474" t="str">
            <v>VALLE DEL CAUCA</v>
          </cell>
          <cell r="B474" t="str">
            <v>CZ BUENAVENTURA</v>
          </cell>
          <cell r="C474">
            <v>76008302022</v>
          </cell>
          <cell r="D474" t="str">
            <v>UNION TEMPORAL COLORES DE MIS SUEÑOS</v>
          </cell>
          <cell r="E474">
            <v>14659866491</v>
          </cell>
        </row>
        <row r="475">
          <cell r="A475" t="str">
            <v>VALLE DEL CAUCA</v>
          </cell>
          <cell r="B475" t="str">
            <v>CZ BUENAVENTURA</v>
          </cell>
          <cell r="C475">
            <v>76008302022</v>
          </cell>
          <cell r="D475" t="str">
            <v>UNION TEMPORAL COLORES DE MIS SUEÑOS</v>
          </cell>
          <cell r="E475">
            <v>14659866491</v>
          </cell>
        </row>
        <row r="476">
          <cell r="A476" t="str">
            <v>VALLE DEL CAUCA</v>
          </cell>
          <cell r="B476" t="str">
            <v>CZ BUENAVENTURA</v>
          </cell>
          <cell r="C476">
            <v>76008302022</v>
          </cell>
          <cell r="D476" t="str">
            <v>UNION TEMPORAL COLORES DE MIS SUEÑOS</v>
          </cell>
          <cell r="E476">
            <v>14659866491</v>
          </cell>
        </row>
        <row r="477">
          <cell r="A477" t="str">
            <v>VALLE DEL CAUCA</v>
          </cell>
          <cell r="B477" t="str">
            <v>CZ BUENAVENTURA</v>
          </cell>
          <cell r="C477">
            <v>76008302022</v>
          </cell>
          <cell r="D477" t="str">
            <v>UNION TEMPORAL COLORES DE MIS SUEÑOS</v>
          </cell>
          <cell r="E477">
            <v>14659866491</v>
          </cell>
        </row>
        <row r="478">
          <cell r="A478" t="str">
            <v>VALLE DEL CAUCA</v>
          </cell>
          <cell r="B478" t="str">
            <v>CZ BUENAVENTURA</v>
          </cell>
          <cell r="C478">
            <v>76008302022</v>
          </cell>
          <cell r="D478" t="str">
            <v>UNION TEMPORAL COLORES DE MIS SUEÑOS</v>
          </cell>
          <cell r="E478">
            <v>14659866491</v>
          </cell>
        </row>
        <row r="479">
          <cell r="A479" t="str">
            <v>VALLE DEL CAUCA</v>
          </cell>
          <cell r="B479" t="str">
            <v>CZ BUENAVENTURA</v>
          </cell>
          <cell r="C479">
            <v>76008302022</v>
          </cell>
          <cell r="D479" t="str">
            <v>UNION TEMPORAL COLORES DE MIS SUEÑOS</v>
          </cell>
          <cell r="E479">
            <v>14659866491</v>
          </cell>
        </row>
        <row r="480">
          <cell r="A480" t="str">
            <v>VALLE DEL CAUCA</v>
          </cell>
          <cell r="B480" t="str">
            <v>CZ BUENAVENTURA</v>
          </cell>
          <cell r="C480">
            <v>76008302022</v>
          </cell>
          <cell r="D480" t="str">
            <v>UNION TEMPORAL COLORES DE MIS SUEÑOS</v>
          </cell>
          <cell r="E480">
            <v>14659866491</v>
          </cell>
        </row>
        <row r="481">
          <cell r="A481" t="str">
            <v>VALLE DEL CAUCA</v>
          </cell>
          <cell r="B481" t="str">
            <v>CZ BUENAVENTURA</v>
          </cell>
          <cell r="C481">
            <v>76008302022</v>
          </cell>
          <cell r="D481" t="str">
            <v>UNION TEMPORAL COLORES DE MIS SUEÑOS</v>
          </cell>
          <cell r="E481">
            <v>14659866491</v>
          </cell>
        </row>
        <row r="482">
          <cell r="A482" t="str">
            <v>VALLE DEL CAUCA</v>
          </cell>
          <cell r="B482" t="str">
            <v>CZ BUENAVENTURA</v>
          </cell>
          <cell r="C482">
            <v>76008302022</v>
          </cell>
          <cell r="D482" t="str">
            <v>UNION TEMPORAL COLORES DE MIS SUEÑOS</v>
          </cell>
          <cell r="E482">
            <v>14659866491</v>
          </cell>
        </row>
        <row r="483">
          <cell r="A483" t="str">
            <v>VALLE DEL CAUCA</v>
          </cell>
          <cell r="B483" t="str">
            <v>CZ BUENAVENTURA</v>
          </cell>
          <cell r="C483">
            <v>76008302022</v>
          </cell>
          <cell r="D483" t="str">
            <v>UNION TEMPORAL COLORES DE MIS SUEÑOS</v>
          </cell>
          <cell r="E483">
            <v>14659866491</v>
          </cell>
        </row>
        <row r="484">
          <cell r="A484" t="str">
            <v>VALLE DEL CAUCA</v>
          </cell>
          <cell r="B484" t="str">
            <v>CZ BUENAVENTURA</v>
          </cell>
          <cell r="C484">
            <v>76008302022</v>
          </cell>
          <cell r="D484" t="str">
            <v>UNION TEMPORAL COLORES DE MIS SUEÑOS</v>
          </cell>
          <cell r="E484">
            <v>14659866491</v>
          </cell>
        </row>
        <row r="485">
          <cell r="A485" t="str">
            <v>VALLE DEL CAUCA</v>
          </cell>
          <cell r="B485" t="str">
            <v>CZ BUENAVENTURA</v>
          </cell>
          <cell r="C485">
            <v>76008302022</v>
          </cell>
          <cell r="D485" t="str">
            <v>UNION TEMPORAL COLORES DE MIS SUEÑOS</v>
          </cell>
          <cell r="E485">
            <v>14659866491</v>
          </cell>
        </row>
        <row r="486">
          <cell r="A486" t="str">
            <v>VALLE DEL CAUCA</v>
          </cell>
          <cell r="B486" t="str">
            <v>CZ BUENAVENTURA</v>
          </cell>
          <cell r="C486">
            <v>76008302022</v>
          </cell>
          <cell r="D486" t="str">
            <v>UNION TEMPORAL COLORES DE MIS SUEÑOS</v>
          </cell>
          <cell r="E486">
            <v>14659866491</v>
          </cell>
        </row>
        <row r="487">
          <cell r="A487" t="str">
            <v>VALLE DEL CAUCA</v>
          </cell>
          <cell r="B487" t="str">
            <v>CZ BUENAVENTURA</v>
          </cell>
          <cell r="C487">
            <v>76008302022</v>
          </cell>
          <cell r="D487" t="str">
            <v>UNION TEMPORAL COLORES DE MIS SUEÑOS</v>
          </cell>
          <cell r="E487">
            <v>14659866491</v>
          </cell>
        </row>
        <row r="488">
          <cell r="A488" t="str">
            <v>VALLE DEL CAUCA</v>
          </cell>
          <cell r="B488" t="str">
            <v>CZ BUENAVENTURA</v>
          </cell>
          <cell r="C488">
            <v>76008302022</v>
          </cell>
          <cell r="D488" t="str">
            <v>UNION TEMPORAL COLORES DE MIS SUEÑOS</v>
          </cell>
          <cell r="E488">
            <v>14659866491</v>
          </cell>
        </row>
        <row r="489">
          <cell r="A489" t="str">
            <v>VALLE DEL CAUCA</v>
          </cell>
          <cell r="B489" t="str">
            <v>CZ BUENAVENTURA</v>
          </cell>
          <cell r="C489">
            <v>76008302022</v>
          </cell>
          <cell r="D489" t="str">
            <v>UNION TEMPORAL COLORES DE MIS SUEÑOS</v>
          </cell>
          <cell r="E489">
            <v>14659866491</v>
          </cell>
        </row>
        <row r="490">
          <cell r="A490" t="str">
            <v>VALLE DEL CAUCA</v>
          </cell>
          <cell r="B490" t="str">
            <v>CZ BUENAVENTURA</v>
          </cell>
          <cell r="C490">
            <v>76008302022</v>
          </cell>
          <cell r="D490" t="str">
            <v>UNION TEMPORAL COLORES DE MIS SUEÑOS</v>
          </cell>
          <cell r="E490">
            <v>14659866491</v>
          </cell>
        </row>
        <row r="491">
          <cell r="A491" t="str">
            <v>VALLE DEL CAUCA</v>
          </cell>
          <cell r="B491" t="str">
            <v>CZ BUENAVENTURA</v>
          </cell>
          <cell r="C491">
            <v>76008302022</v>
          </cell>
          <cell r="D491" t="str">
            <v>UNION TEMPORAL COLORES DE MIS SUEÑOS</v>
          </cell>
          <cell r="E491">
            <v>14659866491</v>
          </cell>
        </row>
        <row r="492">
          <cell r="A492" t="str">
            <v>VALLE DEL CAUCA</v>
          </cell>
          <cell r="B492" t="str">
            <v>CZ BUENAVENTURA</v>
          </cell>
          <cell r="C492">
            <v>76008302022</v>
          </cell>
          <cell r="D492" t="str">
            <v>UNION TEMPORAL COLORES DE MIS SUEÑOS</v>
          </cell>
          <cell r="E492">
            <v>14659866491</v>
          </cell>
        </row>
        <row r="493">
          <cell r="A493" t="str">
            <v>VALLE DEL CAUCA</v>
          </cell>
          <cell r="B493" t="str">
            <v>CZ BUENAVENTURA</v>
          </cell>
          <cell r="C493">
            <v>76008302022</v>
          </cell>
          <cell r="D493" t="str">
            <v>UNION TEMPORAL COLORES DE MIS SUEÑOS</v>
          </cell>
          <cell r="E493">
            <v>14659866491</v>
          </cell>
        </row>
        <row r="494">
          <cell r="A494" t="str">
            <v>VALLE DEL CAUCA</v>
          </cell>
          <cell r="B494" t="str">
            <v>CZ BUENAVENTURA</v>
          </cell>
          <cell r="C494">
            <v>76008302022</v>
          </cell>
          <cell r="D494" t="str">
            <v>UNION TEMPORAL COLORES DE MIS SUEÑOS</v>
          </cell>
          <cell r="E494">
            <v>14659866491</v>
          </cell>
        </row>
        <row r="495">
          <cell r="A495" t="str">
            <v>VALLE DEL CAUCA</v>
          </cell>
          <cell r="B495" t="str">
            <v>CZ BUENAVENTURA</v>
          </cell>
          <cell r="C495">
            <v>76008302022</v>
          </cell>
          <cell r="D495" t="str">
            <v>UNION TEMPORAL COLORES DE MIS SUEÑOS</v>
          </cell>
          <cell r="E495">
            <v>14659866491</v>
          </cell>
        </row>
        <row r="496">
          <cell r="A496" t="str">
            <v>VALLE DEL CAUCA</v>
          </cell>
          <cell r="B496" t="str">
            <v>CZ BUENAVENTURA</v>
          </cell>
          <cell r="C496">
            <v>76008302022</v>
          </cell>
          <cell r="D496" t="str">
            <v>UNION TEMPORAL COLORES DE MIS SUEÑOS</v>
          </cell>
          <cell r="E496">
            <v>14659866491</v>
          </cell>
        </row>
        <row r="497">
          <cell r="A497" t="str">
            <v>VALLE DEL CAUCA</v>
          </cell>
          <cell r="B497" t="str">
            <v>CZ BUENAVENTURA</v>
          </cell>
          <cell r="C497">
            <v>76008302022</v>
          </cell>
          <cell r="D497" t="str">
            <v>UNION TEMPORAL COLORES DE MIS SUEÑOS</v>
          </cell>
          <cell r="E497">
            <v>14659866491</v>
          </cell>
        </row>
        <row r="498">
          <cell r="A498" t="str">
            <v>VALLE DEL CAUCA</v>
          </cell>
          <cell r="B498" t="str">
            <v>CZ BUENAVENTURA</v>
          </cell>
          <cell r="C498">
            <v>76008302022</v>
          </cell>
          <cell r="D498" t="str">
            <v>UNION TEMPORAL COLORES DE MIS SUEÑOS</v>
          </cell>
          <cell r="E498">
            <v>14659866491</v>
          </cell>
        </row>
        <row r="499">
          <cell r="A499" t="str">
            <v>VALLE DEL CAUCA</v>
          </cell>
          <cell r="B499" t="str">
            <v>CZ BUENAVENTURA</v>
          </cell>
          <cell r="C499">
            <v>76008302022</v>
          </cell>
          <cell r="D499" t="str">
            <v>UNION TEMPORAL COLORES DE MIS SUEÑOS</v>
          </cell>
          <cell r="E499">
            <v>14659866491</v>
          </cell>
        </row>
        <row r="500">
          <cell r="A500" t="str">
            <v>VALLE DEL CAUCA</v>
          </cell>
          <cell r="B500" t="str">
            <v>CZ BUENAVENTURA</v>
          </cell>
          <cell r="C500">
            <v>76008302022</v>
          </cell>
          <cell r="D500" t="str">
            <v>UNION TEMPORAL COLORES DE MIS SUEÑOS</v>
          </cell>
          <cell r="E500">
            <v>14659866491</v>
          </cell>
        </row>
        <row r="501">
          <cell r="A501" t="str">
            <v>VALLE DEL CAUCA</v>
          </cell>
          <cell r="B501" t="str">
            <v>CZ BUENAVENTURA</v>
          </cell>
          <cell r="C501">
            <v>76008302022</v>
          </cell>
          <cell r="D501" t="str">
            <v>UNION TEMPORAL COLORES DE MIS SUEÑOS</v>
          </cell>
          <cell r="E501">
            <v>14659866491</v>
          </cell>
        </row>
        <row r="502">
          <cell r="A502" t="str">
            <v>VALLE DEL CAUCA</v>
          </cell>
          <cell r="B502" t="str">
            <v>CZ BUENAVENTURA</v>
          </cell>
          <cell r="C502">
            <v>76008302022</v>
          </cell>
          <cell r="D502" t="str">
            <v>UNION TEMPORAL COLORES DE MIS SUEÑOS</v>
          </cell>
          <cell r="E502">
            <v>14659866491</v>
          </cell>
        </row>
        <row r="503">
          <cell r="A503" t="str">
            <v>VALLE DEL CAUCA</v>
          </cell>
          <cell r="B503" t="str">
            <v>CZ BUENAVENTURA</v>
          </cell>
          <cell r="C503">
            <v>76008302022</v>
          </cell>
          <cell r="D503" t="str">
            <v>UNION TEMPORAL COLORES DE MIS SUEÑOS</v>
          </cell>
          <cell r="E503">
            <v>14659866491</v>
          </cell>
        </row>
        <row r="504">
          <cell r="A504" t="str">
            <v>VALLE DEL CAUCA</v>
          </cell>
          <cell r="B504" t="str">
            <v>CZ BUENAVENTURA</v>
          </cell>
          <cell r="C504">
            <v>76008302022</v>
          </cell>
          <cell r="D504" t="str">
            <v>UNION TEMPORAL COLORES DE MIS SUEÑOS</v>
          </cell>
          <cell r="E504">
            <v>14659866491</v>
          </cell>
        </row>
        <row r="505">
          <cell r="A505" t="str">
            <v>VALLE DEL CAUCA</v>
          </cell>
          <cell r="B505" t="str">
            <v>CZ BUENAVENTURA</v>
          </cell>
          <cell r="C505">
            <v>76008302022</v>
          </cell>
          <cell r="D505" t="str">
            <v>UNION TEMPORAL COLORES DE MIS SUEÑOS</v>
          </cell>
          <cell r="E505">
            <v>14659866491</v>
          </cell>
        </row>
        <row r="506">
          <cell r="A506" t="str">
            <v>VALLE DEL CAUCA</v>
          </cell>
          <cell r="B506" t="str">
            <v>CZ BUENAVENTURA</v>
          </cell>
          <cell r="C506">
            <v>76008302022</v>
          </cell>
          <cell r="D506" t="str">
            <v>UNION TEMPORAL COLORES DE MIS SUEÑOS</v>
          </cell>
          <cell r="E506">
            <v>14659866491</v>
          </cell>
        </row>
        <row r="507">
          <cell r="A507" t="str">
            <v>VALLE DEL CAUCA</v>
          </cell>
          <cell r="B507" t="str">
            <v>CZ BUENAVENTURA</v>
          </cell>
          <cell r="C507">
            <v>76008302022</v>
          </cell>
          <cell r="D507" t="str">
            <v>UNION TEMPORAL COLORES DE MIS SUEÑOS</v>
          </cell>
          <cell r="E507">
            <v>14659866491</v>
          </cell>
        </row>
        <row r="508">
          <cell r="A508" t="str">
            <v>VALLE DEL CAUCA</v>
          </cell>
          <cell r="B508" t="str">
            <v>CZ BUENAVENTURA</v>
          </cell>
          <cell r="C508">
            <v>76008302022</v>
          </cell>
          <cell r="D508" t="str">
            <v>UNION TEMPORAL COLORES DE MIS SUEÑOS</v>
          </cell>
          <cell r="E508">
            <v>14659866491</v>
          </cell>
        </row>
        <row r="509">
          <cell r="A509" t="str">
            <v>VALLE DEL CAUCA</v>
          </cell>
          <cell r="B509" t="str">
            <v>CZ BUENAVENTURA</v>
          </cell>
          <cell r="C509">
            <v>76008302022</v>
          </cell>
          <cell r="D509" t="str">
            <v>UNION TEMPORAL COLORES DE MIS SUEÑOS</v>
          </cell>
          <cell r="E509">
            <v>14659866491</v>
          </cell>
        </row>
        <row r="510">
          <cell r="A510" t="str">
            <v>VALLE DEL CAUCA</v>
          </cell>
          <cell r="B510" t="str">
            <v>CZ BUENAVENTURA</v>
          </cell>
          <cell r="C510">
            <v>76008302022</v>
          </cell>
          <cell r="D510" t="str">
            <v>UNION TEMPORAL COLORES DE MIS SUEÑOS</v>
          </cell>
          <cell r="E510">
            <v>14659866491</v>
          </cell>
        </row>
        <row r="511">
          <cell r="A511" t="str">
            <v>VALLE DEL CAUCA</v>
          </cell>
          <cell r="B511" t="str">
            <v>CZ BUENAVENTURA</v>
          </cell>
          <cell r="C511">
            <v>76008302022</v>
          </cell>
          <cell r="D511" t="str">
            <v>UNION TEMPORAL COLORES DE MIS SUEÑOS</v>
          </cell>
          <cell r="E511">
            <v>14659866491</v>
          </cell>
        </row>
        <row r="512">
          <cell r="A512" t="str">
            <v>VALLE DEL CAUCA</v>
          </cell>
          <cell r="B512" t="str">
            <v>CZ BUENAVENTURA</v>
          </cell>
          <cell r="C512">
            <v>76008302022</v>
          </cell>
          <cell r="D512" t="str">
            <v>UNION TEMPORAL COLORES DE MIS SUEÑOS</v>
          </cell>
          <cell r="E512">
            <v>14659866491</v>
          </cell>
        </row>
        <row r="513">
          <cell r="A513" t="str">
            <v>VALLE DEL CAUCA</v>
          </cell>
          <cell r="B513" t="str">
            <v>CZ BUENAVENTURA</v>
          </cell>
          <cell r="C513">
            <v>76008302022</v>
          </cell>
          <cell r="D513" t="str">
            <v>UNION TEMPORAL COLORES DE MIS SUEÑOS</v>
          </cell>
          <cell r="E513">
            <v>14659866491</v>
          </cell>
        </row>
        <row r="514">
          <cell r="A514" t="str">
            <v>VALLE DEL CAUCA</v>
          </cell>
          <cell r="B514" t="str">
            <v>CZ BUENAVENTURA</v>
          </cell>
          <cell r="C514">
            <v>76008302022</v>
          </cell>
          <cell r="D514" t="str">
            <v>UNION TEMPORAL COLORES DE MIS SUEÑOS</v>
          </cell>
          <cell r="E514">
            <v>14659866491</v>
          </cell>
        </row>
        <row r="515">
          <cell r="A515" t="str">
            <v>VALLE DEL CAUCA</v>
          </cell>
          <cell r="B515" t="str">
            <v>CZ BUENAVENTURA</v>
          </cell>
          <cell r="C515">
            <v>76008302022</v>
          </cell>
          <cell r="D515" t="str">
            <v>UNION TEMPORAL COLORES DE MIS SUEÑOS</v>
          </cell>
          <cell r="E515">
            <v>14659866491</v>
          </cell>
        </row>
        <row r="516">
          <cell r="A516" t="str">
            <v>VALLE DEL CAUCA</v>
          </cell>
          <cell r="B516" t="str">
            <v>CZ BUENAVENTURA</v>
          </cell>
          <cell r="C516">
            <v>76008302022</v>
          </cell>
          <cell r="D516" t="str">
            <v>UNION TEMPORAL COLORES DE MIS SUEÑOS</v>
          </cell>
          <cell r="E516">
            <v>14659866491</v>
          </cell>
        </row>
        <row r="517">
          <cell r="A517" t="str">
            <v>VALLE DEL CAUCA</v>
          </cell>
          <cell r="B517" t="str">
            <v>CZ BUENAVENTURA</v>
          </cell>
          <cell r="C517">
            <v>76008302022</v>
          </cell>
          <cell r="D517" t="str">
            <v>UNION TEMPORAL COLORES DE MIS SUEÑOS</v>
          </cell>
          <cell r="E517">
            <v>14659866491</v>
          </cell>
        </row>
        <row r="518">
          <cell r="A518" t="str">
            <v>VALLE DEL CAUCA</v>
          </cell>
          <cell r="B518" t="str">
            <v>CZ BUENAVENTURA</v>
          </cell>
          <cell r="C518">
            <v>76008302022</v>
          </cell>
          <cell r="D518" t="str">
            <v>UNION TEMPORAL COLORES DE MIS SUEÑOS</v>
          </cell>
          <cell r="E518">
            <v>14659866491</v>
          </cell>
        </row>
        <row r="519">
          <cell r="A519" t="str">
            <v>VALLE DEL CAUCA</v>
          </cell>
          <cell r="B519" t="str">
            <v>CZ BUENAVENTURA</v>
          </cell>
          <cell r="C519">
            <v>76008302022</v>
          </cell>
          <cell r="D519" t="str">
            <v>UNION TEMPORAL COLORES DE MIS SUEÑOS</v>
          </cell>
          <cell r="E519">
            <v>14659866491</v>
          </cell>
        </row>
        <row r="520">
          <cell r="A520" t="str">
            <v>VALLE DEL CAUCA</v>
          </cell>
          <cell r="B520" t="str">
            <v>CZ BUENAVENTURA</v>
          </cell>
          <cell r="C520">
            <v>76008302022</v>
          </cell>
          <cell r="D520" t="str">
            <v>UNION TEMPORAL COLORES DE MIS SUEÑOS</v>
          </cell>
          <cell r="E520">
            <v>14659866491</v>
          </cell>
        </row>
        <row r="521">
          <cell r="A521" t="str">
            <v>VALLE DEL CAUCA</v>
          </cell>
          <cell r="B521" t="str">
            <v>CZ BUENAVENTURA</v>
          </cell>
          <cell r="C521">
            <v>76008302022</v>
          </cell>
          <cell r="D521" t="str">
            <v>UNION TEMPORAL COLORES DE MIS SUEÑOS</v>
          </cell>
          <cell r="E521">
            <v>14659866491</v>
          </cell>
        </row>
        <row r="522">
          <cell r="A522" t="str">
            <v>VALLE DEL CAUCA</v>
          </cell>
          <cell r="B522" t="str">
            <v>CZ BUENAVENTURA</v>
          </cell>
          <cell r="C522">
            <v>76008302022</v>
          </cell>
          <cell r="D522" t="str">
            <v>UNION TEMPORAL COLORES DE MIS SUEÑOS</v>
          </cell>
          <cell r="E522">
            <v>14659866491</v>
          </cell>
        </row>
        <row r="523">
          <cell r="A523" t="str">
            <v>VALLE DEL CAUCA</v>
          </cell>
          <cell r="B523" t="str">
            <v>CZ BUENAVENTURA</v>
          </cell>
          <cell r="C523">
            <v>76008302022</v>
          </cell>
          <cell r="D523" t="str">
            <v>UNION TEMPORAL COLORES DE MIS SUEÑOS</v>
          </cell>
          <cell r="E523">
            <v>14659866491</v>
          </cell>
        </row>
        <row r="524">
          <cell r="A524" t="str">
            <v>VALLE DEL CAUCA</v>
          </cell>
          <cell r="B524" t="str">
            <v>CZ BUENAVENTURA</v>
          </cell>
          <cell r="C524">
            <v>76008302022</v>
          </cell>
          <cell r="D524" t="str">
            <v>UNION TEMPORAL COLORES DE MIS SUEÑOS</v>
          </cell>
          <cell r="E524">
            <v>14659866491</v>
          </cell>
        </row>
        <row r="525">
          <cell r="A525" t="str">
            <v>VALLE DEL CAUCA</v>
          </cell>
          <cell r="B525" t="str">
            <v>CZ BUENAVENTURA</v>
          </cell>
          <cell r="C525">
            <v>76008302022</v>
          </cell>
          <cell r="D525" t="str">
            <v>UNION TEMPORAL COLORES DE MIS SUEÑOS</v>
          </cell>
          <cell r="E525">
            <v>14659866491</v>
          </cell>
        </row>
        <row r="526">
          <cell r="A526" t="str">
            <v>VALLE DEL CAUCA</v>
          </cell>
          <cell r="B526" t="str">
            <v>CZ BUENAVENTURA</v>
          </cell>
          <cell r="C526">
            <v>76008302022</v>
          </cell>
          <cell r="D526" t="str">
            <v>UNION TEMPORAL COLORES DE MIS SUEÑOS</v>
          </cell>
          <cell r="E526">
            <v>14659866491</v>
          </cell>
        </row>
        <row r="527">
          <cell r="A527" t="str">
            <v>VALLE DEL CAUCA</v>
          </cell>
          <cell r="B527" t="str">
            <v>CZ BUENAVENTURA</v>
          </cell>
          <cell r="C527">
            <v>76008302022</v>
          </cell>
          <cell r="D527" t="str">
            <v>UNION TEMPORAL COLORES DE MIS SUEÑOS</v>
          </cell>
          <cell r="E527">
            <v>14659866491</v>
          </cell>
        </row>
        <row r="528">
          <cell r="A528" t="str">
            <v>VALLE DEL CAUCA</v>
          </cell>
          <cell r="B528" t="str">
            <v>CZ BUENAVENTURA</v>
          </cell>
          <cell r="C528">
            <v>76008302022</v>
          </cell>
          <cell r="D528" t="str">
            <v>UNION TEMPORAL COLORES DE MIS SUEÑOS</v>
          </cell>
          <cell r="E528">
            <v>14659866491</v>
          </cell>
        </row>
        <row r="529">
          <cell r="A529" t="str">
            <v>VALLE DEL CAUCA</v>
          </cell>
          <cell r="B529" t="str">
            <v>CZ BUENAVENTURA</v>
          </cell>
          <cell r="C529">
            <v>76008302022</v>
          </cell>
          <cell r="D529" t="str">
            <v>UNION TEMPORAL COLORES DE MIS SUEÑOS</v>
          </cell>
          <cell r="E529">
            <v>14659866491</v>
          </cell>
        </row>
        <row r="530">
          <cell r="A530" t="str">
            <v>VALLE DEL CAUCA</v>
          </cell>
          <cell r="B530" t="str">
            <v>CZ BUENAVENTURA</v>
          </cell>
          <cell r="C530">
            <v>76008302022</v>
          </cell>
          <cell r="D530" t="str">
            <v>UNION TEMPORAL COLORES DE MIS SUEÑOS</v>
          </cell>
          <cell r="E530">
            <v>14659866491</v>
          </cell>
        </row>
        <row r="531">
          <cell r="A531" t="str">
            <v>VALLE DEL CAUCA</v>
          </cell>
          <cell r="B531" t="str">
            <v>CZ BUENAVENTURA</v>
          </cell>
          <cell r="C531">
            <v>76008302022</v>
          </cell>
          <cell r="D531" t="str">
            <v>UNION TEMPORAL COLORES DE MIS SUEÑOS</v>
          </cell>
          <cell r="E531">
            <v>14659866491</v>
          </cell>
        </row>
        <row r="532">
          <cell r="A532" t="str">
            <v>VALLE DEL CAUCA</v>
          </cell>
          <cell r="B532" t="str">
            <v>CZ BUENAVENTURA</v>
          </cell>
          <cell r="C532">
            <v>76008302022</v>
          </cell>
          <cell r="D532" t="str">
            <v>UNION TEMPORAL COLORES DE MIS SUEÑOS</v>
          </cell>
          <cell r="E532">
            <v>14659866491</v>
          </cell>
        </row>
        <row r="533">
          <cell r="A533" t="str">
            <v>VALLE DEL CAUCA</v>
          </cell>
          <cell r="B533" t="str">
            <v>CZ BUENAVENTURA</v>
          </cell>
          <cell r="C533">
            <v>76008302022</v>
          </cell>
          <cell r="D533" t="str">
            <v>UNION TEMPORAL COLORES DE MIS SUEÑOS</v>
          </cell>
          <cell r="E533">
            <v>14659866491</v>
          </cell>
        </row>
        <row r="534">
          <cell r="A534" t="str">
            <v>VALLE DEL CAUCA</v>
          </cell>
          <cell r="B534" t="str">
            <v>CZ BUENAVENTURA</v>
          </cell>
          <cell r="C534">
            <v>76008302022</v>
          </cell>
          <cell r="D534" t="str">
            <v>UNION TEMPORAL COLORES DE MIS SUEÑOS</v>
          </cell>
          <cell r="E534">
            <v>14659866491</v>
          </cell>
        </row>
        <row r="535">
          <cell r="A535" t="str">
            <v>VALLE DEL CAUCA</v>
          </cell>
          <cell r="B535" t="str">
            <v>CZ BUENAVENTURA</v>
          </cell>
          <cell r="C535">
            <v>76008302022</v>
          </cell>
          <cell r="D535" t="str">
            <v>UNION TEMPORAL COLORES DE MIS SUEÑOS</v>
          </cell>
          <cell r="E535">
            <v>14659866491</v>
          </cell>
        </row>
        <row r="536">
          <cell r="A536" t="str">
            <v>VALLE DEL CAUCA</v>
          </cell>
          <cell r="B536" t="str">
            <v>CZ BUENAVENTURA</v>
          </cell>
          <cell r="C536">
            <v>76008302022</v>
          </cell>
          <cell r="D536" t="str">
            <v>UNION TEMPORAL COLORES DE MIS SUEÑOS</v>
          </cell>
          <cell r="E536">
            <v>14659866491</v>
          </cell>
        </row>
        <row r="537">
          <cell r="A537" t="str">
            <v>VALLE DEL CAUCA</v>
          </cell>
          <cell r="B537" t="str">
            <v>CZ BUENAVENTURA</v>
          </cell>
          <cell r="C537">
            <v>76008302022</v>
          </cell>
          <cell r="D537" t="str">
            <v>UNION TEMPORAL COLORES DE MIS SUEÑOS</v>
          </cell>
          <cell r="E537">
            <v>14659866491</v>
          </cell>
        </row>
        <row r="538">
          <cell r="A538" t="str">
            <v>VALLE DEL CAUCA</v>
          </cell>
          <cell r="B538" t="str">
            <v>CZ BUENAVENTURA</v>
          </cell>
          <cell r="C538">
            <v>76008302022</v>
          </cell>
          <cell r="D538" t="str">
            <v>UNION TEMPORAL COLORES DE MIS SUEÑOS</v>
          </cell>
          <cell r="E538">
            <v>14659866491</v>
          </cell>
        </row>
        <row r="539">
          <cell r="A539" t="str">
            <v>VALLE DEL CAUCA</v>
          </cell>
          <cell r="B539" t="str">
            <v>CZ BUENAVENTURA</v>
          </cell>
          <cell r="C539">
            <v>76008302022</v>
          </cell>
          <cell r="D539" t="str">
            <v>UNION TEMPORAL COLORES DE MIS SUEÑOS</v>
          </cell>
          <cell r="E539">
            <v>14659866491</v>
          </cell>
        </row>
        <row r="540">
          <cell r="A540" t="str">
            <v>VALLE DEL CAUCA</v>
          </cell>
          <cell r="B540" t="str">
            <v>CZ BUENAVENTURA</v>
          </cell>
          <cell r="C540">
            <v>76008302022</v>
          </cell>
          <cell r="D540" t="str">
            <v>UNION TEMPORAL COLORES DE MIS SUEÑOS</v>
          </cell>
          <cell r="E540">
            <v>14659866491</v>
          </cell>
        </row>
        <row r="541">
          <cell r="A541" t="str">
            <v>VALLE DEL CAUCA</v>
          </cell>
          <cell r="B541" t="str">
            <v>CZ BUENAVENTURA</v>
          </cell>
          <cell r="C541">
            <v>76008302022</v>
          </cell>
          <cell r="D541" t="str">
            <v>UNION TEMPORAL COLORES DE MIS SUEÑOS</v>
          </cell>
          <cell r="E541">
            <v>14659866491</v>
          </cell>
        </row>
        <row r="542">
          <cell r="A542" t="str">
            <v>VALLE DEL CAUCA</v>
          </cell>
          <cell r="B542" t="str">
            <v>CZ BUENAVENTURA</v>
          </cell>
          <cell r="C542">
            <v>76008302022</v>
          </cell>
          <cell r="D542" t="str">
            <v>UNION TEMPORAL COLORES DE MIS SUEÑOS</v>
          </cell>
          <cell r="E542">
            <v>14659866491</v>
          </cell>
        </row>
        <row r="543">
          <cell r="A543" t="str">
            <v>VALLE DEL CAUCA</v>
          </cell>
          <cell r="B543" t="str">
            <v>CZ BUENAVENTURA</v>
          </cell>
          <cell r="C543">
            <v>76008302022</v>
          </cell>
          <cell r="D543" t="str">
            <v>UNION TEMPORAL COLORES DE MIS SUEÑOS</v>
          </cell>
          <cell r="E543">
            <v>14659866491</v>
          </cell>
        </row>
        <row r="544">
          <cell r="A544" t="str">
            <v>VALLE DEL CAUCA</v>
          </cell>
          <cell r="B544" t="str">
            <v>CZ BUENAVENTURA</v>
          </cell>
          <cell r="C544">
            <v>76008302022</v>
          </cell>
          <cell r="D544" t="str">
            <v>UNION TEMPORAL COLORES DE MIS SUEÑOS</v>
          </cell>
          <cell r="E544">
            <v>14659866491</v>
          </cell>
        </row>
        <row r="545">
          <cell r="A545" t="str">
            <v>VALLE DEL CAUCA</v>
          </cell>
          <cell r="B545" t="str">
            <v>CZ BUENAVENTURA</v>
          </cell>
          <cell r="C545">
            <v>76008302022</v>
          </cell>
          <cell r="D545" t="str">
            <v>UNION TEMPORAL COLORES DE MIS SUEÑOS</v>
          </cell>
          <cell r="E545">
            <v>14659866491</v>
          </cell>
        </row>
        <row r="546">
          <cell r="A546" t="str">
            <v>VALLE DEL CAUCA</v>
          </cell>
          <cell r="B546" t="str">
            <v>CZ BUENAVENTURA</v>
          </cell>
          <cell r="C546">
            <v>76008302022</v>
          </cell>
          <cell r="D546" t="str">
            <v>UNION TEMPORAL COLORES DE MIS SUEÑOS</v>
          </cell>
          <cell r="E546">
            <v>14659866491</v>
          </cell>
        </row>
        <row r="547">
          <cell r="A547" t="str">
            <v>VALLE DEL CAUCA</v>
          </cell>
          <cell r="B547" t="str">
            <v>CZ BUENAVENTURA</v>
          </cell>
          <cell r="C547">
            <v>76008302022</v>
          </cell>
          <cell r="D547" t="str">
            <v>UNION TEMPORAL COLORES DE MIS SUEÑOS</v>
          </cell>
          <cell r="E547">
            <v>14659866491</v>
          </cell>
        </row>
        <row r="548">
          <cell r="A548" t="str">
            <v>VALLE DEL CAUCA</v>
          </cell>
          <cell r="B548" t="str">
            <v>CZ BUENAVENTURA</v>
          </cell>
          <cell r="C548">
            <v>76008302022</v>
          </cell>
          <cell r="D548" t="str">
            <v>UNION TEMPORAL COLORES DE MIS SUEÑOS</v>
          </cell>
          <cell r="E548">
            <v>14659866491</v>
          </cell>
        </row>
        <row r="549">
          <cell r="A549" t="str">
            <v>VALLE DEL CAUCA</v>
          </cell>
          <cell r="B549" t="str">
            <v>CZ BUENAVENTURA</v>
          </cell>
          <cell r="C549">
            <v>76008302022</v>
          </cell>
          <cell r="D549" t="str">
            <v>UNION TEMPORAL COLORES DE MIS SUEÑOS</v>
          </cell>
          <cell r="E549">
            <v>14659866491</v>
          </cell>
        </row>
        <row r="550">
          <cell r="A550" t="str">
            <v>VALLE DEL CAUCA</v>
          </cell>
          <cell r="B550" t="str">
            <v>CZ BUENAVENTURA</v>
          </cell>
          <cell r="C550">
            <v>76008302022</v>
          </cell>
          <cell r="D550" t="str">
            <v>UNION TEMPORAL COLORES DE MIS SUEÑOS</v>
          </cell>
          <cell r="E550">
            <v>14659866491</v>
          </cell>
        </row>
        <row r="551">
          <cell r="A551" t="str">
            <v>VALLE DEL CAUCA</v>
          </cell>
          <cell r="B551" t="str">
            <v>CZ BUENAVENTURA</v>
          </cell>
          <cell r="C551">
            <v>76008302022</v>
          </cell>
          <cell r="D551" t="str">
            <v>UNION TEMPORAL COLORES DE MIS SUEÑOS</v>
          </cell>
          <cell r="E551">
            <v>14659866491</v>
          </cell>
        </row>
        <row r="552">
          <cell r="A552" t="str">
            <v>VALLE DEL CAUCA</v>
          </cell>
          <cell r="B552" t="str">
            <v>CZ BUENAVENTURA</v>
          </cell>
          <cell r="C552">
            <v>76008302022</v>
          </cell>
          <cell r="D552" t="str">
            <v>UNION TEMPORAL COLORES DE MIS SUEÑOS</v>
          </cell>
          <cell r="E552">
            <v>14659866491</v>
          </cell>
        </row>
        <row r="553">
          <cell r="A553" t="str">
            <v>VALLE DEL CAUCA</v>
          </cell>
          <cell r="B553" t="str">
            <v>CZ BUENAVENTURA</v>
          </cell>
          <cell r="C553">
            <v>76008302022</v>
          </cell>
          <cell r="D553" t="str">
            <v>UNION TEMPORAL COLORES DE MIS SUEÑOS</v>
          </cell>
          <cell r="E553">
            <v>14659866491</v>
          </cell>
        </row>
        <row r="554">
          <cell r="A554" t="str">
            <v>VALLE DEL CAUCA</v>
          </cell>
          <cell r="B554" t="str">
            <v>CZ BUENAVENTURA</v>
          </cell>
          <cell r="C554">
            <v>76008302022</v>
          </cell>
          <cell r="D554" t="str">
            <v>UNION TEMPORAL COLORES DE MIS SUEÑOS</v>
          </cell>
          <cell r="E554">
            <v>14659866491</v>
          </cell>
        </row>
        <row r="555">
          <cell r="A555" t="str">
            <v>VALLE DEL CAUCA</v>
          </cell>
          <cell r="B555" t="str">
            <v>CZ BUENAVENTURA</v>
          </cell>
          <cell r="C555">
            <v>76008302022</v>
          </cell>
          <cell r="D555" t="str">
            <v>UNION TEMPORAL COLORES DE MIS SUEÑOS</v>
          </cell>
          <cell r="E555">
            <v>14659866491</v>
          </cell>
        </row>
        <row r="556">
          <cell r="A556" t="str">
            <v>VALLE DEL CAUCA</v>
          </cell>
          <cell r="B556" t="str">
            <v>CZ BUENAVENTURA</v>
          </cell>
          <cell r="C556">
            <v>76008302022</v>
          </cell>
          <cell r="D556" t="str">
            <v>UNION TEMPORAL COLORES DE MIS SUEÑOS</v>
          </cell>
          <cell r="E556">
            <v>14659866491</v>
          </cell>
        </row>
        <row r="557">
          <cell r="A557" t="str">
            <v>VALLE DEL CAUCA</v>
          </cell>
          <cell r="B557" t="str">
            <v>CZ BUENAVENTURA</v>
          </cell>
          <cell r="C557">
            <v>76008302022</v>
          </cell>
          <cell r="D557" t="str">
            <v>UNION TEMPORAL COLORES DE MIS SUEÑOS</v>
          </cell>
          <cell r="E557">
            <v>14659866491</v>
          </cell>
        </row>
        <row r="558">
          <cell r="A558" t="str">
            <v>VALLE DEL CAUCA</v>
          </cell>
          <cell r="B558" t="str">
            <v>CZ BUENAVENTURA</v>
          </cell>
          <cell r="C558">
            <v>76008302022</v>
          </cell>
          <cell r="D558" t="str">
            <v>UNION TEMPORAL COLORES DE MIS SUEÑOS</v>
          </cell>
          <cell r="E558">
            <v>14659866491</v>
          </cell>
        </row>
        <row r="559">
          <cell r="A559" t="str">
            <v>VALLE DEL CAUCA</v>
          </cell>
          <cell r="B559" t="str">
            <v>CZ BUENAVENTURA</v>
          </cell>
          <cell r="C559">
            <v>76008302022</v>
          </cell>
          <cell r="D559" t="str">
            <v>UNION TEMPORAL COLORES DE MIS SUEÑOS</v>
          </cell>
          <cell r="E559">
            <v>14659866491</v>
          </cell>
        </row>
        <row r="560">
          <cell r="A560" t="str">
            <v>VALLE DEL CAUCA</v>
          </cell>
          <cell r="B560" t="str">
            <v>CZ BUENAVENTURA</v>
          </cell>
          <cell r="C560">
            <v>76008302022</v>
          </cell>
          <cell r="D560" t="str">
            <v>UNION TEMPORAL COLORES DE MIS SUEÑOS</v>
          </cell>
          <cell r="E560">
            <v>14659866491</v>
          </cell>
        </row>
        <row r="561">
          <cell r="A561" t="str">
            <v>VALLE DEL CAUCA</v>
          </cell>
          <cell r="B561" t="str">
            <v>CZ BUENAVENTURA</v>
          </cell>
          <cell r="C561">
            <v>76008302022</v>
          </cell>
          <cell r="D561" t="str">
            <v>UNION TEMPORAL COLORES DE MIS SUEÑOS</v>
          </cell>
          <cell r="E561">
            <v>14659866491</v>
          </cell>
        </row>
        <row r="562">
          <cell r="A562" t="str">
            <v>VALLE DEL CAUCA</v>
          </cell>
          <cell r="B562" t="str">
            <v>CZ BUENAVENTURA</v>
          </cell>
          <cell r="C562">
            <v>76008302022</v>
          </cell>
          <cell r="D562" t="str">
            <v>UNION TEMPORAL COLORES DE MIS SUEÑOS</v>
          </cell>
          <cell r="E562">
            <v>14659866491</v>
          </cell>
        </row>
        <row r="563">
          <cell r="A563" t="str">
            <v>VALLE DEL CAUCA</v>
          </cell>
          <cell r="B563" t="str">
            <v>CZ BUENAVENTURA</v>
          </cell>
          <cell r="C563">
            <v>76008302022</v>
          </cell>
          <cell r="D563" t="str">
            <v>UNION TEMPORAL COLORES DE MIS SUEÑOS</v>
          </cell>
          <cell r="E563">
            <v>14659866491</v>
          </cell>
        </row>
        <row r="564">
          <cell r="A564" t="str">
            <v>VALLE DEL CAUCA</v>
          </cell>
          <cell r="B564" t="str">
            <v>CZ BUENAVENTURA</v>
          </cell>
          <cell r="C564">
            <v>76008302022</v>
          </cell>
          <cell r="D564" t="str">
            <v>UNION TEMPORAL COLORES DE MIS SUEÑOS</v>
          </cell>
          <cell r="E564">
            <v>14659866491</v>
          </cell>
        </row>
        <row r="565">
          <cell r="A565" t="str">
            <v>VALLE DEL CAUCA</v>
          </cell>
          <cell r="B565" t="str">
            <v>CZ BUENAVENTURA</v>
          </cell>
          <cell r="C565">
            <v>76008302022</v>
          </cell>
          <cell r="D565" t="str">
            <v>UNION TEMPORAL COLORES DE MIS SUEÑOS</v>
          </cell>
          <cell r="E565">
            <v>14659866491</v>
          </cell>
        </row>
        <row r="566">
          <cell r="A566" t="str">
            <v>VALLE DEL CAUCA</v>
          </cell>
          <cell r="B566" t="str">
            <v>CZ BUENAVENTURA</v>
          </cell>
          <cell r="C566">
            <v>76008302022</v>
          </cell>
          <cell r="D566" t="str">
            <v>UNION TEMPORAL COLORES DE MIS SUEÑOS</v>
          </cell>
          <cell r="E566">
            <v>14659866491</v>
          </cell>
        </row>
        <row r="567">
          <cell r="A567" t="str">
            <v>VALLE DEL CAUCA</v>
          </cell>
          <cell r="B567" t="str">
            <v>CZ BUENAVENTURA</v>
          </cell>
          <cell r="C567">
            <v>76008302022</v>
          </cell>
          <cell r="D567" t="str">
            <v>UNION TEMPORAL COLORES DE MIS SUEÑOS</v>
          </cell>
          <cell r="E567">
            <v>14659866491</v>
          </cell>
        </row>
        <row r="568">
          <cell r="A568" t="str">
            <v>VALLE DEL CAUCA</v>
          </cell>
          <cell r="B568" t="str">
            <v>CZ BUENAVENTURA</v>
          </cell>
          <cell r="C568">
            <v>76008302022</v>
          </cell>
          <cell r="D568" t="str">
            <v>UNION TEMPORAL COLORES DE MIS SUEÑOS</v>
          </cell>
          <cell r="E568">
            <v>14659866491</v>
          </cell>
        </row>
        <row r="569">
          <cell r="A569" t="str">
            <v>VALLE DEL CAUCA</v>
          </cell>
          <cell r="B569" t="str">
            <v>CZ BUENAVENTURA</v>
          </cell>
          <cell r="C569">
            <v>76008302022</v>
          </cell>
          <cell r="D569" t="str">
            <v>UNION TEMPORAL COLORES DE MIS SUEÑOS</v>
          </cell>
          <cell r="E569">
            <v>14659866491</v>
          </cell>
        </row>
        <row r="570">
          <cell r="A570" t="str">
            <v>VALLE DEL CAUCA</v>
          </cell>
          <cell r="B570" t="str">
            <v>CZ BUENAVENTURA</v>
          </cell>
          <cell r="C570">
            <v>76008302022</v>
          </cell>
          <cell r="D570" t="str">
            <v>UNION TEMPORAL COLORES DE MIS SUEÑOS</v>
          </cell>
          <cell r="E570">
            <v>14659866491</v>
          </cell>
        </row>
        <row r="571">
          <cell r="A571" t="str">
            <v>VALLE DEL CAUCA</v>
          </cell>
          <cell r="B571" t="str">
            <v>CZ BUENAVENTURA</v>
          </cell>
          <cell r="C571">
            <v>76008302022</v>
          </cell>
          <cell r="D571" t="str">
            <v>UNION TEMPORAL COLORES DE MIS SUEÑOS</v>
          </cell>
          <cell r="E571">
            <v>14659866491</v>
          </cell>
        </row>
        <row r="572">
          <cell r="A572" t="str">
            <v>VALLE DEL CAUCA</v>
          </cell>
          <cell r="B572" t="str">
            <v>CZ BUENAVENTURA</v>
          </cell>
          <cell r="C572">
            <v>76008302022</v>
          </cell>
          <cell r="D572" t="str">
            <v>UNION TEMPORAL COLORES DE MIS SUEÑOS</v>
          </cell>
          <cell r="E572">
            <v>14659866491</v>
          </cell>
        </row>
        <row r="573">
          <cell r="A573" t="str">
            <v>VALLE DEL CAUCA</v>
          </cell>
          <cell r="B573" t="str">
            <v>CZ BUENAVENTURA</v>
          </cell>
          <cell r="C573">
            <v>76008302022</v>
          </cell>
          <cell r="D573" t="str">
            <v>UNION TEMPORAL COLORES DE MIS SUEÑOS</v>
          </cell>
          <cell r="E573">
            <v>14659866491</v>
          </cell>
        </row>
        <row r="574">
          <cell r="A574" t="str">
            <v>VALLE DEL CAUCA</v>
          </cell>
          <cell r="B574" t="str">
            <v>CZ BUENAVENTURA</v>
          </cell>
          <cell r="C574">
            <v>76008302022</v>
          </cell>
          <cell r="D574" t="str">
            <v>UNION TEMPORAL COLORES DE MIS SUEÑOS</v>
          </cell>
          <cell r="E574">
            <v>14659866491</v>
          </cell>
        </row>
        <row r="575">
          <cell r="A575" t="str">
            <v>VALLE DEL CAUCA</v>
          </cell>
          <cell r="B575" t="str">
            <v>CZ BUENAVENTURA</v>
          </cell>
          <cell r="C575">
            <v>76008302022</v>
          </cell>
          <cell r="D575" t="str">
            <v>UNION TEMPORAL COLORES DE MIS SUEÑOS</v>
          </cell>
          <cell r="E575">
            <v>14659866491</v>
          </cell>
        </row>
        <row r="576">
          <cell r="A576" t="str">
            <v>VALLE DEL CAUCA</v>
          </cell>
          <cell r="B576" t="str">
            <v>CZ BUENAVENTURA</v>
          </cell>
          <cell r="C576">
            <v>76008302022</v>
          </cell>
          <cell r="D576" t="str">
            <v>UNION TEMPORAL COLORES DE MIS SUEÑOS</v>
          </cell>
          <cell r="E576">
            <v>14659866491</v>
          </cell>
        </row>
        <row r="577">
          <cell r="A577" t="str">
            <v>VALLE DEL CAUCA</v>
          </cell>
          <cell r="B577" t="str">
            <v>CZ BUENAVENTURA</v>
          </cell>
          <cell r="C577">
            <v>76008302022</v>
          </cell>
          <cell r="D577" t="str">
            <v>UNION TEMPORAL COLORES DE MIS SUEÑOS</v>
          </cell>
          <cell r="E577">
            <v>14659866491</v>
          </cell>
        </row>
        <row r="578">
          <cell r="A578" t="str">
            <v>VALLE DEL CAUCA</v>
          </cell>
          <cell r="B578" t="str">
            <v>CZ BUENAVENTURA</v>
          </cell>
          <cell r="C578">
            <v>76008302022</v>
          </cell>
          <cell r="D578" t="str">
            <v>UNION TEMPORAL COLORES DE MIS SUEÑOS</v>
          </cell>
          <cell r="E578">
            <v>14659866491</v>
          </cell>
        </row>
        <row r="579">
          <cell r="A579" t="str">
            <v>VALLE DEL CAUCA</v>
          </cell>
          <cell r="B579" t="str">
            <v>CZ BUENAVENTURA</v>
          </cell>
          <cell r="C579">
            <v>76008302022</v>
          </cell>
          <cell r="D579" t="str">
            <v>UNION TEMPORAL COLORES DE MIS SUEÑOS</v>
          </cell>
          <cell r="E579">
            <v>14659866491</v>
          </cell>
        </row>
        <row r="580">
          <cell r="A580" t="str">
            <v>VALLE DEL CAUCA</v>
          </cell>
          <cell r="B580" t="str">
            <v>CZ BUENAVENTURA</v>
          </cell>
          <cell r="C580">
            <v>76008302022</v>
          </cell>
          <cell r="D580" t="str">
            <v>UNION TEMPORAL COLORES DE MIS SUEÑOS</v>
          </cell>
          <cell r="E580">
            <v>14659866491</v>
          </cell>
        </row>
        <row r="581">
          <cell r="A581" t="str">
            <v>VALLE DEL CAUCA</v>
          </cell>
          <cell r="B581" t="str">
            <v>CZ BUENAVENTURA</v>
          </cell>
          <cell r="C581">
            <v>76008302022</v>
          </cell>
          <cell r="D581" t="str">
            <v>UNION TEMPORAL COLORES DE MIS SUEÑOS</v>
          </cell>
          <cell r="E581">
            <v>14659866491</v>
          </cell>
        </row>
        <row r="582">
          <cell r="A582" t="str">
            <v>VALLE DEL CAUCA</v>
          </cell>
          <cell r="B582" t="str">
            <v>CZ BUENAVENTURA</v>
          </cell>
          <cell r="C582">
            <v>76008302022</v>
          </cell>
          <cell r="D582" t="str">
            <v>UNION TEMPORAL COLORES DE MIS SUEÑOS</v>
          </cell>
          <cell r="E582">
            <v>14659866491</v>
          </cell>
        </row>
        <row r="583">
          <cell r="A583" t="str">
            <v>VALLE DEL CAUCA</v>
          </cell>
          <cell r="B583" t="str">
            <v>CZ BUENAVENTURA</v>
          </cell>
          <cell r="C583">
            <v>76008302022</v>
          </cell>
          <cell r="D583" t="str">
            <v>UNION TEMPORAL COLORES DE MIS SUEÑOS</v>
          </cell>
          <cell r="E583">
            <v>14659866491</v>
          </cell>
        </row>
        <row r="584">
          <cell r="A584" t="str">
            <v>VALLE DEL CAUCA</v>
          </cell>
          <cell r="B584" t="str">
            <v>CZ BUENAVENTURA</v>
          </cell>
          <cell r="C584">
            <v>76008302022</v>
          </cell>
          <cell r="D584" t="str">
            <v>UNION TEMPORAL COLORES DE MIS SUEÑOS</v>
          </cell>
          <cell r="E584">
            <v>14659866491</v>
          </cell>
        </row>
        <row r="585">
          <cell r="A585" t="str">
            <v>VALLE DEL CAUCA</v>
          </cell>
          <cell r="B585" t="str">
            <v>CZ BUENAVENTURA</v>
          </cell>
          <cell r="C585">
            <v>76008302022</v>
          </cell>
          <cell r="D585" t="str">
            <v>UNION TEMPORAL COLORES DE MIS SUEÑOS</v>
          </cell>
          <cell r="E585">
            <v>14659866491</v>
          </cell>
        </row>
        <row r="586">
          <cell r="A586" t="str">
            <v>VALLE DEL CAUCA</v>
          </cell>
          <cell r="B586" t="str">
            <v>CZ BUENAVENTURA</v>
          </cell>
          <cell r="C586">
            <v>76008302022</v>
          </cell>
          <cell r="D586" t="str">
            <v>UNION TEMPORAL COLORES DE MIS SUEÑOS</v>
          </cell>
          <cell r="E586">
            <v>14659866491</v>
          </cell>
        </row>
        <row r="587">
          <cell r="A587" t="str">
            <v>VALLE DEL CAUCA</v>
          </cell>
          <cell r="B587" t="str">
            <v>CZ BUENAVENTURA</v>
          </cell>
          <cell r="C587">
            <v>76008302022</v>
          </cell>
          <cell r="D587" t="str">
            <v>UNION TEMPORAL COLORES DE MIS SUEÑOS</v>
          </cell>
          <cell r="E587">
            <v>14659866491</v>
          </cell>
        </row>
        <row r="588">
          <cell r="A588" t="str">
            <v>VALLE DEL CAUCA</v>
          </cell>
          <cell r="B588" t="str">
            <v>CZ BUENAVENTURA</v>
          </cell>
          <cell r="C588">
            <v>76008302022</v>
          </cell>
          <cell r="D588" t="str">
            <v>UNION TEMPORAL COLORES DE MIS SUEÑOS</v>
          </cell>
          <cell r="E588">
            <v>14659866491</v>
          </cell>
        </row>
        <row r="589">
          <cell r="A589" t="str">
            <v>VALLE DEL CAUCA</v>
          </cell>
          <cell r="B589" t="str">
            <v>CZ BUENAVENTURA</v>
          </cell>
          <cell r="C589">
            <v>76008302022</v>
          </cell>
          <cell r="D589" t="str">
            <v>UNION TEMPORAL COLORES DE MIS SUEÑOS</v>
          </cell>
          <cell r="E589">
            <v>14659866491</v>
          </cell>
        </row>
        <row r="590">
          <cell r="A590" t="str">
            <v>VALLE DEL CAUCA</v>
          </cell>
          <cell r="B590" t="str">
            <v>CZ BUENAVENTURA</v>
          </cell>
          <cell r="C590">
            <v>76008302022</v>
          </cell>
          <cell r="D590" t="str">
            <v>UNION TEMPORAL COLORES DE MIS SUEÑOS</v>
          </cell>
          <cell r="E590">
            <v>14659866491</v>
          </cell>
        </row>
        <row r="591">
          <cell r="A591" t="str">
            <v>VALLE DEL CAUCA</v>
          </cell>
          <cell r="B591" t="str">
            <v>CZ BUENAVENTURA</v>
          </cell>
          <cell r="C591">
            <v>76008302022</v>
          </cell>
          <cell r="D591" t="str">
            <v>UNION TEMPORAL COLORES DE MIS SUEÑOS</v>
          </cell>
          <cell r="E591">
            <v>14659866491</v>
          </cell>
        </row>
        <row r="592">
          <cell r="A592" t="str">
            <v>VALLE DEL CAUCA</v>
          </cell>
          <cell r="B592" t="str">
            <v>CZ BUENAVENTURA</v>
          </cell>
          <cell r="C592">
            <v>76008302022</v>
          </cell>
          <cell r="D592" t="str">
            <v>UNION TEMPORAL COLORES DE MIS SUEÑOS</v>
          </cell>
          <cell r="E592">
            <v>14659866491</v>
          </cell>
        </row>
        <row r="593">
          <cell r="A593" t="str">
            <v>VALLE DEL CAUCA</v>
          </cell>
          <cell r="B593" t="str">
            <v>CZ BUENAVENTURA</v>
          </cell>
          <cell r="C593">
            <v>76008302022</v>
          </cell>
          <cell r="D593" t="str">
            <v>UNION TEMPORAL COLORES DE MIS SUEÑOS</v>
          </cell>
          <cell r="E593">
            <v>14659866491</v>
          </cell>
        </row>
        <row r="594">
          <cell r="A594" t="str">
            <v>VALLE DEL CAUCA</v>
          </cell>
          <cell r="B594" t="str">
            <v>CZ BUENAVENTURA</v>
          </cell>
          <cell r="C594">
            <v>76008302022</v>
          </cell>
          <cell r="D594" t="str">
            <v>UNION TEMPORAL COLORES DE MIS SUEÑOS</v>
          </cell>
          <cell r="E594">
            <v>14659866491</v>
          </cell>
        </row>
        <row r="595">
          <cell r="A595" t="str">
            <v>VALLE DEL CAUCA</v>
          </cell>
          <cell r="B595" t="str">
            <v>CZ BUENAVENTURA</v>
          </cell>
          <cell r="C595">
            <v>76008302022</v>
          </cell>
          <cell r="D595" t="str">
            <v>UNION TEMPORAL COLORES DE MIS SUEÑOS</v>
          </cell>
          <cell r="E595">
            <v>14659866491</v>
          </cell>
        </row>
        <row r="596">
          <cell r="A596" t="str">
            <v>VALLE DEL CAUCA</v>
          </cell>
          <cell r="B596" t="str">
            <v>CZ BUENAVENTURA</v>
          </cell>
          <cell r="C596">
            <v>76008302022</v>
          </cell>
          <cell r="D596" t="str">
            <v>UNION TEMPORAL COLORES DE MIS SUEÑOS</v>
          </cell>
          <cell r="E596">
            <v>14659866491</v>
          </cell>
        </row>
        <row r="597">
          <cell r="A597" t="str">
            <v>VALLE DEL CAUCA</v>
          </cell>
          <cell r="B597" t="str">
            <v>CZ BUENAVENTURA</v>
          </cell>
          <cell r="C597">
            <v>76008302022</v>
          </cell>
          <cell r="D597" t="str">
            <v>UNION TEMPORAL COLORES DE MIS SUEÑOS</v>
          </cell>
          <cell r="E597">
            <v>14659866491</v>
          </cell>
        </row>
        <row r="598">
          <cell r="A598" t="str">
            <v>VALLE DEL CAUCA</v>
          </cell>
          <cell r="B598" t="str">
            <v>CZ BUENAVENTURA</v>
          </cell>
          <cell r="C598">
            <v>76008302022</v>
          </cell>
          <cell r="D598" t="str">
            <v>UNION TEMPORAL COLORES DE MIS SUEÑOS</v>
          </cell>
          <cell r="E598">
            <v>14659866491</v>
          </cell>
        </row>
        <row r="599">
          <cell r="A599" t="str">
            <v>VALLE DEL CAUCA</v>
          </cell>
          <cell r="B599" t="str">
            <v>CZ BUENAVENTURA</v>
          </cell>
          <cell r="C599">
            <v>76008302022</v>
          </cell>
          <cell r="D599" t="str">
            <v>UNION TEMPORAL COLORES DE MIS SUEÑOS</v>
          </cell>
          <cell r="E599">
            <v>14659866491</v>
          </cell>
        </row>
        <row r="600">
          <cell r="A600" t="str">
            <v>VALLE DEL CAUCA</v>
          </cell>
          <cell r="B600" t="str">
            <v>CZ BUENAVENTURA</v>
          </cell>
          <cell r="C600">
            <v>76008302022</v>
          </cell>
          <cell r="D600" t="str">
            <v>UNION TEMPORAL COLORES DE MIS SUEÑOS</v>
          </cell>
          <cell r="E600">
            <v>14659866491</v>
          </cell>
        </row>
        <row r="601">
          <cell r="A601" t="str">
            <v>VALLE DEL CAUCA</v>
          </cell>
          <cell r="B601" t="str">
            <v>CZ BUENAVENTURA</v>
          </cell>
          <cell r="C601">
            <v>76008302022</v>
          </cell>
          <cell r="D601" t="str">
            <v>UNION TEMPORAL COLORES DE MIS SUEÑOS</v>
          </cell>
          <cell r="E601">
            <v>14659866491</v>
          </cell>
        </row>
        <row r="602">
          <cell r="A602" t="str">
            <v>VALLE DEL CAUCA</v>
          </cell>
          <cell r="B602" t="str">
            <v>CZ BUENAVENTURA</v>
          </cell>
          <cell r="C602">
            <v>76008302022</v>
          </cell>
          <cell r="D602" t="str">
            <v>UNION TEMPORAL COLORES DE MIS SUEÑOS</v>
          </cell>
          <cell r="E602">
            <v>14659866491</v>
          </cell>
        </row>
        <row r="603">
          <cell r="A603" t="str">
            <v>VALLE DEL CAUCA</v>
          </cell>
          <cell r="B603" t="str">
            <v>CZ BUENAVENTURA</v>
          </cell>
          <cell r="C603">
            <v>76008302022</v>
          </cell>
          <cell r="D603" t="str">
            <v>UNION TEMPORAL COLORES DE MIS SUEÑOS</v>
          </cell>
          <cell r="E603">
            <v>14659866491</v>
          </cell>
        </row>
        <row r="604">
          <cell r="A604" t="str">
            <v>VALLE DEL CAUCA</v>
          </cell>
          <cell r="B604" t="str">
            <v>CZ BUENAVENTURA</v>
          </cell>
          <cell r="C604">
            <v>76008302022</v>
          </cell>
          <cell r="D604" t="str">
            <v>UNION TEMPORAL COLORES DE MIS SUEÑOS</v>
          </cell>
          <cell r="E604">
            <v>14659866491</v>
          </cell>
        </row>
        <row r="605">
          <cell r="A605" t="str">
            <v>VALLE DEL CAUCA</v>
          </cell>
          <cell r="B605" t="str">
            <v>CZ BUENAVENTURA</v>
          </cell>
          <cell r="C605">
            <v>76008302022</v>
          </cell>
          <cell r="D605" t="str">
            <v>UNION TEMPORAL COLORES DE MIS SUEÑOS</v>
          </cell>
          <cell r="E605">
            <v>14659866491</v>
          </cell>
        </row>
        <row r="606">
          <cell r="A606" t="str">
            <v>VALLE DEL CAUCA</v>
          </cell>
          <cell r="B606" t="str">
            <v>CZ BUENAVENTURA</v>
          </cell>
          <cell r="C606">
            <v>76008302022</v>
          </cell>
          <cell r="D606" t="str">
            <v>UNION TEMPORAL COLORES DE MIS SUEÑOS</v>
          </cell>
          <cell r="E606">
            <v>14659866491</v>
          </cell>
        </row>
        <row r="607">
          <cell r="A607" t="str">
            <v>VALLE DEL CAUCA</v>
          </cell>
          <cell r="B607" t="str">
            <v>CZ BUENAVENTURA</v>
          </cell>
          <cell r="C607">
            <v>76008302022</v>
          </cell>
          <cell r="D607" t="str">
            <v>UNION TEMPORAL COLORES DE MIS SUEÑOS</v>
          </cell>
          <cell r="E607">
            <v>14659866491</v>
          </cell>
        </row>
        <row r="608">
          <cell r="A608" t="str">
            <v>VALLE DEL CAUCA</v>
          </cell>
          <cell r="B608" t="str">
            <v>CZ BUENAVENTURA</v>
          </cell>
          <cell r="C608">
            <v>76008302022</v>
          </cell>
          <cell r="D608" t="str">
            <v>UNION TEMPORAL COLORES DE MIS SUEÑOS</v>
          </cell>
          <cell r="E608">
            <v>14659866491</v>
          </cell>
        </row>
        <row r="609">
          <cell r="A609" t="str">
            <v>VALLE DEL CAUCA</v>
          </cell>
          <cell r="B609" t="str">
            <v>CZ BUENAVENTURA</v>
          </cell>
          <cell r="C609">
            <v>76008302022</v>
          </cell>
          <cell r="D609" t="str">
            <v>UNION TEMPORAL COLORES DE MIS SUEÑOS</v>
          </cell>
          <cell r="E609">
            <v>14659866491</v>
          </cell>
        </row>
        <row r="610">
          <cell r="A610" t="str">
            <v>VALLE DEL CAUCA</v>
          </cell>
          <cell r="B610" t="str">
            <v>CZ BUENAVENTURA</v>
          </cell>
          <cell r="C610">
            <v>76008302022</v>
          </cell>
          <cell r="D610" t="str">
            <v>UNION TEMPORAL COLORES DE MIS SUEÑOS</v>
          </cell>
          <cell r="E610">
            <v>14659866491</v>
          </cell>
        </row>
        <row r="611">
          <cell r="A611" t="str">
            <v>VALLE DEL CAUCA</v>
          </cell>
          <cell r="B611" t="str">
            <v>CZ BUENAVENTURA</v>
          </cell>
          <cell r="C611">
            <v>76008302022</v>
          </cell>
          <cell r="D611" t="str">
            <v>UNION TEMPORAL COLORES DE MIS SUEÑOS</v>
          </cell>
          <cell r="E611">
            <v>14659866491</v>
          </cell>
        </row>
        <row r="612">
          <cell r="A612" t="str">
            <v>VALLE DEL CAUCA</v>
          </cell>
          <cell r="B612" t="str">
            <v>CZ BUENAVENTURA</v>
          </cell>
          <cell r="C612">
            <v>76008302022</v>
          </cell>
          <cell r="D612" t="str">
            <v>UNION TEMPORAL COLORES DE MIS SUEÑOS</v>
          </cell>
          <cell r="E612">
            <v>14659866491</v>
          </cell>
        </row>
        <row r="613">
          <cell r="A613" t="str">
            <v>VALLE DEL CAUCA</v>
          </cell>
          <cell r="B613" t="str">
            <v>CZ BUENAVENTURA</v>
          </cell>
          <cell r="C613">
            <v>76008302022</v>
          </cell>
          <cell r="D613" t="str">
            <v>UNION TEMPORAL COLORES DE MIS SUEÑOS</v>
          </cell>
          <cell r="E613">
            <v>14659866491</v>
          </cell>
        </row>
        <row r="614">
          <cell r="A614" t="str">
            <v>VALLE DEL CAUCA</v>
          </cell>
          <cell r="B614" t="str">
            <v>CZ BUENAVENTURA</v>
          </cell>
          <cell r="C614">
            <v>76008302022</v>
          </cell>
          <cell r="D614" t="str">
            <v>UNION TEMPORAL COLORES DE MIS SUEÑOS</v>
          </cell>
          <cell r="E614">
            <v>14659866491</v>
          </cell>
        </row>
        <row r="615">
          <cell r="A615" t="str">
            <v>VALLE DEL CAUCA</v>
          </cell>
          <cell r="B615" t="str">
            <v>CZ BUENAVENTURA</v>
          </cell>
          <cell r="C615">
            <v>76008302022</v>
          </cell>
          <cell r="D615" t="str">
            <v>UNION TEMPORAL COLORES DE MIS SUEÑOS</v>
          </cell>
          <cell r="E615">
            <v>14659866491</v>
          </cell>
        </row>
        <row r="616">
          <cell r="A616" t="str">
            <v>VALLE DEL CAUCA</v>
          </cell>
          <cell r="B616" t="str">
            <v>CZ BUENAVENTURA</v>
          </cell>
          <cell r="C616">
            <v>76008302022</v>
          </cell>
          <cell r="D616" t="str">
            <v>UNION TEMPORAL COLORES DE MIS SUEÑOS</v>
          </cell>
          <cell r="E616">
            <v>14659866491</v>
          </cell>
        </row>
        <row r="617">
          <cell r="A617" t="str">
            <v>VALLE DEL CAUCA</v>
          </cell>
          <cell r="B617" t="str">
            <v>CZ BUENAVENTURA</v>
          </cell>
          <cell r="C617">
            <v>76008302022</v>
          </cell>
          <cell r="D617" t="str">
            <v>UNION TEMPORAL COLORES DE MIS SUEÑOS</v>
          </cell>
          <cell r="E617">
            <v>14659866491</v>
          </cell>
        </row>
        <row r="618">
          <cell r="A618" t="str">
            <v>VALLE DEL CAUCA</v>
          </cell>
          <cell r="B618" t="str">
            <v>CZ BUENAVENTURA</v>
          </cell>
          <cell r="C618">
            <v>76008302022</v>
          </cell>
          <cell r="D618" t="str">
            <v>UNION TEMPORAL COLORES DE MIS SUEÑOS</v>
          </cell>
          <cell r="E618">
            <v>14659866491</v>
          </cell>
        </row>
        <row r="619">
          <cell r="A619" t="str">
            <v>VALLE DEL CAUCA</v>
          </cell>
          <cell r="B619" t="str">
            <v>CZ BUENAVENTURA</v>
          </cell>
          <cell r="C619">
            <v>76008302022</v>
          </cell>
          <cell r="D619" t="str">
            <v>UNION TEMPORAL COLORES DE MIS SUEÑOS</v>
          </cell>
          <cell r="E619">
            <v>14659866491</v>
          </cell>
        </row>
        <row r="620">
          <cell r="A620" t="str">
            <v>VALLE DEL CAUCA</v>
          </cell>
          <cell r="B620" t="str">
            <v>CZ BUENAVENTURA</v>
          </cell>
          <cell r="C620">
            <v>76008302022</v>
          </cell>
          <cell r="D620" t="str">
            <v>UNION TEMPORAL COLORES DE MIS SUEÑOS</v>
          </cell>
          <cell r="E620">
            <v>14659866491</v>
          </cell>
        </row>
        <row r="621">
          <cell r="A621" t="str">
            <v>VALLE DEL CAUCA</v>
          </cell>
          <cell r="B621" t="str">
            <v>CZ BUENAVENTURA</v>
          </cell>
          <cell r="C621">
            <v>76008302022</v>
          </cell>
          <cell r="D621" t="str">
            <v>UNION TEMPORAL COLORES DE MIS SUEÑOS</v>
          </cell>
          <cell r="E621">
            <v>14659866491</v>
          </cell>
        </row>
        <row r="622">
          <cell r="A622" t="str">
            <v>VALLE DEL CAUCA</v>
          </cell>
          <cell r="B622" t="str">
            <v>CZ BUENAVENTURA</v>
          </cell>
          <cell r="C622">
            <v>76008302022</v>
          </cell>
          <cell r="D622" t="str">
            <v>UNION TEMPORAL COLORES DE MIS SUEÑOS</v>
          </cell>
          <cell r="E622">
            <v>14659866491</v>
          </cell>
        </row>
        <row r="623">
          <cell r="A623" t="str">
            <v>VALLE DEL CAUCA</v>
          </cell>
          <cell r="B623" t="str">
            <v>CZ BUENAVENTURA</v>
          </cell>
          <cell r="C623">
            <v>76008302022</v>
          </cell>
          <cell r="D623" t="str">
            <v>UNION TEMPORAL COLORES DE MIS SUEÑOS</v>
          </cell>
          <cell r="E623">
            <v>14659866491</v>
          </cell>
        </row>
        <row r="624">
          <cell r="A624" t="str">
            <v>VALLE DEL CAUCA</v>
          </cell>
          <cell r="B624" t="str">
            <v>CZ BUENAVENTURA</v>
          </cell>
          <cell r="C624">
            <v>76008302022</v>
          </cell>
          <cell r="D624" t="str">
            <v>UNION TEMPORAL COLORES DE MIS SUEÑOS</v>
          </cell>
          <cell r="E624">
            <v>14659866491</v>
          </cell>
        </row>
        <row r="625">
          <cell r="A625" t="str">
            <v>VALLE DEL CAUCA</v>
          </cell>
          <cell r="B625" t="str">
            <v>CZ BUENAVENTURA</v>
          </cell>
          <cell r="C625">
            <v>76008302022</v>
          </cell>
          <cell r="D625" t="str">
            <v>UNION TEMPORAL COLORES DE MIS SUEÑOS</v>
          </cell>
          <cell r="E625">
            <v>14659866491</v>
          </cell>
        </row>
        <row r="626">
          <cell r="A626" t="str">
            <v>VALLE DEL CAUCA</v>
          </cell>
          <cell r="B626" t="str">
            <v>CZ BUENAVENTURA</v>
          </cell>
          <cell r="C626">
            <v>76008302022</v>
          </cell>
          <cell r="D626" t="str">
            <v>UNION TEMPORAL COLORES DE MIS SUEÑOS</v>
          </cell>
          <cell r="E626">
            <v>14659866491</v>
          </cell>
        </row>
        <row r="627">
          <cell r="A627" t="str">
            <v>VALLE DEL CAUCA</v>
          </cell>
          <cell r="B627" t="str">
            <v>CZ BUENAVENTURA</v>
          </cell>
          <cell r="C627">
            <v>76008302022</v>
          </cell>
          <cell r="D627" t="str">
            <v>UNION TEMPORAL COLORES DE MIS SUEÑOS</v>
          </cell>
          <cell r="E627">
            <v>14659866491</v>
          </cell>
        </row>
        <row r="628">
          <cell r="A628" t="str">
            <v>VALLE DEL CAUCA</v>
          </cell>
          <cell r="B628" t="str">
            <v>CZ BUENAVENTURA</v>
          </cell>
          <cell r="C628">
            <v>76008302022</v>
          </cell>
          <cell r="D628" t="str">
            <v>UNION TEMPORAL COLORES DE MIS SUEÑOS</v>
          </cell>
          <cell r="E628">
            <v>14659866491</v>
          </cell>
        </row>
        <row r="629">
          <cell r="A629" t="str">
            <v>VALLE DEL CAUCA</v>
          </cell>
          <cell r="B629" t="str">
            <v>CZ BUENAVENTURA</v>
          </cell>
          <cell r="C629">
            <v>76008302022</v>
          </cell>
          <cell r="D629" t="str">
            <v>UNION TEMPORAL COLORES DE MIS SUEÑOS</v>
          </cell>
          <cell r="E629">
            <v>14659866491</v>
          </cell>
        </row>
        <row r="630">
          <cell r="A630" t="str">
            <v>VALLE DEL CAUCA</v>
          </cell>
          <cell r="B630" t="str">
            <v>CZ BUENAVENTURA</v>
          </cell>
          <cell r="C630">
            <v>76008202022</v>
          </cell>
          <cell r="D630" t="str">
            <v>CONSEJO COMUNITARIO DE LA COMUNIDAD NEGRA DEL RIO NAYA</v>
          </cell>
          <cell r="E630">
            <v>2282258510</v>
          </cell>
        </row>
        <row r="631">
          <cell r="A631" t="str">
            <v>VALLE DEL CAUCA</v>
          </cell>
          <cell r="B631" t="str">
            <v>CZ BUENAVENTURA</v>
          </cell>
          <cell r="C631">
            <v>76008202022</v>
          </cell>
          <cell r="D631" t="str">
            <v>CONSEJO COMUNITARIO DE LA COMUNIDAD NEGRA DEL RIO NAYA</v>
          </cell>
          <cell r="E631">
            <v>2282258510</v>
          </cell>
        </row>
        <row r="632">
          <cell r="A632" t="str">
            <v>VALLE DEL CAUCA</v>
          </cell>
          <cell r="B632" t="str">
            <v>CZ BUENAVENTURA</v>
          </cell>
          <cell r="C632">
            <v>76008202022</v>
          </cell>
          <cell r="D632" t="str">
            <v>CONSEJO COMUNITARIO DE LA COMUNIDAD NEGRA DEL RIO NAYA</v>
          </cell>
          <cell r="E632">
            <v>2282258510</v>
          </cell>
        </row>
        <row r="633">
          <cell r="A633" t="str">
            <v>VALLE DEL CAUCA</v>
          </cell>
          <cell r="B633" t="str">
            <v>CZ BUENAVENTURA</v>
          </cell>
          <cell r="C633">
            <v>76008202022</v>
          </cell>
          <cell r="D633" t="str">
            <v>CONSEJO COMUNITARIO DE LA COMUNIDAD NEGRA DEL RIO NAYA</v>
          </cell>
          <cell r="E633">
            <v>2282258510</v>
          </cell>
        </row>
        <row r="634">
          <cell r="A634" t="str">
            <v>VALLE DEL CAUCA</v>
          </cell>
          <cell r="B634" t="str">
            <v>CZ BUENAVENTURA</v>
          </cell>
          <cell r="C634">
            <v>76008202022</v>
          </cell>
          <cell r="D634" t="str">
            <v>CONSEJO COMUNITARIO DE LA COMUNIDAD NEGRA DEL RIO NAYA</v>
          </cell>
          <cell r="E634">
            <v>2282258510</v>
          </cell>
        </row>
        <row r="635">
          <cell r="A635" t="str">
            <v>VALLE DEL CAUCA</v>
          </cell>
          <cell r="B635" t="str">
            <v>CZ BUENAVENTURA</v>
          </cell>
          <cell r="C635">
            <v>76008202022</v>
          </cell>
          <cell r="D635" t="str">
            <v>CONSEJO COMUNITARIO DE LA COMUNIDAD NEGRA DEL RIO NAYA</v>
          </cell>
          <cell r="E635">
            <v>2282258510</v>
          </cell>
        </row>
        <row r="636">
          <cell r="A636" t="str">
            <v>VALLE DEL CAUCA</v>
          </cell>
          <cell r="B636" t="str">
            <v>CZ BUENAVENTURA</v>
          </cell>
          <cell r="C636">
            <v>76008202022</v>
          </cell>
          <cell r="D636" t="str">
            <v>CONSEJO COMUNITARIO DE LA COMUNIDAD NEGRA DEL RIO NAYA</v>
          </cell>
          <cell r="E636">
            <v>2282258510</v>
          </cell>
        </row>
        <row r="637">
          <cell r="A637" t="str">
            <v>VALLE DEL CAUCA</v>
          </cell>
          <cell r="B637" t="str">
            <v>CZ BUENAVENTURA</v>
          </cell>
          <cell r="C637">
            <v>76008202022</v>
          </cell>
          <cell r="D637" t="str">
            <v>CONSEJO COMUNITARIO DE LA COMUNIDAD NEGRA DEL RIO NAYA</v>
          </cell>
          <cell r="E637">
            <v>2282258510</v>
          </cell>
        </row>
        <row r="638">
          <cell r="A638" t="str">
            <v>VALLE DEL CAUCA</v>
          </cell>
          <cell r="B638" t="str">
            <v>CZ BUENAVENTURA</v>
          </cell>
          <cell r="C638">
            <v>76008202022</v>
          </cell>
          <cell r="D638" t="str">
            <v>CONSEJO COMUNITARIO DE LA COMUNIDAD NEGRA DEL RIO NAYA</v>
          </cell>
          <cell r="E638">
            <v>2282258510</v>
          </cell>
        </row>
        <row r="639">
          <cell r="A639" t="str">
            <v>VALLE DEL CAUCA</v>
          </cell>
          <cell r="B639" t="str">
            <v>CZ BUENAVENTURA</v>
          </cell>
          <cell r="C639">
            <v>76008202022</v>
          </cell>
          <cell r="D639" t="str">
            <v>CONSEJO COMUNITARIO DE LA COMUNIDAD NEGRA DEL RIO NAYA</v>
          </cell>
          <cell r="E639">
            <v>2282258510</v>
          </cell>
        </row>
        <row r="640">
          <cell r="A640" t="str">
            <v>VALLE DEL CAUCA</v>
          </cell>
          <cell r="B640" t="str">
            <v>CZ BUENAVENTURA</v>
          </cell>
          <cell r="C640">
            <v>76008202022</v>
          </cell>
          <cell r="D640" t="str">
            <v>CONSEJO COMUNITARIO DE LA COMUNIDAD NEGRA DEL RIO NAYA</v>
          </cell>
          <cell r="E640">
            <v>2282258510</v>
          </cell>
        </row>
        <row r="641">
          <cell r="A641" t="str">
            <v>VALLE DEL CAUCA</v>
          </cell>
          <cell r="B641" t="str">
            <v>CZ BUENAVENTURA</v>
          </cell>
          <cell r="C641">
            <v>76008202022</v>
          </cell>
          <cell r="D641" t="str">
            <v>CONSEJO COMUNITARIO DE LA COMUNIDAD NEGRA DEL RIO NAYA</v>
          </cell>
          <cell r="E641">
            <v>2282258510</v>
          </cell>
        </row>
        <row r="642">
          <cell r="A642" t="str">
            <v>VALLE DEL CAUCA</v>
          </cell>
          <cell r="B642" t="str">
            <v>CZ BUENAVENTURA</v>
          </cell>
          <cell r="C642">
            <v>76008202022</v>
          </cell>
          <cell r="D642" t="str">
            <v>CONSEJO COMUNITARIO DE LA COMUNIDAD NEGRA DEL RIO NAYA</v>
          </cell>
          <cell r="E642">
            <v>2282258510</v>
          </cell>
        </row>
        <row r="643">
          <cell r="A643" t="str">
            <v>VALLE DEL CAUCA</v>
          </cell>
          <cell r="B643" t="str">
            <v>CZ BUENAVENTURA</v>
          </cell>
          <cell r="C643">
            <v>76008202022</v>
          </cell>
          <cell r="D643" t="str">
            <v>CONSEJO COMUNITARIO DE LA COMUNIDAD NEGRA DEL RIO NAYA</v>
          </cell>
          <cell r="E643">
            <v>2282258510</v>
          </cell>
        </row>
        <row r="644">
          <cell r="A644" t="str">
            <v>VALLE DEL CAUCA</v>
          </cell>
          <cell r="B644" t="str">
            <v>CZ BUENAVENTURA</v>
          </cell>
          <cell r="C644">
            <v>76008202022</v>
          </cell>
          <cell r="D644" t="str">
            <v>CONSEJO COMUNITARIO DE LA COMUNIDAD NEGRA DEL RIO NAYA</v>
          </cell>
          <cell r="E644">
            <v>2282258510</v>
          </cell>
        </row>
        <row r="645">
          <cell r="A645" t="str">
            <v>VALLE DEL CAUCA</v>
          </cell>
          <cell r="B645" t="str">
            <v>CZ BUENAVENTURA</v>
          </cell>
          <cell r="C645">
            <v>76008202022</v>
          </cell>
          <cell r="D645" t="str">
            <v>CONSEJO COMUNITARIO DE LA COMUNIDAD NEGRA DEL RIO NAYA</v>
          </cell>
          <cell r="E645">
            <v>2282258510</v>
          </cell>
        </row>
        <row r="646">
          <cell r="A646" t="str">
            <v>VALLE DEL CAUCA</v>
          </cell>
          <cell r="B646" t="str">
            <v>CZ BUENAVENTURA</v>
          </cell>
          <cell r="C646">
            <v>76008202022</v>
          </cell>
          <cell r="D646" t="str">
            <v>CONSEJO COMUNITARIO DE LA COMUNIDAD NEGRA DEL RIO NAYA</v>
          </cell>
          <cell r="E646">
            <v>2282258510</v>
          </cell>
        </row>
        <row r="647">
          <cell r="A647" t="str">
            <v>VALLE DEL CAUCA</v>
          </cell>
          <cell r="B647" t="str">
            <v>CZ BUENAVENTURA</v>
          </cell>
          <cell r="C647">
            <v>76008202022</v>
          </cell>
          <cell r="D647" t="str">
            <v>CONSEJO COMUNITARIO DE LA COMUNIDAD NEGRA DEL RIO NAYA</v>
          </cell>
          <cell r="E647">
            <v>2282258510</v>
          </cell>
        </row>
        <row r="648">
          <cell r="A648" t="str">
            <v>VALLE DEL CAUCA</v>
          </cell>
          <cell r="B648" t="str">
            <v>CZ BUENAVENTURA</v>
          </cell>
          <cell r="C648">
            <v>76008202022</v>
          </cell>
          <cell r="D648" t="str">
            <v>CONSEJO COMUNITARIO DE LA COMUNIDAD NEGRA DEL RIO NAYA</v>
          </cell>
          <cell r="E648">
            <v>2282258510</v>
          </cell>
        </row>
        <row r="649">
          <cell r="A649" t="str">
            <v>VALLE DEL CAUCA</v>
          </cell>
          <cell r="B649" t="str">
            <v>CZ BUENAVENTURA</v>
          </cell>
          <cell r="C649">
            <v>76008202022</v>
          </cell>
          <cell r="D649" t="str">
            <v>CONSEJO COMUNITARIO DE LA COMUNIDAD NEGRA DEL RIO NAYA</v>
          </cell>
          <cell r="E649">
            <v>2282258510</v>
          </cell>
        </row>
        <row r="650">
          <cell r="A650" t="str">
            <v>VALLE DEL CAUCA</v>
          </cell>
          <cell r="B650" t="str">
            <v>CZ BUENAVENTURA</v>
          </cell>
          <cell r="C650">
            <v>76008202022</v>
          </cell>
          <cell r="D650" t="str">
            <v>CONSEJO COMUNITARIO DE LA COMUNIDAD NEGRA DEL RIO NAYA</v>
          </cell>
          <cell r="E650">
            <v>2282258510</v>
          </cell>
        </row>
        <row r="651">
          <cell r="A651" t="str">
            <v>VALLE DEL CAUCA</v>
          </cell>
          <cell r="B651" t="str">
            <v>CZ BUENAVENTURA</v>
          </cell>
          <cell r="C651">
            <v>76008202022</v>
          </cell>
          <cell r="D651" t="str">
            <v>CONSEJO COMUNITARIO DE LA COMUNIDAD NEGRA DEL RIO NAYA</v>
          </cell>
          <cell r="E651">
            <v>2282258510</v>
          </cell>
        </row>
        <row r="652">
          <cell r="A652" t="str">
            <v>VALLE DEL CAUCA</v>
          </cell>
          <cell r="B652" t="str">
            <v>CZ BUENAVENTURA</v>
          </cell>
          <cell r="C652">
            <v>76008202022</v>
          </cell>
          <cell r="D652" t="str">
            <v>CONSEJO COMUNITARIO DE LA COMUNIDAD NEGRA DEL RIO NAYA</v>
          </cell>
          <cell r="E652">
            <v>2282258510</v>
          </cell>
        </row>
        <row r="653">
          <cell r="A653" t="str">
            <v>VALLE DEL CAUCA</v>
          </cell>
          <cell r="B653" t="str">
            <v>CZ BUENAVENTURA</v>
          </cell>
          <cell r="C653">
            <v>76008202022</v>
          </cell>
          <cell r="D653" t="str">
            <v>CONSEJO COMUNITARIO DE LA COMUNIDAD NEGRA DEL RIO NAYA</v>
          </cell>
          <cell r="E653">
            <v>2282258510</v>
          </cell>
        </row>
        <row r="654">
          <cell r="A654" t="str">
            <v>VALLE DEL CAUCA</v>
          </cell>
          <cell r="B654" t="str">
            <v>CZ BUENAVENTURA</v>
          </cell>
          <cell r="C654">
            <v>76008202022</v>
          </cell>
          <cell r="D654" t="str">
            <v>CONSEJO COMUNITARIO DE LA COMUNIDAD NEGRA DEL RIO NAYA</v>
          </cell>
          <cell r="E654">
            <v>2282258510</v>
          </cell>
        </row>
        <row r="655">
          <cell r="A655" t="str">
            <v>VALLE DEL CAUCA</v>
          </cell>
          <cell r="B655" t="str">
            <v>CZ BUENAVENTURA</v>
          </cell>
          <cell r="C655" t="str">
            <v>76008212022</v>
          </cell>
          <cell r="D655" t="str">
            <v>CONSEJO COMUNITARIO DE LA COMUNIDAD NEGRA DEL RIO RAPOSO</v>
          </cell>
          <cell r="E655" t="str">
            <v>$ 924.459.408</v>
          </cell>
        </row>
        <row r="656">
          <cell r="A656" t="str">
            <v>VALLE DEL CAUCA</v>
          </cell>
          <cell r="B656" t="str">
            <v>CZ BUENAVENTURA</v>
          </cell>
          <cell r="C656" t="str">
            <v>76008212022</v>
          </cell>
          <cell r="D656" t="str">
            <v>CONSEJO COMUNITARIO DE LA COMUNIDAD NEGRA DEL RIO RAPOSO</v>
          </cell>
          <cell r="E656" t="str">
            <v>$ 924.459.408</v>
          </cell>
        </row>
        <row r="657">
          <cell r="A657" t="str">
            <v>VALLE DEL CAUCA</v>
          </cell>
          <cell r="B657" t="str">
            <v>CZ BUENAVENTURA</v>
          </cell>
          <cell r="C657" t="str">
            <v>76008212022</v>
          </cell>
          <cell r="D657" t="str">
            <v>CONSEJO COMUNITARIO DE LA COMUNIDAD NEGRA DEL RIO RAPOSO</v>
          </cell>
          <cell r="E657" t="str">
            <v>$ 924.459.408</v>
          </cell>
        </row>
        <row r="658">
          <cell r="A658" t="str">
            <v>VALLE DEL CAUCA</v>
          </cell>
          <cell r="B658" t="str">
            <v>CZ BUENAVENTURA</v>
          </cell>
          <cell r="C658" t="str">
            <v>76008212022</v>
          </cell>
          <cell r="D658" t="str">
            <v>CONSEJO COMUNITARIO DE LA COMUNIDAD NEGRA DEL RIO RAPOSO</v>
          </cell>
          <cell r="E658" t="str">
            <v>$ 924.459.408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REVISAR LAS INSTRUCCIONES"/>
      <sheetName val="DIRECTORIO_COMITÉS Y VEEDURÍAS "/>
      <sheetName val="Hoja1"/>
      <sheetName val="MODALIDADES"/>
    </sheetNames>
    <sheetDataSet>
      <sheetData sheetId="0" refreshError="1"/>
      <sheetData sheetId="1" refreshError="1">
        <row r="2">
          <cell r="A2" t="str">
            <v xml:space="preserve">VALLE DEL CAUCA </v>
          </cell>
        </row>
        <row r="5">
          <cell r="F5">
            <v>7610900091488</v>
          </cell>
          <cell r="L5">
            <v>44988</v>
          </cell>
        </row>
        <row r="6">
          <cell r="F6">
            <v>7610900091488</v>
          </cell>
          <cell r="L6">
            <v>44988</v>
          </cell>
        </row>
        <row r="7">
          <cell r="F7">
            <v>7610900117251</v>
          </cell>
          <cell r="L7">
            <v>45012</v>
          </cell>
        </row>
        <row r="8">
          <cell r="F8">
            <v>7610900117251</v>
          </cell>
          <cell r="L8">
            <v>45012</v>
          </cell>
        </row>
        <row r="9">
          <cell r="F9">
            <v>7610900117251</v>
          </cell>
          <cell r="L9">
            <v>45012</v>
          </cell>
        </row>
        <row r="10">
          <cell r="F10">
            <v>7610900117251</v>
          </cell>
          <cell r="L10">
            <v>45012</v>
          </cell>
        </row>
        <row r="11">
          <cell r="F11">
            <v>7610900117251</v>
          </cell>
          <cell r="L11">
            <v>45012</v>
          </cell>
        </row>
        <row r="12">
          <cell r="F12">
            <v>7610900091683</v>
          </cell>
          <cell r="L12">
            <v>45002</v>
          </cell>
        </row>
        <row r="13">
          <cell r="F13">
            <v>7610900091683</v>
          </cell>
          <cell r="L13">
            <v>45002</v>
          </cell>
        </row>
        <row r="14">
          <cell r="F14">
            <v>7610900091683</v>
          </cell>
          <cell r="L14">
            <v>45002</v>
          </cell>
        </row>
        <row r="15">
          <cell r="F15">
            <v>7610900050250</v>
          </cell>
          <cell r="L15">
            <v>45002</v>
          </cell>
        </row>
        <row r="16">
          <cell r="F16">
            <v>7610900050250</v>
          </cell>
          <cell r="L16">
            <v>45002</v>
          </cell>
        </row>
        <row r="17">
          <cell r="F17">
            <v>7610900050250</v>
          </cell>
          <cell r="L17">
            <v>45002</v>
          </cell>
        </row>
        <row r="18">
          <cell r="F18">
            <v>7610900050250</v>
          </cell>
          <cell r="L18">
            <v>45002</v>
          </cell>
        </row>
      </sheetData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REVISAR LAS INSTRUCCIONES"/>
      <sheetName val="DIRECTORIO_COMITÉS Y VEEDURÍAS "/>
      <sheetName val="Hoja1"/>
      <sheetName val="MODALIDADES"/>
    </sheetNames>
    <sheetDataSet>
      <sheetData sheetId="0" refreshError="1"/>
      <sheetData sheetId="1" refreshError="1">
        <row r="2">
          <cell r="B2" t="str">
            <v>CZ BUENAVENTURA</v>
          </cell>
        </row>
        <row r="5">
          <cell r="F5">
            <v>7610900056034</v>
          </cell>
        </row>
        <row r="6">
          <cell r="F6">
            <v>7610900056034</v>
          </cell>
        </row>
        <row r="7">
          <cell r="F7">
            <v>7610900056034</v>
          </cell>
        </row>
      </sheetData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CBFCUEUnidadesServicio"/>
    </sheetNames>
    <sheetDataSet>
      <sheetData sheetId="0">
        <row r="168">
          <cell r="J168" t="str">
            <v>76008212022</v>
          </cell>
        </row>
        <row r="319">
          <cell r="AH319" t="str">
            <v>3182913458</v>
          </cell>
        </row>
        <row r="374">
          <cell r="AH374" t="str">
            <v>3137873186</v>
          </cell>
        </row>
        <row r="1013">
          <cell r="AH1013" t="str">
            <v>3178544439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mailto:MH5868567@GMAIL.COM" TargetMode="External"/><Relationship Id="rId21" Type="http://schemas.openxmlformats.org/officeDocument/2006/relationships/hyperlink" Target="mailto:karoangulo_11@gamil.com" TargetMode="External"/><Relationship Id="rId42" Type="http://schemas.openxmlformats.org/officeDocument/2006/relationships/hyperlink" Target="mailto:COMIT&#201;RECREACIONNAYA23@HOTMAIL.COM" TargetMode="External"/><Relationship Id="rId47" Type="http://schemas.openxmlformats.org/officeDocument/2006/relationships/hyperlink" Target="mailto:COMIT&#201;SALUDNAYA23@HOTMAIL.COM" TargetMode="External"/><Relationship Id="rId63" Type="http://schemas.openxmlformats.org/officeDocument/2006/relationships/hyperlink" Target="mailto:estupi&#241;an_fabi@gmail.com5" TargetMode="External"/><Relationship Id="rId68" Type="http://schemas.openxmlformats.org/officeDocument/2006/relationships/hyperlink" Target="mailto:valejaime1984@gmail.com" TargetMode="External"/><Relationship Id="rId2" Type="http://schemas.openxmlformats.org/officeDocument/2006/relationships/hyperlink" Target="mailto:INGRIDCORTES@GMAIL.COM" TargetMode="External"/><Relationship Id="rId16" Type="http://schemas.openxmlformats.org/officeDocument/2006/relationships/hyperlink" Target="mailto:YULISSITHA0118@GMAIL.COM" TargetMode="External"/><Relationship Id="rId29" Type="http://schemas.openxmlformats.org/officeDocument/2006/relationships/hyperlink" Target="mailto:HANNYGRUESO@GMAIL.COM" TargetMode="External"/><Relationship Id="rId11" Type="http://schemas.openxmlformats.org/officeDocument/2006/relationships/hyperlink" Target="mailto:PENSA2008@HOTMAIL.COM" TargetMode="External"/><Relationship Id="rId24" Type="http://schemas.openxmlformats.org/officeDocument/2006/relationships/hyperlink" Target="mailto:YENITHYCRUZ31@GMAIL.COM" TargetMode="External"/><Relationship Id="rId32" Type="http://schemas.openxmlformats.org/officeDocument/2006/relationships/hyperlink" Target="mailto:COMIT&#201;RECREACIONNAYA23@HOTMAIL.COM" TargetMode="External"/><Relationship Id="rId37" Type="http://schemas.openxmlformats.org/officeDocument/2006/relationships/hyperlink" Target="mailto:COMIT&#201;CULTURANAYA23@HOTMAIL.COM" TargetMode="External"/><Relationship Id="rId40" Type="http://schemas.openxmlformats.org/officeDocument/2006/relationships/hyperlink" Target="mailto:COMIT&#201;RECREACIONNAYA23@HOTMAIL.COM" TargetMode="External"/><Relationship Id="rId45" Type="http://schemas.openxmlformats.org/officeDocument/2006/relationships/hyperlink" Target="mailto:COMIT&#201;SALUDNAYA23@HOTMAIL.COM" TargetMode="External"/><Relationship Id="rId53" Type="http://schemas.openxmlformats.org/officeDocument/2006/relationships/hyperlink" Target="mailto:COMIT&#201;VIGILANCIAYCONTROLSOCIALNAYA23@HOTMAIL.COM" TargetMode="External"/><Relationship Id="rId58" Type="http://schemas.openxmlformats.org/officeDocument/2006/relationships/hyperlink" Target="mailto:ccrioraposo@gmail.com" TargetMode="External"/><Relationship Id="rId66" Type="http://schemas.openxmlformats.org/officeDocument/2006/relationships/hyperlink" Target="mailto:jitachi2020@gmail.com" TargetMode="External"/><Relationship Id="rId74" Type="http://schemas.openxmlformats.org/officeDocument/2006/relationships/drawing" Target="../drawings/drawing1.xml"/><Relationship Id="rId5" Type="http://schemas.openxmlformats.org/officeDocument/2006/relationships/hyperlink" Target="mailto:martinbarak0208@gmail" TargetMode="External"/><Relationship Id="rId61" Type="http://schemas.openxmlformats.org/officeDocument/2006/relationships/hyperlink" Target="mailto:dannadue@hotmail.com" TargetMode="External"/><Relationship Id="rId19" Type="http://schemas.openxmlformats.org/officeDocument/2006/relationships/hyperlink" Target="mailto:castillo.cortes02@hotmail.com" TargetMode="External"/><Relationship Id="rId14" Type="http://schemas.openxmlformats.org/officeDocument/2006/relationships/hyperlink" Target="mailto:DARETHMESA@GMAIL.COM" TargetMode="External"/><Relationship Id="rId22" Type="http://schemas.openxmlformats.org/officeDocument/2006/relationships/hyperlink" Target="mailto:viviflor-79@hotmail.com" TargetMode="External"/><Relationship Id="rId27" Type="http://schemas.openxmlformats.org/officeDocument/2006/relationships/hyperlink" Target="mailto:LUCIAMURILLO@GMAIL.COM" TargetMode="External"/><Relationship Id="rId30" Type="http://schemas.openxmlformats.org/officeDocument/2006/relationships/hyperlink" Target="mailto:DM3781255@GMAIL.COM" TargetMode="External"/><Relationship Id="rId35" Type="http://schemas.openxmlformats.org/officeDocument/2006/relationships/hyperlink" Target="mailto:COMIT&#201;VIGILANCIAYCONTROLSOCIALNAYA23@HOTMAIL.COM" TargetMode="External"/><Relationship Id="rId43" Type="http://schemas.openxmlformats.org/officeDocument/2006/relationships/hyperlink" Target="mailto:COMIT&#201;RECREACIONNAYA23@HOTMAIL.COM" TargetMode="External"/><Relationship Id="rId48" Type="http://schemas.openxmlformats.org/officeDocument/2006/relationships/hyperlink" Target="mailto:COMIT&#201;SANEAMIENTOBASICOAMBIENTENAYA23@HOTMAIL.COM" TargetMode="External"/><Relationship Id="rId56" Type="http://schemas.openxmlformats.org/officeDocument/2006/relationships/hyperlink" Target="mailto:ccrioraposo@gmail.com" TargetMode="External"/><Relationship Id="rId64" Type="http://schemas.openxmlformats.org/officeDocument/2006/relationships/hyperlink" Target="mailto:cccajambre@yahoo.com&#160;&#160;&#160;&#160;&#160;&#160;&#160;&#160;&#160;&#160;&#160;&#160;&#160;&#160;&#160;&#160;&#160;&#160;&#160;&#160;&#160;&#160;&#160;" TargetMode="External"/><Relationship Id="rId69" Type="http://schemas.openxmlformats.org/officeDocument/2006/relationships/hyperlink" Target="mailto:cabildotaparalito@hotmail.com" TargetMode="External"/><Relationship Id="rId8" Type="http://schemas.openxmlformats.org/officeDocument/2006/relationships/hyperlink" Target="mailto:BERNATPMICHELLE@GMAIL.COM" TargetMode="External"/><Relationship Id="rId51" Type="http://schemas.openxmlformats.org/officeDocument/2006/relationships/hyperlink" Target="mailto:COMIT&#201;SANEAMIENTOBASICOAMBIENTENAYA23@HOTMAIL.COM" TargetMode="External"/><Relationship Id="rId72" Type="http://schemas.openxmlformats.org/officeDocument/2006/relationships/hyperlink" Target="mailto:valejaime1984@gmail.com" TargetMode="External"/><Relationship Id="rId3" Type="http://schemas.openxmlformats.org/officeDocument/2006/relationships/hyperlink" Target="mailto:SUANISHAREL@GMAIL.COM" TargetMode="External"/><Relationship Id="rId12" Type="http://schemas.openxmlformats.org/officeDocument/2006/relationships/hyperlink" Target="mailto:MARY.1990@HOTMAIL.COM" TargetMode="External"/><Relationship Id="rId17" Type="http://schemas.openxmlformats.org/officeDocument/2006/relationships/hyperlink" Target="mailto:lozalba19@gmail.com" TargetMode="External"/><Relationship Id="rId25" Type="http://schemas.openxmlformats.org/officeDocument/2006/relationships/hyperlink" Target="mailto:LIBIA.MARTINEZ@CORREOUNIVALLE.EDU.CO" TargetMode="External"/><Relationship Id="rId33" Type="http://schemas.openxmlformats.org/officeDocument/2006/relationships/hyperlink" Target="mailto:COMIT&#201;SALUDNAYA23@HOTMAIL.COM" TargetMode="External"/><Relationship Id="rId38" Type="http://schemas.openxmlformats.org/officeDocument/2006/relationships/hyperlink" Target="mailto:COMIT&#201;CULTURANAYA23@HOTMAIL.COM" TargetMode="External"/><Relationship Id="rId46" Type="http://schemas.openxmlformats.org/officeDocument/2006/relationships/hyperlink" Target="mailto:COMIT&#201;SALUDNAYA23@HOTMAIL.COM" TargetMode="External"/><Relationship Id="rId59" Type="http://schemas.openxmlformats.org/officeDocument/2006/relationships/hyperlink" Target="mailto:ccrioraposo@gmail.com" TargetMode="External"/><Relationship Id="rId67" Type="http://schemas.openxmlformats.org/officeDocument/2006/relationships/hyperlink" Target="mailto:consejoyurumangui@yohoo.es" TargetMode="External"/><Relationship Id="rId20" Type="http://schemas.openxmlformats.org/officeDocument/2006/relationships/hyperlink" Target="mailto:k_sinisterra98@gamil.com" TargetMode="External"/><Relationship Id="rId41" Type="http://schemas.openxmlformats.org/officeDocument/2006/relationships/hyperlink" Target="mailto:COMIT&#201;RECREACIONNAYA23@HOTMAIL.COM" TargetMode="External"/><Relationship Id="rId54" Type="http://schemas.openxmlformats.org/officeDocument/2006/relationships/hyperlink" Target="mailto:COMIT&#201;VIGILANCIAYCONTROLSOCIALNAYA23@HOTMAIL.COM" TargetMode="External"/><Relationship Id="rId62" Type="http://schemas.openxmlformats.org/officeDocument/2006/relationships/hyperlink" Target="mailto:kapamela02@hotmail.com" TargetMode="External"/><Relationship Id="rId70" Type="http://schemas.openxmlformats.org/officeDocument/2006/relationships/hyperlink" Target="mailto:valejaime1984@gmail.com" TargetMode="External"/><Relationship Id="rId1" Type="http://schemas.openxmlformats.org/officeDocument/2006/relationships/hyperlink" Target="mailto:SOLANGIE1995@HOTMAIL.COM" TargetMode="External"/><Relationship Id="rId6" Type="http://schemas.openxmlformats.org/officeDocument/2006/relationships/hyperlink" Target="mailto:martinbarak0208@gmail" TargetMode="External"/><Relationship Id="rId15" Type="http://schemas.openxmlformats.org/officeDocument/2006/relationships/hyperlink" Target="mailto:MABELYULI1994@GMAIL.COM" TargetMode="External"/><Relationship Id="rId23" Type="http://schemas.openxmlformats.org/officeDocument/2006/relationships/hyperlink" Target="mailto:ango_ka76@gmail.com" TargetMode="External"/><Relationship Id="rId28" Type="http://schemas.openxmlformats.org/officeDocument/2006/relationships/hyperlink" Target="mailto:YUZEIMYREYES19@GMAIL.COM" TargetMode="External"/><Relationship Id="rId36" Type="http://schemas.openxmlformats.org/officeDocument/2006/relationships/hyperlink" Target="mailto:COMIT&#201;CULTURANAYA23@HOTMAIL.COM" TargetMode="External"/><Relationship Id="rId49" Type="http://schemas.openxmlformats.org/officeDocument/2006/relationships/hyperlink" Target="mailto:COMIT&#201;SANEAMIENTOBASICOAMBIENTENAYA23@HOTMAIL.COM" TargetMode="External"/><Relationship Id="rId57" Type="http://schemas.openxmlformats.org/officeDocument/2006/relationships/hyperlink" Target="mailto:ccrioraposo@gmail.com" TargetMode="External"/><Relationship Id="rId10" Type="http://schemas.openxmlformats.org/officeDocument/2006/relationships/hyperlink" Target="mailto:LUISATECSALUDC1@HOTMAIL.COM" TargetMode="External"/><Relationship Id="rId31" Type="http://schemas.openxmlformats.org/officeDocument/2006/relationships/hyperlink" Target="mailto:COMIT&#201;CULTURANAYA23@HOTMAIL.COM" TargetMode="External"/><Relationship Id="rId44" Type="http://schemas.openxmlformats.org/officeDocument/2006/relationships/hyperlink" Target="mailto:COMIT&#201;SALUDNAYA23@HOTMAIL.COM" TargetMode="External"/><Relationship Id="rId52" Type="http://schemas.openxmlformats.org/officeDocument/2006/relationships/hyperlink" Target="mailto:COMIT&#201;VIGILANCIAYCONTROLSOCIALNAYA23@HOTMAIL.COM" TargetMode="External"/><Relationship Id="rId60" Type="http://schemas.openxmlformats.org/officeDocument/2006/relationships/hyperlink" Target="mailto:glomicascia@gmail.com" TargetMode="External"/><Relationship Id="rId65" Type="http://schemas.openxmlformats.org/officeDocument/2006/relationships/hyperlink" Target="mailto:cccajambre@yahoo.com&#160;&#160;&#160;&#160;&#160;&#160;&#160;&#160;&#160;&#160;&#160;&#160;&#160;&#160;&#160;&#160;&#160;&#160;&#160;&#160;&#160;&#160;&#160;" TargetMode="External"/><Relationship Id="rId73" Type="http://schemas.openxmlformats.org/officeDocument/2006/relationships/printerSettings" Target="../printerSettings/printerSettings1.bin"/><Relationship Id="rId4" Type="http://schemas.openxmlformats.org/officeDocument/2006/relationships/hyperlink" Target="mailto:SARHABOTERO1831@GMAIL.COM" TargetMode="External"/><Relationship Id="rId9" Type="http://schemas.openxmlformats.org/officeDocument/2006/relationships/hyperlink" Target="mailto:DAYANAZAMORA97@GMAIL.COM" TargetMode="External"/><Relationship Id="rId13" Type="http://schemas.openxmlformats.org/officeDocument/2006/relationships/hyperlink" Target="mailto:CASTHER1972@HOTMAIL.COM" TargetMode="External"/><Relationship Id="rId18" Type="http://schemas.openxmlformats.org/officeDocument/2006/relationships/hyperlink" Target="mailto:solanyi_vente88@hotmail.com" TargetMode="External"/><Relationship Id="rId39" Type="http://schemas.openxmlformats.org/officeDocument/2006/relationships/hyperlink" Target="mailto:COMIT&#201;CULTURANAYA23@HOTMAIL.COM" TargetMode="External"/><Relationship Id="rId34" Type="http://schemas.openxmlformats.org/officeDocument/2006/relationships/hyperlink" Target="mailto:COMIT&#201;SANEAMIENTOBASICOAMBIENTENAYA23@HOTMAIL.COM" TargetMode="External"/><Relationship Id="rId50" Type="http://schemas.openxmlformats.org/officeDocument/2006/relationships/hyperlink" Target="mailto:COMIT&#201;SANEAMIENTOBASICOAMBIENTENAYA23@HOTMAIL.COM" TargetMode="External"/><Relationship Id="rId55" Type="http://schemas.openxmlformats.org/officeDocument/2006/relationships/hyperlink" Target="mailto:COMIT&#201;VIGILANCIAYCONTROLSOCIALNAYA23@HOTMAIL.COM" TargetMode="External"/><Relationship Id="rId7" Type="http://schemas.openxmlformats.org/officeDocument/2006/relationships/hyperlink" Target="mailto:lindura901@hotmail.com" TargetMode="External"/><Relationship Id="rId71" Type="http://schemas.openxmlformats.org/officeDocument/2006/relationships/hyperlink" Target="mailto:valejaime198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00"/>
  <sheetViews>
    <sheetView workbookViewId="0"/>
  </sheetViews>
  <sheetFormatPr defaultColWidth="12.625" defaultRowHeight="15" customHeight="1"/>
  <cols>
    <col min="1" max="1" width="90.375" customWidth="1"/>
    <col min="2" max="11" width="10.625" customWidth="1"/>
  </cols>
  <sheetData>
    <row r="1" spans="1:1" ht="15.75" customHeight="1">
      <c r="A1" s="1" t="s">
        <v>0</v>
      </c>
    </row>
    <row r="2" spans="1:1" ht="15.75" customHeight="1">
      <c r="A2" s="133" t="s">
        <v>1</v>
      </c>
    </row>
    <row r="3" spans="1:1" ht="19.5" customHeight="1">
      <c r="A3" s="133" t="s">
        <v>2</v>
      </c>
    </row>
    <row r="4" spans="1:1" ht="15.75" customHeight="1">
      <c r="A4" s="134" t="s">
        <v>3</v>
      </c>
    </row>
    <row r="5" spans="1:1" ht="15.75" customHeight="1">
      <c r="A5" s="134" t="s">
        <v>4</v>
      </c>
    </row>
    <row r="6" spans="1:1" ht="15.75" customHeight="1">
      <c r="A6" s="135" t="s">
        <v>5</v>
      </c>
    </row>
    <row r="7" spans="1:1" ht="15.75" customHeight="1">
      <c r="A7" s="134" t="s">
        <v>6</v>
      </c>
    </row>
    <row r="8" spans="1:1" ht="15.75" customHeight="1">
      <c r="A8" s="2" t="s">
        <v>7</v>
      </c>
    </row>
    <row r="9" spans="1:1" ht="51.75" customHeight="1">
      <c r="A9" s="2" t="s">
        <v>8</v>
      </c>
    </row>
    <row r="10" spans="1:1" ht="37.5" customHeight="1">
      <c r="A10" s="3" t="s">
        <v>9</v>
      </c>
    </row>
    <row r="11" spans="1:1" ht="15.75" customHeight="1"/>
    <row r="12" spans="1:1" ht="15.75" customHeight="1"/>
    <row r="13" spans="1:1" ht="15.75" customHeight="1"/>
    <row r="14" spans="1:1" ht="15.75" customHeight="1"/>
    <row r="15" spans="1:1" ht="15.75" customHeight="1"/>
    <row r="16" spans="1:1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J735"/>
  <sheetViews>
    <sheetView tabSelected="1" topLeftCell="K727" zoomScale="60" zoomScaleNormal="60" workbookViewId="0">
      <selection activeCell="R728" sqref="R728"/>
    </sheetView>
  </sheetViews>
  <sheetFormatPr defaultColWidth="12.625" defaultRowHeight="15" customHeight="1"/>
  <cols>
    <col min="1" max="1" width="22.75" customWidth="1"/>
    <col min="2" max="2" width="23.75" customWidth="1"/>
    <col min="3" max="3" width="35.125" customWidth="1"/>
    <col min="4" max="4" width="73.125" customWidth="1"/>
    <col min="5" max="5" width="29.375" customWidth="1"/>
    <col min="6" max="6" width="47" customWidth="1"/>
    <col min="7" max="7" width="31.875" customWidth="1"/>
    <col min="8" max="8" width="46.75" customWidth="1"/>
    <col min="9" max="10" width="27.375" customWidth="1"/>
    <col min="11" max="11" width="27.625" customWidth="1"/>
    <col min="12" max="12" width="27.125" customWidth="1"/>
    <col min="13" max="13" width="23.375" customWidth="1"/>
    <col min="14" max="14" width="41.25" customWidth="1"/>
    <col min="15" max="15" width="21.625" customWidth="1"/>
    <col min="16" max="16" width="31.375" customWidth="1"/>
    <col min="17" max="17" width="44.75" customWidth="1"/>
    <col min="18" max="18" width="31.375" customWidth="1"/>
    <col min="19" max="19" width="30.625" customWidth="1"/>
    <col min="20" max="20" width="34.375" customWidth="1"/>
    <col min="21" max="21" width="36.625" customWidth="1"/>
  </cols>
  <sheetData>
    <row r="1" spans="1:21" ht="25.5" customHeight="1">
      <c r="A1" s="132" t="s">
        <v>10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7"/>
    </row>
    <row r="2" spans="1:21" ht="0.75" hidden="1" customHeight="1">
      <c r="A2" s="138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40"/>
    </row>
    <row r="3" spans="1:21" ht="28.5" customHeight="1">
      <c r="A3" s="141"/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3"/>
    </row>
    <row r="4" spans="1:21" ht="110.25" customHeight="1">
      <c r="A4" s="4" t="s">
        <v>11</v>
      </c>
      <c r="B4" s="4" t="s">
        <v>12</v>
      </c>
      <c r="C4" s="4" t="s">
        <v>13</v>
      </c>
      <c r="D4" s="4" t="s">
        <v>14</v>
      </c>
      <c r="E4" s="4" t="s">
        <v>15</v>
      </c>
      <c r="F4" s="4" t="s">
        <v>16</v>
      </c>
      <c r="G4" s="4" t="s">
        <v>17</v>
      </c>
      <c r="H4" s="4" t="s">
        <v>18</v>
      </c>
      <c r="I4" s="4" t="s">
        <v>19</v>
      </c>
      <c r="J4" s="4" t="s">
        <v>20</v>
      </c>
      <c r="K4" s="4" t="s">
        <v>21</v>
      </c>
      <c r="L4" s="4" t="s">
        <v>22</v>
      </c>
      <c r="M4" s="5" t="s">
        <v>23</v>
      </c>
      <c r="N4" s="4" t="s">
        <v>24</v>
      </c>
      <c r="O4" s="4" t="s">
        <v>25</v>
      </c>
      <c r="P4" s="4" t="s">
        <v>26</v>
      </c>
      <c r="Q4" s="4" t="s">
        <v>27</v>
      </c>
      <c r="R4" s="4" t="s">
        <v>28</v>
      </c>
      <c r="S4" s="4" t="s">
        <v>29</v>
      </c>
      <c r="T4" s="5" t="s">
        <v>30</v>
      </c>
      <c r="U4" s="6" t="s">
        <v>31</v>
      </c>
    </row>
    <row r="5" spans="1:21" s="27" customFormat="1" ht="15.75" customHeight="1">
      <c r="A5" s="144" t="str">
        <f>'[1]DIRECTORIO_COMITÉS Y VEEDURÍAS '!A2</f>
        <v>VALLE DEL CAUCA</v>
      </c>
      <c r="B5" s="144" t="str">
        <f>'[1]DIRECTORIO_COMITÉS Y VEEDURÍAS '!B2</f>
        <v>CZ BUENAVENTURA</v>
      </c>
      <c r="C5" s="144">
        <f>'[1]DIRECTORIO_COMITÉS Y VEEDURÍAS '!C2</f>
        <v>76003392023</v>
      </c>
      <c r="D5" s="144" t="str">
        <f>'[1]DIRECTORIO_COMITÉS Y VEEDURÍAS '!D2</f>
        <v xml:space="preserve">ASOCIACÓN DE CABILDOS INDIGENAS DEL VALLE DEL CAUCA REGIÓN PACIFICA - ACIVA R. P. </v>
      </c>
      <c r="E5" s="145">
        <f>'[1]DIRECTORIO_COMITÉS Y VEEDURÍAS '!E2</f>
        <v>2205969398</v>
      </c>
      <c r="F5" s="146" t="s">
        <v>32</v>
      </c>
      <c r="G5" s="147" t="s">
        <v>33</v>
      </c>
      <c r="H5" s="147" t="s">
        <v>33</v>
      </c>
      <c r="I5" s="147" t="s">
        <v>33</v>
      </c>
      <c r="J5" s="148" t="s">
        <v>34</v>
      </c>
      <c r="K5" s="149" t="s">
        <v>35</v>
      </c>
      <c r="L5" s="150">
        <v>44998</v>
      </c>
      <c r="M5" s="144">
        <v>1</v>
      </c>
      <c r="N5" s="151" t="s">
        <v>36</v>
      </c>
      <c r="O5" s="147" t="s">
        <v>37</v>
      </c>
      <c r="P5" s="147">
        <f>'[1]DIRECTORIO_COMITÉS Y VEEDURÍAS '!P2</f>
        <v>1114733631</v>
      </c>
      <c r="Q5" s="147" t="s">
        <v>38</v>
      </c>
      <c r="R5" s="28">
        <v>3146590088</v>
      </c>
      <c r="S5" s="147" t="s">
        <v>39</v>
      </c>
      <c r="T5" s="147" t="s">
        <v>39</v>
      </c>
      <c r="U5" s="38" t="str">
        <f>'[1]DIRECTORIO_COMITÉS Y VEEDURÍAS '!$U$2</f>
        <v>COMITÉCULTURAMOPI 2023@GMAIL.COM</v>
      </c>
    </row>
    <row r="6" spans="1:21" s="27" customFormat="1" ht="15.75" customHeight="1">
      <c r="A6" s="144" t="str">
        <f>'[1]DIRECTORIO_COMITÉS Y VEEDURÍAS '!A3</f>
        <v>VALLE DEL CAUCA</v>
      </c>
      <c r="B6" s="144" t="str">
        <f>'[1]DIRECTORIO_COMITÉS Y VEEDURÍAS '!B3</f>
        <v>CZ BUENAVENTURA</v>
      </c>
      <c r="C6" s="144">
        <f>'[1]DIRECTORIO_COMITÉS Y VEEDURÍAS '!C3</f>
        <v>76003392023</v>
      </c>
      <c r="D6" s="144" t="str">
        <f>'[1]DIRECTORIO_COMITÉS Y VEEDURÍAS '!D3</f>
        <v xml:space="preserve">ASOCIACÓN DE CABILDOS INDIGENAS DEL VALLE DEL CAUCA REGIÓN PACIFICA - ACIVA R. P. </v>
      </c>
      <c r="E6" s="145">
        <f>'[1]DIRECTORIO_COMITÉS Y VEEDURÍAS '!E3</f>
        <v>2205969398</v>
      </c>
      <c r="F6" s="146" t="s">
        <v>32</v>
      </c>
      <c r="G6" s="147" t="s">
        <v>33</v>
      </c>
      <c r="H6" s="147" t="s">
        <v>33</v>
      </c>
      <c r="I6" s="147" t="s">
        <v>33</v>
      </c>
      <c r="J6" s="148" t="s">
        <v>34</v>
      </c>
      <c r="K6" s="149" t="s">
        <v>35</v>
      </c>
      <c r="L6" s="150">
        <v>44998</v>
      </c>
      <c r="M6" s="144">
        <v>1</v>
      </c>
      <c r="N6" s="151" t="s">
        <v>40</v>
      </c>
      <c r="O6" s="147" t="s">
        <v>37</v>
      </c>
      <c r="P6" s="147">
        <f>'[1]DIRECTORIO_COMITÉS Y VEEDURÍAS '!P3</f>
        <v>100693321</v>
      </c>
      <c r="Q6" s="147" t="s">
        <v>38</v>
      </c>
      <c r="R6" s="28">
        <v>3203220931</v>
      </c>
      <c r="S6" s="147" t="s">
        <v>39</v>
      </c>
      <c r="T6" s="147" t="s">
        <v>39</v>
      </c>
      <c r="U6" s="38" t="str">
        <f>'[1]DIRECTORIO_COMITÉS Y VEEDURÍAS '!$U$2</f>
        <v>COMITÉCULTURAMOPI 2023@GMAIL.COM</v>
      </c>
    </row>
    <row r="7" spans="1:21" ht="15.75" customHeight="1">
      <c r="A7" s="152" t="str">
        <f>'[1]DIRECTORIO_COMITÉS Y VEEDURÍAS '!A4</f>
        <v>VALLE DEL CAUCA</v>
      </c>
      <c r="B7" s="152" t="str">
        <f>'[1]DIRECTORIO_COMITÉS Y VEEDURÍAS '!B4</f>
        <v>CZ BUENAVENTURA</v>
      </c>
      <c r="C7" s="152">
        <f>'[1]DIRECTORIO_COMITÉS Y VEEDURÍAS '!C4</f>
        <v>76003392023</v>
      </c>
      <c r="D7" s="152" t="str">
        <f>'[1]DIRECTORIO_COMITÉS Y VEEDURÍAS '!D4</f>
        <v xml:space="preserve">ASOCIACÓN DE CABILDOS INDIGENAS DEL VALLE DEL CAUCA REGIÓN PACIFICA - ACIVA R. P. </v>
      </c>
      <c r="E7" s="153">
        <f>'[1]DIRECTORIO_COMITÉS Y VEEDURÍAS '!E4</f>
        <v>2205969398</v>
      </c>
      <c r="F7" s="154" t="s">
        <v>32</v>
      </c>
      <c r="G7" s="155" t="s">
        <v>33</v>
      </c>
      <c r="H7" s="155" t="s">
        <v>33</v>
      </c>
      <c r="I7" s="155" t="s">
        <v>33</v>
      </c>
      <c r="J7" s="156" t="s">
        <v>34</v>
      </c>
      <c r="K7" s="157" t="s">
        <v>35</v>
      </c>
      <c r="L7" s="158">
        <v>44998</v>
      </c>
      <c r="M7" s="159">
        <v>1</v>
      </c>
      <c r="N7" s="160" t="s">
        <v>41</v>
      </c>
      <c r="O7" s="155" t="s">
        <v>37</v>
      </c>
      <c r="P7" s="155">
        <f>'[1]DIRECTORIO_COMITÉS Y VEEDURÍAS '!P4</f>
        <v>1028180472</v>
      </c>
      <c r="Q7" s="155" t="s">
        <v>38</v>
      </c>
      <c r="R7" s="36">
        <v>3143476422</v>
      </c>
      <c r="S7" s="155" t="s">
        <v>39</v>
      </c>
      <c r="T7" s="155" t="s">
        <v>39</v>
      </c>
      <c r="U7" s="37" t="str">
        <f>'[1]DIRECTORIO_COMITÉS Y VEEDURÍAS '!$U$2</f>
        <v>COMITÉCULTURAMOPI 2023@GMAIL.COM</v>
      </c>
    </row>
    <row r="8" spans="1:21" ht="15.75" customHeight="1">
      <c r="A8" s="144" t="str">
        <f>'[1]DIRECTORIO_COMITÉS Y VEEDURÍAS '!A5</f>
        <v>VALLE DEL CAUCA</v>
      </c>
      <c r="B8" s="144" t="str">
        <f>'[1]DIRECTORIO_COMITÉS Y VEEDURÍAS '!B5</f>
        <v>CZ BUENAVENTURA</v>
      </c>
      <c r="C8" s="144">
        <f>'[1]DIRECTORIO_COMITÉS Y VEEDURÍAS '!C5</f>
        <v>76003392023</v>
      </c>
      <c r="D8" s="144" t="str">
        <f>'[1]DIRECTORIO_COMITÉS Y VEEDURÍAS '!D5</f>
        <v xml:space="preserve">ASOCIACÓN DE CABILDOS INDIGENAS DEL VALLE DEL CAUCA REGIÓN PACIFICA - ACIVA R. P. </v>
      </c>
      <c r="E8" s="145">
        <f>'[1]DIRECTORIO_COMITÉS Y VEEDURÍAS '!E5</f>
        <v>2205969398</v>
      </c>
      <c r="F8" s="161" t="s">
        <v>32</v>
      </c>
      <c r="G8" s="78" t="s">
        <v>33</v>
      </c>
      <c r="H8" s="78" t="s">
        <v>33</v>
      </c>
      <c r="I8" s="78" t="s">
        <v>33</v>
      </c>
      <c r="J8" s="162" t="s">
        <v>34</v>
      </c>
      <c r="K8" s="163" t="s">
        <v>35</v>
      </c>
      <c r="L8" s="164">
        <v>44998</v>
      </c>
      <c r="M8" s="52">
        <v>1</v>
      </c>
      <c r="N8" s="165" t="s">
        <v>42</v>
      </c>
      <c r="O8" s="78" t="s">
        <v>37</v>
      </c>
      <c r="P8" s="78">
        <f>'[1]DIRECTORIO_COMITÉS Y VEEDURÍAS '!P5</f>
        <v>1028161156</v>
      </c>
      <c r="Q8" s="78" t="s">
        <v>38</v>
      </c>
      <c r="R8" s="28">
        <v>3108008795</v>
      </c>
      <c r="S8" s="78" t="s">
        <v>39</v>
      </c>
      <c r="T8" s="78" t="s">
        <v>39</v>
      </c>
      <c r="U8" s="29" t="str">
        <f>'[1]DIRECTORIO_COMITÉS Y VEEDURÍAS '!$U$2</f>
        <v>COMITÉCULTURAMOPI 2023@GMAIL.COM</v>
      </c>
    </row>
    <row r="9" spans="1:21" ht="15.75" customHeight="1">
      <c r="A9" s="144" t="str">
        <f>'[1]DIRECTORIO_COMITÉS Y VEEDURÍAS '!A6</f>
        <v>VALLE DEL CAUCA</v>
      </c>
      <c r="B9" s="144" t="str">
        <f>'[1]DIRECTORIO_COMITÉS Y VEEDURÍAS '!B6</f>
        <v>CZ BUENAVENTURA</v>
      </c>
      <c r="C9" s="144">
        <f>'[1]DIRECTORIO_COMITÉS Y VEEDURÍAS '!C6</f>
        <v>76003392023</v>
      </c>
      <c r="D9" s="144" t="str">
        <f>'[1]DIRECTORIO_COMITÉS Y VEEDURÍAS '!D6</f>
        <v xml:space="preserve">ASOCIACÓN DE CABILDOS INDIGENAS DEL VALLE DEL CAUCA REGIÓN PACIFICA - ACIVA R. P. </v>
      </c>
      <c r="E9" s="145">
        <f>'[1]DIRECTORIO_COMITÉS Y VEEDURÍAS '!E6</f>
        <v>2205969398</v>
      </c>
      <c r="F9" s="161" t="s">
        <v>32</v>
      </c>
      <c r="G9" s="85" t="s">
        <v>33</v>
      </c>
      <c r="H9" s="78" t="s">
        <v>33</v>
      </c>
      <c r="I9" s="78" t="s">
        <v>33</v>
      </c>
      <c r="J9" s="162" t="s">
        <v>34</v>
      </c>
      <c r="K9" s="163" t="s">
        <v>35</v>
      </c>
      <c r="L9" s="164">
        <v>44998</v>
      </c>
      <c r="M9" s="52">
        <v>1</v>
      </c>
      <c r="N9" s="165" t="s">
        <v>43</v>
      </c>
      <c r="O9" s="78" t="s">
        <v>37</v>
      </c>
      <c r="P9" s="78">
        <f>'[1]DIRECTORIO_COMITÉS Y VEEDURÍAS '!P6</f>
        <v>1078889376</v>
      </c>
      <c r="Q9" s="78" t="s">
        <v>38</v>
      </c>
      <c r="R9" s="28">
        <v>3108008795</v>
      </c>
      <c r="S9" s="78" t="s">
        <v>39</v>
      </c>
      <c r="T9" s="78" t="s">
        <v>39</v>
      </c>
      <c r="U9" s="29" t="str">
        <f>'[1]DIRECTORIO_COMITÉS Y VEEDURÍAS '!$U$2</f>
        <v>COMITÉCULTURAMOPI 2023@GMAIL.COM</v>
      </c>
    </row>
    <row r="10" spans="1:21" ht="15.75" customHeight="1">
      <c r="A10" s="144" t="str">
        <f>'[1]DIRECTORIO_COMITÉS Y VEEDURÍAS '!A7</f>
        <v>VALLE DEL CAUCA</v>
      </c>
      <c r="B10" s="144" t="str">
        <f>'[1]DIRECTORIO_COMITÉS Y VEEDURÍAS '!B7</f>
        <v>CZ BUENAVENTURA</v>
      </c>
      <c r="C10" s="144">
        <f>'[1]DIRECTORIO_COMITÉS Y VEEDURÍAS '!C7</f>
        <v>76003392023</v>
      </c>
      <c r="D10" s="144" t="str">
        <f>'[1]DIRECTORIO_COMITÉS Y VEEDURÍAS '!D7</f>
        <v xml:space="preserve">ASOCIACÓN DE CABILDOS INDIGENAS DEL VALLE DEL CAUCA REGIÓN PACIFICA - ACIVA R. P. </v>
      </c>
      <c r="E10" s="145">
        <f>'[1]DIRECTORIO_COMITÉS Y VEEDURÍAS '!E7</f>
        <v>2205969398</v>
      </c>
      <c r="F10" s="166" t="s">
        <v>44</v>
      </c>
      <c r="G10" s="85" t="s">
        <v>33</v>
      </c>
      <c r="H10" s="78" t="s">
        <v>33</v>
      </c>
      <c r="I10" s="78" t="s">
        <v>33</v>
      </c>
      <c r="J10" s="162" t="s">
        <v>34</v>
      </c>
      <c r="K10" s="163" t="s">
        <v>35</v>
      </c>
      <c r="L10" s="164">
        <v>44998</v>
      </c>
      <c r="M10" s="52">
        <v>2</v>
      </c>
      <c r="N10" s="165" t="s">
        <v>45</v>
      </c>
      <c r="O10" s="78" t="s">
        <v>37</v>
      </c>
      <c r="P10" s="78">
        <f>'[1]DIRECTORIO_COMITÉS Y VEEDURÍAS '!P7</f>
        <v>1007844093</v>
      </c>
      <c r="Q10" s="78" t="s">
        <v>38</v>
      </c>
      <c r="R10" s="146" t="s">
        <v>46</v>
      </c>
      <c r="S10" s="78" t="s">
        <v>39</v>
      </c>
      <c r="T10" s="78" t="s">
        <v>39</v>
      </c>
      <c r="U10" s="29" t="str">
        <f>'[1]DIRECTORIO_COMITÉS Y VEEDURÍAS '!$U$2</f>
        <v>COMITÉCULTURAMOPI 2023@GMAIL.COM</v>
      </c>
    </row>
    <row r="11" spans="1:21" ht="15.75" customHeight="1">
      <c r="A11" s="144" t="str">
        <f>'[1]DIRECTORIO_COMITÉS Y VEEDURÍAS '!A8</f>
        <v>VALLE DEL CAUCA</v>
      </c>
      <c r="B11" s="144" t="str">
        <f>'[1]DIRECTORIO_COMITÉS Y VEEDURÍAS '!B8</f>
        <v>CZ BUENAVENTURA</v>
      </c>
      <c r="C11" s="144">
        <f>'[1]DIRECTORIO_COMITÉS Y VEEDURÍAS '!C8</f>
        <v>76003392023</v>
      </c>
      <c r="D11" s="144" t="str">
        <f>'[1]DIRECTORIO_COMITÉS Y VEEDURÍAS '!D8</f>
        <v xml:space="preserve">ASOCIACÓN DE CABILDOS INDIGENAS DEL VALLE DEL CAUCA REGIÓN PACIFICA - ACIVA R. P. </v>
      </c>
      <c r="E11" s="145">
        <f>'[1]DIRECTORIO_COMITÉS Y VEEDURÍAS '!E8</f>
        <v>2205969398</v>
      </c>
      <c r="F11" s="166" t="s">
        <v>44</v>
      </c>
      <c r="G11" s="85" t="s">
        <v>33</v>
      </c>
      <c r="H11" s="78" t="s">
        <v>33</v>
      </c>
      <c r="I11" s="78" t="s">
        <v>33</v>
      </c>
      <c r="J11" s="162" t="s">
        <v>34</v>
      </c>
      <c r="K11" s="163" t="s">
        <v>35</v>
      </c>
      <c r="L11" s="164">
        <v>44998</v>
      </c>
      <c r="M11" s="52">
        <v>2</v>
      </c>
      <c r="N11" s="165" t="s">
        <v>47</v>
      </c>
      <c r="O11" s="78" t="s">
        <v>37</v>
      </c>
      <c r="P11" s="78">
        <f>'[1]DIRECTORIO_COMITÉS Y VEEDURÍAS '!P8</f>
        <v>1028182484</v>
      </c>
      <c r="Q11" s="78" t="s">
        <v>38</v>
      </c>
      <c r="R11" s="146">
        <v>3165652806</v>
      </c>
      <c r="S11" s="78" t="s">
        <v>39</v>
      </c>
      <c r="T11" s="78" t="s">
        <v>39</v>
      </c>
      <c r="U11" s="29" t="str">
        <f>'[1]DIRECTORIO_COMITÉS Y VEEDURÍAS '!$U$2</f>
        <v>COMITÉCULTURAMOPI 2023@GMAIL.COM</v>
      </c>
    </row>
    <row r="12" spans="1:21" ht="15.75" customHeight="1">
      <c r="A12" s="144" t="str">
        <f>'[1]DIRECTORIO_COMITÉS Y VEEDURÍAS '!A9</f>
        <v>VALLE DEL CAUCA</v>
      </c>
      <c r="B12" s="144" t="str">
        <f>'[1]DIRECTORIO_COMITÉS Y VEEDURÍAS '!B9</f>
        <v>CZ BUENAVENTURA</v>
      </c>
      <c r="C12" s="144">
        <f>'[1]DIRECTORIO_COMITÉS Y VEEDURÍAS '!C9</f>
        <v>76003392023</v>
      </c>
      <c r="D12" s="144" t="str">
        <f>'[1]DIRECTORIO_COMITÉS Y VEEDURÍAS '!D9</f>
        <v xml:space="preserve">ASOCIACÓN DE CABILDOS INDIGENAS DEL VALLE DEL CAUCA REGIÓN PACIFICA - ACIVA R. P. </v>
      </c>
      <c r="E12" s="145">
        <f>'[1]DIRECTORIO_COMITÉS Y VEEDURÍAS '!E9</f>
        <v>2205969398</v>
      </c>
      <c r="F12" s="166" t="s">
        <v>44</v>
      </c>
      <c r="G12" s="85" t="s">
        <v>33</v>
      </c>
      <c r="H12" s="78" t="s">
        <v>33</v>
      </c>
      <c r="I12" s="78" t="s">
        <v>33</v>
      </c>
      <c r="J12" s="162" t="s">
        <v>34</v>
      </c>
      <c r="K12" s="163" t="s">
        <v>35</v>
      </c>
      <c r="L12" s="164">
        <v>44998</v>
      </c>
      <c r="M12" s="52">
        <v>2</v>
      </c>
      <c r="N12" s="165" t="s">
        <v>48</v>
      </c>
      <c r="O12" s="78" t="s">
        <v>37</v>
      </c>
      <c r="P12" s="78">
        <f>'[1]DIRECTORIO_COMITÉS Y VEEDURÍAS '!P9</f>
        <v>1133660425</v>
      </c>
      <c r="Q12" s="78" t="s">
        <v>38</v>
      </c>
      <c r="R12" s="146">
        <v>3135267539</v>
      </c>
      <c r="S12" s="78" t="s">
        <v>39</v>
      </c>
      <c r="T12" s="78" t="s">
        <v>39</v>
      </c>
      <c r="U12" s="29" t="str">
        <f>'[1]DIRECTORIO_COMITÉS Y VEEDURÍAS '!$U$2</f>
        <v>COMITÉCULTURAMOPI 2023@GMAIL.COM</v>
      </c>
    </row>
    <row r="13" spans="1:21" ht="15.75" customHeight="1">
      <c r="A13" s="144" t="str">
        <f>'[1]DIRECTORIO_COMITÉS Y VEEDURÍAS '!A10</f>
        <v>VALLE DEL CAUCA</v>
      </c>
      <c r="B13" s="144" t="str">
        <f>'[1]DIRECTORIO_COMITÉS Y VEEDURÍAS '!B10</f>
        <v>CZ BUENAVENTURA</v>
      </c>
      <c r="C13" s="144">
        <f>'[1]DIRECTORIO_COMITÉS Y VEEDURÍAS '!C10</f>
        <v>76003392023</v>
      </c>
      <c r="D13" s="144" t="str">
        <f>'[1]DIRECTORIO_COMITÉS Y VEEDURÍAS '!D10</f>
        <v xml:space="preserve">ASOCIACÓN DE CABILDOS INDIGENAS DEL VALLE DEL CAUCA REGIÓN PACIFICA - ACIVA R. P. </v>
      </c>
      <c r="E13" s="145">
        <f>'[1]DIRECTORIO_COMITÉS Y VEEDURÍAS '!E10</f>
        <v>2205969398</v>
      </c>
      <c r="F13" s="166" t="s">
        <v>44</v>
      </c>
      <c r="G13" s="85" t="s">
        <v>33</v>
      </c>
      <c r="H13" s="78" t="s">
        <v>33</v>
      </c>
      <c r="I13" s="78" t="s">
        <v>33</v>
      </c>
      <c r="J13" s="162" t="s">
        <v>34</v>
      </c>
      <c r="K13" s="163" t="s">
        <v>35</v>
      </c>
      <c r="L13" s="164">
        <v>44998</v>
      </c>
      <c r="M13" s="52">
        <v>2</v>
      </c>
      <c r="N13" s="165" t="s">
        <v>49</v>
      </c>
      <c r="O13" s="78" t="s">
        <v>37</v>
      </c>
      <c r="P13" s="78">
        <f>'[1]DIRECTORIO_COMITÉS Y VEEDURÍAS '!P10</f>
        <v>1133660425</v>
      </c>
      <c r="Q13" s="78" t="s">
        <v>38</v>
      </c>
      <c r="R13" s="146">
        <v>3135267539</v>
      </c>
      <c r="S13" s="78" t="s">
        <v>39</v>
      </c>
      <c r="T13" s="78" t="s">
        <v>39</v>
      </c>
      <c r="U13" s="29" t="str">
        <f>'[1]DIRECTORIO_COMITÉS Y VEEDURÍAS '!$U$2</f>
        <v>COMITÉCULTURAMOPI 2023@GMAIL.COM</v>
      </c>
    </row>
    <row r="14" spans="1:21" ht="15.75" customHeight="1">
      <c r="A14" s="144" t="str">
        <f>'[1]DIRECTORIO_COMITÉS Y VEEDURÍAS '!A11</f>
        <v>VALLE DEL CAUCA</v>
      </c>
      <c r="B14" s="144" t="str">
        <f>'[1]DIRECTORIO_COMITÉS Y VEEDURÍAS '!B11</f>
        <v>CZ BUENAVENTURA</v>
      </c>
      <c r="C14" s="144">
        <f>'[1]DIRECTORIO_COMITÉS Y VEEDURÍAS '!C11</f>
        <v>76003392023</v>
      </c>
      <c r="D14" s="144" t="str">
        <f>'[1]DIRECTORIO_COMITÉS Y VEEDURÍAS '!D11</f>
        <v xml:space="preserve">ASOCIACÓN DE CABILDOS INDIGENAS DEL VALLE DEL CAUCA REGIÓN PACIFICA - ACIVA R. P. </v>
      </c>
      <c r="E14" s="145">
        <f>'[1]DIRECTORIO_COMITÉS Y VEEDURÍAS '!E11</f>
        <v>2205969398</v>
      </c>
      <c r="F14" s="53" t="s">
        <v>50</v>
      </c>
      <c r="G14" s="85" t="s">
        <v>33</v>
      </c>
      <c r="H14" s="78" t="s">
        <v>33</v>
      </c>
      <c r="I14" s="78" t="s">
        <v>33</v>
      </c>
      <c r="J14" s="162" t="s">
        <v>34</v>
      </c>
      <c r="K14" s="163" t="s">
        <v>35</v>
      </c>
      <c r="L14" s="164">
        <v>44998</v>
      </c>
      <c r="M14" s="52">
        <v>3</v>
      </c>
      <c r="N14" s="165" t="s">
        <v>51</v>
      </c>
      <c r="O14" s="78" t="s">
        <v>37</v>
      </c>
      <c r="P14" s="78">
        <f>'[1]DIRECTORIO_COMITÉS Y VEEDURÍAS '!P11</f>
        <v>29229352</v>
      </c>
      <c r="Q14" s="78" t="s">
        <v>38</v>
      </c>
      <c r="R14" s="146">
        <v>3182796231</v>
      </c>
      <c r="S14" s="78" t="s">
        <v>39</v>
      </c>
      <c r="T14" s="78" t="s">
        <v>39</v>
      </c>
      <c r="U14" s="29" t="str">
        <f>'[1]DIRECTORIO_COMITÉS Y VEEDURÍAS '!$U$2</f>
        <v>COMITÉCULTURAMOPI 2023@GMAIL.COM</v>
      </c>
    </row>
    <row r="15" spans="1:21" ht="15.75" customHeight="1">
      <c r="A15" s="144" t="str">
        <f>'[1]DIRECTORIO_COMITÉS Y VEEDURÍAS '!A12</f>
        <v>VALLE DEL CAUCA</v>
      </c>
      <c r="B15" s="144" t="str">
        <f>'[1]DIRECTORIO_COMITÉS Y VEEDURÍAS '!B12</f>
        <v>CZ BUENAVENTURA</v>
      </c>
      <c r="C15" s="144">
        <f>'[1]DIRECTORIO_COMITÉS Y VEEDURÍAS '!C12</f>
        <v>76003392023</v>
      </c>
      <c r="D15" s="144" t="str">
        <f>'[1]DIRECTORIO_COMITÉS Y VEEDURÍAS '!D12</f>
        <v xml:space="preserve">ASOCIACÓN DE CABILDOS INDIGENAS DEL VALLE DEL CAUCA REGIÓN PACIFICA - ACIVA R. P. </v>
      </c>
      <c r="E15" s="145">
        <f>'[1]DIRECTORIO_COMITÉS Y VEEDURÍAS '!E12</f>
        <v>2205969398</v>
      </c>
      <c r="F15" s="53" t="s">
        <v>50</v>
      </c>
      <c r="G15" s="85" t="s">
        <v>33</v>
      </c>
      <c r="H15" s="78" t="s">
        <v>33</v>
      </c>
      <c r="I15" s="78" t="s">
        <v>33</v>
      </c>
      <c r="J15" s="162" t="s">
        <v>34</v>
      </c>
      <c r="K15" s="163" t="s">
        <v>35</v>
      </c>
      <c r="L15" s="164">
        <v>44998</v>
      </c>
      <c r="M15" s="52">
        <v>3</v>
      </c>
      <c r="N15" s="165" t="s">
        <v>52</v>
      </c>
      <c r="O15" s="78" t="s">
        <v>37</v>
      </c>
      <c r="P15" s="78">
        <f>'[1]DIRECTORIO_COMITÉS Y VEEDURÍAS '!P12</f>
        <v>1028186412</v>
      </c>
      <c r="Q15" s="78" t="s">
        <v>38</v>
      </c>
      <c r="R15" s="146">
        <v>3156699451</v>
      </c>
      <c r="S15" s="78" t="s">
        <v>39</v>
      </c>
      <c r="T15" s="78" t="s">
        <v>39</v>
      </c>
      <c r="U15" s="29" t="str">
        <f>'[1]DIRECTORIO_COMITÉS Y VEEDURÍAS '!$U$2</f>
        <v>COMITÉCULTURAMOPI 2023@GMAIL.COM</v>
      </c>
    </row>
    <row r="16" spans="1:21" ht="15.75" customHeight="1">
      <c r="A16" s="144" t="str">
        <f>'[1]DIRECTORIO_COMITÉS Y VEEDURÍAS '!A13</f>
        <v>VALLE DEL CAUCA</v>
      </c>
      <c r="B16" s="144" t="str">
        <f>'[1]DIRECTORIO_COMITÉS Y VEEDURÍAS '!B13</f>
        <v>CZ BUENAVENTURA</v>
      </c>
      <c r="C16" s="144">
        <f>'[1]DIRECTORIO_COMITÉS Y VEEDURÍAS '!C13</f>
        <v>76003392023</v>
      </c>
      <c r="D16" s="144" t="str">
        <f>'[1]DIRECTORIO_COMITÉS Y VEEDURÍAS '!D13</f>
        <v xml:space="preserve">ASOCIACÓN DE CABILDOS INDIGENAS DEL VALLE DEL CAUCA REGIÓN PACIFICA - ACIVA R. P. </v>
      </c>
      <c r="E16" s="145">
        <f>'[1]DIRECTORIO_COMITÉS Y VEEDURÍAS '!E13</f>
        <v>2205969398</v>
      </c>
      <c r="F16" s="53" t="s">
        <v>50</v>
      </c>
      <c r="G16" s="85" t="s">
        <v>33</v>
      </c>
      <c r="H16" s="78" t="s">
        <v>33</v>
      </c>
      <c r="I16" s="78" t="s">
        <v>33</v>
      </c>
      <c r="J16" s="162" t="s">
        <v>34</v>
      </c>
      <c r="K16" s="163" t="s">
        <v>35</v>
      </c>
      <c r="L16" s="164">
        <v>44998</v>
      </c>
      <c r="M16" s="52">
        <v>3</v>
      </c>
      <c r="N16" s="165" t="s">
        <v>53</v>
      </c>
      <c r="O16" s="78" t="s">
        <v>37</v>
      </c>
      <c r="P16" s="78">
        <f>'[1]DIRECTORIO_COMITÉS Y VEEDURÍAS '!P13</f>
        <v>1115451771</v>
      </c>
      <c r="Q16" s="78" t="s">
        <v>38</v>
      </c>
      <c r="R16" s="146">
        <v>3137012216</v>
      </c>
      <c r="S16" s="78" t="s">
        <v>39</v>
      </c>
      <c r="T16" s="78" t="s">
        <v>39</v>
      </c>
      <c r="U16" s="29" t="str">
        <f>'[1]DIRECTORIO_COMITÉS Y VEEDURÍAS '!$U$2</f>
        <v>COMITÉCULTURAMOPI 2023@GMAIL.COM</v>
      </c>
    </row>
    <row r="17" spans="1:21" ht="15.75" customHeight="1">
      <c r="A17" s="144" t="str">
        <f>'[1]DIRECTORIO_COMITÉS Y VEEDURÍAS '!A14</f>
        <v>VALLE DEL CAUCA</v>
      </c>
      <c r="B17" s="144" t="str">
        <f>'[1]DIRECTORIO_COMITÉS Y VEEDURÍAS '!B14</f>
        <v>CZ BUENAVENTURA</v>
      </c>
      <c r="C17" s="144">
        <f>'[1]DIRECTORIO_COMITÉS Y VEEDURÍAS '!C14</f>
        <v>76003392023</v>
      </c>
      <c r="D17" s="144" t="str">
        <f>'[1]DIRECTORIO_COMITÉS Y VEEDURÍAS '!D14</f>
        <v xml:space="preserve">ASOCIACÓN DE CABILDOS INDIGENAS DEL VALLE DEL CAUCA REGIÓN PACIFICA - ACIVA R. P. </v>
      </c>
      <c r="E17" s="145">
        <f>'[1]DIRECTORIO_COMITÉS Y VEEDURÍAS '!E14</f>
        <v>2205969398</v>
      </c>
      <c r="F17" s="53" t="s">
        <v>50</v>
      </c>
      <c r="G17" s="85" t="s">
        <v>33</v>
      </c>
      <c r="H17" s="78" t="s">
        <v>33</v>
      </c>
      <c r="I17" s="78" t="s">
        <v>33</v>
      </c>
      <c r="J17" s="162" t="s">
        <v>34</v>
      </c>
      <c r="K17" s="163" t="s">
        <v>35</v>
      </c>
      <c r="L17" s="164">
        <v>44998</v>
      </c>
      <c r="M17" s="52">
        <v>3</v>
      </c>
      <c r="N17" s="165" t="s">
        <v>54</v>
      </c>
      <c r="O17" s="78" t="s">
        <v>37</v>
      </c>
      <c r="P17" s="78">
        <f>'[1]DIRECTORIO_COMITÉS Y VEEDURÍAS '!P14</f>
        <v>1066839643</v>
      </c>
      <c r="Q17" s="78" t="s">
        <v>38</v>
      </c>
      <c r="R17" s="146">
        <v>3137012216</v>
      </c>
      <c r="S17" s="78" t="s">
        <v>39</v>
      </c>
      <c r="T17" s="78" t="s">
        <v>39</v>
      </c>
      <c r="U17" s="29" t="str">
        <f>'[1]DIRECTORIO_COMITÉS Y VEEDURÍAS '!$U$2</f>
        <v>COMITÉCULTURAMOPI 2023@GMAIL.COM</v>
      </c>
    </row>
    <row r="18" spans="1:21" ht="15.75" customHeight="1">
      <c r="A18" s="144" t="str">
        <f>'[1]DIRECTORIO_COMITÉS Y VEEDURÍAS '!A15</f>
        <v>VALLE DEL CAUCA</v>
      </c>
      <c r="B18" s="144" t="str">
        <f>'[1]DIRECTORIO_COMITÉS Y VEEDURÍAS '!B15</f>
        <v>CZ BUENAVENTURA</v>
      </c>
      <c r="C18" s="144">
        <f>'[1]DIRECTORIO_COMITÉS Y VEEDURÍAS '!C15</f>
        <v>76003392023</v>
      </c>
      <c r="D18" s="144" t="str">
        <f>'[1]DIRECTORIO_COMITÉS Y VEEDURÍAS '!D15</f>
        <v xml:space="preserve">ASOCIACÓN DE CABILDOS INDIGENAS DEL VALLE DEL CAUCA REGIÓN PACIFICA - ACIVA R. P. </v>
      </c>
      <c r="E18" s="145">
        <f>'[1]DIRECTORIO_COMITÉS Y VEEDURÍAS '!E15</f>
        <v>2205969398</v>
      </c>
      <c r="F18" s="166" t="s">
        <v>55</v>
      </c>
      <c r="G18" s="85" t="s">
        <v>33</v>
      </c>
      <c r="H18" s="78" t="s">
        <v>33</v>
      </c>
      <c r="I18" s="78" t="s">
        <v>33</v>
      </c>
      <c r="J18" s="162" t="s">
        <v>34</v>
      </c>
      <c r="K18" s="163" t="s">
        <v>35</v>
      </c>
      <c r="L18" s="164">
        <v>44998</v>
      </c>
      <c r="M18" s="52">
        <v>4</v>
      </c>
      <c r="N18" s="165" t="s">
        <v>56</v>
      </c>
      <c r="O18" s="78" t="s">
        <v>37</v>
      </c>
      <c r="P18" s="78">
        <f>'[1]DIRECTORIO_COMITÉS Y VEEDURÍAS '!P15</f>
        <v>11885592</v>
      </c>
      <c r="Q18" s="78" t="s">
        <v>38</v>
      </c>
      <c r="R18" s="146">
        <v>3117150606</v>
      </c>
      <c r="S18" s="78" t="s">
        <v>39</v>
      </c>
      <c r="T18" s="78" t="s">
        <v>39</v>
      </c>
      <c r="U18" s="29" t="str">
        <f>'[1]DIRECTORIO_COMITÉS Y VEEDURÍAS '!$U$2</f>
        <v>COMITÉCULTURAMOPI 2023@GMAIL.COM</v>
      </c>
    </row>
    <row r="19" spans="1:21" ht="15.75" customHeight="1">
      <c r="A19" s="144" t="str">
        <f>'[1]DIRECTORIO_COMITÉS Y VEEDURÍAS '!A16</f>
        <v>VALLE DEL CAUCA</v>
      </c>
      <c r="B19" s="144" t="str">
        <f>'[1]DIRECTORIO_COMITÉS Y VEEDURÍAS '!B16</f>
        <v>CZ BUENAVENTURA</v>
      </c>
      <c r="C19" s="144">
        <f>'[1]DIRECTORIO_COMITÉS Y VEEDURÍAS '!C16</f>
        <v>76003392023</v>
      </c>
      <c r="D19" s="144" t="str">
        <f>'[1]DIRECTORIO_COMITÉS Y VEEDURÍAS '!D16</f>
        <v xml:space="preserve">ASOCIACÓN DE CABILDOS INDIGENAS DEL VALLE DEL CAUCA REGIÓN PACIFICA - ACIVA R. P. </v>
      </c>
      <c r="E19" s="145">
        <f>'[1]DIRECTORIO_COMITÉS Y VEEDURÍAS '!E16</f>
        <v>2205969398</v>
      </c>
      <c r="F19" s="166" t="s">
        <v>55</v>
      </c>
      <c r="G19" s="85" t="s">
        <v>33</v>
      </c>
      <c r="H19" s="78" t="s">
        <v>33</v>
      </c>
      <c r="I19" s="78" t="s">
        <v>33</v>
      </c>
      <c r="J19" s="162" t="s">
        <v>34</v>
      </c>
      <c r="K19" s="163" t="s">
        <v>35</v>
      </c>
      <c r="L19" s="164">
        <v>44998</v>
      </c>
      <c r="M19" s="52">
        <v>4</v>
      </c>
      <c r="N19" s="165" t="s">
        <v>57</v>
      </c>
      <c r="O19" s="78" t="s">
        <v>37</v>
      </c>
      <c r="P19" s="78">
        <f>'[1]DIRECTORIO_COMITÉS Y VEEDURÍAS '!P16</f>
        <v>1028180665</v>
      </c>
      <c r="Q19" s="78" t="s">
        <v>38</v>
      </c>
      <c r="R19" s="146">
        <v>3185371606</v>
      </c>
      <c r="S19" s="78" t="s">
        <v>39</v>
      </c>
      <c r="T19" s="78" t="s">
        <v>39</v>
      </c>
      <c r="U19" s="29" t="str">
        <f>'[1]DIRECTORIO_COMITÉS Y VEEDURÍAS '!$U$2</f>
        <v>COMITÉCULTURAMOPI 2023@GMAIL.COM</v>
      </c>
    </row>
    <row r="20" spans="1:21" ht="15.75" customHeight="1">
      <c r="A20" s="144" t="str">
        <f>'[1]DIRECTORIO_COMITÉS Y VEEDURÍAS '!A17</f>
        <v>VALLE DEL CAUCA</v>
      </c>
      <c r="B20" s="144" t="str">
        <f>'[1]DIRECTORIO_COMITÉS Y VEEDURÍAS '!B17</f>
        <v>CZ BUENAVENTURA</v>
      </c>
      <c r="C20" s="144">
        <f>'[1]DIRECTORIO_COMITÉS Y VEEDURÍAS '!C17</f>
        <v>76003392023</v>
      </c>
      <c r="D20" s="144" t="str">
        <f>'[1]DIRECTORIO_COMITÉS Y VEEDURÍAS '!D17</f>
        <v xml:space="preserve">ASOCIACÓN DE CABILDOS INDIGENAS DEL VALLE DEL CAUCA REGIÓN PACIFICA - ACIVA R. P. </v>
      </c>
      <c r="E20" s="145">
        <f>'[1]DIRECTORIO_COMITÉS Y VEEDURÍAS '!E17</f>
        <v>2205969398</v>
      </c>
      <c r="F20" s="166" t="s">
        <v>55</v>
      </c>
      <c r="G20" s="85" t="s">
        <v>33</v>
      </c>
      <c r="H20" s="78" t="s">
        <v>33</v>
      </c>
      <c r="I20" s="78" t="s">
        <v>33</v>
      </c>
      <c r="J20" s="162" t="s">
        <v>34</v>
      </c>
      <c r="K20" s="163" t="s">
        <v>35</v>
      </c>
      <c r="L20" s="164">
        <v>44998</v>
      </c>
      <c r="M20" s="52">
        <v>4</v>
      </c>
      <c r="N20" s="165" t="s">
        <v>58</v>
      </c>
      <c r="O20" s="78" t="s">
        <v>37</v>
      </c>
      <c r="P20" s="78">
        <f>'[1]DIRECTORIO_COMITÉS Y VEEDURÍAS '!P17</f>
        <v>1193041936</v>
      </c>
      <c r="Q20" s="78" t="s">
        <v>38</v>
      </c>
      <c r="R20" s="146">
        <v>3185371606</v>
      </c>
      <c r="S20" s="78" t="s">
        <v>39</v>
      </c>
      <c r="T20" s="78" t="s">
        <v>39</v>
      </c>
      <c r="U20" s="29" t="str">
        <f>'[1]DIRECTORIO_COMITÉS Y VEEDURÍAS '!$U$2</f>
        <v>COMITÉCULTURAMOPI 2023@GMAIL.COM</v>
      </c>
    </row>
    <row r="21" spans="1:21" ht="15.75" customHeight="1">
      <c r="A21" s="144" t="str">
        <f>'[1]DIRECTORIO_COMITÉS Y VEEDURÍAS '!A18</f>
        <v>VALLE DEL CAUCA</v>
      </c>
      <c r="B21" s="144" t="str">
        <f>'[1]DIRECTORIO_COMITÉS Y VEEDURÍAS '!B18</f>
        <v>CZ BUENAVENTURA</v>
      </c>
      <c r="C21" s="144">
        <f>'[1]DIRECTORIO_COMITÉS Y VEEDURÍAS '!C18</f>
        <v>76003392023</v>
      </c>
      <c r="D21" s="144" t="str">
        <f>'[1]DIRECTORIO_COMITÉS Y VEEDURÍAS '!D18</f>
        <v xml:space="preserve">ASOCIACÓN DE CABILDOS INDIGENAS DEL VALLE DEL CAUCA REGIÓN PACIFICA - ACIVA R. P. </v>
      </c>
      <c r="E21" s="145">
        <f>'[1]DIRECTORIO_COMITÉS Y VEEDURÍAS '!E18</f>
        <v>2205969398</v>
      </c>
      <c r="F21" s="166" t="s">
        <v>55</v>
      </c>
      <c r="G21" s="85" t="s">
        <v>33</v>
      </c>
      <c r="H21" s="78" t="s">
        <v>33</v>
      </c>
      <c r="I21" s="78" t="s">
        <v>33</v>
      </c>
      <c r="J21" s="162" t="s">
        <v>34</v>
      </c>
      <c r="K21" s="163" t="s">
        <v>35</v>
      </c>
      <c r="L21" s="164">
        <v>44998</v>
      </c>
      <c r="M21" s="52">
        <v>4</v>
      </c>
      <c r="N21" s="165" t="s">
        <v>59</v>
      </c>
      <c r="O21" s="78" t="s">
        <v>37</v>
      </c>
      <c r="P21" s="78">
        <f>'[1]DIRECTORIO_COMITÉS Y VEEDURÍAS '!P18</f>
        <v>11930427565</v>
      </c>
      <c r="Q21" s="78" t="s">
        <v>38</v>
      </c>
      <c r="R21" s="146">
        <v>3157629008</v>
      </c>
      <c r="S21" s="78" t="s">
        <v>39</v>
      </c>
      <c r="T21" s="78" t="s">
        <v>39</v>
      </c>
      <c r="U21" s="29" t="str">
        <f>'[1]DIRECTORIO_COMITÉS Y VEEDURÍAS '!$U$2</f>
        <v>COMITÉCULTURAMOPI 2023@GMAIL.COM</v>
      </c>
    </row>
    <row r="22" spans="1:21" ht="15.75" customHeight="1">
      <c r="A22" s="144" t="str">
        <f>'[1]DIRECTORIO_COMITÉS Y VEEDURÍAS '!A19</f>
        <v>VALLE DEL CAUCA</v>
      </c>
      <c r="B22" s="144" t="str">
        <f>'[1]DIRECTORIO_COMITÉS Y VEEDURÍAS '!B19</f>
        <v>CZ BUENAVENTURA</v>
      </c>
      <c r="C22" s="144">
        <f>'[1]DIRECTORIO_COMITÉS Y VEEDURÍAS '!C19</f>
        <v>76003392023</v>
      </c>
      <c r="D22" s="144" t="str">
        <f>'[1]DIRECTORIO_COMITÉS Y VEEDURÍAS '!D19</f>
        <v xml:space="preserve">ASOCIACÓN DE CABILDOS INDIGENAS DEL VALLE DEL CAUCA REGIÓN PACIFICA - ACIVA R. P. </v>
      </c>
      <c r="E22" s="145">
        <f>'[1]DIRECTORIO_COMITÉS Y VEEDURÍAS '!E19</f>
        <v>2205969398</v>
      </c>
      <c r="F22" s="166" t="s">
        <v>60</v>
      </c>
      <c r="G22" s="85" t="s">
        <v>33</v>
      </c>
      <c r="H22" s="78" t="s">
        <v>33</v>
      </c>
      <c r="I22" s="78" t="s">
        <v>33</v>
      </c>
      <c r="J22" s="162" t="s">
        <v>34</v>
      </c>
      <c r="K22" s="163" t="s">
        <v>35</v>
      </c>
      <c r="L22" s="164">
        <v>44998</v>
      </c>
      <c r="M22" s="52">
        <v>5</v>
      </c>
      <c r="N22" s="165" t="s">
        <v>61</v>
      </c>
      <c r="O22" s="78" t="s">
        <v>37</v>
      </c>
      <c r="P22" s="78">
        <f>'[1]DIRECTORIO_COMITÉS Y VEEDURÍAS '!P19</f>
        <v>67001310</v>
      </c>
      <c r="Q22" s="78" t="s">
        <v>38</v>
      </c>
      <c r="R22" s="154">
        <v>3218811536</v>
      </c>
      <c r="S22" s="78" t="s">
        <v>39</v>
      </c>
      <c r="T22" s="78" t="s">
        <v>39</v>
      </c>
      <c r="U22" s="29" t="str">
        <f>'[1]DIRECTORIO_COMITÉS Y VEEDURÍAS '!$U$2</f>
        <v>COMITÉCULTURAMOPI 2023@GMAIL.COM</v>
      </c>
    </row>
    <row r="23" spans="1:21" ht="15.75" customHeight="1">
      <c r="A23" s="144" t="str">
        <f>'[1]DIRECTORIO_COMITÉS Y VEEDURÍAS '!A20</f>
        <v>VALLE DEL CAUCA</v>
      </c>
      <c r="B23" s="144" t="str">
        <f>'[1]DIRECTORIO_COMITÉS Y VEEDURÍAS '!B20</f>
        <v>CZ BUENAVENTURA</v>
      </c>
      <c r="C23" s="144">
        <f>'[1]DIRECTORIO_COMITÉS Y VEEDURÍAS '!C20</f>
        <v>76003392023</v>
      </c>
      <c r="D23" s="144" t="str">
        <f>'[1]DIRECTORIO_COMITÉS Y VEEDURÍAS '!D20</f>
        <v xml:space="preserve">ASOCIACÓN DE CABILDOS INDIGENAS DEL VALLE DEL CAUCA REGIÓN PACIFICA - ACIVA R. P. </v>
      </c>
      <c r="E23" s="145">
        <f>'[1]DIRECTORIO_COMITÉS Y VEEDURÍAS '!E20</f>
        <v>2205969398</v>
      </c>
      <c r="F23" s="166" t="s">
        <v>60</v>
      </c>
      <c r="G23" s="85" t="s">
        <v>33</v>
      </c>
      <c r="H23" s="78" t="s">
        <v>33</v>
      </c>
      <c r="I23" s="78" t="s">
        <v>33</v>
      </c>
      <c r="J23" s="162" t="s">
        <v>34</v>
      </c>
      <c r="K23" s="163" t="s">
        <v>35</v>
      </c>
      <c r="L23" s="164">
        <v>44998</v>
      </c>
      <c r="M23" s="52">
        <v>5</v>
      </c>
      <c r="N23" s="165" t="s">
        <v>62</v>
      </c>
      <c r="O23" s="78" t="s">
        <v>37</v>
      </c>
      <c r="P23" s="78">
        <f>'[1]DIRECTORIO_COMITÉS Y VEEDURÍAS '!P20</f>
        <v>1133659090</v>
      </c>
      <c r="Q23" s="78" t="s">
        <v>38</v>
      </c>
      <c r="R23" s="154">
        <v>1093042383</v>
      </c>
      <c r="S23" s="78" t="s">
        <v>39</v>
      </c>
      <c r="T23" s="78" t="s">
        <v>39</v>
      </c>
      <c r="U23" s="29" t="str">
        <f>'[1]DIRECTORIO_COMITÉS Y VEEDURÍAS '!$U$2</f>
        <v>COMITÉCULTURAMOPI 2023@GMAIL.COM</v>
      </c>
    </row>
    <row r="24" spans="1:21" ht="15.75" customHeight="1">
      <c r="A24" s="144" t="str">
        <f>'[1]DIRECTORIO_COMITÉS Y VEEDURÍAS '!A21</f>
        <v>VALLE DEL CAUCA</v>
      </c>
      <c r="B24" s="144" t="str">
        <f>'[1]DIRECTORIO_COMITÉS Y VEEDURÍAS '!B21</f>
        <v>CZ BUENAVENTURA</v>
      </c>
      <c r="C24" s="18">
        <f>'[1]DIRECTORIO_COMITÉS Y VEEDURÍAS '!C21</f>
        <v>76003392023</v>
      </c>
      <c r="D24" s="18" t="str">
        <f>'[1]DIRECTORIO_COMITÉS Y VEEDURÍAS '!D21</f>
        <v xml:space="preserve">ASOCIACÓN DE CABILDOS INDIGENAS DEL VALLE DEL CAUCA REGIÓN PACIFICA - ACIVA R. P. </v>
      </c>
      <c r="E24" s="21">
        <f>'[1]DIRECTORIO_COMITÉS Y VEEDURÍAS '!E21</f>
        <v>2205969398</v>
      </c>
      <c r="F24" s="166" t="s">
        <v>60</v>
      </c>
      <c r="G24" s="85" t="s">
        <v>33</v>
      </c>
      <c r="H24" s="78" t="s">
        <v>33</v>
      </c>
      <c r="I24" s="78" t="s">
        <v>33</v>
      </c>
      <c r="J24" s="162" t="s">
        <v>34</v>
      </c>
      <c r="K24" s="163" t="s">
        <v>35</v>
      </c>
      <c r="L24" s="164">
        <v>44998</v>
      </c>
      <c r="M24" s="52">
        <v>5</v>
      </c>
      <c r="N24" s="165" t="s">
        <v>63</v>
      </c>
      <c r="O24" s="78" t="s">
        <v>37</v>
      </c>
      <c r="P24" s="8">
        <f>'[1]DIRECTORIO_COMITÉS Y VEEDURÍAS '!P21</f>
        <v>1111773085</v>
      </c>
      <c r="Q24" s="78" t="s">
        <v>38</v>
      </c>
      <c r="R24" s="154">
        <v>3057103170</v>
      </c>
      <c r="S24" s="78" t="s">
        <v>39</v>
      </c>
      <c r="T24" s="78" t="s">
        <v>39</v>
      </c>
      <c r="U24" s="29" t="str">
        <f>'[1]DIRECTORIO_COMITÉS Y VEEDURÍAS '!$U$2</f>
        <v>COMITÉCULTURAMOPI 2023@GMAIL.COM</v>
      </c>
    </row>
    <row r="25" spans="1:21" ht="15.75" customHeight="1">
      <c r="A25" s="144" t="str">
        <f>'[1]DIRECTORIO_COMITÉS Y VEEDURÍAS '!A22</f>
        <v>VALLE DEL CAUCA</v>
      </c>
      <c r="B25" s="144" t="str">
        <f>'[1]DIRECTORIO_COMITÉS Y VEEDURÍAS '!B22</f>
        <v>CZ BUENAVENTURA</v>
      </c>
      <c r="C25" s="18">
        <f>'[1]DIRECTORIO_COMITÉS Y VEEDURÍAS '!C22</f>
        <v>76003392023</v>
      </c>
      <c r="D25" s="18" t="str">
        <f>'[1]DIRECTORIO_COMITÉS Y VEEDURÍAS '!D22</f>
        <v xml:space="preserve">ASOCIACÓN DE CABILDOS INDIGENAS DEL VALLE DEL CAUCA REGIÓN PACIFICA - ACIVA R. P. </v>
      </c>
      <c r="E25" s="21">
        <f>'[1]DIRECTORIO_COMITÉS Y VEEDURÍAS '!E22</f>
        <v>2205969398</v>
      </c>
      <c r="F25" s="166" t="s">
        <v>64</v>
      </c>
      <c r="G25" s="85" t="s">
        <v>33</v>
      </c>
      <c r="H25" s="78" t="s">
        <v>33</v>
      </c>
      <c r="I25" s="78" t="s">
        <v>33</v>
      </c>
      <c r="J25" s="162" t="s">
        <v>34</v>
      </c>
      <c r="K25" s="163" t="s">
        <v>35</v>
      </c>
      <c r="L25" s="164">
        <v>44998</v>
      </c>
      <c r="M25" s="52">
        <v>5</v>
      </c>
      <c r="N25" s="165" t="s">
        <v>65</v>
      </c>
      <c r="O25" s="78" t="s">
        <v>37</v>
      </c>
      <c r="P25" s="8">
        <f>'[1]DIRECTORIO_COMITÉS Y VEEDURÍAS '!P22</f>
        <v>1078689650</v>
      </c>
      <c r="Q25" s="78" t="s">
        <v>38</v>
      </c>
      <c r="R25" s="154">
        <v>3145574595</v>
      </c>
      <c r="S25" s="78" t="s">
        <v>39</v>
      </c>
      <c r="T25" s="78" t="s">
        <v>39</v>
      </c>
      <c r="U25" s="29" t="str">
        <f>'[1]DIRECTORIO_COMITÉS Y VEEDURÍAS '!$U$2</f>
        <v>COMITÉCULTURAMOPI 2023@GMAIL.COM</v>
      </c>
    </row>
    <row r="26" spans="1:21" ht="15.75" customHeight="1">
      <c r="A26" s="144" t="str">
        <f>'[1]DIRECTORIO_COMITÉS Y VEEDURÍAS '!A23</f>
        <v xml:space="preserve">VALLE DEL CAUCA </v>
      </c>
      <c r="B26" s="144" t="str">
        <f>'[1]DIRECTORIO_COMITÉS Y VEEDURÍAS '!B23</f>
        <v>CZ BUENAVENTURA</v>
      </c>
      <c r="C26" s="18">
        <f>'[1]DIRECTORIO_COMITÉS Y VEEDURÍAS '!C23</f>
        <v>76003132023</v>
      </c>
      <c r="D26" s="18" t="str">
        <f>'[1]DIRECTORIO_COMITÉS Y VEEDURÍAS '!D23</f>
        <v>HOGAR INFANTIL TEOFILO R. POTES</v>
      </c>
      <c r="E26" s="21" t="str">
        <f>'[1]DIRECTORIO_COMITÉS Y VEEDURÍAS '!E23</f>
        <v>$1.120.431.300</v>
      </c>
      <c r="F26" s="23" t="s">
        <v>66</v>
      </c>
      <c r="G26" s="85" t="s">
        <v>67</v>
      </c>
      <c r="H26" s="78" t="s">
        <v>33</v>
      </c>
      <c r="I26" s="78" t="s">
        <v>33</v>
      </c>
      <c r="J26" s="78" t="s">
        <v>33</v>
      </c>
      <c r="K26" s="163" t="s">
        <v>35</v>
      </c>
      <c r="L26" s="164">
        <v>44985</v>
      </c>
      <c r="M26" s="30">
        <v>1</v>
      </c>
      <c r="N26" s="31" t="s">
        <v>68</v>
      </c>
      <c r="O26" s="78" t="s">
        <v>37</v>
      </c>
      <c r="P26" s="31">
        <v>1111803612</v>
      </c>
      <c r="Q26" s="31" t="s">
        <v>69</v>
      </c>
      <c r="R26" s="30">
        <v>3173247504</v>
      </c>
      <c r="S26" s="31" t="s">
        <v>39</v>
      </c>
      <c r="T26" s="32" t="s">
        <v>70</v>
      </c>
      <c r="U26" s="147" t="s">
        <v>39</v>
      </c>
    </row>
    <row r="27" spans="1:21" ht="15.75" customHeight="1">
      <c r="A27" s="144" t="str">
        <f>'[1]DIRECTORIO_COMITÉS Y VEEDURÍAS '!A24</f>
        <v xml:space="preserve">VALLE DEL CAUCA </v>
      </c>
      <c r="B27" s="144" t="str">
        <f>'[1]DIRECTORIO_COMITÉS Y VEEDURÍAS '!B24</f>
        <v>CZ BUENAVENTURA</v>
      </c>
      <c r="C27" s="18">
        <f>'[1]DIRECTORIO_COMITÉS Y VEEDURÍAS '!C24</f>
        <v>76003132023</v>
      </c>
      <c r="D27" s="18" t="str">
        <f>'[1]DIRECTORIO_COMITÉS Y VEEDURÍAS '!D24</f>
        <v>HOGAR INFANTIL TEOFILO R. POTES</v>
      </c>
      <c r="E27" s="21" t="str">
        <f>'[1]DIRECTORIO_COMITÉS Y VEEDURÍAS '!E24</f>
        <v>$1.120.431.301</v>
      </c>
      <c r="F27" s="23" t="s">
        <v>66</v>
      </c>
      <c r="G27" s="85" t="s">
        <v>67</v>
      </c>
      <c r="H27" s="78" t="s">
        <v>33</v>
      </c>
      <c r="I27" s="78" t="s">
        <v>33</v>
      </c>
      <c r="J27" s="78" t="s">
        <v>33</v>
      </c>
      <c r="K27" s="163" t="s">
        <v>35</v>
      </c>
      <c r="L27" s="164">
        <v>44986</v>
      </c>
      <c r="M27" s="30">
        <v>1</v>
      </c>
      <c r="N27" s="31" t="s">
        <v>71</v>
      </c>
      <c r="O27" s="78" t="s">
        <v>37</v>
      </c>
      <c r="P27" s="31">
        <v>1111803689</v>
      </c>
      <c r="Q27" s="31" t="s">
        <v>72</v>
      </c>
      <c r="R27" s="30">
        <v>3103607699</v>
      </c>
      <c r="S27" s="31" t="s">
        <v>39</v>
      </c>
      <c r="T27" s="32" t="s">
        <v>73</v>
      </c>
      <c r="U27" s="147" t="s">
        <v>39</v>
      </c>
    </row>
    <row r="28" spans="1:21" ht="15.75" customHeight="1">
      <c r="A28" s="144" t="str">
        <f>'[1]DIRECTORIO_COMITÉS Y VEEDURÍAS '!A25</f>
        <v xml:space="preserve">VALLE DEL CAUCA </v>
      </c>
      <c r="B28" s="144" t="str">
        <f>'[1]DIRECTORIO_COMITÉS Y VEEDURÍAS '!B25</f>
        <v>CZ BUENAVENTURA</v>
      </c>
      <c r="C28" s="18">
        <f>'[1]DIRECTORIO_COMITÉS Y VEEDURÍAS '!C25</f>
        <v>76003132023</v>
      </c>
      <c r="D28" s="18" t="str">
        <f>'[1]DIRECTORIO_COMITÉS Y VEEDURÍAS '!D25</f>
        <v>HOGAR INFANTIL TEOFILO R. POTES</v>
      </c>
      <c r="E28" s="21" t="str">
        <f>'[1]DIRECTORIO_COMITÉS Y VEEDURÍAS '!E25</f>
        <v>$1.120.431.302</v>
      </c>
      <c r="F28" s="23" t="s">
        <v>66</v>
      </c>
      <c r="G28" s="147" t="s">
        <v>67</v>
      </c>
      <c r="H28" s="78" t="s">
        <v>33</v>
      </c>
      <c r="I28" s="78" t="s">
        <v>33</v>
      </c>
      <c r="J28" s="78" t="s">
        <v>33</v>
      </c>
      <c r="K28" s="163" t="s">
        <v>35</v>
      </c>
      <c r="L28" s="164">
        <v>44987</v>
      </c>
      <c r="M28" s="30">
        <v>1</v>
      </c>
      <c r="N28" s="31" t="s">
        <v>74</v>
      </c>
      <c r="O28" s="78" t="s">
        <v>37</v>
      </c>
      <c r="P28" s="31">
        <v>31587991</v>
      </c>
      <c r="Q28" s="31" t="s">
        <v>38</v>
      </c>
      <c r="R28" s="30">
        <v>3216348173</v>
      </c>
      <c r="S28" s="31" t="s">
        <v>39</v>
      </c>
      <c r="T28" s="32" t="s">
        <v>75</v>
      </c>
      <c r="U28" s="147" t="s">
        <v>39</v>
      </c>
    </row>
    <row r="29" spans="1:21" ht="15.75" customHeight="1">
      <c r="A29" s="144" t="str">
        <f>'[1]DIRECTORIO_COMITÉS Y VEEDURÍAS '!A26</f>
        <v xml:space="preserve">VALLE DEL CAUCA </v>
      </c>
      <c r="B29" s="144" t="str">
        <f>'[1]DIRECTORIO_COMITÉS Y VEEDURÍAS '!B26</f>
        <v>CZ BUENAVENTURA</v>
      </c>
      <c r="C29" s="18">
        <f>'[1]DIRECTORIO_COMITÉS Y VEEDURÍAS '!C26</f>
        <v>76003132023</v>
      </c>
      <c r="D29" s="18" t="str">
        <f>'[1]DIRECTORIO_COMITÉS Y VEEDURÍAS '!D26</f>
        <v>HOGAR INFANTIL TEOFILO R. POTES</v>
      </c>
      <c r="E29" s="21" t="str">
        <f>'[1]DIRECTORIO_COMITÉS Y VEEDURÍAS '!E26</f>
        <v>$1.120.431.303</v>
      </c>
      <c r="F29" s="23" t="s">
        <v>66</v>
      </c>
      <c r="G29" s="147" t="s">
        <v>67</v>
      </c>
      <c r="H29" s="78" t="s">
        <v>33</v>
      </c>
      <c r="I29" s="78" t="s">
        <v>33</v>
      </c>
      <c r="J29" s="78" t="s">
        <v>33</v>
      </c>
      <c r="K29" s="163" t="s">
        <v>35</v>
      </c>
      <c r="L29" s="164">
        <v>44988</v>
      </c>
      <c r="M29" s="30">
        <v>1</v>
      </c>
      <c r="N29" s="31" t="s">
        <v>76</v>
      </c>
      <c r="O29" s="78" t="s">
        <v>37</v>
      </c>
      <c r="P29" s="31">
        <v>1143987975</v>
      </c>
      <c r="Q29" s="31" t="s">
        <v>38</v>
      </c>
      <c r="R29" s="30">
        <v>3165879688</v>
      </c>
      <c r="S29" s="31" t="s">
        <v>39</v>
      </c>
      <c r="T29" s="32" t="s">
        <v>77</v>
      </c>
      <c r="U29" s="147" t="s">
        <v>39</v>
      </c>
    </row>
    <row r="30" spans="1:21" ht="15.75" customHeight="1">
      <c r="A30" s="144" t="str">
        <f>'[1]DIRECTORIO_COMITÉS Y VEEDURÍAS '!A27</f>
        <v>VALLE DEL CAUCA</v>
      </c>
      <c r="B30" s="144" t="str">
        <f>'[1]DIRECTORIO_COMITÉS Y VEEDURÍAS '!B27</f>
        <v>CZ BUENAVENTURA</v>
      </c>
      <c r="C30" s="18">
        <f>'[1]DIRECTORIO_COMITÉS Y VEEDURÍAS '!C27</f>
        <v>76002792023</v>
      </c>
      <c r="D30" s="18" t="str">
        <f>'[1]DIRECTORIO_COMITÉS Y VEEDURÍAS '!D27</f>
        <v>HOGAR INFANTIL GERARDO VALENCIA CANO</v>
      </c>
      <c r="E30" s="21">
        <f>'[1]DIRECTORIO_COMITÉS Y VEEDURÍAS '!E27</f>
        <v>934214750</v>
      </c>
      <c r="F30" s="167">
        <v>7610900056056</v>
      </c>
      <c r="G30" s="147" t="s">
        <v>67</v>
      </c>
      <c r="H30" s="78" t="s">
        <v>33</v>
      </c>
      <c r="I30" s="78" t="s">
        <v>33</v>
      </c>
      <c r="J30" s="78" t="s">
        <v>33</v>
      </c>
      <c r="K30" s="163" t="s">
        <v>35</v>
      </c>
      <c r="L30" s="164">
        <v>45002</v>
      </c>
      <c r="M30" s="79">
        <v>1</v>
      </c>
      <c r="N30" s="78" t="s">
        <v>78</v>
      </c>
      <c r="O30" s="78" t="s">
        <v>37</v>
      </c>
      <c r="P30" s="78">
        <v>1111761817</v>
      </c>
      <c r="Q30" s="78" t="s">
        <v>69</v>
      </c>
      <c r="R30" s="79">
        <v>3197253365</v>
      </c>
      <c r="S30" s="78" t="s">
        <v>39</v>
      </c>
      <c r="T30" s="35" t="s">
        <v>39</v>
      </c>
      <c r="U30" s="78" t="s">
        <v>39</v>
      </c>
    </row>
    <row r="31" spans="1:21" ht="15.75" customHeight="1">
      <c r="A31" s="144" t="str">
        <f>'[1]DIRECTORIO_COMITÉS Y VEEDURÍAS '!A28</f>
        <v>VALLE DEL CAUCA</v>
      </c>
      <c r="B31" s="144" t="str">
        <f>'[1]DIRECTORIO_COMITÉS Y VEEDURÍAS '!B28</f>
        <v>CZ BUENAVENTURA</v>
      </c>
      <c r="C31" s="18">
        <f>'[1]DIRECTORIO_COMITÉS Y VEEDURÍAS '!C28</f>
        <v>76002792023</v>
      </c>
      <c r="D31" s="18" t="str">
        <f>'[1]DIRECTORIO_COMITÉS Y VEEDURÍAS '!D28</f>
        <v>HOGAR INFANTIL GERARDO VALENCIA CANO</v>
      </c>
      <c r="E31" s="21">
        <f>'[1]DIRECTORIO_COMITÉS Y VEEDURÍAS '!E28</f>
        <v>934214750</v>
      </c>
      <c r="F31" s="167">
        <v>7610900056056</v>
      </c>
      <c r="G31" s="147" t="s">
        <v>67</v>
      </c>
      <c r="H31" s="78" t="s">
        <v>33</v>
      </c>
      <c r="I31" s="78" t="s">
        <v>33</v>
      </c>
      <c r="J31" s="78" t="s">
        <v>33</v>
      </c>
      <c r="K31" s="163" t="s">
        <v>35</v>
      </c>
      <c r="L31" s="164">
        <v>45002</v>
      </c>
      <c r="M31" s="79">
        <v>1</v>
      </c>
      <c r="N31" s="78" t="s">
        <v>79</v>
      </c>
      <c r="O31" s="78" t="s">
        <v>37</v>
      </c>
      <c r="P31" s="78">
        <v>38472199</v>
      </c>
      <c r="Q31" s="78" t="s">
        <v>72</v>
      </c>
      <c r="R31" s="79">
        <v>3172803871</v>
      </c>
      <c r="S31" s="78" t="s">
        <v>39</v>
      </c>
      <c r="T31" s="33" t="s">
        <v>80</v>
      </c>
      <c r="U31" s="78" t="s">
        <v>39</v>
      </c>
    </row>
    <row r="32" spans="1:21" ht="15.75" customHeight="1">
      <c r="A32" s="144" t="str">
        <f>'[1]DIRECTORIO_COMITÉS Y VEEDURÍAS '!A29</f>
        <v>VALLE DEL CAUCA</v>
      </c>
      <c r="B32" s="144" t="str">
        <f>'[1]DIRECTORIO_COMITÉS Y VEEDURÍAS '!B29</f>
        <v>CZ BUENAVENTURA</v>
      </c>
      <c r="C32" s="18">
        <f>'[1]DIRECTORIO_COMITÉS Y VEEDURÍAS '!C29</f>
        <v>76002792023</v>
      </c>
      <c r="D32" s="18" t="str">
        <f>'[1]DIRECTORIO_COMITÉS Y VEEDURÍAS '!D29</f>
        <v>HOGAR INFANTIL GERARDO VALENCIA CANO</v>
      </c>
      <c r="E32" s="21">
        <f>'[1]DIRECTORIO_COMITÉS Y VEEDURÍAS '!E29</f>
        <v>934214750</v>
      </c>
      <c r="F32" s="167">
        <v>7610900056056</v>
      </c>
      <c r="G32" s="147" t="s">
        <v>67</v>
      </c>
      <c r="H32" s="78" t="s">
        <v>33</v>
      </c>
      <c r="I32" s="78" t="s">
        <v>33</v>
      </c>
      <c r="J32" s="78" t="s">
        <v>33</v>
      </c>
      <c r="K32" s="163" t="s">
        <v>35</v>
      </c>
      <c r="L32" s="164">
        <v>45002</v>
      </c>
      <c r="M32" s="79">
        <v>1</v>
      </c>
      <c r="N32" s="78" t="s">
        <v>81</v>
      </c>
      <c r="O32" s="78" t="s">
        <v>37</v>
      </c>
      <c r="P32" s="78">
        <v>31601901</v>
      </c>
      <c r="Q32" s="78" t="s">
        <v>38</v>
      </c>
      <c r="R32" s="79">
        <v>3174342457</v>
      </c>
      <c r="S32" s="78" t="s">
        <v>39</v>
      </c>
      <c r="T32" s="33" t="s">
        <v>82</v>
      </c>
      <c r="U32" s="85" t="s">
        <v>39</v>
      </c>
    </row>
    <row r="33" spans="1:21" ht="15.75" customHeight="1">
      <c r="A33" s="144" t="str">
        <f>'[1]DIRECTORIO_COMITÉS Y VEEDURÍAS '!A30</f>
        <v>VALLE DEL CAUCA</v>
      </c>
      <c r="B33" s="144" t="str">
        <f>'[1]DIRECTORIO_COMITÉS Y VEEDURÍAS '!B30</f>
        <v>CZ BUENAVENTURA</v>
      </c>
      <c r="C33" s="18">
        <f>'[1]DIRECTORIO_COMITÉS Y VEEDURÍAS '!C30</f>
        <v>76003152023</v>
      </c>
      <c r="D33" s="18" t="str">
        <f>'[1]DIRECTORIO_COMITÉS Y VEEDURÍAS '!D30</f>
        <v>HOGAR INFANTIL LA INDEPENDENCIA</v>
      </c>
      <c r="E33" s="21">
        <f>'[1]DIRECTORIO_COMITÉS Y VEEDURÍAS '!E30</f>
        <v>1040307080</v>
      </c>
      <c r="F33" s="167">
        <v>7610900047843</v>
      </c>
      <c r="G33" s="147" t="s">
        <v>67</v>
      </c>
      <c r="H33" s="78" t="s">
        <v>33</v>
      </c>
      <c r="I33" s="78" t="s">
        <v>33</v>
      </c>
      <c r="J33" s="78" t="s">
        <v>33</v>
      </c>
      <c r="K33" s="163" t="s">
        <v>35</v>
      </c>
      <c r="L33" s="168">
        <v>44992</v>
      </c>
      <c r="M33" s="79">
        <v>1</v>
      </c>
      <c r="N33" s="78" t="s">
        <v>83</v>
      </c>
      <c r="O33" s="78" t="s">
        <v>37</v>
      </c>
      <c r="P33" s="78">
        <v>31384726</v>
      </c>
      <c r="Q33" s="78" t="s">
        <v>69</v>
      </c>
      <c r="R33" s="79">
        <v>3006923094</v>
      </c>
      <c r="S33" s="78" t="s">
        <v>39</v>
      </c>
      <c r="T33" s="34" t="s">
        <v>84</v>
      </c>
      <c r="U33" s="147" t="s">
        <v>39</v>
      </c>
    </row>
    <row r="34" spans="1:21" ht="15.75" customHeight="1">
      <c r="A34" s="144" t="str">
        <f>'[1]DIRECTORIO_COMITÉS Y VEEDURÍAS '!A31</f>
        <v>VALLE DEL CAUCA</v>
      </c>
      <c r="B34" s="144" t="str">
        <f>'[1]DIRECTORIO_COMITÉS Y VEEDURÍAS '!B31</f>
        <v>CZ BUENAVENTURA</v>
      </c>
      <c r="C34" s="18">
        <f>'[1]DIRECTORIO_COMITÉS Y VEEDURÍAS '!C31</f>
        <v>76003152023</v>
      </c>
      <c r="D34" s="18" t="str">
        <f>'[1]DIRECTORIO_COMITÉS Y VEEDURÍAS '!D31</f>
        <v>HOGAR INFANTIL LA INDEPENDENCIA</v>
      </c>
      <c r="E34" s="21">
        <f>'[1]DIRECTORIO_COMITÉS Y VEEDURÍAS '!E31</f>
        <v>1040307080</v>
      </c>
      <c r="F34" s="167">
        <v>7610900047843</v>
      </c>
      <c r="G34" s="147" t="s">
        <v>67</v>
      </c>
      <c r="H34" s="78" t="s">
        <v>33</v>
      </c>
      <c r="I34" s="78" t="s">
        <v>33</v>
      </c>
      <c r="J34" s="78" t="s">
        <v>33</v>
      </c>
      <c r="K34" s="163" t="s">
        <v>35</v>
      </c>
      <c r="L34" s="169">
        <v>44992</v>
      </c>
      <c r="M34" s="79">
        <v>1</v>
      </c>
      <c r="N34" s="78" t="s">
        <v>85</v>
      </c>
      <c r="O34" s="78" t="s">
        <v>37</v>
      </c>
      <c r="P34" s="78">
        <v>16505803</v>
      </c>
      <c r="Q34" s="78" t="s">
        <v>38</v>
      </c>
      <c r="R34" s="79">
        <v>3155536113</v>
      </c>
      <c r="S34" s="78" t="s">
        <v>39</v>
      </c>
      <c r="T34" s="34" t="s">
        <v>86</v>
      </c>
      <c r="U34" s="147" t="s">
        <v>39</v>
      </c>
    </row>
    <row r="35" spans="1:21" ht="15.75" customHeight="1">
      <c r="A35" s="144" t="str">
        <f>'[1]DIRECTORIO_COMITÉS Y VEEDURÍAS '!A32</f>
        <v>VALLE DEL CAUCA</v>
      </c>
      <c r="B35" s="144" t="str">
        <f>'[1]DIRECTORIO_COMITÉS Y VEEDURÍAS '!B32</f>
        <v>CZ BUENAVENTURA</v>
      </c>
      <c r="C35" s="18">
        <f>'[1]DIRECTORIO_COMITÉS Y VEEDURÍAS '!C32</f>
        <v>76003152023</v>
      </c>
      <c r="D35" s="18" t="str">
        <f>'[1]DIRECTORIO_COMITÉS Y VEEDURÍAS '!D32</f>
        <v>HOGAR INFANTIL LA INDEPENDENCIA</v>
      </c>
      <c r="E35" s="21">
        <f>'[1]DIRECTORIO_COMITÉS Y VEEDURÍAS '!E32</f>
        <v>1040307080</v>
      </c>
      <c r="F35" s="167">
        <v>7610900047843</v>
      </c>
      <c r="G35" s="147" t="s">
        <v>67</v>
      </c>
      <c r="H35" s="78" t="s">
        <v>33</v>
      </c>
      <c r="I35" s="78" t="s">
        <v>33</v>
      </c>
      <c r="J35" s="78" t="s">
        <v>33</v>
      </c>
      <c r="K35" s="163" t="s">
        <v>35</v>
      </c>
      <c r="L35" s="168">
        <v>44992</v>
      </c>
      <c r="M35" s="79">
        <v>1</v>
      </c>
      <c r="N35" s="78" t="s">
        <v>87</v>
      </c>
      <c r="O35" s="78" t="s">
        <v>37</v>
      </c>
      <c r="P35" s="78">
        <v>1116253954</v>
      </c>
      <c r="Q35" s="78" t="s">
        <v>38</v>
      </c>
      <c r="R35" s="79">
        <v>317347739</v>
      </c>
      <c r="S35" s="78" t="s">
        <v>39</v>
      </c>
      <c r="T35" s="34" t="s">
        <v>88</v>
      </c>
      <c r="U35" s="147" t="s">
        <v>39</v>
      </c>
    </row>
    <row r="36" spans="1:21" ht="15.75" customHeight="1">
      <c r="A36" s="144" t="str">
        <f>'[1]DIRECTORIO_COMITÉS Y VEEDURÍAS '!A33</f>
        <v>VALLE DEL CAUCA</v>
      </c>
      <c r="B36" s="144" t="str">
        <f>'[1]DIRECTORIO_COMITÉS Y VEEDURÍAS '!B33</f>
        <v>CZ BUENAVENTURA</v>
      </c>
      <c r="C36" s="18">
        <f>'[1]DIRECTORIO_COMITÉS Y VEEDURÍAS '!C33</f>
        <v>76003152023</v>
      </c>
      <c r="D36" s="18" t="str">
        <f>'[1]DIRECTORIO_COMITÉS Y VEEDURÍAS '!D33</f>
        <v>HOGAR INFANTIL LA INDEPENDENCIA</v>
      </c>
      <c r="E36" s="21">
        <f>'[1]DIRECTORIO_COMITÉS Y VEEDURÍAS '!E33</f>
        <v>1040307080</v>
      </c>
      <c r="F36" s="167">
        <v>7610900047843</v>
      </c>
      <c r="G36" s="147" t="s">
        <v>67</v>
      </c>
      <c r="H36" s="78" t="s">
        <v>33</v>
      </c>
      <c r="I36" s="78" t="s">
        <v>33</v>
      </c>
      <c r="J36" s="78" t="s">
        <v>33</v>
      </c>
      <c r="K36" s="163" t="s">
        <v>35</v>
      </c>
      <c r="L36" s="168">
        <v>44992</v>
      </c>
      <c r="M36" s="79">
        <v>1</v>
      </c>
      <c r="N36" s="78" t="s">
        <v>89</v>
      </c>
      <c r="O36" s="78" t="s">
        <v>37</v>
      </c>
      <c r="P36" s="78">
        <v>1112491561</v>
      </c>
      <c r="Q36" s="78" t="s">
        <v>72</v>
      </c>
      <c r="R36" s="79">
        <v>3023859190</v>
      </c>
      <c r="S36" s="78" t="s">
        <v>39</v>
      </c>
      <c r="T36" s="34" t="s">
        <v>90</v>
      </c>
      <c r="U36" s="147" t="s">
        <v>39</v>
      </c>
    </row>
    <row r="37" spans="1:21" ht="15.75" customHeight="1">
      <c r="A37" s="144" t="str">
        <f>'[1]DIRECTORIO_COMITÉS Y VEEDURÍAS '!A34</f>
        <v>VALLE DEL CAUCA</v>
      </c>
      <c r="B37" s="144" t="str">
        <f>'[1]DIRECTORIO_COMITÉS Y VEEDURÍAS '!B34</f>
        <v>CZ BUENAVENTURA</v>
      </c>
      <c r="C37" s="18">
        <f>'[1]DIRECTORIO_COMITÉS Y VEEDURÍAS '!C34</f>
        <v>76003152023</v>
      </c>
      <c r="D37" s="18" t="str">
        <f>'[1]DIRECTORIO_COMITÉS Y VEEDURÍAS '!D34</f>
        <v>HOGAR INFANTIL LA INDEPENDENCIA</v>
      </c>
      <c r="E37" s="21">
        <f>'[1]DIRECTORIO_COMITÉS Y VEEDURÍAS '!E34</f>
        <v>1040307080</v>
      </c>
      <c r="F37" s="167">
        <v>7610900047843</v>
      </c>
      <c r="G37" s="147" t="s">
        <v>67</v>
      </c>
      <c r="H37" s="78" t="s">
        <v>33</v>
      </c>
      <c r="I37" s="78" t="s">
        <v>33</v>
      </c>
      <c r="J37" s="78" t="s">
        <v>33</v>
      </c>
      <c r="K37" s="163" t="s">
        <v>35</v>
      </c>
      <c r="L37" s="169">
        <v>44992</v>
      </c>
      <c r="M37" s="79">
        <v>1</v>
      </c>
      <c r="N37" s="78" t="s">
        <v>91</v>
      </c>
      <c r="O37" s="78" t="s">
        <v>37</v>
      </c>
      <c r="P37" s="78">
        <v>1007795853</v>
      </c>
      <c r="Q37" s="78" t="s">
        <v>38</v>
      </c>
      <c r="R37" s="79">
        <v>3183660378</v>
      </c>
      <c r="S37" s="78" t="s">
        <v>39</v>
      </c>
      <c r="T37" s="34" t="s">
        <v>92</v>
      </c>
      <c r="U37" s="147" t="s">
        <v>39</v>
      </c>
    </row>
    <row r="38" spans="1:21" ht="15.75" customHeight="1">
      <c r="A38" s="144" t="str">
        <f>'[1]DIRECTORIO_COMITÉS Y VEEDURÍAS '!A35</f>
        <v>VALLE DEL CAUCA</v>
      </c>
      <c r="B38" s="144" t="str">
        <f>'[1]DIRECTORIO_COMITÉS Y VEEDURÍAS '!B35</f>
        <v>CZ BUENAVENTURA</v>
      </c>
      <c r="C38" s="18">
        <f>'[1]DIRECTORIO_COMITÉS Y VEEDURÍAS '!C35</f>
        <v>76003152023</v>
      </c>
      <c r="D38" s="18" t="str">
        <f>'[1]DIRECTORIO_COMITÉS Y VEEDURÍAS '!D35</f>
        <v>HOGAR INFANTIL LA INDEPENDENCIA</v>
      </c>
      <c r="E38" s="21">
        <f>'[1]DIRECTORIO_COMITÉS Y VEEDURÍAS '!E35</f>
        <v>1040307080</v>
      </c>
      <c r="F38" s="167">
        <v>7610900047843</v>
      </c>
      <c r="G38" s="85" t="s">
        <v>67</v>
      </c>
      <c r="H38" s="78" t="s">
        <v>33</v>
      </c>
      <c r="I38" s="78" t="s">
        <v>33</v>
      </c>
      <c r="J38" s="78" t="s">
        <v>33</v>
      </c>
      <c r="K38" s="163" t="s">
        <v>35</v>
      </c>
      <c r="L38" s="170">
        <v>44992</v>
      </c>
      <c r="M38" s="79">
        <v>1</v>
      </c>
      <c r="N38" s="78" t="s">
        <v>93</v>
      </c>
      <c r="O38" s="78" t="s">
        <v>37</v>
      </c>
      <c r="P38" s="78">
        <v>1006203969</v>
      </c>
      <c r="Q38" s="78" t="s">
        <v>38</v>
      </c>
      <c r="R38" s="79">
        <v>3122844787</v>
      </c>
      <c r="S38" s="78" t="s">
        <v>39</v>
      </c>
      <c r="T38" s="34" t="s">
        <v>94</v>
      </c>
      <c r="U38" s="147" t="s">
        <v>39</v>
      </c>
    </row>
    <row r="39" spans="1:21" ht="15.75" customHeight="1">
      <c r="A39" s="144" t="str">
        <f>'[1]DIRECTORIO_COMITÉS Y VEEDURÍAS '!A36</f>
        <v>VALLE DEL CAUCA</v>
      </c>
      <c r="B39" s="144" t="str">
        <f>'[1]DIRECTORIO_COMITÉS Y VEEDURÍAS '!B36</f>
        <v>CZ BUENAVENTURA</v>
      </c>
      <c r="C39" s="18">
        <f>'[1]DIRECTORIO_COMITÉS Y VEEDURÍAS '!C36</f>
        <v>76007102022</v>
      </c>
      <c r="D39" s="18" t="str">
        <f>'[1]DIRECTORIO_COMITÉS Y VEEDURÍAS '!D36</f>
        <v>ASOCIACION DE PADRES DE HOGARES BIENESTAR SECTOR INMACULADA</v>
      </c>
      <c r="E39" s="21">
        <f>'[1]DIRECTORIO_COMITÉS Y VEEDURÍAS '!E36</f>
        <v>572660616</v>
      </c>
      <c r="F39" s="171" t="s">
        <v>95</v>
      </c>
      <c r="G39" s="85" t="s">
        <v>33</v>
      </c>
      <c r="H39" s="78" t="s">
        <v>96</v>
      </c>
      <c r="I39" s="78" t="s">
        <v>33</v>
      </c>
      <c r="J39" s="78" t="s">
        <v>33</v>
      </c>
      <c r="K39" s="163" t="s">
        <v>35</v>
      </c>
      <c r="L39" s="164">
        <v>45002</v>
      </c>
      <c r="M39" s="52">
        <v>1</v>
      </c>
      <c r="N39" s="61" t="s">
        <v>97</v>
      </c>
      <c r="O39" s="78" t="s">
        <v>37</v>
      </c>
      <c r="P39" s="61">
        <v>39703346</v>
      </c>
      <c r="Q39" s="61" t="s">
        <v>69</v>
      </c>
      <c r="R39" s="52">
        <v>3155286015</v>
      </c>
      <c r="S39" s="61" t="s">
        <v>39</v>
      </c>
      <c r="T39" s="172" t="s">
        <v>39</v>
      </c>
      <c r="U39" s="173" t="s">
        <v>39</v>
      </c>
    </row>
    <row r="40" spans="1:21" ht="15.75" customHeight="1">
      <c r="A40" s="144" t="str">
        <f>'[1]DIRECTORIO_COMITÉS Y VEEDURÍAS '!A37</f>
        <v>VALLE DEL CAUCA</v>
      </c>
      <c r="B40" s="144" t="str">
        <f>'[1]DIRECTORIO_COMITÉS Y VEEDURÍAS '!B37</f>
        <v>CZ BUENAVENTURA</v>
      </c>
      <c r="C40" s="18">
        <f>'[1]DIRECTORIO_COMITÉS Y VEEDURÍAS '!C37</f>
        <v>76007102022</v>
      </c>
      <c r="D40" s="18" t="str">
        <f>'[1]DIRECTORIO_COMITÉS Y VEEDURÍAS '!D37</f>
        <v>ASOCIACION DE PADRES DE HOGARES BIENESTAR SECTOR INMACULADA</v>
      </c>
      <c r="E40" s="21">
        <f>'[1]DIRECTORIO_COMITÉS Y VEEDURÍAS '!E37</f>
        <v>572660616</v>
      </c>
      <c r="F40" s="171">
        <v>7610900069436</v>
      </c>
      <c r="G40" s="85" t="s">
        <v>33</v>
      </c>
      <c r="H40" s="78" t="s">
        <v>96</v>
      </c>
      <c r="I40" s="78" t="s">
        <v>33</v>
      </c>
      <c r="J40" s="78" t="s">
        <v>33</v>
      </c>
      <c r="K40" s="163" t="s">
        <v>35</v>
      </c>
      <c r="L40" s="164">
        <v>45002</v>
      </c>
      <c r="M40" s="52">
        <v>1</v>
      </c>
      <c r="N40" s="61" t="s">
        <v>98</v>
      </c>
      <c r="O40" s="78" t="s">
        <v>37</v>
      </c>
      <c r="P40" s="61">
        <v>1006188687</v>
      </c>
      <c r="Q40" s="61" t="s">
        <v>69</v>
      </c>
      <c r="R40" s="52">
        <v>3148497170</v>
      </c>
      <c r="S40" s="61" t="s">
        <v>39</v>
      </c>
      <c r="T40" s="172" t="s">
        <v>39</v>
      </c>
      <c r="U40" s="174" t="s">
        <v>39</v>
      </c>
    </row>
    <row r="41" spans="1:21" ht="15.75" customHeight="1">
      <c r="A41" s="144" t="str">
        <f>'[1]DIRECTORIO_COMITÉS Y VEEDURÍAS '!A38</f>
        <v>VALLE DEL CAUCA</v>
      </c>
      <c r="B41" s="144" t="str">
        <f>'[1]DIRECTORIO_COMITÉS Y VEEDURÍAS '!B38</f>
        <v>CZ BUENAVENTURA</v>
      </c>
      <c r="C41" s="18">
        <f>'[1]DIRECTORIO_COMITÉS Y VEEDURÍAS '!C38</f>
        <v>76007102022</v>
      </c>
      <c r="D41" s="18" t="str">
        <f>'[1]DIRECTORIO_COMITÉS Y VEEDURÍAS '!D38</f>
        <v>ASOCIACION DE PADRES DE HOGARES BIENESTAR SECTOR INMACULADA</v>
      </c>
      <c r="E41" s="21">
        <f>'[1]DIRECTORIO_COMITÉS Y VEEDURÍAS '!E38</f>
        <v>572660616</v>
      </c>
      <c r="F41" s="171">
        <v>7610900084307</v>
      </c>
      <c r="G41" s="85" t="s">
        <v>33</v>
      </c>
      <c r="H41" s="78" t="s">
        <v>96</v>
      </c>
      <c r="I41" s="78" t="s">
        <v>33</v>
      </c>
      <c r="J41" s="78" t="s">
        <v>33</v>
      </c>
      <c r="K41" s="163" t="s">
        <v>35</v>
      </c>
      <c r="L41" s="164">
        <v>45002</v>
      </c>
      <c r="M41" s="52">
        <v>1</v>
      </c>
      <c r="N41" s="61" t="s">
        <v>99</v>
      </c>
      <c r="O41" s="78" t="s">
        <v>37</v>
      </c>
      <c r="P41" s="61">
        <v>1006189055</v>
      </c>
      <c r="Q41" s="61" t="s">
        <v>69</v>
      </c>
      <c r="R41" s="52">
        <v>3105143710</v>
      </c>
      <c r="S41" s="61" t="s">
        <v>39</v>
      </c>
      <c r="T41" s="39" t="s">
        <v>100</v>
      </c>
      <c r="U41" s="174" t="s">
        <v>39</v>
      </c>
    </row>
    <row r="42" spans="1:21" ht="15.75" customHeight="1">
      <c r="A42" s="144" t="str">
        <f>'[1]DIRECTORIO_COMITÉS Y VEEDURÍAS '!A39</f>
        <v>VALLE DEL CAUCA</v>
      </c>
      <c r="B42" s="144" t="str">
        <f>'[1]DIRECTORIO_COMITÉS Y VEEDURÍAS '!B39</f>
        <v>CZ BUENAVENTURA</v>
      </c>
      <c r="C42" s="18">
        <f>'[1]DIRECTORIO_COMITÉS Y VEEDURÍAS '!C39</f>
        <v>76007102022</v>
      </c>
      <c r="D42" s="18" t="str">
        <f>'[1]DIRECTORIO_COMITÉS Y VEEDURÍAS '!D39</f>
        <v>ASOCIACION DE PADRES DE HOGARES BIENESTAR SECTOR INMACULADA</v>
      </c>
      <c r="E42" s="21">
        <f>'[1]DIRECTORIO_COMITÉS Y VEEDURÍAS '!E39</f>
        <v>572660616</v>
      </c>
      <c r="F42" s="171">
        <v>7610900069440</v>
      </c>
      <c r="G42" s="85" t="s">
        <v>33</v>
      </c>
      <c r="H42" s="78" t="s">
        <v>96</v>
      </c>
      <c r="I42" s="78" t="s">
        <v>33</v>
      </c>
      <c r="J42" s="78" t="s">
        <v>33</v>
      </c>
      <c r="K42" s="163" t="s">
        <v>35</v>
      </c>
      <c r="L42" s="164">
        <v>45002</v>
      </c>
      <c r="M42" s="52">
        <v>1</v>
      </c>
      <c r="N42" s="61" t="s">
        <v>101</v>
      </c>
      <c r="O42" s="78" t="s">
        <v>37</v>
      </c>
      <c r="P42" s="61">
        <v>1148444925</v>
      </c>
      <c r="Q42" s="61" t="s">
        <v>69</v>
      </c>
      <c r="R42" s="52">
        <v>3166757127</v>
      </c>
      <c r="S42" s="61" t="s">
        <v>39</v>
      </c>
      <c r="T42" s="39" t="s">
        <v>102</v>
      </c>
      <c r="U42" s="174" t="s">
        <v>39</v>
      </c>
    </row>
    <row r="43" spans="1:21" ht="15.75" customHeight="1">
      <c r="A43" s="144" t="str">
        <f>'[1]DIRECTORIO_COMITÉS Y VEEDURÍAS '!A40</f>
        <v>VALLE DEL CAUCA</v>
      </c>
      <c r="B43" s="144" t="str">
        <f>'[1]DIRECTORIO_COMITÉS Y VEEDURÍAS '!B40</f>
        <v>CZ BUENAVENTURA</v>
      </c>
      <c r="C43" s="18">
        <f>'[1]DIRECTORIO_COMITÉS Y VEEDURÍAS '!C40</f>
        <v>76007102022</v>
      </c>
      <c r="D43" s="18" t="str">
        <f>'[1]DIRECTORIO_COMITÉS Y VEEDURÍAS '!D40</f>
        <v>ASOCIACION DE PADRES DE HOGARES BIENESTAR SECTOR INMACULADA</v>
      </c>
      <c r="E43" s="21">
        <f>'[1]DIRECTORIO_COMITÉS Y VEEDURÍAS '!E40</f>
        <v>572660616</v>
      </c>
      <c r="F43" s="171">
        <v>7610900084318</v>
      </c>
      <c r="G43" s="85" t="s">
        <v>33</v>
      </c>
      <c r="H43" s="78" t="s">
        <v>96</v>
      </c>
      <c r="I43" s="78" t="s">
        <v>33</v>
      </c>
      <c r="J43" s="78" t="s">
        <v>33</v>
      </c>
      <c r="K43" s="163" t="s">
        <v>35</v>
      </c>
      <c r="L43" s="164">
        <v>45002</v>
      </c>
      <c r="M43" s="52">
        <v>1</v>
      </c>
      <c r="N43" s="61" t="s">
        <v>103</v>
      </c>
      <c r="O43" s="78" t="s">
        <v>37</v>
      </c>
      <c r="P43" s="61">
        <v>1151441360</v>
      </c>
      <c r="Q43" s="61" t="s">
        <v>69</v>
      </c>
      <c r="R43" s="52">
        <v>3165251782</v>
      </c>
      <c r="S43" s="61" t="s">
        <v>39</v>
      </c>
      <c r="T43" s="39" t="s">
        <v>104</v>
      </c>
      <c r="U43" s="174" t="s">
        <v>39</v>
      </c>
    </row>
    <row r="44" spans="1:21" ht="15.75" customHeight="1">
      <c r="A44" s="144" t="str">
        <f>'[1]DIRECTORIO_COMITÉS Y VEEDURÍAS '!A41</f>
        <v>VALLE DEL CAUCA</v>
      </c>
      <c r="B44" s="144" t="str">
        <f>'[1]DIRECTORIO_COMITÉS Y VEEDURÍAS '!B41</f>
        <v>CZ BUENAVENTURA</v>
      </c>
      <c r="C44" s="18">
        <f>'[1]DIRECTORIO_COMITÉS Y VEEDURÍAS '!C41</f>
        <v>76007102022</v>
      </c>
      <c r="D44" s="18" t="str">
        <f>'[1]DIRECTORIO_COMITÉS Y VEEDURÍAS '!D41</f>
        <v>ASOCIACION DE PADRES DE HOGARES BIENESTAR SECTOR INMACULADA</v>
      </c>
      <c r="E44" s="21">
        <f>'[1]DIRECTORIO_COMITÉS Y VEEDURÍAS '!E41</f>
        <v>572660616</v>
      </c>
      <c r="F44" s="171">
        <v>7610900084312</v>
      </c>
      <c r="G44" s="85" t="s">
        <v>33</v>
      </c>
      <c r="H44" s="78" t="s">
        <v>96</v>
      </c>
      <c r="I44" s="78" t="s">
        <v>33</v>
      </c>
      <c r="J44" s="78" t="s">
        <v>33</v>
      </c>
      <c r="K44" s="163" t="s">
        <v>35</v>
      </c>
      <c r="L44" s="164">
        <v>45002</v>
      </c>
      <c r="M44" s="52">
        <v>1</v>
      </c>
      <c r="N44" s="61" t="s">
        <v>105</v>
      </c>
      <c r="O44" s="78" t="s">
        <v>37</v>
      </c>
      <c r="P44" s="61">
        <v>1111747046</v>
      </c>
      <c r="Q44" s="61" t="s">
        <v>69</v>
      </c>
      <c r="R44" s="52">
        <v>3174472991</v>
      </c>
      <c r="S44" s="61" t="s">
        <v>39</v>
      </c>
      <c r="T44" s="172" t="s">
        <v>39</v>
      </c>
      <c r="U44" s="174" t="s">
        <v>39</v>
      </c>
    </row>
    <row r="45" spans="1:21" ht="15.75" customHeight="1">
      <c r="A45" s="144" t="str">
        <f>'[1]DIRECTORIO_COMITÉS Y VEEDURÍAS '!A42</f>
        <v>VALLE DEL CAUCA</v>
      </c>
      <c r="B45" s="144" t="str">
        <f>'[1]DIRECTORIO_COMITÉS Y VEEDURÍAS '!B42</f>
        <v>CZ BUENAVENTURA</v>
      </c>
      <c r="C45" s="18">
        <f>'[1]DIRECTORIO_COMITÉS Y VEEDURÍAS '!C42</f>
        <v>76007102022</v>
      </c>
      <c r="D45" s="18" t="str">
        <f>'[1]DIRECTORIO_COMITÉS Y VEEDURÍAS '!D42</f>
        <v>ASOCIACION DE PADRES DE HOGARES BIENESTAR SECTOR INMACULADA</v>
      </c>
      <c r="E45" s="21">
        <f>'[1]DIRECTORIO_COMITÉS Y VEEDURÍAS '!E42</f>
        <v>572660616</v>
      </c>
      <c r="F45" s="171">
        <v>7610900084244</v>
      </c>
      <c r="G45" s="85" t="s">
        <v>33</v>
      </c>
      <c r="H45" s="78" t="s">
        <v>96</v>
      </c>
      <c r="I45" s="78" t="s">
        <v>33</v>
      </c>
      <c r="J45" s="78" t="s">
        <v>33</v>
      </c>
      <c r="K45" s="163" t="s">
        <v>35</v>
      </c>
      <c r="L45" s="164">
        <v>45002</v>
      </c>
      <c r="M45" s="52">
        <v>1</v>
      </c>
      <c r="N45" s="61" t="s">
        <v>106</v>
      </c>
      <c r="O45" s="78" t="s">
        <v>37</v>
      </c>
      <c r="P45" s="61">
        <v>1111787827</v>
      </c>
      <c r="Q45" s="61" t="s">
        <v>69</v>
      </c>
      <c r="R45" s="52">
        <v>3146139371</v>
      </c>
      <c r="S45" s="61" t="s">
        <v>39</v>
      </c>
      <c r="T45" s="172" t="s">
        <v>39</v>
      </c>
      <c r="U45" s="174" t="s">
        <v>39</v>
      </c>
    </row>
    <row r="46" spans="1:21" ht="15.75" customHeight="1">
      <c r="A46" s="144" t="str">
        <f>'[1]DIRECTORIO_COMITÉS Y VEEDURÍAS '!A43</f>
        <v>VALLE DEL CAUCA</v>
      </c>
      <c r="B46" s="144" t="str">
        <f>'[1]DIRECTORIO_COMITÉS Y VEEDURÍAS '!B43</f>
        <v>CZ BUENAVENTURA</v>
      </c>
      <c r="C46" s="18">
        <f>'[1]DIRECTORIO_COMITÉS Y VEEDURÍAS '!C43</f>
        <v>76007102022</v>
      </c>
      <c r="D46" s="18" t="str">
        <f>'[1]DIRECTORIO_COMITÉS Y VEEDURÍAS '!D43</f>
        <v>ASOCIACION DE PADRES DE HOGARES BIENESTAR SECTOR INMACULADA</v>
      </c>
      <c r="E46" s="21">
        <f>'[1]DIRECTORIO_COMITÉS Y VEEDURÍAS '!E43</f>
        <v>572660616</v>
      </c>
      <c r="F46" s="171">
        <v>7610900084316</v>
      </c>
      <c r="G46" s="85" t="s">
        <v>33</v>
      </c>
      <c r="H46" s="78" t="s">
        <v>96</v>
      </c>
      <c r="I46" s="78" t="s">
        <v>33</v>
      </c>
      <c r="J46" s="78" t="s">
        <v>33</v>
      </c>
      <c r="K46" s="163" t="s">
        <v>35</v>
      </c>
      <c r="L46" s="164">
        <v>45002</v>
      </c>
      <c r="M46" s="52">
        <v>1</v>
      </c>
      <c r="N46" s="61" t="s">
        <v>107</v>
      </c>
      <c r="O46" s="78" t="s">
        <v>37</v>
      </c>
      <c r="P46" s="61">
        <v>1111791374</v>
      </c>
      <c r="Q46" s="61" t="s">
        <v>69</v>
      </c>
      <c r="R46" s="52">
        <v>3167020506</v>
      </c>
      <c r="S46" s="61" t="s">
        <v>39</v>
      </c>
      <c r="T46" s="172" t="s">
        <v>39</v>
      </c>
      <c r="U46" s="174" t="s">
        <v>39</v>
      </c>
    </row>
    <row r="47" spans="1:21" ht="15.75" customHeight="1">
      <c r="A47" s="144" t="str">
        <f>'[1]DIRECTORIO_COMITÉS Y VEEDURÍAS '!A44</f>
        <v>VALLE DEL CAUCA</v>
      </c>
      <c r="B47" s="144" t="str">
        <f>'[1]DIRECTORIO_COMITÉS Y VEEDURÍAS '!B44</f>
        <v>CZ BUENAVENTURA</v>
      </c>
      <c r="C47" s="18">
        <f>'[1]DIRECTORIO_COMITÉS Y VEEDURÍAS '!C44</f>
        <v>76007102022</v>
      </c>
      <c r="D47" s="18" t="str">
        <f>'[1]DIRECTORIO_COMITÉS Y VEEDURÍAS '!D44</f>
        <v>ASOCIACION DE PADRES DE HOGARES BIENESTAR SECTOR INMACULADA</v>
      </c>
      <c r="E47" s="21">
        <f>'[1]DIRECTORIO_COMITÉS Y VEEDURÍAS '!E44</f>
        <v>572660616</v>
      </c>
      <c r="F47" s="175">
        <v>7610900084317</v>
      </c>
      <c r="G47" s="85" t="s">
        <v>33</v>
      </c>
      <c r="H47" s="78" t="s">
        <v>96</v>
      </c>
      <c r="I47" s="78" t="s">
        <v>33</v>
      </c>
      <c r="J47" s="78" t="s">
        <v>33</v>
      </c>
      <c r="K47" s="163" t="s">
        <v>35</v>
      </c>
      <c r="L47" s="164">
        <v>45002</v>
      </c>
      <c r="M47" s="52">
        <v>1</v>
      </c>
      <c r="N47" s="176" t="s">
        <v>108</v>
      </c>
      <c r="O47" s="78" t="s">
        <v>37</v>
      </c>
      <c r="P47" s="176">
        <v>1192915124</v>
      </c>
      <c r="Q47" s="61" t="s">
        <v>69</v>
      </c>
      <c r="R47" s="177">
        <v>3126587090</v>
      </c>
      <c r="S47" s="61" t="s">
        <v>39</v>
      </c>
      <c r="T47" s="176" t="s">
        <v>39</v>
      </c>
      <c r="U47" s="174" t="s">
        <v>39</v>
      </c>
    </row>
    <row r="48" spans="1:21" ht="15.75" customHeight="1">
      <c r="A48" s="144" t="str">
        <f>'[1]DIRECTORIO_COMITÉS Y VEEDURÍAS '!A45</f>
        <v>VALLE DEL CAUCA</v>
      </c>
      <c r="B48" s="144" t="str">
        <f>'[1]DIRECTORIO_COMITÉS Y VEEDURÍAS '!B45</f>
        <v>CZ BUENAVENTURA</v>
      </c>
      <c r="C48" s="18">
        <f>'[1]DIRECTORIO_COMITÉS Y VEEDURÍAS '!C45</f>
        <v>76007162022</v>
      </c>
      <c r="D48" s="18" t="str">
        <f>'[1]DIRECTORIO_COMITÉS Y VEEDURÍAS '!D45</f>
        <v>ASOCIACION DE PADRES DE HOGARES DE BIENESTAR SECTOR AR11 URBANIZACION LOS PINOS</v>
      </c>
      <c r="E48" s="21">
        <f>'[1]DIRECTORIO_COMITÉS Y VEEDURÍAS '!E45</f>
        <v>515394555</v>
      </c>
      <c r="F48" s="178" t="s">
        <v>109</v>
      </c>
      <c r="G48" s="85" t="s">
        <v>33</v>
      </c>
      <c r="H48" s="78" t="s">
        <v>96</v>
      </c>
      <c r="I48" s="78" t="s">
        <v>33</v>
      </c>
      <c r="J48" s="78" t="s">
        <v>33</v>
      </c>
      <c r="K48" s="163" t="s">
        <v>35</v>
      </c>
      <c r="L48" s="164">
        <v>44974</v>
      </c>
      <c r="M48" s="52">
        <v>1</v>
      </c>
      <c r="N48" s="61" t="s">
        <v>110</v>
      </c>
      <c r="O48" s="78" t="s">
        <v>37</v>
      </c>
      <c r="P48" s="61">
        <v>1111780872</v>
      </c>
      <c r="Q48" s="61" t="s">
        <v>69</v>
      </c>
      <c r="R48" s="52">
        <v>3215657547</v>
      </c>
      <c r="S48" s="61" t="s">
        <v>39</v>
      </c>
      <c r="T48" s="39" t="s">
        <v>111</v>
      </c>
      <c r="U48" s="172" t="s">
        <v>39</v>
      </c>
    </row>
    <row r="49" spans="1:21" ht="15.75" customHeight="1">
      <c r="A49" s="144" t="str">
        <f>'[1]DIRECTORIO_COMITÉS Y VEEDURÍAS '!A46</f>
        <v>VALLE DEL CAUCA</v>
      </c>
      <c r="B49" s="144" t="str">
        <f>'[1]DIRECTORIO_COMITÉS Y VEEDURÍAS '!B46</f>
        <v>CZ BUENAVENTURA</v>
      </c>
      <c r="C49" s="18">
        <f>'[1]DIRECTORIO_COMITÉS Y VEEDURÍAS '!C46</f>
        <v>76007162022</v>
      </c>
      <c r="D49" s="18" t="str">
        <f>'[1]DIRECTORIO_COMITÉS Y VEEDURÍAS '!D46</f>
        <v>ASOCIACION DE PADRES DE HOGARES DE BIENESTAR SECTOR AR11 URBANIZACION LOS PINOS</v>
      </c>
      <c r="E49" s="21">
        <f>'[1]DIRECTORIO_COMITÉS Y VEEDURÍAS '!E46</f>
        <v>515394555</v>
      </c>
      <c r="F49" s="178" t="s">
        <v>109</v>
      </c>
      <c r="G49" s="85" t="s">
        <v>33</v>
      </c>
      <c r="H49" s="78" t="s">
        <v>96</v>
      </c>
      <c r="I49" s="78" t="s">
        <v>33</v>
      </c>
      <c r="J49" s="78" t="s">
        <v>33</v>
      </c>
      <c r="K49" s="163" t="s">
        <v>35</v>
      </c>
      <c r="L49" s="164">
        <v>44974</v>
      </c>
      <c r="M49" s="52">
        <v>2</v>
      </c>
      <c r="N49" s="61" t="s">
        <v>112</v>
      </c>
      <c r="O49" s="78" t="s">
        <v>37</v>
      </c>
      <c r="P49" s="61">
        <v>1006205188</v>
      </c>
      <c r="Q49" s="61" t="s">
        <v>72</v>
      </c>
      <c r="R49" s="52">
        <v>3158848421</v>
      </c>
      <c r="S49" s="61" t="s">
        <v>39</v>
      </c>
      <c r="T49" s="39" t="s">
        <v>113</v>
      </c>
      <c r="U49" s="172" t="s">
        <v>39</v>
      </c>
    </row>
    <row r="50" spans="1:21" ht="15.75" customHeight="1">
      <c r="A50" s="144" t="str">
        <f>'[1]DIRECTORIO_COMITÉS Y VEEDURÍAS '!A47</f>
        <v>VALLE DEL CAUCA</v>
      </c>
      <c r="B50" s="144" t="str">
        <f>'[1]DIRECTORIO_COMITÉS Y VEEDURÍAS '!B47</f>
        <v>CZ BUENAVENTURA</v>
      </c>
      <c r="C50" s="18">
        <f>'[1]DIRECTORIO_COMITÉS Y VEEDURÍAS '!C47</f>
        <v>76007162022</v>
      </c>
      <c r="D50" s="18" t="str">
        <f>'[1]DIRECTORIO_COMITÉS Y VEEDURÍAS '!D47</f>
        <v>ASOCIACION DE PADRES DE HOGARES DE BIENESTAR SECTOR AR11 URBANIZACION LOS PINOS</v>
      </c>
      <c r="E50" s="21">
        <f>'[1]DIRECTORIO_COMITÉS Y VEEDURÍAS '!E47</f>
        <v>515394555</v>
      </c>
      <c r="F50" s="178" t="s">
        <v>109</v>
      </c>
      <c r="G50" s="85" t="s">
        <v>33</v>
      </c>
      <c r="H50" s="78" t="s">
        <v>96</v>
      </c>
      <c r="I50" s="78" t="s">
        <v>33</v>
      </c>
      <c r="J50" s="78" t="s">
        <v>33</v>
      </c>
      <c r="K50" s="163" t="s">
        <v>35</v>
      </c>
      <c r="L50" s="164">
        <v>44974</v>
      </c>
      <c r="M50" s="52">
        <v>3</v>
      </c>
      <c r="N50" s="61" t="s">
        <v>114</v>
      </c>
      <c r="O50" s="78" t="s">
        <v>37</v>
      </c>
      <c r="P50" s="61">
        <v>1086046787</v>
      </c>
      <c r="Q50" s="61" t="s">
        <v>38</v>
      </c>
      <c r="R50" s="52">
        <v>3116950860</v>
      </c>
      <c r="S50" s="61" t="s">
        <v>39</v>
      </c>
      <c r="T50" s="39" t="s">
        <v>115</v>
      </c>
      <c r="U50" s="172" t="s">
        <v>39</v>
      </c>
    </row>
    <row r="51" spans="1:21" ht="15.75" customHeight="1">
      <c r="A51" s="144" t="str">
        <f>'[1]DIRECTORIO_COMITÉS Y VEEDURÍAS '!A48</f>
        <v>VALLE DEL CAUCA</v>
      </c>
      <c r="B51" s="144" t="str">
        <f>'[1]DIRECTORIO_COMITÉS Y VEEDURÍAS '!B48</f>
        <v>CZ BUENAVENTURA</v>
      </c>
      <c r="C51" s="18">
        <f>'[1]DIRECTORIO_COMITÉS Y VEEDURÍAS '!C48</f>
        <v>76007162022</v>
      </c>
      <c r="D51" s="18" t="str">
        <f>'[1]DIRECTORIO_COMITÉS Y VEEDURÍAS '!D48</f>
        <v>ASOCIACION DE PADRES DE HOGARES DE BIENESTAR SECTOR AR11 URBANIZACION LOS PINOS</v>
      </c>
      <c r="E51" s="21">
        <f>'[1]DIRECTORIO_COMITÉS Y VEEDURÍAS '!E48</f>
        <v>515394555</v>
      </c>
      <c r="F51" s="178" t="s">
        <v>109</v>
      </c>
      <c r="G51" s="85" t="s">
        <v>33</v>
      </c>
      <c r="H51" s="78" t="s">
        <v>96</v>
      </c>
      <c r="I51" s="78" t="s">
        <v>33</v>
      </c>
      <c r="J51" s="78" t="s">
        <v>33</v>
      </c>
      <c r="K51" s="163" t="s">
        <v>35</v>
      </c>
      <c r="L51" s="164">
        <v>44974</v>
      </c>
      <c r="M51" s="52">
        <v>4</v>
      </c>
      <c r="N51" s="61" t="s">
        <v>116</v>
      </c>
      <c r="O51" s="78" t="s">
        <v>37</v>
      </c>
      <c r="P51" s="61">
        <v>143933496</v>
      </c>
      <c r="Q51" s="61" t="s">
        <v>38</v>
      </c>
      <c r="R51" s="52">
        <v>3167692477</v>
      </c>
      <c r="S51" s="61" t="s">
        <v>39</v>
      </c>
      <c r="T51" s="39" t="s">
        <v>117</v>
      </c>
      <c r="U51" s="172" t="s">
        <v>39</v>
      </c>
    </row>
    <row r="52" spans="1:21" ht="15.75" customHeight="1">
      <c r="A52" s="144" t="str">
        <f>'[1]DIRECTORIO_COMITÉS Y VEEDURÍAS '!A49</f>
        <v>VALLE DEL CAUCA</v>
      </c>
      <c r="B52" s="144" t="str">
        <f>'[1]DIRECTORIO_COMITÉS Y VEEDURÍAS '!B49</f>
        <v>CZ BUENAVENTURA</v>
      </c>
      <c r="C52" s="18">
        <f>'[1]DIRECTORIO_COMITÉS Y VEEDURÍAS '!C49</f>
        <v>76007162022</v>
      </c>
      <c r="D52" s="18" t="str">
        <f>'[1]DIRECTORIO_COMITÉS Y VEEDURÍAS '!D49</f>
        <v>ASOCIACION DE PADRES DE HOGARES DE BIENESTAR SECTOR AR11 URBANIZACION LOS PINOS</v>
      </c>
      <c r="E52" s="21">
        <f>'[1]DIRECTORIO_COMITÉS Y VEEDURÍAS '!E49</f>
        <v>515394555</v>
      </c>
      <c r="F52" s="178" t="s">
        <v>109</v>
      </c>
      <c r="G52" s="85" t="s">
        <v>33</v>
      </c>
      <c r="H52" s="78" t="s">
        <v>96</v>
      </c>
      <c r="I52" s="78" t="s">
        <v>33</v>
      </c>
      <c r="J52" s="78" t="s">
        <v>33</v>
      </c>
      <c r="K52" s="163" t="s">
        <v>35</v>
      </c>
      <c r="L52" s="164">
        <v>44974</v>
      </c>
      <c r="M52" s="52">
        <v>5</v>
      </c>
      <c r="N52" s="61" t="s">
        <v>118</v>
      </c>
      <c r="O52" s="78" t="s">
        <v>37</v>
      </c>
      <c r="P52" s="61" t="s">
        <v>119</v>
      </c>
      <c r="Q52" s="61" t="s">
        <v>38</v>
      </c>
      <c r="R52" s="52">
        <v>126013389</v>
      </c>
      <c r="S52" s="61" t="s">
        <v>39</v>
      </c>
      <c r="T52" s="39" t="s">
        <v>120</v>
      </c>
      <c r="U52" s="172" t="s">
        <v>39</v>
      </c>
    </row>
    <row r="53" spans="1:21" ht="15.75" customHeight="1">
      <c r="A53" s="144" t="str">
        <f>'[1]DIRECTORIO_COMITÉS Y VEEDURÍAS '!A50</f>
        <v>VALLE DEL CAUCA</v>
      </c>
      <c r="B53" s="144" t="str">
        <f>'[1]DIRECTORIO_COMITÉS Y VEEDURÍAS '!B50</f>
        <v>CZ BUENAVENTURA</v>
      </c>
      <c r="C53" s="18">
        <f>'[1]DIRECTORIO_COMITÉS Y VEEDURÍAS '!C50</f>
        <v>76007162022</v>
      </c>
      <c r="D53" s="18" t="str">
        <f>'[1]DIRECTORIO_COMITÉS Y VEEDURÍAS '!D50</f>
        <v>ASOCIACION DE PADRES DE HOGARES DE BIENESTAR SECTOR AR11 URBANIZACION LOS PINOS</v>
      </c>
      <c r="E53" s="21">
        <f>'[1]DIRECTORIO_COMITÉS Y VEEDURÍAS '!E50</f>
        <v>515394555</v>
      </c>
      <c r="F53" s="178" t="s">
        <v>109</v>
      </c>
      <c r="G53" s="85" t="s">
        <v>33</v>
      </c>
      <c r="H53" s="78" t="s">
        <v>96</v>
      </c>
      <c r="I53" s="78" t="s">
        <v>33</v>
      </c>
      <c r="J53" s="78" t="s">
        <v>33</v>
      </c>
      <c r="K53" s="163" t="s">
        <v>35</v>
      </c>
      <c r="L53" s="164">
        <v>44974</v>
      </c>
      <c r="M53" s="52">
        <v>6</v>
      </c>
      <c r="N53" s="61" t="s">
        <v>121</v>
      </c>
      <c r="O53" s="78" t="s">
        <v>37</v>
      </c>
      <c r="P53" s="61" t="s">
        <v>122</v>
      </c>
      <c r="Q53" s="61" t="s">
        <v>38</v>
      </c>
      <c r="R53" s="52">
        <v>3113921084</v>
      </c>
      <c r="S53" s="61" t="s">
        <v>39</v>
      </c>
      <c r="T53" s="39" t="s">
        <v>123</v>
      </c>
      <c r="U53" s="172" t="s">
        <v>39</v>
      </c>
    </row>
    <row r="54" spans="1:21" ht="15.75" customHeight="1">
      <c r="A54" s="144" t="str">
        <f>'[1]DIRECTORIO_COMITÉS Y VEEDURÍAS '!A51</f>
        <v>VALLE DEL CAUCA</v>
      </c>
      <c r="B54" s="144" t="str">
        <f>'[1]DIRECTORIO_COMITÉS Y VEEDURÍAS '!B51</f>
        <v>CZ BUENAVENTURA</v>
      </c>
      <c r="C54" s="18">
        <f>'[1]DIRECTORIO_COMITÉS Y VEEDURÍAS '!C51</f>
        <v>76007162022</v>
      </c>
      <c r="D54" s="18" t="str">
        <f>'[1]DIRECTORIO_COMITÉS Y VEEDURÍAS '!D51</f>
        <v>ASOCIACION DE PADRES DE HOGARES DE BIENESTAR SECTOR AR11 URBANIZACION LOS PINOS</v>
      </c>
      <c r="E54" s="21">
        <f>'[1]DIRECTORIO_COMITÉS Y VEEDURÍAS '!E51</f>
        <v>515394555</v>
      </c>
      <c r="F54" s="178" t="s">
        <v>109</v>
      </c>
      <c r="G54" s="85" t="s">
        <v>33</v>
      </c>
      <c r="H54" s="78" t="s">
        <v>96</v>
      </c>
      <c r="I54" s="78" t="s">
        <v>33</v>
      </c>
      <c r="J54" s="78" t="s">
        <v>33</v>
      </c>
      <c r="K54" s="163" t="s">
        <v>35</v>
      </c>
      <c r="L54" s="164">
        <v>44974</v>
      </c>
      <c r="M54" s="52">
        <v>7</v>
      </c>
      <c r="N54" s="61" t="s">
        <v>124</v>
      </c>
      <c r="O54" s="78" t="s">
        <v>37</v>
      </c>
      <c r="P54" s="61">
        <v>1335139587</v>
      </c>
      <c r="Q54" s="61" t="s">
        <v>38</v>
      </c>
      <c r="R54" s="52">
        <v>3235281030</v>
      </c>
      <c r="S54" s="61" t="s">
        <v>39</v>
      </c>
      <c r="T54" s="39" t="s">
        <v>125</v>
      </c>
      <c r="U54" s="172" t="s">
        <v>39</v>
      </c>
    </row>
    <row r="55" spans="1:21" ht="15.75" customHeight="1">
      <c r="A55" s="144" t="str">
        <f>'[1]DIRECTORIO_COMITÉS Y VEEDURÍAS '!A52</f>
        <v>VALLE DEL CAUCA</v>
      </c>
      <c r="B55" s="144" t="str">
        <f>'[1]DIRECTORIO_COMITÉS Y VEEDURÍAS '!B52</f>
        <v>BUENAVENTURA</v>
      </c>
      <c r="C55" s="18">
        <f>'[1]DIRECTORIO_COMITÉS Y VEEDURÍAS '!C52</f>
        <v>76008122022</v>
      </c>
      <c r="D55" s="18" t="str">
        <f>'[1]DIRECTORIO_COMITÉS Y VEEDURÍAS '!D52</f>
        <v>ASOCIACIÓN DE PADRES DE HOGARES DE BIENESTAR SECTOR GUABITO NO. 5</v>
      </c>
      <c r="E55" s="21">
        <f>'[1]DIRECTORIO_COMITÉS Y VEEDURÍAS '!E52</f>
        <v>601293647</v>
      </c>
      <c r="F55" s="179" t="s">
        <v>126</v>
      </c>
      <c r="G55" s="85" t="s">
        <v>33</v>
      </c>
      <c r="H55" s="78" t="s">
        <v>96</v>
      </c>
      <c r="I55" s="78" t="s">
        <v>33</v>
      </c>
      <c r="J55" s="78" t="s">
        <v>33</v>
      </c>
      <c r="K55" s="163" t="s">
        <v>35</v>
      </c>
      <c r="L55" s="180">
        <v>45030</v>
      </c>
      <c r="M55" s="79">
        <v>1</v>
      </c>
      <c r="N55" s="78" t="s">
        <v>127</v>
      </c>
      <c r="O55" s="78" t="s">
        <v>37</v>
      </c>
      <c r="P55" s="78">
        <v>11117522122</v>
      </c>
      <c r="Q55" s="78" t="s">
        <v>69</v>
      </c>
      <c r="R55" s="79">
        <v>3147147829</v>
      </c>
      <c r="S55" s="78" t="s">
        <v>39</v>
      </c>
      <c r="T55" s="78" t="s">
        <v>39</v>
      </c>
      <c r="U55" s="7" t="s">
        <v>39</v>
      </c>
    </row>
    <row r="56" spans="1:21" ht="15.75" customHeight="1">
      <c r="A56" s="144" t="str">
        <f>'[1]DIRECTORIO_COMITÉS Y VEEDURÍAS '!A53</f>
        <v>VALLE DEL CAUCA</v>
      </c>
      <c r="B56" s="144" t="str">
        <f>'[1]DIRECTORIO_COMITÉS Y VEEDURÍAS '!B53</f>
        <v>BUENAVENTURA</v>
      </c>
      <c r="C56" s="18">
        <f>'[1]DIRECTORIO_COMITÉS Y VEEDURÍAS '!C53</f>
        <v>76008122022</v>
      </c>
      <c r="D56" s="18" t="str">
        <f>'[1]DIRECTORIO_COMITÉS Y VEEDURÍAS '!D53</f>
        <v>ASOCIACIÓN DE PADRES DE HOGARES DE BIENESTAR SECTOR GUABITO NO. 5</v>
      </c>
      <c r="E56" s="21">
        <f>'[1]DIRECTORIO_COMITÉS Y VEEDURÍAS '!E53</f>
        <v>601293647</v>
      </c>
      <c r="F56" s="179" t="s">
        <v>126</v>
      </c>
      <c r="G56" s="85" t="s">
        <v>33</v>
      </c>
      <c r="H56" s="78" t="s">
        <v>96</v>
      </c>
      <c r="I56" s="78" t="s">
        <v>33</v>
      </c>
      <c r="J56" s="78" t="s">
        <v>33</v>
      </c>
      <c r="K56" s="163" t="s">
        <v>35</v>
      </c>
      <c r="L56" s="180">
        <v>45030</v>
      </c>
      <c r="M56" s="79">
        <v>1</v>
      </c>
      <c r="N56" s="78" t="s">
        <v>128</v>
      </c>
      <c r="O56" s="78" t="s">
        <v>37</v>
      </c>
      <c r="P56" s="78">
        <v>1111802681</v>
      </c>
      <c r="Q56" s="78" t="s">
        <v>69</v>
      </c>
      <c r="R56" s="79">
        <v>3163144222</v>
      </c>
      <c r="S56" s="78" t="s">
        <v>39</v>
      </c>
      <c r="T56" s="78" t="s">
        <v>39</v>
      </c>
      <c r="U56" s="7" t="s">
        <v>39</v>
      </c>
    </row>
    <row r="57" spans="1:21" ht="15.75" customHeight="1">
      <c r="A57" s="144" t="str">
        <f>'[1]DIRECTORIO_COMITÉS Y VEEDURÍAS '!A54</f>
        <v>VALLE DEL CAUCA</v>
      </c>
      <c r="B57" s="144" t="str">
        <f>'[1]DIRECTORIO_COMITÉS Y VEEDURÍAS '!B54</f>
        <v>BUENAVENTURA</v>
      </c>
      <c r="C57" s="18">
        <f>'[1]DIRECTORIO_COMITÉS Y VEEDURÍAS '!C54</f>
        <v>76008122022</v>
      </c>
      <c r="D57" s="18" t="str">
        <f>'[1]DIRECTORIO_COMITÉS Y VEEDURÍAS '!D54</f>
        <v>ASOCIACIÓN DE PADRES DE HOGARES DE BIENESTAR SECTOR GUABITO NO. 5</v>
      </c>
      <c r="E57" s="21">
        <f>'[1]DIRECTORIO_COMITÉS Y VEEDURÍAS '!E54</f>
        <v>601293647</v>
      </c>
      <c r="F57" s="179" t="s">
        <v>126</v>
      </c>
      <c r="G57" s="85" t="s">
        <v>33</v>
      </c>
      <c r="H57" s="78" t="s">
        <v>96</v>
      </c>
      <c r="I57" s="78" t="s">
        <v>33</v>
      </c>
      <c r="J57" s="78" t="s">
        <v>33</v>
      </c>
      <c r="K57" s="163" t="s">
        <v>35</v>
      </c>
      <c r="L57" s="180">
        <v>45030</v>
      </c>
      <c r="M57" s="79">
        <v>1</v>
      </c>
      <c r="N57" s="78" t="s">
        <v>129</v>
      </c>
      <c r="O57" s="78" t="s">
        <v>37</v>
      </c>
      <c r="P57" s="78">
        <v>1151441233</v>
      </c>
      <c r="Q57" s="78" t="s">
        <v>69</v>
      </c>
      <c r="R57" s="79">
        <v>3148569403</v>
      </c>
      <c r="S57" s="78" t="s">
        <v>39</v>
      </c>
      <c r="T57" s="78" t="s">
        <v>39</v>
      </c>
      <c r="U57" s="7" t="s">
        <v>39</v>
      </c>
    </row>
    <row r="58" spans="1:21" ht="15.75" customHeight="1">
      <c r="A58" s="144" t="str">
        <f>'[1]DIRECTORIO_COMITÉS Y VEEDURÍAS '!A55</f>
        <v>VALLE DEL CAUCA</v>
      </c>
      <c r="B58" s="144" t="str">
        <f>'[1]DIRECTORIO_COMITÉS Y VEEDURÍAS '!B55</f>
        <v>BUENAVENTURA</v>
      </c>
      <c r="C58" s="18">
        <f>'[1]DIRECTORIO_COMITÉS Y VEEDURÍAS '!C55</f>
        <v>76008122022</v>
      </c>
      <c r="D58" s="18" t="str">
        <f>'[1]DIRECTORIO_COMITÉS Y VEEDURÍAS '!D55</f>
        <v>ASOCIACIÓN DE PADRES DE HOGARES DE BIENESTAR SECTOR GUABITO NO. 5</v>
      </c>
      <c r="E58" s="21">
        <f>'[1]DIRECTORIO_COMITÉS Y VEEDURÍAS '!E55</f>
        <v>601293647</v>
      </c>
      <c r="F58" s="179" t="s">
        <v>126</v>
      </c>
      <c r="G58" s="85" t="s">
        <v>33</v>
      </c>
      <c r="H58" s="78" t="s">
        <v>96</v>
      </c>
      <c r="I58" s="78" t="s">
        <v>33</v>
      </c>
      <c r="J58" s="78" t="s">
        <v>33</v>
      </c>
      <c r="K58" s="163" t="s">
        <v>35</v>
      </c>
      <c r="L58" s="180">
        <v>45030</v>
      </c>
      <c r="M58" s="79">
        <v>1</v>
      </c>
      <c r="N58" s="78" t="s">
        <v>130</v>
      </c>
      <c r="O58" s="78" t="s">
        <v>37</v>
      </c>
      <c r="P58" s="78">
        <v>1193109789</v>
      </c>
      <c r="Q58" s="78" t="s">
        <v>69</v>
      </c>
      <c r="R58" s="79">
        <v>3128698822</v>
      </c>
      <c r="S58" s="78" t="s">
        <v>39</v>
      </c>
      <c r="T58" s="78" t="s">
        <v>39</v>
      </c>
      <c r="U58" s="7" t="s">
        <v>39</v>
      </c>
    </row>
    <row r="59" spans="1:21" ht="15.75" customHeight="1">
      <c r="A59" s="144" t="str">
        <f>'[1]DIRECTORIO_COMITÉS Y VEEDURÍAS '!A56</f>
        <v>VALLE DEL CAUCA</v>
      </c>
      <c r="B59" s="144" t="str">
        <f>'[1]DIRECTORIO_COMITÉS Y VEEDURÍAS '!B56</f>
        <v>BUENAVENTURA</v>
      </c>
      <c r="C59" s="18">
        <f>'[1]DIRECTORIO_COMITÉS Y VEEDURÍAS '!C56</f>
        <v>76008122022</v>
      </c>
      <c r="D59" s="18" t="str">
        <f>'[1]DIRECTORIO_COMITÉS Y VEEDURÍAS '!D56</f>
        <v>ASOCIACIÓN DE PADRES DE HOGARES DE BIENESTAR SECTOR GUABITO NO. 5</v>
      </c>
      <c r="E59" s="21">
        <f>'[1]DIRECTORIO_COMITÉS Y VEEDURÍAS '!E56</f>
        <v>601293647</v>
      </c>
      <c r="F59" s="179" t="s">
        <v>126</v>
      </c>
      <c r="G59" s="85" t="s">
        <v>33</v>
      </c>
      <c r="H59" s="78" t="s">
        <v>96</v>
      </c>
      <c r="I59" s="78" t="s">
        <v>33</v>
      </c>
      <c r="J59" s="78" t="s">
        <v>33</v>
      </c>
      <c r="K59" s="163" t="s">
        <v>35</v>
      </c>
      <c r="L59" s="180">
        <v>45030</v>
      </c>
      <c r="M59" s="79">
        <v>1</v>
      </c>
      <c r="N59" s="78" t="s">
        <v>131</v>
      </c>
      <c r="O59" s="78" t="s">
        <v>37</v>
      </c>
      <c r="P59" s="78">
        <v>1111782679</v>
      </c>
      <c r="Q59" s="78" t="s">
        <v>69</v>
      </c>
      <c r="R59" s="79">
        <v>3225246449</v>
      </c>
      <c r="S59" s="78" t="s">
        <v>39</v>
      </c>
      <c r="T59" s="33" t="s">
        <v>132</v>
      </c>
      <c r="U59" s="7" t="s">
        <v>39</v>
      </c>
    </row>
    <row r="60" spans="1:21" ht="15.75" customHeight="1">
      <c r="A60" s="144" t="str">
        <f>'[1]DIRECTORIO_COMITÉS Y VEEDURÍAS '!A57</f>
        <v>VALLE DEL CAUCA</v>
      </c>
      <c r="B60" s="144" t="str">
        <f>'[1]DIRECTORIO_COMITÉS Y VEEDURÍAS '!B57</f>
        <v>BUENAVENTURA</v>
      </c>
      <c r="C60" s="18">
        <f>'[1]DIRECTORIO_COMITÉS Y VEEDURÍAS '!C57</f>
        <v>76008122022</v>
      </c>
      <c r="D60" s="18" t="str">
        <f>'[1]DIRECTORIO_COMITÉS Y VEEDURÍAS '!D57</f>
        <v>ASOCIACIÓN DE PADRES DE HOGARES DE BIENESTAR SECTOR GUABITO NO. 5</v>
      </c>
      <c r="E60" s="21">
        <f>'[1]DIRECTORIO_COMITÉS Y VEEDURÍAS '!E57</f>
        <v>601293647</v>
      </c>
      <c r="F60" s="179" t="s">
        <v>126</v>
      </c>
      <c r="G60" s="85" t="s">
        <v>33</v>
      </c>
      <c r="H60" s="78" t="s">
        <v>96</v>
      </c>
      <c r="I60" s="78" t="s">
        <v>33</v>
      </c>
      <c r="J60" s="78" t="s">
        <v>33</v>
      </c>
      <c r="K60" s="163" t="s">
        <v>35</v>
      </c>
      <c r="L60" s="180">
        <v>45030</v>
      </c>
      <c r="M60" s="79">
        <v>1</v>
      </c>
      <c r="N60" s="78" t="s">
        <v>133</v>
      </c>
      <c r="O60" s="78" t="s">
        <v>37</v>
      </c>
      <c r="P60" s="78">
        <v>1007791566</v>
      </c>
      <c r="Q60" s="78" t="s">
        <v>69</v>
      </c>
      <c r="R60" s="79">
        <v>3207109178</v>
      </c>
      <c r="S60" s="78" t="s">
        <v>39</v>
      </c>
      <c r="T60" s="7" t="s">
        <v>39</v>
      </c>
      <c r="U60" s="7" t="s">
        <v>39</v>
      </c>
    </row>
    <row r="61" spans="1:21" ht="15.75" customHeight="1">
      <c r="A61" s="144" t="str">
        <f>'[1]DIRECTORIO_COMITÉS Y VEEDURÍAS '!A58</f>
        <v>VALLE DEL CAUCA</v>
      </c>
      <c r="B61" s="144" t="str">
        <f>'[1]DIRECTORIO_COMITÉS Y VEEDURÍAS '!B58</f>
        <v>BUENAVENTURA</v>
      </c>
      <c r="C61" s="18">
        <f>'[1]DIRECTORIO_COMITÉS Y VEEDURÍAS '!C58</f>
        <v>76008122022</v>
      </c>
      <c r="D61" s="18" t="str">
        <f>'[1]DIRECTORIO_COMITÉS Y VEEDURÍAS '!D58</f>
        <v>ASOCIACIÓN DE PADRES DE HOGARES DE BIENESTAR SECTOR GUABITO NO. 5</v>
      </c>
      <c r="E61" s="21">
        <f>'[1]DIRECTORIO_COMITÉS Y VEEDURÍAS '!E58</f>
        <v>601293647</v>
      </c>
      <c r="F61" s="179" t="s">
        <v>126</v>
      </c>
      <c r="G61" s="85" t="s">
        <v>33</v>
      </c>
      <c r="H61" s="78" t="s">
        <v>96</v>
      </c>
      <c r="I61" s="78" t="s">
        <v>33</v>
      </c>
      <c r="J61" s="78" t="s">
        <v>33</v>
      </c>
      <c r="K61" s="163" t="s">
        <v>35</v>
      </c>
      <c r="L61" s="180">
        <v>45030</v>
      </c>
      <c r="M61" s="79">
        <v>1</v>
      </c>
      <c r="N61" s="78" t="s">
        <v>134</v>
      </c>
      <c r="O61" s="78" t="s">
        <v>37</v>
      </c>
      <c r="P61" s="78">
        <v>1111794095</v>
      </c>
      <c r="Q61" s="78" t="s">
        <v>69</v>
      </c>
      <c r="R61" s="79">
        <v>3105287578</v>
      </c>
      <c r="S61" s="78" t="s">
        <v>39</v>
      </c>
      <c r="T61" s="7" t="s">
        <v>39</v>
      </c>
      <c r="U61" s="7" t="s">
        <v>39</v>
      </c>
    </row>
    <row r="62" spans="1:21" ht="15.75" customHeight="1">
      <c r="A62" s="144" t="str">
        <f>'[1]DIRECTORIO_COMITÉS Y VEEDURÍAS '!A59</f>
        <v>VALLE DEL CAUCA</v>
      </c>
      <c r="B62" s="144" t="str">
        <f>'[1]DIRECTORIO_COMITÉS Y VEEDURÍAS '!B59</f>
        <v>BUENAVENTURA</v>
      </c>
      <c r="C62" s="18">
        <f>'[1]DIRECTORIO_COMITÉS Y VEEDURÍAS '!C59</f>
        <v>76008122022</v>
      </c>
      <c r="D62" s="18" t="str">
        <f>'[1]DIRECTORIO_COMITÉS Y VEEDURÍAS '!D59</f>
        <v>ASOCIACIÓN DE PADRES DE HOGARES DE BIENESTAR SECTOR GUABITO NO. 5</v>
      </c>
      <c r="E62" s="21">
        <f>'[1]DIRECTORIO_COMITÉS Y VEEDURÍAS '!E59</f>
        <v>601293647</v>
      </c>
      <c r="F62" s="179" t="s">
        <v>126</v>
      </c>
      <c r="G62" s="85" t="s">
        <v>33</v>
      </c>
      <c r="H62" s="78" t="s">
        <v>96</v>
      </c>
      <c r="I62" s="78" t="s">
        <v>33</v>
      </c>
      <c r="J62" s="78" t="s">
        <v>33</v>
      </c>
      <c r="K62" s="163" t="s">
        <v>35</v>
      </c>
      <c r="L62" s="180">
        <v>45030</v>
      </c>
      <c r="M62" s="79">
        <v>1</v>
      </c>
      <c r="N62" s="78" t="s">
        <v>135</v>
      </c>
      <c r="O62" s="78" t="s">
        <v>37</v>
      </c>
      <c r="P62" s="78">
        <v>1111812730</v>
      </c>
      <c r="Q62" s="78" t="s">
        <v>69</v>
      </c>
      <c r="R62" s="79">
        <v>3128860685</v>
      </c>
      <c r="S62" s="78" t="s">
        <v>39</v>
      </c>
      <c r="T62" s="33" t="s">
        <v>136</v>
      </c>
      <c r="U62" s="7" t="s">
        <v>39</v>
      </c>
    </row>
    <row r="63" spans="1:21" ht="15.75" customHeight="1">
      <c r="A63" s="144" t="str">
        <f>'[1]DIRECTORIO_COMITÉS Y VEEDURÍAS '!A60</f>
        <v>VALLE DEL CAUCA</v>
      </c>
      <c r="B63" s="144" t="str">
        <f>'[1]DIRECTORIO_COMITÉS Y VEEDURÍAS '!B60</f>
        <v>BUENAVENTURA</v>
      </c>
      <c r="C63" s="18">
        <f>'[1]DIRECTORIO_COMITÉS Y VEEDURÍAS '!C60</f>
        <v>76008122022</v>
      </c>
      <c r="D63" s="18" t="str">
        <f>'[1]DIRECTORIO_COMITÉS Y VEEDURÍAS '!D60</f>
        <v>ASOCIACIÓN DE PADRES DE HOGARES DE BIENESTAR SECTOR GUABITO NO. 5</v>
      </c>
      <c r="E63" s="21">
        <f>'[1]DIRECTORIO_COMITÉS Y VEEDURÍAS '!E60</f>
        <v>601293647</v>
      </c>
      <c r="F63" s="179" t="s">
        <v>126</v>
      </c>
      <c r="G63" s="85" t="s">
        <v>33</v>
      </c>
      <c r="H63" s="78" t="s">
        <v>96</v>
      </c>
      <c r="I63" s="78" t="s">
        <v>33</v>
      </c>
      <c r="J63" s="78" t="s">
        <v>33</v>
      </c>
      <c r="K63" s="163" t="s">
        <v>35</v>
      </c>
      <c r="L63" s="180">
        <v>45030</v>
      </c>
      <c r="M63" s="79">
        <v>1</v>
      </c>
      <c r="N63" s="78" t="s">
        <v>137</v>
      </c>
      <c r="O63" s="78" t="s">
        <v>37</v>
      </c>
      <c r="P63" s="78">
        <v>1193544121</v>
      </c>
      <c r="Q63" s="78" t="s">
        <v>69</v>
      </c>
      <c r="R63" s="79">
        <v>3235808753</v>
      </c>
      <c r="S63" s="78" t="s">
        <v>39</v>
      </c>
      <c r="T63" s="7" t="s">
        <v>39</v>
      </c>
      <c r="U63" s="7" t="s">
        <v>39</v>
      </c>
    </row>
    <row r="64" spans="1:21" ht="15.75" customHeight="1">
      <c r="A64" s="144" t="str">
        <f>'[1]DIRECTORIO_COMITÉS Y VEEDURÍAS '!A61</f>
        <v>VALLE DEL CAUCA</v>
      </c>
      <c r="B64" s="144" t="str">
        <f>'[1]DIRECTORIO_COMITÉS Y VEEDURÍAS '!B61</f>
        <v>BUENAVENTURA</v>
      </c>
      <c r="C64" s="18">
        <f>'[1]DIRECTORIO_COMITÉS Y VEEDURÍAS '!C61</f>
        <v>76008122022</v>
      </c>
      <c r="D64" s="18" t="str">
        <f>'[1]DIRECTORIO_COMITÉS Y VEEDURÍAS '!D61</f>
        <v>ASOCIACIÓN DE PADRES DE HOGARES DE BIENESTAR SECTOR GUABITO NO. 5</v>
      </c>
      <c r="E64" s="21">
        <f>'[1]DIRECTORIO_COMITÉS Y VEEDURÍAS '!E61</f>
        <v>601293647</v>
      </c>
      <c r="F64" s="179" t="s">
        <v>126</v>
      </c>
      <c r="G64" s="85" t="s">
        <v>33</v>
      </c>
      <c r="H64" s="78" t="s">
        <v>96</v>
      </c>
      <c r="I64" s="78" t="s">
        <v>33</v>
      </c>
      <c r="J64" s="78" t="s">
        <v>33</v>
      </c>
      <c r="K64" s="163" t="s">
        <v>35</v>
      </c>
      <c r="L64" s="180">
        <v>45030</v>
      </c>
      <c r="M64" s="79">
        <v>1</v>
      </c>
      <c r="N64" s="78" t="s">
        <v>138</v>
      </c>
      <c r="O64" s="78" t="s">
        <v>37</v>
      </c>
      <c r="P64" s="78">
        <v>11154643431</v>
      </c>
      <c r="Q64" s="78" t="s">
        <v>69</v>
      </c>
      <c r="R64" s="79">
        <v>3173044381</v>
      </c>
      <c r="S64" s="78" t="s">
        <v>39</v>
      </c>
      <c r="T64" s="7" t="s">
        <v>39</v>
      </c>
      <c r="U64" s="7" t="s">
        <v>39</v>
      </c>
    </row>
    <row r="65" spans="1:21" ht="15.75" customHeight="1">
      <c r="A65" s="144" t="str">
        <f>'[1]DIRECTORIO_COMITÉS Y VEEDURÍAS '!A62</f>
        <v>VALLE DEL CAUCA</v>
      </c>
      <c r="B65" s="144" t="str">
        <f>'[1]DIRECTORIO_COMITÉS Y VEEDURÍAS '!B62</f>
        <v>BUENAVENTURA</v>
      </c>
      <c r="C65" s="18">
        <f>'[1]DIRECTORIO_COMITÉS Y VEEDURÍAS '!C62</f>
        <v>76008122022</v>
      </c>
      <c r="D65" s="18" t="str">
        <f>'[1]DIRECTORIO_COMITÉS Y VEEDURÍAS '!D62</f>
        <v>ASOCIACIÓN DE PADRES DE HOGARES DE BIENESTAR SECTOR GUABITO NO. 5</v>
      </c>
      <c r="E65" s="21">
        <f>'[1]DIRECTORIO_COMITÉS Y VEEDURÍAS '!E62</f>
        <v>601293647</v>
      </c>
      <c r="F65" s="179" t="s">
        <v>126</v>
      </c>
      <c r="G65" s="85" t="s">
        <v>33</v>
      </c>
      <c r="H65" s="78" t="s">
        <v>96</v>
      </c>
      <c r="I65" s="78" t="s">
        <v>33</v>
      </c>
      <c r="J65" s="78" t="s">
        <v>33</v>
      </c>
      <c r="K65" s="163" t="s">
        <v>35</v>
      </c>
      <c r="L65" s="180">
        <v>45030</v>
      </c>
      <c r="M65" s="79">
        <v>1</v>
      </c>
      <c r="N65" s="78" t="s">
        <v>139</v>
      </c>
      <c r="O65" s="78" t="s">
        <v>37</v>
      </c>
      <c r="P65" s="78"/>
      <c r="Q65" s="78" t="s">
        <v>69</v>
      </c>
      <c r="R65" s="79">
        <v>3113267552</v>
      </c>
      <c r="S65" s="78" t="s">
        <v>39</v>
      </c>
      <c r="T65" s="33" t="s">
        <v>140</v>
      </c>
      <c r="U65" s="7" t="s">
        <v>39</v>
      </c>
    </row>
    <row r="66" spans="1:21" ht="15.75" customHeight="1">
      <c r="A66" s="144" t="str">
        <f>'[1]DIRECTORIO_COMITÉS Y VEEDURÍAS '!A63</f>
        <v>VALLE DEL CAUCA</v>
      </c>
      <c r="B66" s="144" t="str">
        <f>'[1]DIRECTORIO_COMITÉS Y VEEDURÍAS '!B63</f>
        <v>BUENAVENTURA</v>
      </c>
      <c r="C66" s="18">
        <f>'[1]DIRECTORIO_COMITÉS Y VEEDURÍAS '!C63</f>
        <v>76008122022</v>
      </c>
      <c r="D66" s="18" t="str">
        <f>'[1]DIRECTORIO_COMITÉS Y VEEDURÍAS '!D63</f>
        <v>ASOCIACIÓN DE PADRES DE HOGARES DE BIENESTAR SECTOR GUABITO NO. 5</v>
      </c>
      <c r="E66" s="21">
        <f>'[1]DIRECTORIO_COMITÉS Y VEEDURÍAS '!E63</f>
        <v>601293647</v>
      </c>
      <c r="F66" s="179" t="s">
        <v>126</v>
      </c>
      <c r="G66" s="85" t="s">
        <v>33</v>
      </c>
      <c r="H66" s="78" t="s">
        <v>96</v>
      </c>
      <c r="I66" s="78" t="s">
        <v>33</v>
      </c>
      <c r="J66" s="78" t="s">
        <v>33</v>
      </c>
      <c r="K66" s="163" t="s">
        <v>35</v>
      </c>
      <c r="L66" s="180">
        <v>45030</v>
      </c>
      <c r="M66" s="79">
        <v>1</v>
      </c>
      <c r="N66" s="78" t="s">
        <v>141</v>
      </c>
      <c r="O66" s="78" t="s">
        <v>37</v>
      </c>
      <c r="P66" s="78">
        <v>1111794989</v>
      </c>
      <c r="Q66" s="78" t="s">
        <v>69</v>
      </c>
      <c r="R66" s="79">
        <v>3152724534</v>
      </c>
      <c r="S66" s="78" t="s">
        <v>39</v>
      </c>
      <c r="T66" s="33" t="s">
        <v>142</v>
      </c>
      <c r="U66" s="7" t="s">
        <v>39</v>
      </c>
    </row>
    <row r="67" spans="1:21" ht="15.75" customHeight="1">
      <c r="A67" s="144" t="str">
        <f>'[1]DIRECTORIO_COMITÉS Y VEEDURÍAS '!A64</f>
        <v>VALLE DEL CAUCA</v>
      </c>
      <c r="B67" s="144" t="str">
        <f>'[1]DIRECTORIO_COMITÉS Y VEEDURÍAS '!B64</f>
        <v>BUENAVENTURA</v>
      </c>
      <c r="C67" s="18">
        <f>'[1]DIRECTORIO_COMITÉS Y VEEDURÍAS '!C64</f>
        <v>76008122022</v>
      </c>
      <c r="D67" s="18" t="str">
        <f>'[1]DIRECTORIO_COMITÉS Y VEEDURÍAS '!D64</f>
        <v>ASOCIACIÓN DE PADRES DE HOGARES DE BIENESTAR SECTOR GUABITO NO. 5</v>
      </c>
      <c r="E67" s="21">
        <f>'[1]DIRECTORIO_COMITÉS Y VEEDURÍAS '!E64</f>
        <v>601293647</v>
      </c>
      <c r="F67" s="179" t="s">
        <v>126</v>
      </c>
      <c r="G67" s="85" t="s">
        <v>33</v>
      </c>
      <c r="H67" s="78" t="s">
        <v>96</v>
      </c>
      <c r="I67" s="78" t="s">
        <v>33</v>
      </c>
      <c r="J67" s="78" t="s">
        <v>33</v>
      </c>
      <c r="K67" s="163" t="s">
        <v>35</v>
      </c>
      <c r="L67" s="180">
        <v>45030</v>
      </c>
      <c r="M67" s="79">
        <v>1</v>
      </c>
      <c r="N67" s="78" t="s">
        <v>143</v>
      </c>
      <c r="O67" s="78" t="s">
        <v>37</v>
      </c>
      <c r="P67" s="78"/>
      <c r="Q67" s="78" t="s">
        <v>69</v>
      </c>
      <c r="R67" s="79">
        <v>3133521459</v>
      </c>
      <c r="S67" s="78" t="s">
        <v>39</v>
      </c>
      <c r="T67" s="7" t="s">
        <v>39</v>
      </c>
      <c r="U67" s="7" t="s">
        <v>39</v>
      </c>
    </row>
    <row r="68" spans="1:21" ht="15.75" customHeight="1">
      <c r="A68" s="144" t="str">
        <f>'[1]DIRECTORIO_COMITÉS Y VEEDURÍAS '!A65</f>
        <v>VALLE DEL CAUCA</v>
      </c>
      <c r="B68" s="144" t="str">
        <f>'[1]DIRECTORIO_COMITÉS Y VEEDURÍAS '!B65</f>
        <v>BUENAVENTURA</v>
      </c>
      <c r="C68" s="18">
        <f>'[1]DIRECTORIO_COMITÉS Y VEEDURÍAS '!C65</f>
        <v>76008122022</v>
      </c>
      <c r="D68" s="18" t="str">
        <f>'[1]DIRECTORIO_COMITÉS Y VEEDURÍAS '!D65</f>
        <v>ASOCIACIÓN DE PADRES DE HOGARES DE BIENESTAR SECTOR GUABITO NO. 5</v>
      </c>
      <c r="E68" s="21">
        <f>'[1]DIRECTORIO_COMITÉS Y VEEDURÍAS '!E65</f>
        <v>601293647</v>
      </c>
      <c r="F68" s="179" t="s">
        <v>126</v>
      </c>
      <c r="G68" s="85" t="s">
        <v>33</v>
      </c>
      <c r="H68" s="78" t="s">
        <v>96</v>
      </c>
      <c r="I68" s="78" t="s">
        <v>33</v>
      </c>
      <c r="J68" s="78" t="s">
        <v>33</v>
      </c>
      <c r="K68" s="163" t="s">
        <v>35</v>
      </c>
      <c r="L68" s="180">
        <v>45030</v>
      </c>
      <c r="M68" s="79">
        <v>1</v>
      </c>
      <c r="N68" s="78" t="s">
        <v>144</v>
      </c>
      <c r="O68" s="78" t="s">
        <v>37</v>
      </c>
      <c r="P68" s="78">
        <v>1144125108</v>
      </c>
      <c r="Q68" s="78" t="s">
        <v>69</v>
      </c>
      <c r="R68" s="79">
        <v>3137355197</v>
      </c>
      <c r="S68" s="78" t="s">
        <v>39</v>
      </c>
      <c r="T68" s="7" t="s">
        <v>39</v>
      </c>
      <c r="U68" s="7" t="s">
        <v>39</v>
      </c>
    </row>
    <row r="69" spans="1:21" ht="15.75" customHeight="1">
      <c r="A69" s="144" t="str">
        <f>'[1]DIRECTORIO_COMITÉS Y VEEDURÍAS '!A66</f>
        <v>VALLE DEL CAUCA</v>
      </c>
      <c r="B69" s="144" t="str">
        <f>'[1]DIRECTORIO_COMITÉS Y VEEDURÍAS '!B66</f>
        <v>BUENAVENTURA</v>
      </c>
      <c r="C69" s="18">
        <f>'[1]DIRECTORIO_COMITÉS Y VEEDURÍAS '!C66</f>
        <v>76008122022</v>
      </c>
      <c r="D69" s="18" t="str">
        <f>'[1]DIRECTORIO_COMITÉS Y VEEDURÍAS '!D66</f>
        <v>ASOCIACIÓN DE PADRES DE HOGARES DE BIENESTAR SECTOR GUABITO NO. 5</v>
      </c>
      <c r="E69" s="21">
        <f>'[1]DIRECTORIO_COMITÉS Y VEEDURÍAS '!E66</f>
        <v>601293647</v>
      </c>
      <c r="F69" s="179" t="s">
        <v>126</v>
      </c>
      <c r="G69" s="85" t="s">
        <v>33</v>
      </c>
      <c r="H69" s="78" t="s">
        <v>96</v>
      </c>
      <c r="I69" s="78" t="s">
        <v>33</v>
      </c>
      <c r="J69" s="78" t="s">
        <v>33</v>
      </c>
      <c r="K69" s="163" t="s">
        <v>35</v>
      </c>
      <c r="L69" s="180">
        <v>45030</v>
      </c>
      <c r="M69" s="79">
        <v>1</v>
      </c>
      <c r="N69" s="78" t="s">
        <v>145</v>
      </c>
      <c r="O69" s="78" t="s">
        <v>37</v>
      </c>
      <c r="P69" s="78">
        <v>1151444024</v>
      </c>
      <c r="Q69" s="78" t="s">
        <v>69</v>
      </c>
      <c r="R69" s="79">
        <v>3177530476</v>
      </c>
      <c r="S69" s="78" t="s">
        <v>39</v>
      </c>
      <c r="T69" s="78" t="s">
        <v>39</v>
      </c>
      <c r="U69" s="7" t="s">
        <v>39</v>
      </c>
    </row>
    <row r="70" spans="1:21" ht="15.75" customHeight="1">
      <c r="A70" s="144" t="str">
        <f>'[1]DIRECTORIO_COMITÉS Y VEEDURÍAS '!A67</f>
        <v>VALLE DEL CAUCA</v>
      </c>
      <c r="B70" s="144" t="str">
        <f>'[1]DIRECTORIO_COMITÉS Y VEEDURÍAS '!B67</f>
        <v>BUENAVENTURA</v>
      </c>
      <c r="C70" s="18">
        <f>'[1]DIRECTORIO_COMITÉS Y VEEDURÍAS '!C67</f>
        <v>76008122022</v>
      </c>
      <c r="D70" s="18" t="str">
        <f>'[1]DIRECTORIO_COMITÉS Y VEEDURÍAS '!D67</f>
        <v>ASOCIACIÓN DE PADRES DE HOGARES DE BIENESTAR SECTOR GUABITO NO. 5</v>
      </c>
      <c r="E70" s="21">
        <f>'[1]DIRECTORIO_COMITÉS Y VEEDURÍAS '!E67</f>
        <v>601293647</v>
      </c>
      <c r="F70" s="179" t="s">
        <v>126</v>
      </c>
      <c r="G70" s="85" t="s">
        <v>33</v>
      </c>
      <c r="H70" s="78" t="s">
        <v>96</v>
      </c>
      <c r="I70" s="78" t="s">
        <v>33</v>
      </c>
      <c r="J70" s="78" t="s">
        <v>33</v>
      </c>
      <c r="K70" s="163" t="s">
        <v>35</v>
      </c>
      <c r="L70" s="180">
        <v>45030</v>
      </c>
      <c r="M70" s="79">
        <v>1</v>
      </c>
      <c r="N70" s="78" t="s">
        <v>146</v>
      </c>
      <c r="O70" s="78" t="s">
        <v>37</v>
      </c>
      <c r="P70" s="78">
        <v>1111800251</v>
      </c>
      <c r="Q70" s="78" t="s">
        <v>69</v>
      </c>
      <c r="R70" s="79">
        <v>3182571919</v>
      </c>
      <c r="S70" s="78" t="s">
        <v>39</v>
      </c>
      <c r="T70" s="7" t="s">
        <v>39</v>
      </c>
      <c r="U70" s="7" t="s">
        <v>39</v>
      </c>
    </row>
    <row r="71" spans="1:21" ht="15.75" customHeight="1">
      <c r="A71" s="144" t="str">
        <f>'[1]DIRECTORIO_COMITÉS Y VEEDURÍAS '!A68</f>
        <v>VALLE DEL CAUCA</v>
      </c>
      <c r="B71" s="144" t="str">
        <f>'[1]DIRECTORIO_COMITÉS Y VEEDURÍAS '!B68</f>
        <v>BUENAVENTURA</v>
      </c>
      <c r="C71" s="18">
        <f>'[1]DIRECTORIO_COMITÉS Y VEEDURÍAS '!C68</f>
        <v>76008122022</v>
      </c>
      <c r="D71" s="18" t="str">
        <f>'[1]DIRECTORIO_COMITÉS Y VEEDURÍAS '!D68</f>
        <v>ASOCIACIÓN DE PADRES DE HOGARES DE BIENESTAR SECTOR GUABITO NO. 5</v>
      </c>
      <c r="E71" s="21">
        <f>'[1]DIRECTORIO_COMITÉS Y VEEDURÍAS '!E68</f>
        <v>601293647</v>
      </c>
      <c r="F71" s="179" t="s">
        <v>126</v>
      </c>
      <c r="G71" s="85" t="s">
        <v>33</v>
      </c>
      <c r="H71" s="78" t="s">
        <v>96</v>
      </c>
      <c r="I71" s="78" t="s">
        <v>33</v>
      </c>
      <c r="J71" s="78" t="s">
        <v>33</v>
      </c>
      <c r="K71" s="163" t="s">
        <v>35</v>
      </c>
      <c r="L71" s="180">
        <v>45030</v>
      </c>
      <c r="M71" s="79">
        <v>1</v>
      </c>
      <c r="N71" s="78" t="s">
        <v>147</v>
      </c>
      <c r="O71" s="78" t="s">
        <v>37</v>
      </c>
      <c r="P71" s="78">
        <v>1192752392</v>
      </c>
      <c r="Q71" s="78" t="s">
        <v>69</v>
      </c>
      <c r="R71" s="79">
        <v>3218139902</v>
      </c>
      <c r="S71" s="78" t="s">
        <v>39</v>
      </c>
      <c r="T71" s="33" t="s">
        <v>148</v>
      </c>
      <c r="U71" s="7" t="s">
        <v>39</v>
      </c>
    </row>
    <row r="72" spans="1:21" ht="15.75" customHeight="1">
      <c r="A72" s="144" t="str">
        <f>'[1]DIRECTORIO_COMITÉS Y VEEDURÍAS '!A69</f>
        <v>VALLE DEL CAUCA</v>
      </c>
      <c r="B72" s="144" t="str">
        <f>'[1]DIRECTORIO_COMITÉS Y VEEDURÍAS '!B69</f>
        <v>BUENAVENTURA</v>
      </c>
      <c r="C72" s="18">
        <f>'[1]DIRECTORIO_COMITÉS Y VEEDURÍAS '!C69</f>
        <v>76008122022</v>
      </c>
      <c r="D72" s="18" t="str">
        <f>'[1]DIRECTORIO_COMITÉS Y VEEDURÍAS '!D69</f>
        <v>ASOCIACIÓN DE PADRES DE HOGARES DE BIENESTAR SECTOR GUABITO NO. 5</v>
      </c>
      <c r="E72" s="21">
        <f>'[1]DIRECTORIO_COMITÉS Y VEEDURÍAS '!E69</f>
        <v>601293647</v>
      </c>
      <c r="F72" s="179" t="s">
        <v>126</v>
      </c>
      <c r="G72" s="85" t="s">
        <v>33</v>
      </c>
      <c r="H72" s="78" t="s">
        <v>96</v>
      </c>
      <c r="I72" s="78" t="s">
        <v>33</v>
      </c>
      <c r="J72" s="78" t="s">
        <v>33</v>
      </c>
      <c r="K72" s="163" t="s">
        <v>35</v>
      </c>
      <c r="L72" s="180">
        <v>45030</v>
      </c>
      <c r="M72" s="79">
        <v>1</v>
      </c>
      <c r="N72" s="78" t="s">
        <v>149</v>
      </c>
      <c r="O72" s="78" t="s">
        <v>37</v>
      </c>
      <c r="P72" s="78">
        <v>1006191330</v>
      </c>
      <c r="Q72" s="78" t="s">
        <v>69</v>
      </c>
      <c r="R72" s="79"/>
      <c r="S72" s="78" t="s">
        <v>39</v>
      </c>
      <c r="T72" s="7" t="s">
        <v>39</v>
      </c>
      <c r="U72" s="7" t="s">
        <v>39</v>
      </c>
    </row>
    <row r="73" spans="1:21" ht="15.75" customHeight="1">
      <c r="A73" s="144" t="str">
        <f>'[1]DIRECTORIO_COMITÉS Y VEEDURÍAS '!A70</f>
        <v>VALLE DEL CAUCA</v>
      </c>
      <c r="B73" s="144" t="str">
        <f>'[1]DIRECTORIO_COMITÉS Y VEEDURÍAS '!B70</f>
        <v>BUENAVENTURA</v>
      </c>
      <c r="C73" s="18">
        <f>'[1]DIRECTORIO_COMITÉS Y VEEDURÍAS '!C70</f>
        <v>76008122022</v>
      </c>
      <c r="D73" s="18" t="str">
        <f>'[1]DIRECTORIO_COMITÉS Y VEEDURÍAS '!D70</f>
        <v>ASOCIACIÓN DE PADRES DE HOGARES DE BIENESTAR SECTOR GUABITO NO. 5</v>
      </c>
      <c r="E73" s="21">
        <f>'[1]DIRECTORIO_COMITÉS Y VEEDURÍAS '!E70</f>
        <v>601293647</v>
      </c>
      <c r="F73" s="179" t="s">
        <v>126</v>
      </c>
      <c r="G73" s="85" t="s">
        <v>33</v>
      </c>
      <c r="H73" s="78" t="s">
        <v>96</v>
      </c>
      <c r="I73" s="78" t="s">
        <v>33</v>
      </c>
      <c r="J73" s="78" t="s">
        <v>33</v>
      </c>
      <c r="K73" s="163" t="s">
        <v>35</v>
      </c>
      <c r="L73" s="180">
        <v>45030</v>
      </c>
      <c r="M73" s="79">
        <v>1</v>
      </c>
      <c r="N73" s="78" t="s">
        <v>150</v>
      </c>
      <c r="O73" s="78" t="s">
        <v>37</v>
      </c>
      <c r="P73" s="78">
        <v>31585087</v>
      </c>
      <c r="Q73" s="78" t="s">
        <v>69</v>
      </c>
      <c r="R73" s="79">
        <v>3174189879</v>
      </c>
      <c r="S73" s="78" t="s">
        <v>39</v>
      </c>
      <c r="T73" s="40" t="s">
        <v>151</v>
      </c>
      <c r="U73" s="7" t="s">
        <v>39</v>
      </c>
    </row>
    <row r="74" spans="1:21" ht="15.75" customHeight="1">
      <c r="A74" s="144" t="str">
        <f>'[1]DIRECTORIO_COMITÉS Y VEEDURÍAS '!A71</f>
        <v>VALLE DEL CAUCA</v>
      </c>
      <c r="B74" s="144" t="str">
        <f>'[1]DIRECTORIO_COMITÉS Y VEEDURÍAS '!B71</f>
        <v>BUENAVENTURA</v>
      </c>
      <c r="C74" s="18">
        <f>'[1]DIRECTORIO_COMITÉS Y VEEDURÍAS '!C71</f>
        <v>76008122022</v>
      </c>
      <c r="D74" s="18" t="str">
        <f>'[1]DIRECTORIO_COMITÉS Y VEEDURÍAS '!D71</f>
        <v>ASOCIACIÓN DE PADRES DE HOGARES DE BIENESTAR SECTOR GUABITO NO. 5</v>
      </c>
      <c r="E74" s="21">
        <f>'[1]DIRECTORIO_COMITÉS Y VEEDURÍAS '!E71</f>
        <v>601293647</v>
      </c>
      <c r="F74" s="179" t="s">
        <v>126</v>
      </c>
      <c r="G74" s="85" t="s">
        <v>33</v>
      </c>
      <c r="H74" s="78" t="s">
        <v>96</v>
      </c>
      <c r="I74" s="78" t="s">
        <v>33</v>
      </c>
      <c r="J74" s="78" t="s">
        <v>33</v>
      </c>
      <c r="K74" s="163" t="s">
        <v>35</v>
      </c>
      <c r="L74" s="180">
        <v>45030</v>
      </c>
      <c r="M74" s="79">
        <v>1</v>
      </c>
      <c r="N74" s="8" t="s">
        <v>152</v>
      </c>
      <c r="O74" s="78" t="s">
        <v>37</v>
      </c>
      <c r="P74" s="8">
        <v>1148445053</v>
      </c>
      <c r="Q74" s="78" t="s">
        <v>69</v>
      </c>
      <c r="R74" s="16"/>
      <c r="S74" s="78" t="s">
        <v>39</v>
      </c>
      <c r="T74" s="40" t="s">
        <v>153</v>
      </c>
      <c r="U74" s="7" t="s">
        <v>39</v>
      </c>
    </row>
    <row r="75" spans="1:21" ht="15.75" customHeight="1">
      <c r="A75" s="144" t="str">
        <f>'[1]DIRECTORIO_COMITÉS Y VEEDURÍAS '!A72</f>
        <v>VALLE DEL CAUCA</v>
      </c>
      <c r="B75" s="144" t="str">
        <f>'[1]DIRECTORIO_COMITÉS Y VEEDURÍAS '!B72</f>
        <v>BUENAVENTURA</v>
      </c>
      <c r="C75" s="18">
        <f>'[1]DIRECTORIO_COMITÉS Y VEEDURÍAS '!C72</f>
        <v>76008122022</v>
      </c>
      <c r="D75" s="18" t="str">
        <f>'[1]DIRECTORIO_COMITÉS Y VEEDURÍAS '!D72</f>
        <v>ASOCIACIÓN DE PADRES DE HOGARES DE BIENESTAR SECTOR GUABITO NO. 5</v>
      </c>
      <c r="E75" s="21">
        <f>'[1]DIRECTORIO_COMITÉS Y VEEDURÍAS '!E72</f>
        <v>601293647</v>
      </c>
      <c r="F75" s="179" t="s">
        <v>126</v>
      </c>
      <c r="G75" s="85" t="s">
        <v>33</v>
      </c>
      <c r="H75" s="78" t="s">
        <v>96</v>
      </c>
      <c r="I75" s="78" t="s">
        <v>33</v>
      </c>
      <c r="J75" s="78" t="s">
        <v>33</v>
      </c>
      <c r="K75" s="163" t="s">
        <v>35</v>
      </c>
      <c r="L75" s="41">
        <v>45030</v>
      </c>
      <c r="M75" s="16">
        <v>1</v>
      </c>
      <c r="N75" s="8" t="s">
        <v>154</v>
      </c>
      <c r="O75" s="78" t="s">
        <v>37</v>
      </c>
      <c r="P75" s="8">
        <v>1111775370</v>
      </c>
      <c r="Q75" s="78" t="s">
        <v>69</v>
      </c>
      <c r="R75" s="16">
        <v>3127313235</v>
      </c>
      <c r="S75" s="78" t="s">
        <v>39</v>
      </c>
      <c r="T75" s="7" t="s">
        <v>39</v>
      </c>
      <c r="U75" s="7" t="s">
        <v>39</v>
      </c>
    </row>
    <row r="76" spans="1:21" ht="15.75" customHeight="1">
      <c r="A76" s="144" t="str">
        <f>'[1]DIRECTORIO_COMITÉS Y VEEDURÍAS '!A73</f>
        <v>VALLE DEL CAUCA</v>
      </c>
      <c r="B76" s="144" t="str">
        <f>'[1]DIRECTORIO_COMITÉS Y VEEDURÍAS '!B73</f>
        <v>BUENAVENTURA</v>
      </c>
      <c r="C76" s="18">
        <f>'[1]DIRECTORIO_COMITÉS Y VEEDURÍAS '!C73</f>
        <v>76003212023</v>
      </c>
      <c r="D76" s="18" t="str">
        <f>'[1]DIRECTORIO_COMITÉS Y VEEDURÍAS '!D73</f>
        <v>FUNDACION RENACER SOCIAL DEL PACIFICO COLOMBIANO</v>
      </c>
      <c r="E76" s="21">
        <f>'[1]DIRECTORIO_COMITÉS Y VEEDURÍAS '!E73</f>
        <v>2271772442</v>
      </c>
      <c r="F76" s="171">
        <v>761091126171</v>
      </c>
      <c r="G76" s="85" t="s">
        <v>33</v>
      </c>
      <c r="H76" s="78" t="s">
        <v>33</v>
      </c>
      <c r="I76" s="78" t="s">
        <v>155</v>
      </c>
      <c r="J76" s="78" t="s">
        <v>33</v>
      </c>
      <c r="K76" s="163" t="s">
        <v>35</v>
      </c>
      <c r="L76" s="164">
        <v>44985</v>
      </c>
      <c r="M76" s="52">
        <v>1</v>
      </c>
      <c r="N76" s="181" t="s">
        <v>156</v>
      </c>
      <c r="O76" s="78" t="s">
        <v>37</v>
      </c>
      <c r="P76" s="78">
        <v>1111784088</v>
      </c>
      <c r="Q76" s="8" t="s">
        <v>69</v>
      </c>
      <c r="R76" s="16">
        <v>3167218270</v>
      </c>
      <c r="S76" s="8" t="s">
        <v>39</v>
      </c>
      <c r="T76" s="7" t="s">
        <v>39</v>
      </c>
      <c r="U76" s="8" t="s">
        <v>39</v>
      </c>
    </row>
    <row r="77" spans="1:21" ht="15.75" customHeight="1">
      <c r="A77" s="144" t="str">
        <f>'[1]DIRECTORIO_COMITÉS Y VEEDURÍAS '!A74</f>
        <v>VALLE DEL CAUCA</v>
      </c>
      <c r="B77" s="144" t="str">
        <f>'[1]DIRECTORIO_COMITÉS Y VEEDURÍAS '!B74</f>
        <v>BUENAVENTURA</v>
      </c>
      <c r="C77" s="18">
        <f>'[1]DIRECTORIO_COMITÉS Y VEEDURÍAS '!C74</f>
        <v>76003212023</v>
      </c>
      <c r="D77" s="18" t="str">
        <f>'[1]DIRECTORIO_COMITÉS Y VEEDURÍAS '!D74</f>
        <v>FUNDACION RENACER SOCIAL DEL PACIFICO COLOMBIANO</v>
      </c>
      <c r="E77" s="21">
        <f>'[1]DIRECTORIO_COMITÉS Y VEEDURÍAS '!E74</f>
        <v>2271772442</v>
      </c>
      <c r="F77" s="171">
        <v>761091126171</v>
      </c>
      <c r="G77" s="85" t="s">
        <v>33</v>
      </c>
      <c r="H77" s="78" t="s">
        <v>33</v>
      </c>
      <c r="I77" s="78" t="s">
        <v>155</v>
      </c>
      <c r="J77" s="78" t="s">
        <v>33</v>
      </c>
      <c r="K77" s="163" t="s">
        <v>35</v>
      </c>
      <c r="L77" s="164">
        <v>44985</v>
      </c>
      <c r="M77" s="52">
        <v>2</v>
      </c>
      <c r="N77" s="181" t="s">
        <v>157</v>
      </c>
      <c r="O77" s="78" t="s">
        <v>37</v>
      </c>
      <c r="P77" s="8">
        <v>1111744138</v>
      </c>
      <c r="Q77" s="8" t="s">
        <v>72</v>
      </c>
      <c r="R77" s="16">
        <v>3187722553</v>
      </c>
      <c r="S77" s="8" t="s">
        <v>39</v>
      </c>
      <c r="T77" s="78" t="s">
        <v>39</v>
      </c>
      <c r="U77" s="8" t="s">
        <v>39</v>
      </c>
    </row>
    <row r="78" spans="1:21" ht="15.75" customHeight="1">
      <c r="A78" s="144" t="str">
        <f>'[1]DIRECTORIO_COMITÉS Y VEEDURÍAS '!A75</f>
        <v>VALLE DEL CAUCA</v>
      </c>
      <c r="B78" s="144" t="str">
        <f>'[1]DIRECTORIO_COMITÉS Y VEEDURÍAS '!B75</f>
        <v>BUENAVENTURA</v>
      </c>
      <c r="C78" s="18">
        <f>'[1]DIRECTORIO_COMITÉS Y VEEDURÍAS '!C75</f>
        <v>76003212023</v>
      </c>
      <c r="D78" s="18" t="str">
        <f>'[1]DIRECTORIO_COMITÉS Y VEEDURÍAS '!D75</f>
        <v>FUNDACION RENACER SOCIAL DEL PACIFICO COLOMBIANO</v>
      </c>
      <c r="E78" s="21">
        <f>'[1]DIRECTORIO_COMITÉS Y VEEDURÍAS '!E75</f>
        <v>2271772442</v>
      </c>
      <c r="F78" s="171">
        <v>761091126171</v>
      </c>
      <c r="G78" s="85" t="s">
        <v>33</v>
      </c>
      <c r="H78" s="78" t="s">
        <v>33</v>
      </c>
      <c r="I78" s="78" t="s">
        <v>155</v>
      </c>
      <c r="J78" s="78" t="s">
        <v>33</v>
      </c>
      <c r="K78" s="163" t="s">
        <v>35</v>
      </c>
      <c r="L78" s="164">
        <v>44985</v>
      </c>
      <c r="M78" s="52">
        <v>3</v>
      </c>
      <c r="N78" s="181" t="s">
        <v>158</v>
      </c>
      <c r="O78" s="78" t="s">
        <v>37</v>
      </c>
      <c r="P78" s="8">
        <v>1111790828</v>
      </c>
      <c r="Q78" s="8" t="s">
        <v>38</v>
      </c>
      <c r="R78" s="16">
        <v>3215831615</v>
      </c>
      <c r="S78" s="8" t="s">
        <v>39</v>
      </c>
      <c r="T78" s="78" t="s">
        <v>39</v>
      </c>
      <c r="U78" s="8" t="s">
        <v>39</v>
      </c>
    </row>
    <row r="79" spans="1:21" ht="15.75" customHeight="1">
      <c r="A79" s="144" t="str">
        <f>'[1]DIRECTORIO_COMITÉS Y VEEDURÍAS '!A76</f>
        <v>VALLE DEL CAUCA</v>
      </c>
      <c r="B79" s="144" t="str">
        <f>'[1]DIRECTORIO_COMITÉS Y VEEDURÍAS '!B76</f>
        <v>BUENAVENTURA</v>
      </c>
      <c r="C79" s="18">
        <f>'[1]DIRECTORIO_COMITÉS Y VEEDURÍAS '!C76</f>
        <v>76003212023</v>
      </c>
      <c r="D79" s="18" t="str">
        <f>'[1]DIRECTORIO_COMITÉS Y VEEDURÍAS '!D76</f>
        <v>FUNDACION RENACER SOCIAL DEL PACIFICO COLOMBIANO</v>
      </c>
      <c r="E79" s="21">
        <f>'[1]DIRECTORIO_COMITÉS Y VEEDURÍAS '!E76</f>
        <v>2271772442</v>
      </c>
      <c r="F79" s="171">
        <v>761091126169</v>
      </c>
      <c r="G79" s="85" t="s">
        <v>33</v>
      </c>
      <c r="H79" s="78" t="s">
        <v>33</v>
      </c>
      <c r="I79" s="78" t="s">
        <v>155</v>
      </c>
      <c r="J79" s="78" t="s">
        <v>33</v>
      </c>
      <c r="K79" s="163" t="s">
        <v>35</v>
      </c>
      <c r="L79" s="182">
        <v>44985</v>
      </c>
      <c r="M79" s="52">
        <v>1</v>
      </c>
      <c r="N79" s="181" t="s">
        <v>159</v>
      </c>
      <c r="O79" s="78" t="s">
        <v>37</v>
      </c>
      <c r="P79" s="8">
        <v>1111808681</v>
      </c>
      <c r="Q79" s="8" t="s">
        <v>69</v>
      </c>
      <c r="R79" s="16">
        <v>3137675949</v>
      </c>
      <c r="S79" s="8" t="s">
        <v>39</v>
      </c>
      <c r="T79" s="78" t="s">
        <v>39</v>
      </c>
      <c r="U79" s="8" t="s">
        <v>39</v>
      </c>
    </row>
    <row r="80" spans="1:21" ht="15.75" customHeight="1">
      <c r="A80" s="144" t="str">
        <f>'[1]DIRECTORIO_COMITÉS Y VEEDURÍAS '!A77</f>
        <v>VALLE DEL CAUCA</v>
      </c>
      <c r="B80" s="144" t="str">
        <f>'[1]DIRECTORIO_COMITÉS Y VEEDURÍAS '!B77</f>
        <v>BUENAVENTURA</v>
      </c>
      <c r="C80" s="18">
        <f>'[1]DIRECTORIO_COMITÉS Y VEEDURÍAS '!C77</f>
        <v>76003212023</v>
      </c>
      <c r="D80" s="18" t="str">
        <f>'[1]DIRECTORIO_COMITÉS Y VEEDURÍAS '!D77</f>
        <v>FUNDACION RENACER SOCIAL DEL PACIFICO COLOMBIANO</v>
      </c>
      <c r="E80" s="21">
        <f>'[1]DIRECTORIO_COMITÉS Y VEEDURÍAS '!E77</f>
        <v>2271772442</v>
      </c>
      <c r="F80" s="171">
        <v>761091126169</v>
      </c>
      <c r="G80" s="85" t="s">
        <v>33</v>
      </c>
      <c r="H80" s="78" t="s">
        <v>33</v>
      </c>
      <c r="I80" s="78" t="s">
        <v>155</v>
      </c>
      <c r="J80" s="78" t="s">
        <v>33</v>
      </c>
      <c r="K80" s="163" t="s">
        <v>35</v>
      </c>
      <c r="L80" s="182">
        <v>44985</v>
      </c>
      <c r="M80" s="52">
        <v>2</v>
      </c>
      <c r="N80" s="181" t="s">
        <v>160</v>
      </c>
      <c r="O80" s="78" t="s">
        <v>37</v>
      </c>
      <c r="P80" s="8">
        <v>1111807296</v>
      </c>
      <c r="Q80" s="8" t="s">
        <v>72</v>
      </c>
      <c r="R80" s="17">
        <v>3117798137</v>
      </c>
      <c r="S80" s="8" t="s">
        <v>39</v>
      </c>
      <c r="T80" s="78" t="s">
        <v>39</v>
      </c>
      <c r="U80" s="8" t="s">
        <v>39</v>
      </c>
    </row>
    <row r="81" spans="1:21" ht="15.75" customHeight="1">
      <c r="A81" s="144" t="str">
        <f>'[1]DIRECTORIO_COMITÉS Y VEEDURÍAS '!A78</f>
        <v>VALLE DEL CAUCA</v>
      </c>
      <c r="B81" s="144" t="str">
        <f>'[1]DIRECTORIO_COMITÉS Y VEEDURÍAS '!B78</f>
        <v>BUENAVENTURA</v>
      </c>
      <c r="C81" s="18">
        <f>'[1]DIRECTORIO_COMITÉS Y VEEDURÍAS '!C78</f>
        <v>76003212023</v>
      </c>
      <c r="D81" s="18" t="str">
        <f>'[1]DIRECTORIO_COMITÉS Y VEEDURÍAS '!D78</f>
        <v>FUNDACION RENACER SOCIAL DEL PACIFICO COLOMBIANO</v>
      </c>
      <c r="E81" s="21">
        <f>'[1]DIRECTORIO_COMITÉS Y VEEDURÍAS '!E78</f>
        <v>2271772442</v>
      </c>
      <c r="F81" s="171">
        <v>761091126169</v>
      </c>
      <c r="G81" s="85" t="s">
        <v>33</v>
      </c>
      <c r="H81" s="78" t="s">
        <v>33</v>
      </c>
      <c r="I81" s="78" t="s">
        <v>155</v>
      </c>
      <c r="J81" s="78" t="s">
        <v>33</v>
      </c>
      <c r="K81" s="163" t="s">
        <v>35</v>
      </c>
      <c r="L81" s="182">
        <v>44985</v>
      </c>
      <c r="M81" s="52">
        <v>3</v>
      </c>
      <c r="N81" s="181" t="s">
        <v>161</v>
      </c>
      <c r="O81" s="78" t="s">
        <v>37</v>
      </c>
      <c r="P81" s="8">
        <v>1086195229</v>
      </c>
      <c r="Q81" s="8" t="s">
        <v>38</v>
      </c>
      <c r="R81" s="16">
        <v>3107202907</v>
      </c>
      <c r="S81" s="8" t="s">
        <v>39</v>
      </c>
      <c r="T81" s="78" t="s">
        <v>39</v>
      </c>
      <c r="U81" s="8" t="s">
        <v>39</v>
      </c>
    </row>
    <row r="82" spans="1:21" ht="15.75" customHeight="1">
      <c r="A82" s="144" t="str">
        <f>'[1]DIRECTORIO_COMITÉS Y VEEDURÍAS '!A79</f>
        <v>VALLE DEL CAUCA</v>
      </c>
      <c r="B82" s="144" t="str">
        <f>'[1]DIRECTORIO_COMITÉS Y VEEDURÍAS '!B79</f>
        <v>BUENAVENTURA</v>
      </c>
      <c r="C82" s="18">
        <f>'[1]DIRECTORIO_COMITÉS Y VEEDURÍAS '!C79</f>
        <v>76003212023</v>
      </c>
      <c r="D82" s="18" t="str">
        <f>'[1]DIRECTORIO_COMITÉS Y VEEDURÍAS '!D79</f>
        <v>FUNDACION RENACER SOCIAL DEL PACIFICO COLOMBIANO</v>
      </c>
      <c r="E82" s="21">
        <f>'[1]DIRECTORIO_COMITÉS Y VEEDURÍAS '!E79</f>
        <v>2271772442</v>
      </c>
      <c r="F82" s="171">
        <v>7610900135541</v>
      </c>
      <c r="G82" s="85" t="s">
        <v>33</v>
      </c>
      <c r="H82" s="78" t="s">
        <v>33</v>
      </c>
      <c r="I82" s="78" t="s">
        <v>155</v>
      </c>
      <c r="J82" s="78" t="s">
        <v>33</v>
      </c>
      <c r="K82" s="163" t="s">
        <v>35</v>
      </c>
      <c r="L82" s="164">
        <v>44984</v>
      </c>
      <c r="M82" s="52">
        <v>1</v>
      </c>
      <c r="N82" s="181" t="s">
        <v>162</v>
      </c>
      <c r="O82" s="78" t="s">
        <v>37</v>
      </c>
      <c r="P82" s="8">
        <v>1111794854</v>
      </c>
      <c r="Q82" s="8" t="s">
        <v>69</v>
      </c>
      <c r="R82" s="16">
        <v>3124785631</v>
      </c>
      <c r="S82" s="8" t="s">
        <v>39</v>
      </c>
      <c r="T82" s="78" t="s">
        <v>39</v>
      </c>
      <c r="U82" s="8" t="s">
        <v>39</v>
      </c>
    </row>
    <row r="83" spans="1:21" ht="15.75" customHeight="1">
      <c r="A83" s="144" t="str">
        <f>'[1]DIRECTORIO_COMITÉS Y VEEDURÍAS '!A80</f>
        <v>VALLE DEL CAUCA</v>
      </c>
      <c r="B83" s="144" t="str">
        <f>'[1]DIRECTORIO_COMITÉS Y VEEDURÍAS '!B80</f>
        <v>BUENAVENTURA</v>
      </c>
      <c r="C83" s="18">
        <f>'[1]DIRECTORIO_COMITÉS Y VEEDURÍAS '!C80</f>
        <v>76003212023</v>
      </c>
      <c r="D83" s="18" t="str">
        <f>'[1]DIRECTORIO_COMITÉS Y VEEDURÍAS '!D80</f>
        <v>FUNDACION RENACER SOCIAL DEL PACIFICO COLOMBIANO</v>
      </c>
      <c r="E83" s="21">
        <f>'[1]DIRECTORIO_COMITÉS Y VEEDURÍAS '!E80</f>
        <v>2271772442</v>
      </c>
      <c r="F83" s="171">
        <v>7610900135541</v>
      </c>
      <c r="G83" s="85" t="s">
        <v>33</v>
      </c>
      <c r="H83" s="78" t="s">
        <v>33</v>
      </c>
      <c r="I83" s="78" t="s">
        <v>155</v>
      </c>
      <c r="J83" s="78" t="s">
        <v>33</v>
      </c>
      <c r="K83" s="163" t="s">
        <v>35</v>
      </c>
      <c r="L83" s="164">
        <v>44984</v>
      </c>
      <c r="M83" s="52">
        <v>2</v>
      </c>
      <c r="N83" s="181" t="s">
        <v>163</v>
      </c>
      <c r="O83" s="78" t="s">
        <v>37</v>
      </c>
      <c r="P83" s="183">
        <v>1111766821</v>
      </c>
      <c r="Q83" s="8" t="s">
        <v>72</v>
      </c>
      <c r="R83" s="16">
        <v>3175674296</v>
      </c>
      <c r="S83" s="8" t="s">
        <v>39</v>
      </c>
      <c r="T83" s="184" t="s">
        <v>39</v>
      </c>
      <c r="U83" s="8" t="s">
        <v>39</v>
      </c>
    </row>
    <row r="84" spans="1:21" ht="15.75" customHeight="1">
      <c r="A84" s="144" t="str">
        <f>'[1]DIRECTORIO_COMITÉS Y VEEDURÍAS '!A81</f>
        <v>VALLE DEL CAUCA</v>
      </c>
      <c r="B84" s="144" t="str">
        <f>'[1]DIRECTORIO_COMITÉS Y VEEDURÍAS '!B81</f>
        <v>BUENAVENTURA</v>
      </c>
      <c r="C84" s="18">
        <f>'[1]DIRECTORIO_COMITÉS Y VEEDURÍAS '!C81</f>
        <v>76003212023</v>
      </c>
      <c r="D84" s="18" t="str">
        <f>'[1]DIRECTORIO_COMITÉS Y VEEDURÍAS '!D81</f>
        <v>FUNDACION RENACER SOCIAL DEL PACIFICO COLOMBIANO</v>
      </c>
      <c r="E84" s="21">
        <f>'[1]DIRECTORIO_COMITÉS Y VEEDURÍAS '!E81</f>
        <v>2271772442</v>
      </c>
      <c r="F84" s="171">
        <v>7610900135541</v>
      </c>
      <c r="G84" s="85" t="s">
        <v>33</v>
      </c>
      <c r="H84" s="78" t="s">
        <v>33</v>
      </c>
      <c r="I84" s="78" t="s">
        <v>155</v>
      </c>
      <c r="J84" s="78" t="s">
        <v>33</v>
      </c>
      <c r="K84" s="163" t="s">
        <v>35</v>
      </c>
      <c r="L84" s="164">
        <v>44984</v>
      </c>
      <c r="M84" s="52">
        <v>3</v>
      </c>
      <c r="N84" s="181" t="s">
        <v>164</v>
      </c>
      <c r="O84" s="78" t="s">
        <v>37</v>
      </c>
      <c r="P84" s="78">
        <v>1111747978</v>
      </c>
      <c r="Q84" s="8" t="s">
        <v>38</v>
      </c>
      <c r="R84" s="16">
        <v>3168556012</v>
      </c>
      <c r="S84" s="8" t="s">
        <v>39</v>
      </c>
      <c r="T84" s="7" t="s">
        <v>39</v>
      </c>
      <c r="U84" s="8" t="s">
        <v>39</v>
      </c>
    </row>
    <row r="85" spans="1:21" ht="15.75" customHeight="1">
      <c r="A85" s="144" t="str">
        <f>'[1]DIRECTORIO_COMITÉS Y VEEDURÍAS '!A82</f>
        <v>VALLE DEL CAUCA</v>
      </c>
      <c r="B85" s="144" t="str">
        <f>'[1]DIRECTORIO_COMITÉS Y VEEDURÍAS '!B82</f>
        <v>BUENAVENTURA</v>
      </c>
      <c r="C85" s="18">
        <f>'[1]DIRECTORIO_COMITÉS Y VEEDURÍAS '!C82</f>
        <v>76003212023</v>
      </c>
      <c r="D85" s="18" t="str">
        <f>'[1]DIRECTORIO_COMITÉS Y VEEDURÍAS '!D82</f>
        <v>FUNDACION RENACER SOCIAL DEL PACIFICO COLOMBIANO</v>
      </c>
      <c r="E85" s="21">
        <f>'[1]DIRECTORIO_COMITÉS Y VEEDURÍAS '!E82</f>
        <v>2271772442</v>
      </c>
      <c r="F85" s="171">
        <v>761091126165</v>
      </c>
      <c r="G85" s="85" t="s">
        <v>33</v>
      </c>
      <c r="H85" s="78" t="s">
        <v>33</v>
      </c>
      <c r="I85" s="78" t="s">
        <v>155</v>
      </c>
      <c r="J85" s="78" t="s">
        <v>33</v>
      </c>
      <c r="K85" s="163" t="s">
        <v>35</v>
      </c>
      <c r="L85" s="164">
        <v>44985</v>
      </c>
      <c r="M85" s="52">
        <v>1</v>
      </c>
      <c r="N85" s="181" t="s">
        <v>165</v>
      </c>
      <c r="O85" s="78" t="s">
        <v>37</v>
      </c>
      <c r="P85" s="78" t="s">
        <v>166</v>
      </c>
      <c r="Q85" s="8" t="s">
        <v>69</v>
      </c>
      <c r="R85" s="16">
        <v>3137289938</v>
      </c>
      <c r="S85" s="8" t="s">
        <v>39</v>
      </c>
      <c r="T85" s="7" t="s">
        <v>39</v>
      </c>
      <c r="U85" s="8" t="s">
        <v>39</v>
      </c>
    </row>
    <row r="86" spans="1:21" ht="15.75" customHeight="1">
      <c r="A86" s="144" t="str">
        <f>'[1]DIRECTORIO_COMITÉS Y VEEDURÍAS '!A83</f>
        <v>VALLE DEL CAUCA</v>
      </c>
      <c r="B86" s="144" t="str">
        <f>'[1]DIRECTORIO_COMITÉS Y VEEDURÍAS '!B83</f>
        <v>BUENAVENTURA</v>
      </c>
      <c r="C86" s="18">
        <f>'[1]DIRECTORIO_COMITÉS Y VEEDURÍAS '!C83</f>
        <v>76003212023</v>
      </c>
      <c r="D86" s="18" t="str">
        <f>'[1]DIRECTORIO_COMITÉS Y VEEDURÍAS '!D83</f>
        <v>FUNDACION RENACER SOCIAL DEL PACIFICO COLOMBIANO</v>
      </c>
      <c r="E86" s="21">
        <f>'[1]DIRECTORIO_COMITÉS Y VEEDURÍAS '!E83</f>
        <v>2271772442</v>
      </c>
      <c r="F86" s="171">
        <v>761091126165</v>
      </c>
      <c r="G86" s="85" t="s">
        <v>33</v>
      </c>
      <c r="H86" s="78" t="s">
        <v>33</v>
      </c>
      <c r="I86" s="78" t="s">
        <v>155</v>
      </c>
      <c r="J86" s="78" t="s">
        <v>33</v>
      </c>
      <c r="K86" s="163" t="s">
        <v>35</v>
      </c>
      <c r="L86" s="164">
        <v>44985</v>
      </c>
      <c r="M86" s="52">
        <v>2</v>
      </c>
      <c r="N86" s="181" t="s">
        <v>167</v>
      </c>
      <c r="O86" s="78" t="s">
        <v>37</v>
      </c>
      <c r="P86" s="78">
        <v>1111742746</v>
      </c>
      <c r="Q86" s="8" t="s">
        <v>72</v>
      </c>
      <c r="R86" s="16">
        <v>3168630390</v>
      </c>
      <c r="S86" s="8" t="s">
        <v>39</v>
      </c>
      <c r="T86" s="7" t="s">
        <v>39</v>
      </c>
      <c r="U86" s="8" t="s">
        <v>39</v>
      </c>
    </row>
    <row r="87" spans="1:21" ht="15.75" customHeight="1">
      <c r="A87" s="144" t="str">
        <f>'[1]DIRECTORIO_COMITÉS Y VEEDURÍAS '!A84</f>
        <v>VALLE DEL CAUCA</v>
      </c>
      <c r="B87" s="144" t="str">
        <f>'[1]DIRECTORIO_COMITÉS Y VEEDURÍAS '!B84</f>
        <v>BUENAVENTURA</v>
      </c>
      <c r="C87" s="18">
        <f>'[1]DIRECTORIO_COMITÉS Y VEEDURÍAS '!C84</f>
        <v>76003212023</v>
      </c>
      <c r="D87" s="18" t="str">
        <f>'[1]DIRECTORIO_COMITÉS Y VEEDURÍAS '!D84</f>
        <v>FUNDACION RENACER SOCIAL DEL PACIFICO COLOMBIANO</v>
      </c>
      <c r="E87" s="21">
        <f>'[1]DIRECTORIO_COMITÉS Y VEEDURÍAS '!E84</f>
        <v>2271772442</v>
      </c>
      <c r="F87" s="171">
        <v>761091126165</v>
      </c>
      <c r="G87" s="85" t="s">
        <v>33</v>
      </c>
      <c r="H87" s="78" t="s">
        <v>33</v>
      </c>
      <c r="I87" s="78" t="s">
        <v>155</v>
      </c>
      <c r="J87" s="78" t="s">
        <v>33</v>
      </c>
      <c r="K87" s="163" t="s">
        <v>35</v>
      </c>
      <c r="L87" s="164">
        <v>44985</v>
      </c>
      <c r="M87" s="52">
        <v>3</v>
      </c>
      <c r="N87" s="181" t="s">
        <v>168</v>
      </c>
      <c r="O87" s="78" t="s">
        <v>37</v>
      </c>
      <c r="P87" s="78">
        <v>1193576767</v>
      </c>
      <c r="Q87" s="8" t="s">
        <v>38</v>
      </c>
      <c r="R87" s="16">
        <v>3153341011</v>
      </c>
      <c r="S87" s="8" t="s">
        <v>39</v>
      </c>
      <c r="T87" s="7" t="s">
        <v>39</v>
      </c>
      <c r="U87" s="8" t="s">
        <v>39</v>
      </c>
    </row>
    <row r="88" spans="1:21" ht="15.75" customHeight="1">
      <c r="A88" s="144" t="str">
        <f>'[1]DIRECTORIO_COMITÉS Y VEEDURÍAS '!A85</f>
        <v>VALLE DEL CAUCA</v>
      </c>
      <c r="B88" s="144" t="str">
        <f>'[1]DIRECTORIO_COMITÉS Y VEEDURÍAS '!B85</f>
        <v>BUENAVENTURA</v>
      </c>
      <c r="C88" s="18">
        <f>'[1]DIRECTORIO_COMITÉS Y VEEDURÍAS '!C85</f>
        <v>76003212023</v>
      </c>
      <c r="D88" s="18" t="str">
        <f>'[1]DIRECTORIO_COMITÉS Y VEEDURÍAS '!D85</f>
        <v>FUNDACION RENACER SOCIAL DEL PACIFICO COLOMBIANO</v>
      </c>
      <c r="E88" s="21">
        <f>'[1]DIRECTORIO_COMITÉS Y VEEDURÍAS '!E85</f>
        <v>2271772442</v>
      </c>
      <c r="F88" s="171">
        <v>761091133278</v>
      </c>
      <c r="G88" s="85" t="s">
        <v>33</v>
      </c>
      <c r="H88" s="78" t="s">
        <v>33</v>
      </c>
      <c r="I88" s="78" t="s">
        <v>155</v>
      </c>
      <c r="J88" s="78" t="s">
        <v>33</v>
      </c>
      <c r="K88" s="163" t="s">
        <v>35</v>
      </c>
      <c r="L88" s="164">
        <v>44985</v>
      </c>
      <c r="M88" s="52">
        <v>1</v>
      </c>
      <c r="N88" s="181" t="s">
        <v>169</v>
      </c>
      <c r="O88" s="78" t="s">
        <v>37</v>
      </c>
      <c r="P88" s="8">
        <v>1235139121</v>
      </c>
      <c r="Q88" s="8" t="s">
        <v>69</v>
      </c>
      <c r="R88" s="16">
        <v>3182752410</v>
      </c>
      <c r="S88" s="8" t="s">
        <v>39</v>
      </c>
      <c r="T88" s="78" t="s">
        <v>39</v>
      </c>
      <c r="U88" s="8" t="s">
        <v>39</v>
      </c>
    </row>
    <row r="89" spans="1:21" ht="15.75" customHeight="1">
      <c r="A89" s="144" t="str">
        <f>'[1]DIRECTORIO_COMITÉS Y VEEDURÍAS '!A86</f>
        <v>VALLE DEL CAUCA</v>
      </c>
      <c r="B89" s="144" t="str">
        <f>'[1]DIRECTORIO_COMITÉS Y VEEDURÍAS '!B86</f>
        <v>BUENAVENTURA</v>
      </c>
      <c r="C89" s="18">
        <f>'[1]DIRECTORIO_COMITÉS Y VEEDURÍAS '!C86</f>
        <v>76003212023</v>
      </c>
      <c r="D89" s="18" t="str">
        <f>'[1]DIRECTORIO_COMITÉS Y VEEDURÍAS '!D86</f>
        <v>FUNDACION RENACER SOCIAL DEL PACIFICO COLOMBIANO</v>
      </c>
      <c r="E89" s="21">
        <f>'[1]DIRECTORIO_COMITÉS Y VEEDURÍAS '!E86</f>
        <v>2271772442</v>
      </c>
      <c r="F89" s="171">
        <v>761091133278</v>
      </c>
      <c r="G89" s="85" t="s">
        <v>33</v>
      </c>
      <c r="H89" s="78" t="s">
        <v>33</v>
      </c>
      <c r="I89" s="78" t="s">
        <v>155</v>
      </c>
      <c r="J89" s="78" t="s">
        <v>33</v>
      </c>
      <c r="K89" s="163" t="s">
        <v>35</v>
      </c>
      <c r="L89" s="164">
        <v>44985</v>
      </c>
      <c r="M89" s="52">
        <v>2</v>
      </c>
      <c r="N89" s="181" t="s">
        <v>170</v>
      </c>
      <c r="O89" s="78" t="s">
        <v>37</v>
      </c>
      <c r="P89" s="8">
        <v>66737079</v>
      </c>
      <c r="Q89" s="8" t="s">
        <v>38</v>
      </c>
      <c r="R89" s="16">
        <v>3206255954</v>
      </c>
      <c r="S89" s="8" t="s">
        <v>39</v>
      </c>
      <c r="T89" s="7" t="s">
        <v>39</v>
      </c>
      <c r="U89" s="8" t="s">
        <v>39</v>
      </c>
    </row>
    <row r="90" spans="1:21" ht="15.75" customHeight="1">
      <c r="A90" s="144" t="str">
        <f>'[1]DIRECTORIO_COMITÉS Y VEEDURÍAS '!A87</f>
        <v>VALLE DEL CAUCA</v>
      </c>
      <c r="B90" s="144" t="str">
        <f>'[1]DIRECTORIO_COMITÉS Y VEEDURÍAS '!B87</f>
        <v>BUENAVENTURA</v>
      </c>
      <c r="C90" s="18">
        <f>'[1]DIRECTORIO_COMITÉS Y VEEDURÍAS '!C87</f>
        <v>76003212023</v>
      </c>
      <c r="D90" s="18" t="str">
        <f>'[1]DIRECTORIO_COMITÉS Y VEEDURÍAS '!D87</f>
        <v>FUNDACION RENACER SOCIAL DEL PACIFICO COLOMBIANO</v>
      </c>
      <c r="E90" s="21">
        <f>'[1]DIRECTORIO_COMITÉS Y VEEDURÍAS '!E87</f>
        <v>2271772442</v>
      </c>
      <c r="F90" s="171">
        <v>761091133278</v>
      </c>
      <c r="G90" s="85" t="s">
        <v>33</v>
      </c>
      <c r="H90" s="78" t="s">
        <v>33</v>
      </c>
      <c r="I90" s="78" t="s">
        <v>155</v>
      </c>
      <c r="J90" s="78" t="s">
        <v>33</v>
      </c>
      <c r="K90" s="163" t="s">
        <v>35</v>
      </c>
      <c r="L90" s="164">
        <v>44985</v>
      </c>
      <c r="M90" s="52">
        <v>3</v>
      </c>
      <c r="N90" s="181" t="s">
        <v>171</v>
      </c>
      <c r="O90" s="78" t="s">
        <v>37</v>
      </c>
      <c r="P90" s="8">
        <v>1111772975</v>
      </c>
      <c r="Q90" s="8" t="s">
        <v>72</v>
      </c>
      <c r="R90" s="16">
        <v>3147358877</v>
      </c>
      <c r="S90" s="8" t="s">
        <v>39</v>
      </c>
      <c r="T90" s="7" t="s">
        <v>39</v>
      </c>
      <c r="U90" s="8" t="s">
        <v>39</v>
      </c>
    </row>
    <row r="91" spans="1:21" ht="15.75" customHeight="1">
      <c r="A91" s="144" t="str">
        <f>'[1]DIRECTORIO_COMITÉS Y VEEDURÍAS '!A88</f>
        <v>VALLE DEL CAUCA</v>
      </c>
      <c r="B91" s="144" t="str">
        <f>'[1]DIRECTORIO_COMITÉS Y VEEDURÍAS '!B88</f>
        <v>BUENAVENTURA</v>
      </c>
      <c r="C91" s="18">
        <f>'[1]DIRECTORIO_COMITÉS Y VEEDURÍAS '!C88</f>
        <v>76003212023</v>
      </c>
      <c r="D91" s="18" t="str">
        <f>'[1]DIRECTORIO_COMITÉS Y VEEDURÍAS '!D88</f>
        <v>FUNDACION RENACER SOCIAL DEL PACIFICO COLOMBIANO</v>
      </c>
      <c r="E91" s="21">
        <f>'[1]DIRECTORIO_COMITÉS Y VEEDURÍAS '!E88</f>
        <v>2271772442</v>
      </c>
      <c r="F91" s="171">
        <v>761091126163</v>
      </c>
      <c r="G91" s="85" t="s">
        <v>33</v>
      </c>
      <c r="H91" s="78" t="s">
        <v>33</v>
      </c>
      <c r="I91" s="78" t="s">
        <v>155</v>
      </c>
      <c r="J91" s="78" t="s">
        <v>33</v>
      </c>
      <c r="K91" s="163" t="s">
        <v>35</v>
      </c>
      <c r="L91" s="182">
        <v>44985</v>
      </c>
      <c r="M91" s="52">
        <v>1</v>
      </c>
      <c r="N91" s="181" t="s">
        <v>172</v>
      </c>
      <c r="O91" s="78" t="s">
        <v>37</v>
      </c>
      <c r="P91" s="8" t="s">
        <v>173</v>
      </c>
      <c r="Q91" s="8" t="s">
        <v>69</v>
      </c>
      <c r="R91" s="16">
        <v>3137735718</v>
      </c>
      <c r="S91" s="8" t="s">
        <v>39</v>
      </c>
      <c r="T91" s="7" t="s">
        <v>39</v>
      </c>
      <c r="U91" s="8" t="s">
        <v>39</v>
      </c>
    </row>
    <row r="92" spans="1:21" ht="15.75" customHeight="1">
      <c r="A92" s="144" t="str">
        <f>'[1]DIRECTORIO_COMITÉS Y VEEDURÍAS '!A89</f>
        <v>VALLE DEL CAUCA</v>
      </c>
      <c r="B92" s="144" t="str">
        <f>'[1]DIRECTORIO_COMITÉS Y VEEDURÍAS '!B89</f>
        <v>BUENAVENTURA</v>
      </c>
      <c r="C92" s="18">
        <f>'[1]DIRECTORIO_COMITÉS Y VEEDURÍAS '!C89</f>
        <v>76003212023</v>
      </c>
      <c r="D92" s="18" t="str">
        <f>'[1]DIRECTORIO_COMITÉS Y VEEDURÍAS '!D89</f>
        <v>FUNDACION RENACER SOCIAL DEL PACIFICO COLOMBIANO</v>
      </c>
      <c r="E92" s="21">
        <f>'[1]DIRECTORIO_COMITÉS Y VEEDURÍAS '!E89</f>
        <v>2271772442</v>
      </c>
      <c r="F92" s="171">
        <v>761091126163</v>
      </c>
      <c r="G92" s="85" t="s">
        <v>33</v>
      </c>
      <c r="H92" s="78" t="s">
        <v>33</v>
      </c>
      <c r="I92" s="78" t="s">
        <v>155</v>
      </c>
      <c r="J92" s="78" t="s">
        <v>33</v>
      </c>
      <c r="K92" s="163" t="s">
        <v>35</v>
      </c>
      <c r="L92" s="182">
        <v>44985</v>
      </c>
      <c r="M92" s="52">
        <v>2</v>
      </c>
      <c r="N92" s="185" t="s">
        <v>174</v>
      </c>
      <c r="O92" s="78" t="s">
        <v>37</v>
      </c>
      <c r="P92" s="8">
        <v>1006198188</v>
      </c>
      <c r="Q92" s="8" t="s">
        <v>72</v>
      </c>
      <c r="R92" s="16">
        <v>3165197958</v>
      </c>
      <c r="S92" s="8" t="s">
        <v>39</v>
      </c>
      <c r="T92" s="7" t="s">
        <v>39</v>
      </c>
      <c r="U92" s="8" t="s">
        <v>39</v>
      </c>
    </row>
    <row r="93" spans="1:21" ht="15.75" customHeight="1">
      <c r="A93" s="144" t="str">
        <f>'[1]DIRECTORIO_COMITÉS Y VEEDURÍAS '!A90</f>
        <v>VALLE DEL CAUCA</v>
      </c>
      <c r="B93" s="144" t="str">
        <f>'[1]DIRECTORIO_COMITÉS Y VEEDURÍAS '!B90</f>
        <v>BUENAVENTURA</v>
      </c>
      <c r="C93" s="18">
        <f>'[1]DIRECTORIO_COMITÉS Y VEEDURÍAS '!C90</f>
        <v>76003212023</v>
      </c>
      <c r="D93" s="18" t="str">
        <f>'[1]DIRECTORIO_COMITÉS Y VEEDURÍAS '!D90</f>
        <v>FUNDACION RENACER SOCIAL DEL PACIFICO COLOMBIANO</v>
      </c>
      <c r="E93" s="21">
        <f>'[1]DIRECTORIO_COMITÉS Y VEEDURÍAS '!E90</f>
        <v>2271772442</v>
      </c>
      <c r="F93" s="171">
        <v>761091126163</v>
      </c>
      <c r="G93" s="85" t="s">
        <v>33</v>
      </c>
      <c r="H93" s="78" t="s">
        <v>33</v>
      </c>
      <c r="I93" s="78" t="s">
        <v>155</v>
      </c>
      <c r="J93" s="78" t="s">
        <v>33</v>
      </c>
      <c r="K93" s="163" t="s">
        <v>35</v>
      </c>
      <c r="L93" s="182">
        <v>44985</v>
      </c>
      <c r="M93" s="52">
        <v>3</v>
      </c>
      <c r="N93" s="185" t="s">
        <v>175</v>
      </c>
      <c r="O93" s="78" t="s">
        <v>37</v>
      </c>
      <c r="P93" s="8">
        <v>1061540832</v>
      </c>
      <c r="Q93" s="8" t="s">
        <v>38</v>
      </c>
      <c r="R93" s="16">
        <v>3177839498</v>
      </c>
      <c r="S93" s="8" t="s">
        <v>39</v>
      </c>
      <c r="T93" s="7" t="s">
        <v>39</v>
      </c>
      <c r="U93" s="8" t="s">
        <v>39</v>
      </c>
    </row>
    <row r="94" spans="1:21" ht="15.75" customHeight="1">
      <c r="A94" s="144" t="str">
        <f>'[1]DIRECTORIO_COMITÉS Y VEEDURÍAS '!A91</f>
        <v>VALLE DEL CAUCA</v>
      </c>
      <c r="B94" s="144" t="str">
        <f>'[1]DIRECTORIO_COMITÉS Y VEEDURÍAS '!B91</f>
        <v>BUENAVENTURA</v>
      </c>
      <c r="C94" s="18">
        <f>'[1]DIRECTORIO_COMITÉS Y VEEDURÍAS '!C91</f>
        <v>76003212023</v>
      </c>
      <c r="D94" s="18" t="str">
        <f>'[1]DIRECTORIO_COMITÉS Y VEEDURÍAS '!D91</f>
        <v>FUNDACION RENACER SOCIAL DEL PACIFICO COLOMBIANO</v>
      </c>
      <c r="E94" s="21">
        <f>'[1]DIRECTORIO_COMITÉS Y VEEDURÍAS '!E91</f>
        <v>2271772442</v>
      </c>
      <c r="F94" s="175">
        <v>761091126167</v>
      </c>
      <c r="G94" s="85" t="s">
        <v>33</v>
      </c>
      <c r="H94" s="78" t="s">
        <v>33</v>
      </c>
      <c r="I94" s="78" t="s">
        <v>155</v>
      </c>
      <c r="J94" s="78" t="s">
        <v>33</v>
      </c>
      <c r="K94" s="163" t="s">
        <v>35</v>
      </c>
      <c r="L94" s="182">
        <v>44985</v>
      </c>
      <c r="M94" s="52">
        <v>1</v>
      </c>
      <c r="N94" s="181" t="s">
        <v>176</v>
      </c>
      <c r="O94" s="78" t="s">
        <v>37</v>
      </c>
      <c r="P94" s="8">
        <v>1193571506</v>
      </c>
      <c r="Q94" s="8" t="s">
        <v>69</v>
      </c>
      <c r="R94" s="16">
        <v>3167251271</v>
      </c>
      <c r="S94" s="8" t="s">
        <v>39</v>
      </c>
      <c r="T94" s="7" t="s">
        <v>39</v>
      </c>
      <c r="U94" s="8" t="s">
        <v>39</v>
      </c>
    </row>
    <row r="95" spans="1:21" ht="15.75" customHeight="1">
      <c r="A95" s="144" t="str">
        <f>'[1]DIRECTORIO_COMITÉS Y VEEDURÍAS '!A92</f>
        <v>VALLE DEL CAUCA</v>
      </c>
      <c r="B95" s="144" t="str">
        <f>'[1]DIRECTORIO_COMITÉS Y VEEDURÍAS '!B92</f>
        <v>BUENAVENTURA</v>
      </c>
      <c r="C95" s="18">
        <f>'[1]DIRECTORIO_COMITÉS Y VEEDURÍAS '!C92</f>
        <v>76003212023</v>
      </c>
      <c r="D95" s="18" t="str">
        <f>'[1]DIRECTORIO_COMITÉS Y VEEDURÍAS '!D92</f>
        <v>FUNDACION RENACER SOCIAL DEL PACIFICO COLOMBIANO</v>
      </c>
      <c r="E95" s="21">
        <f>'[1]DIRECTORIO_COMITÉS Y VEEDURÍAS '!E92</f>
        <v>2271772442</v>
      </c>
      <c r="F95" s="175">
        <v>761091126167</v>
      </c>
      <c r="G95" s="85" t="s">
        <v>33</v>
      </c>
      <c r="H95" s="78" t="s">
        <v>33</v>
      </c>
      <c r="I95" s="78" t="s">
        <v>155</v>
      </c>
      <c r="J95" s="78" t="s">
        <v>33</v>
      </c>
      <c r="K95" s="163" t="s">
        <v>35</v>
      </c>
      <c r="L95" s="182">
        <v>44985</v>
      </c>
      <c r="M95" s="52">
        <v>2</v>
      </c>
      <c r="N95" s="185" t="s">
        <v>177</v>
      </c>
      <c r="O95" s="78" t="s">
        <v>37</v>
      </c>
      <c r="P95" s="8">
        <v>1111781938</v>
      </c>
      <c r="Q95" s="8" t="s">
        <v>72</v>
      </c>
      <c r="R95" s="16">
        <v>3166410739</v>
      </c>
      <c r="S95" s="8" t="s">
        <v>39</v>
      </c>
      <c r="T95" s="7" t="s">
        <v>39</v>
      </c>
      <c r="U95" s="8" t="s">
        <v>39</v>
      </c>
    </row>
    <row r="96" spans="1:21" ht="15.75" customHeight="1">
      <c r="A96" s="144" t="str">
        <f>'[1]DIRECTORIO_COMITÉS Y VEEDURÍAS '!A93</f>
        <v>VALLE DEL CAUCA</v>
      </c>
      <c r="B96" s="144" t="str">
        <f>'[1]DIRECTORIO_COMITÉS Y VEEDURÍAS '!B93</f>
        <v>BUENAVENTURA</v>
      </c>
      <c r="C96" s="18">
        <f>'[1]DIRECTORIO_COMITÉS Y VEEDURÍAS '!C93</f>
        <v>76003212023</v>
      </c>
      <c r="D96" s="18" t="str">
        <f>'[1]DIRECTORIO_COMITÉS Y VEEDURÍAS '!D93</f>
        <v>FUNDACION RENACER SOCIAL DEL PACIFICO COLOMBIANO</v>
      </c>
      <c r="E96" s="21">
        <f>'[1]DIRECTORIO_COMITÉS Y VEEDURÍAS '!E93</f>
        <v>2271772442</v>
      </c>
      <c r="F96" s="175">
        <v>761091126167</v>
      </c>
      <c r="G96" s="85" t="s">
        <v>33</v>
      </c>
      <c r="H96" s="78" t="s">
        <v>33</v>
      </c>
      <c r="I96" s="78" t="s">
        <v>155</v>
      </c>
      <c r="J96" s="78" t="s">
        <v>33</v>
      </c>
      <c r="K96" s="163" t="s">
        <v>35</v>
      </c>
      <c r="L96" s="182">
        <v>44985</v>
      </c>
      <c r="M96" s="52">
        <v>3</v>
      </c>
      <c r="N96" s="185" t="s">
        <v>178</v>
      </c>
      <c r="O96" s="78" t="s">
        <v>37</v>
      </c>
      <c r="P96" s="8">
        <v>1007758330</v>
      </c>
      <c r="Q96" s="8" t="s">
        <v>38</v>
      </c>
      <c r="R96" s="16">
        <v>3186509773</v>
      </c>
      <c r="S96" s="8" t="s">
        <v>39</v>
      </c>
      <c r="T96" s="7" t="s">
        <v>39</v>
      </c>
      <c r="U96" s="8" t="s">
        <v>39</v>
      </c>
    </row>
    <row r="97" spans="1:21" ht="15.75" customHeight="1">
      <c r="A97" s="144" t="str">
        <f>'[1]DIRECTORIO_COMITÉS Y VEEDURÍAS '!A94</f>
        <v>VALLE DEL CAUCA</v>
      </c>
      <c r="B97" s="144" t="str">
        <f>'[1]DIRECTORIO_COMITÉS Y VEEDURÍAS '!B94</f>
        <v>BUENAVENTURA</v>
      </c>
      <c r="C97" s="18">
        <f>'[1]DIRECTORIO_COMITÉS Y VEEDURÍAS '!C94</f>
        <v>76003212023</v>
      </c>
      <c r="D97" s="18" t="str">
        <f>'[1]DIRECTORIO_COMITÉS Y VEEDURÍAS '!D94</f>
        <v>FUNDACION RENACER SOCIAL DEL PACIFICO COLOMBIANO</v>
      </c>
      <c r="E97" s="21">
        <f>'[1]DIRECTORIO_COMITÉS Y VEEDURÍAS '!E94</f>
        <v>2271772442</v>
      </c>
      <c r="F97" s="175">
        <v>7610900131285</v>
      </c>
      <c r="G97" s="85" t="s">
        <v>33</v>
      </c>
      <c r="H97" s="78" t="s">
        <v>33</v>
      </c>
      <c r="I97" s="78" t="s">
        <v>155</v>
      </c>
      <c r="J97" s="78" t="s">
        <v>33</v>
      </c>
      <c r="K97" s="163" t="s">
        <v>35</v>
      </c>
      <c r="L97" s="182" t="s">
        <v>179</v>
      </c>
      <c r="M97" s="52">
        <v>1</v>
      </c>
      <c r="N97" s="185" t="s">
        <v>180</v>
      </c>
      <c r="O97" s="78" t="s">
        <v>37</v>
      </c>
      <c r="P97" s="8">
        <v>1007946726</v>
      </c>
      <c r="Q97" s="8" t="s">
        <v>69</v>
      </c>
      <c r="R97" s="16">
        <v>3154686259</v>
      </c>
      <c r="S97" s="8" t="s">
        <v>39</v>
      </c>
      <c r="T97" s="7" t="s">
        <v>39</v>
      </c>
      <c r="U97" s="8" t="s">
        <v>39</v>
      </c>
    </row>
    <row r="98" spans="1:21" ht="15.75" customHeight="1">
      <c r="A98" s="144" t="str">
        <f>'[1]DIRECTORIO_COMITÉS Y VEEDURÍAS '!A95</f>
        <v>VALLE DEL CAUCA</v>
      </c>
      <c r="B98" s="144" t="str">
        <f>'[1]DIRECTORIO_COMITÉS Y VEEDURÍAS '!B95</f>
        <v>BUENAVENTURA</v>
      </c>
      <c r="C98" s="18">
        <f>'[1]DIRECTORIO_COMITÉS Y VEEDURÍAS '!C95</f>
        <v>76003212023</v>
      </c>
      <c r="D98" s="18" t="str">
        <f>'[1]DIRECTORIO_COMITÉS Y VEEDURÍAS '!D95</f>
        <v>FUNDACION RENACER SOCIAL DEL PACIFICO COLOMBIANO</v>
      </c>
      <c r="E98" s="21">
        <f>'[1]DIRECTORIO_COMITÉS Y VEEDURÍAS '!E95</f>
        <v>2271772442</v>
      </c>
      <c r="F98" s="175">
        <v>7610900131285</v>
      </c>
      <c r="G98" s="85" t="s">
        <v>33</v>
      </c>
      <c r="H98" s="78" t="s">
        <v>33</v>
      </c>
      <c r="I98" s="78" t="s">
        <v>155</v>
      </c>
      <c r="J98" s="78" t="s">
        <v>33</v>
      </c>
      <c r="K98" s="163" t="s">
        <v>35</v>
      </c>
      <c r="L98" s="182" t="s">
        <v>179</v>
      </c>
      <c r="M98" s="52">
        <v>2</v>
      </c>
      <c r="N98" s="185" t="s">
        <v>181</v>
      </c>
      <c r="O98" s="78" t="s">
        <v>37</v>
      </c>
      <c r="P98" s="8" t="s">
        <v>182</v>
      </c>
      <c r="Q98" s="8" t="s">
        <v>72</v>
      </c>
      <c r="R98" s="16">
        <v>3152947269</v>
      </c>
      <c r="S98" s="8" t="s">
        <v>39</v>
      </c>
      <c r="T98" s="78" t="s">
        <v>39</v>
      </c>
      <c r="U98" s="8" t="s">
        <v>39</v>
      </c>
    </row>
    <row r="99" spans="1:21" ht="15.75" customHeight="1">
      <c r="A99" s="144" t="str">
        <f>'[1]DIRECTORIO_COMITÉS Y VEEDURÍAS '!A96</f>
        <v>VALLE DEL CAUCA</v>
      </c>
      <c r="B99" s="144" t="str">
        <f>'[1]DIRECTORIO_COMITÉS Y VEEDURÍAS '!B96</f>
        <v>BUENAVENTURA</v>
      </c>
      <c r="C99" s="18">
        <f>'[1]DIRECTORIO_COMITÉS Y VEEDURÍAS '!C96</f>
        <v>76003212023</v>
      </c>
      <c r="D99" s="18" t="str">
        <f>'[1]DIRECTORIO_COMITÉS Y VEEDURÍAS '!D96</f>
        <v>FUNDACION RENACER SOCIAL DEL PACIFICO COLOMBIANO</v>
      </c>
      <c r="E99" s="21">
        <f>'[1]DIRECTORIO_COMITÉS Y VEEDURÍAS '!E96</f>
        <v>2271772442</v>
      </c>
      <c r="F99" s="175">
        <v>7610900131285</v>
      </c>
      <c r="G99" s="85" t="s">
        <v>33</v>
      </c>
      <c r="H99" s="78" t="s">
        <v>33</v>
      </c>
      <c r="I99" s="78" t="s">
        <v>155</v>
      </c>
      <c r="J99" s="78" t="s">
        <v>33</v>
      </c>
      <c r="K99" s="163" t="s">
        <v>35</v>
      </c>
      <c r="L99" s="182" t="s">
        <v>179</v>
      </c>
      <c r="M99" s="52">
        <v>3</v>
      </c>
      <c r="N99" s="185" t="s">
        <v>183</v>
      </c>
      <c r="O99" s="78" t="s">
        <v>37</v>
      </c>
      <c r="P99" s="8">
        <v>1028181162</v>
      </c>
      <c r="Q99" s="8" t="s">
        <v>38</v>
      </c>
      <c r="R99" s="16">
        <v>3103623790</v>
      </c>
      <c r="S99" s="8" t="s">
        <v>39</v>
      </c>
      <c r="T99" s="78" t="s">
        <v>39</v>
      </c>
      <c r="U99" s="8" t="s">
        <v>39</v>
      </c>
    </row>
    <row r="100" spans="1:21" ht="15.75" customHeight="1">
      <c r="A100" s="144" t="str">
        <f>'[1]DIRECTORIO_COMITÉS Y VEEDURÍAS '!A97</f>
        <v>VALLE DEL CAUCA</v>
      </c>
      <c r="B100" s="144" t="str">
        <f>'[1]DIRECTORIO_COMITÉS Y VEEDURÍAS '!B97</f>
        <v>BUENAVENTURA</v>
      </c>
      <c r="C100" s="18">
        <f>'[1]DIRECTORIO_COMITÉS Y VEEDURÍAS '!C97</f>
        <v>76003212023</v>
      </c>
      <c r="D100" s="18" t="str">
        <f>'[1]DIRECTORIO_COMITÉS Y VEEDURÍAS '!D97</f>
        <v>FUNDACION RENACER SOCIAL DEL PACIFICO COLOMBIANO</v>
      </c>
      <c r="E100" s="21">
        <f>'[1]DIRECTORIO_COMITÉS Y VEEDURÍAS '!E97</f>
        <v>2271772442</v>
      </c>
      <c r="F100" s="175">
        <v>7610900135891</v>
      </c>
      <c r="G100" s="85" t="s">
        <v>33</v>
      </c>
      <c r="H100" s="78" t="s">
        <v>33</v>
      </c>
      <c r="I100" s="78" t="s">
        <v>155</v>
      </c>
      <c r="J100" s="78" t="s">
        <v>33</v>
      </c>
      <c r="K100" s="163" t="s">
        <v>35</v>
      </c>
      <c r="L100" s="182">
        <v>44984</v>
      </c>
      <c r="M100" s="52">
        <v>1</v>
      </c>
      <c r="N100" s="185" t="s">
        <v>184</v>
      </c>
      <c r="O100" s="78" t="s">
        <v>37</v>
      </c>
      <c r="P100" s="8" t="s">
        <v>185</v>
      </c>
      <c r="Q100" s="8" t="s">
        <v>38</v>
      </c>
      <c r="R100" s="16">
        <v>3168896475</v>
      </c>
      <c r="S100" s="8" t="s">
        <v>39</v>
      </c>
      <c r="T100" s="7" t="s">
        <v>39</v>
      </c>
      <c r="U100" s="8" t="s">
        <v>39</v>
      </c>
    </row>
    <row r="101" spans="1:21" ht="15.75" customHeight="1">
      <c r="A101" s="144" t="str">
        <f>'[1]DIRECTORIO_COMITÉS Y VEEDURÍAS '!A98</f>
        <v>VALLE DEL CAUCA</v>
      </c>
      <c r="B101" s="144" t="str">
        <f>'[1]DIRECTORIO_COMITÉS Y VEEDURÍAS '!B98</f>
        <v>BUENAVENTURA</v>
      </c>
      <c r="C101" s="146">
        <f>'[1]DIRECTORIO_COMITÉS Y VEEDURÍAS '!C98</f>
        <v>76003212023</v>
      </c>
      <c r="D101" s="144" t="str">
        <f>'[1]DIRECTORIO_COMITÉS Y VEEDURÍAS '!D98</f>
        <v>FUNDACION RENACER SOCIAL DEL PACIFICO COLOMBIANO</v>
      </c>
      <c r="E101" s="145">
        <f>'[1]DIRECTORIO_COMITÉS Y VEEDURÍAS '!E98</f>
        <v>2271772442</v>
      </c>
      <c r="F101" s="175">
        <v>7610900135891</v>
      </c>
      <c r="G101" s="85" t="s">
        <v>33</v>
      </c>
      <c r="H101" s="78" t="s">
        <v>33</v>
      </c>
      <c r="I101" s="78" t="s">
        <v>155</v>
      </c>
      <c r="J101" s="78" t="s">
        <v>33</v>
      </c>
      <c r="K101" s="163" t="s">
        <v>35</v>
      </c>
      <c r="L101" s="182">
        <v>44984</v>
      </c>
      <c r="M101" s="52">
        <v>2</v>
      </c>
      <c r="N101" s="185" t="s">
        <v>186</v>
      </c>
      <c r="O101" s="78" t="s">
        <v>37</v>
      </c>
      <c r="P101" s="78">
        <v>1111799927</v>
      </c>
      <c r="Q101" s="78" t="s">
        <v>69</v>
      </c>
      <c r="R101" s="79">
        <v>3234640568</v>
      </c>
      <c r="S101" s="78" t="s">
        <v>39</v>
      </c>
      <c r="T101" s="7" t="s">
        <v>39</v>
      </c>
      <c r="U101" s="7" t="s">
        <v>39</v>
      </c>
    </row>
    <row r="102" spans="1:21" ht="15.75" customHeight="1">
      <c r="A102" s="144" t="str">
        <f>'[1]DIRECTORIO_COMITÉS Y VEEDURÍAS '!A99</f>
        <v>VALLE DEL CAUCA</v>
      </c>
      <c r="B102" s="144" t="str">
        <f>'[1]DIRECTORIO_COMITÉS Y VEEDURÍAS '!B99</f>
        <v>BUENAVENTURA</v>
      </c>
      <c r="C102" s="146">
        <f>'[1]DIRECTORIO_COMITÉS Y VEEDURÍAS '!C99</f>
        <v>76003212023</v>
      </c>
      <c r="D102" s="144" t="str">
        <f>'[1]DIRECTORIO_COMITÉS Y VEEDURÍAS '!D99</f>
        <v>FUNDACION RENACER SOCIAL DEL PACIFICO COLOMBIANO</v>
      </c>
      <c r="E102" s="145">
        <f>'[1]DIRECTORIO_COMITÉS Y VEEDURÍAS '!E99</f>
        <v>2271772442</v>
      </c>
      <c r="F102" s="175">
        <v>7610900135891</v>
      </c>
      <c r="G102" s="85" t="s">
        <v>33</v>
      </c>
      <c r="H102" s="78" t="s">
        <v>33</v>
      </c>
      <c r="I102" s="78" t="s">
        <v>155</v>
      </c>
      <c r="J102" s="78" t="s">
        <v>33</v>
      </c>
      <c r="K102" s="163" t="s">
        <v>35</v>
      </c>
      <c r="L102" s="182">
        <v>44984</v>
      </c>
      <c r="M102" s="52">
        <v>3</v>
      </c>
      <c r="N102" s="185" t="s">
        <v>187</v>
      </c>
      <c r="O102" s="78" t="s">
        <v>37</v>
      </c>
      <c r="P102" s="78">
        <v>1087799010</v>
      </c>
      <c r="Q102" s="78" t="s">
        <v>72</v>
      </c>
      <c r="R102" s="79">
        <v>3234895419</v>
      </c>
      <c r="S102" s="78" t="s">
        <v>39</v>
      </c>
      <c r="T102" s="78" t="s">
        <v>39</v>
      </c>
      <c r="U102" s="7" t="s">
        <v>39</v>
      </c>
    </row>
    <row r="103" spans="1:21" ht="15.75" customHeight="1">
      <c r="A103" s="144" t="str">
        <f>'[1]DIRECTORIO_COMITÉS Y VEEDURÍAS '!A100</f>
        <v>VALLE DEL CAUCA</v>
      </c>
      <c r="B103" s="144" t="str">
        <f>'[1]DIRECTORIO_COMITÉS Y VEEDURÍAS '!B100</f>
        <v>BUENAVENTURA</v>
      </c>
      <c r="C103" s="146">
        <f>'[1]DIRECTORIO_COMITÉS Y VEEDURÍAS '!C100</f>
        <v>76003212023</v>
      </c>
      <c r="D103" s="144" t="str">
        <f>'[1]DIRECTORIO_COMITÉS Y VEEDURÍAS '!D100</f>
        <v>FUNDACION RENACER SOCIAL DEL PACIFICO COLOMBIANO</v>
      </c>
      <c r="E103" s="145">
        <f>'[1]DIRECTORIO_COMITÉS Y VEEDURÍAS '!E100</f>
        <v>2271772442</v>
      </c>
      <c r="F103" s="175">
        <v>7610900112602</v>
      </c>
      <c r="G103" s="85" t="s">
        <v>33</v>
      </c>
      <c r="H103" s="78" t="s">
        <v>33</v>
      </c>
      <c r="I103" s="78" t="s">
        <v>155</v>
      </c>
      <c r="J103" s="78" t="s">
        <v>33</v>
      </c>
      <c r="K103" s="163" t="s">
        <v>35</v>
      </c>
      <c r="L103" s="182">
        <v>44985</v>
      </c>
      <c r="M103" s="177">
        <v>1</v>
      </c>
      <c r="N103" s="185" t="s">
        <v>188</v>
      </c>
      <c r="O103" s="78" t="s">
        <v>37</v>
      </c>
      <c r="P103" s="78">
        <v>1111755271</v>
      </c>
      <c r="Q103" s="78" t="s">
        <v>69</v>
      </c>
      <c r="R103" s="79">
        <v>3152516036</v>
      </c>
      <c r="S103" s="78" t="s">
        <v>39</v>
      </c>
      <c r="T103" s="7" t="s">
        <v>39</v>
      </c>
      <c r="U103" s="7" t="s">
        <v>39</v>
      </c>
    </row>
    <row r="104" spans="1:21" ht="15.75" customHeight="1">
      <c r="A104" s="144" t="str">
        <f>'[1]DIRECTORIO_COMITÉS Y VEEDURÍAS '!A101</f>
        <v>VALLE DEL CAUCA</v>
      </c>
      <c r="B104" s="144" t="str">
        <f>'[1]DIRECTORIO_COMITÉS Y VEEDURÍAS '!B101</f>
        <v>BUENAVENTURA</v>
      </c>
      <c r="C104" s="146">
        <f>'[1]DIRECTORIO_COMITÉS Y VEEDURÍAS '!C101</f>
        <v>76003212023</v>
      </c>
      <c r="D104" s="144" t="str">
        <f>'[1]DIRECTORIO_COMITÉS Y VEEDURÍAS '!D101</f>
        <v>FUNDACION RENACER SOCIAL DEL PACIFICO COLOMBIANO</v>
      </c>
      <c r="E104" s="145">
        <f>'[1]DIRECTORIO_COMITÉS Y VEEDURÍAS '!E101</f>
        <v>2271772442</v>
      </c>
      <c r="F104" s="175">
        <v>7610900112602</v>
      </c>
      <c r="G104" s="85" t="s">
        <v>33</v>
      </c>
      <c r="H104" s="78" t="s">
        <v>33</v>
      </c>
      <c r="I104" s="78" t="s">
        <v>155</v>
      </c>
      <c r="J104" s="78" t="s">
        <v>33</v>
      </c>
      <c r="K104" s="163" t="s">
        <v>35</v>
      </c>
      <c r="L104" s="182">
        <v>44985</v>
      </c>
      <c r="M104" s="177">
        <v>2</v>
      </c>
      <c r="N104" s="185" t="s">
        <v>189</v>
      </c>
      <c r="O104" s="78" t="s">
        <v>37</v>
      </c>
      <c r="P104" s="78">
        <v>1006268603</v>
      </c>
      <c r="Q104" s="78" t="s">
        <v>72</v>
      </c>
      <c r="R104" s="79">
        <v>3225285033</v>
      </c>
      <c r="S104" s="78" t="s">
        <v>39</v>
      </c>
      <c r="T104" s="78" t="s">
        <v>39</v>
      </c>
      <c r="U104" s="7" t="s">
        <v>39</v>
      </c>
    </row>
    <row r="105" spans="1:21" ht="15.75" customHeight="1">
      <c r="A105" s="144" t="str">
        <f>'[1]DIRECTORIO_COMITÉS Y VEEDURÍAS '!A102</f>
        <v>VALLE DEL CAUCA</v>
      </c>
      <c r="B105" s="144" t="str">
        <f>'[1]DIRECTORIO_COMITÉS Y VEEDURÍAS '!B102</f>
        <v>BUENAVENTURA</v>
      </c>
      <c r="C105" s="146">
        <f>'[1]DIRECTORIO_COMITÉS Y VEEDURÍAS '!C102</f>
        <v>76003212023</v>
      </c>
      <c r="D105" s="144" t="str">
        <f>'[1]DIRECTORIO_COMITÉS Y VEEDURÍAS '!D102</f>
        <v>FUNDACION RENACER SOCIAL DEL PACIFICO COLOMBIANO</v>
      </c>
      <c r="E105" s="145">
        <f>'[1]DIRECTORIO_COMITÉS Y VEEDURÍAS '!E102</f>
        <v>2271772442</v>
      </c>
      <c r="F105" s="175">
        <v>7610900112602</v>
      </c>
      <c r="G105" s="85" t="s">
        <v>33</v>
      </c>
      <c r="H105" s="78" t="s">
        <v>33</v>
      </c>
      <c r="I105" s="78" t="s">
        <v>155</v>
      </c>
      <c r="J105" s="78" t="s">
        <v>33</v>
      </c>
      <c r="K105" s="163" t="s">
        <v>35</v>
      </c>
      <c r="L105" s="182">
        <v>44985</v>
      </c>
      <c r="M105" s="177">
        <v>3</v>
      </c>
      <c r="N105" s="185" t="s">
        <v>190</v>
      </c>
      <c r="O105" s="78" t="s">
        <v>37</v>
      </c>
      <c r="P105" s="78">
        <v>1111753619</v>
      </c>
      <c r="Q105" s="78" t="s">
        <v>38</v>
      </c>
      <c r="R105" s="79">
        <v>3165352564</v>
      </c>
      <c r="S105" s="78" t="s">
        <v>39</v>
      </c>
      <c r="T105" s="78" t="s">
        <v>39</v>
      </c>
      <c r="U105" s="7" t="s">
        <v>39</v>
      </c>
    </row>
    <row r="106" spans="1:21" ht="15.75" customHeight="1">
      <c r="A106" s="144" t="str">
        <f>'[1]DIRECTORIO_COMITÉS Y VEEDURÍAS '!A103</f>
        <v>VALLE DEL CAUCA</v>
      </c>
      <c r="B106" s="144" t="str">
        <f>'[1]DIRECTORIO_COMITÉS Y VEEDURÍAS '!B103</f>
        <v>BUENAVENTURA</v>
      </c>
      <c r="C106" s="146">
        <f>'[1]DIRECTORIO_COMITÉS Y VEEDURÍAS '!C103</f>
        <v>76003212023</v>
      </c>
      <c r="D106" s="144" t="str">
        <f>'[1]DIRECTORIO_COMITÉS Y VEEDURÍAS '!D103</f>
        <v>FUNDACION RENACER SOCIAL DEL PACIFICO COLOMBIANO</v>
      </c>
      <c r="E106" s="145">
        <f>'[1]DIRECTORIO_COMITÉS Y VEEDURÍAS '!E103</f>
        <v>2271772442</v>
      </c>
      <c r="F106" s="175">
        <v>761091113508</v>
      </c>
      <c r="G106" s="85" t="s">
        <v>33</v>
      </c>
      <c r="H106" s="78" t="s">
        <v>33</v>
      </c>
      <c r="I106" s="78" t="s">
        <v>155</v>
      </c>
      <c r="J106" s="78" t="s">
        <v>33</v>
      </c>
      <c r="K106" s="163" t="s">
        <v>35</v>
      </c>
      <c r="L106" s="182">
        <v>44984</v>
      </c>
      <c r="M106" s="177">
        <v>1</v>
      </c>
      <c r="N106" s="185" t="s">
        <v>191</v>
      </c>
      <c r="O106" s="78" t="s">
        <v>37</v>
      </c>
      <c r="P106" s="186">
        <v>31602172</v>
      </c>
      <c r="Q106" s="78" t="s">
        <v>69</v>
      </c>
      <c r="R106" s="187">
        <v>3213328162</v>
      </c>
      <c r="S106" s="78" t="s">
        <v>39</v>
      </c>
      <c r="T106" s="78" t="s">
        <v>39</v>
      </c>
      <c r="U106" s="7" t="s">
        <v>39</v>
      </c>
    </row>
    <row r="107" spans="1:21" ht="15.75" customHeight="1">
      <c r="A107" s="144" t="str">
        <f>'[1]DIRECTORIO_COMITÉS Y VEEDURÍAS '!A104</f>
        <v>VALLE DEL CAUCA</v>
      </c>
      <c r="B107" s="144" t="str">
        <f>'[1]DIRECTORIO_COMITÉS Y VEEDURÍAS '!B104</f>
        <v>BUENAVENTURA</v>
      </c>
      <c r="C107" s="146">
        <f>'[1]DIRECTORIO_COMITÉS Y VEEDURÍAS '!C104</f>
        <v>76003212023</v>
      </c>
      <c r="D107" s="144" t="str">
        <f>'[1]DIRECTORIO_COMITÉS Y VEEDURÍAS '!D104</f>
        <v>FUNDACION RENACER SOCIAL DEL PACIFICO COLOMBIANO</v>
      </c>
      <c r="E107" s="145">
        <f>'[1]DIRECTORIO_COMITÉS Y VEEDURÍAS '!E104</f>
        <v>2271772442</v>
      </c>
      <c r="F107" s="175">
        <v>761091113508</v>
      </c>
      <c r="G107" s="85" t="s">
        <v>33</v>
      </c>
      <c r="H107" s="78" t="s">
        <v>33</v>
      </c>
      <c r="I107" s="78" t="s">
        <v>155</v>
      </c>
      <c r="J107" s="78" t="s">
        <v>33</v>
      </c>
      <c r="K107" s="163" t="s">
        <v>35</v>
      </c>
      <c r="L107" s="182">
        <v>44984</v>
      </c>
      <c r="M107" s="177">
        <v>2</v>
      </c>
      <c r="N107" s="185" t="s">
        <v>192</v>
      </c>
      <c r="O107" s="78" t="s">
        <v>37</v>
      </c>
      <c r="P107" s="186" t="s">
        <v>193</v>
      </c>
      <c r="Q107" s="78" t="s">
        <v>72</v>
      </c>
      <c r="R107" s="187">
        <v>3135682146</v>
      </c>
      <c r="S107" s="78" t="s">
        <v>39</v>
      </c>
      <c r="T107" s="78" t="s">
        <v>39</v>
      </c>
      <c r="U107" s="7" t="s">
        <v>39</v>
      </c>
    </row>
    <row r="108" spans="1:21" ht="15.75" customHeight="1">
      <c r="A108" s="144" t="str">
        <f>'[1]DIRECTORIO_COMITÉS Y VEEDURÍAS '!A105</f>
        <v>VALLE DEL CAUCA</v>
      </c>
      <c r="B108" s="144" t="str">
        <f>'[1]DIRECTORIO_COMITÉS Y VEEDURÍAS '!B105</f>
        <v>BUENAVENTURA</v>
      </c>
      <c r="C108" s="146">
        <f>'[1]DIRECTORIO_COMITÉS Y VEEDURÍAS '!C105</f>
        <v>76003212023</v>
      </c>
      <c r="D108" s="144" t="str">
        <f>'[1]DIRECTORIO_COMITÉS Y VEEDURÍAS '!D105</f>
        <v>FUNDACION RENACER SOCIAL DEL PACIFICO COLOMBIANO</v>
      </c>
      <c r="E108" s="145">
        <f>'[1]DIRECTORIO_COMITÉS Y VEEDURÍAS '!E105</f>
        <v>2271772442</v>
      </c>
      <c r="F108" s="175">
        <v>761091113508</v>
      </c>
      <c r="G108" s="85" t="s">
        <v>33</v>
      </c>
      <c r="H108" s="78" t="s">
        <v>33</v>
      </c>
      <c r="I108" s="78" t="s">
        <v>155</v>
      </c>
      <c r="J108" s="78" t="s">
        <v>33</v>
      </c>
      <c r="K108" s="163" t="s">
        <v>35</v>
      </c>
      <c r="L108" s="182">
        <v>44984</v>
      </c>
      <c r="M108" s="177">
        <v>3</v>
      </c>
      <c r="N108" s="185" t="s">
        <v>194</v>
      </c>
      <c r="O108" s="78" t="s">
        <v>37</v>
      </c>
      <c r="P108" s="162">
        <v>1028180012</v>
      </c>
      <c r="Q108" s="78" t="s">
        <v>38</v>
      </c>
      <c r="R108" s="187">
        <v>3174489600</v>
      </c>
      <c r="S108" s="78" t="s">
        <v>39</v>
      </c>
      <c r="T108" s="162" t="s">
        <v>39</v>
      </c>
      <c r="U108" s="7" t="s">
        <v>39</v>
      </c>
    </row>
    <row r="109" spans="1:21" ht="15.75" customHeight="1">
      <c r="A109" s="144" t="str">
        <f>'[1]DIRECTORIO_COMITÉS Y VEEDURÍAS '!A106</f>
        <v>VALLE DEL CAUCA</v>
      </c>
      <c r="B109" s="144" t="str">
        <f>'[1]DIRECTORIO_COMITÉS Y VEEDURÍAS '!B106</f>
        <v>BUENAVENTURA</v>
      </c>
      <c r="C109" s="146">
        <f>'[1]DIRECTORIO_COMITÉS Y VEEDURÍAS '!C106</f>
        <v>76003212023</v>
      </c>
      <c r="D109" s="144" t="str">
        <f>'[1]DIRECTORIO_COMITÉS Y VEEDURÍAS '!D106</f>
        <v>FUNDACION RENACER SOCIAL DEL PACIFICO COLOMBIANO</v>
      </c>
      <c r="E109" s="145">
        <f>'[1]DIRECTORIO_COMITÉS Y VEEDURÍAS '!E106</f>
        <v>2271772442</v>
      </c>
      <c r="F109" s="175">
        <v>761091126123</v>
      </c>
      <c r="G109" s="85" t="s">
        <v>33</v>
      </c>
      <c r="H109" s="78" t="s">
        <v>33</v>
      </c>
      <c r="I109" s="78" t="s">
        <v>155</v>
      </c>
      <c r="J109" s="78" t="s">
        <v>33</v>
      </c>
      <c r="K109" s="163" t="s">
        <v>35</v>
      </c>
      <c r="L109" s="182">
        <v>44984</v>
      </c>
      <c r="M109" s="177">
        <v>1</v>
      </c>
      <c r="N109" s="185" t="s">
        <v>195</v>
      </c>
      <c r="O109" s="78" t="s">
        <v>37</v>
      </c>
      <c r="P109" s="186">
        <v>1111782139</v>
      </c>
      <c r="Q109" s="78" t="s">
        <v>69</v>
      </c>
      <c r="R109" s="187">
        <v>3116994090</v>
      </c>
      <c r="S109" s="78" t="s">
        <v>39</v>
      </c>
      <c r="T109" s="162" t="s">
        <v>39</v>
      </c>
      <c r="U109" s="7" t="s">
        <v>39</v>
      </c>
    </row>
    <row r="110" spans="1:21" ht="15.75" customHeight="1">
      <c r="A110" s="144" t="str">
        <f>'[1]DIRECTORIO_COMITÉS Y VEEDURÍAS '!A107</f>
        <v>VALLE DEL CAUCA</v>
      </c>
      <c r="B110" s="144" t="str">
        <f>'[1]DIRECTORIO_COMITÉS Y VEEDURÍAS '!B107</f>
        <v>BUENAVENTURA</v>
      </c>
      <c r="C110" s="146">
        <f>'[1]DIRECTORIO_COMITÉS Y VEEDURÍAS '!C107</f>
        <v>76003212023</v>
      </c>
      <c r="D110" s="144" t="str">
        <f>'[1]DIRECTORIO_COMITÉS Y VEEDURÍAS '!D107</f>
        <v>FUNDACION RENACER SOCIAL DEL PACIFICO COLOMBIANO</v>
      </c>
      <c r="E110" s="145">
        <f>'[1]DIRECTORIO_COMITÉS Y VEEDURÍAS '!E107</f>
        <v>2271772442</v>
      </c>
      <c r="F110" s="175">
        <v>761091126123</v>
      </c>
      <c r="G110" s="85" t="s">
        <v>33</v>
      </c>
      <c r="H110" s="78" t="s">
        <v>33</v>
      </c>
      <c r="I110" s="78" t="s">
        <v>155</v>
      </c>
      <c r="J110" s="78" t="s">
        <v>33</v>
      </c>
      <c r="K110" s="163" t="s">
        <v>35</v>
      </c>
      <c r="L110" s="182">
        <v>44984</v>
      </c>
      <c r="M110" s="177">
        <v>2</v>
      </c>
      <c r="N110" s="185" t="s">
        <v>196</v>
      </c>
      <c r="O110" s="78" t="s">
        <v>37</v>
      </c>
      <c r="P110" s="186">
        <v>1193477647</v>
      </c>
      <c r="Q110" s="78" t="s">
        <v>72</v>
      </c>
      <c r="R110" s="187">
        <v>3168574540</v>
      </c>
      <c r="S110" s="78" t="s">
        <v>39</v>
      </c>
      <c r="T110" s="162" t="s">
        <v>39</v>
      </c>
      <c r="U110" s="7" t="s">
        <v>39</v>
      </c>
    </row>
    <row r="111" spans="1:21" ht="15.75" customHeight="1">
      <c r="A111" s="144" t="str">
        <f>'[1]DIRECTORIO_COMITÉS Y VEEDURÍAS '!A108</f>
        <v>VALLE DEL CAUCA</v>
      </c>
      <c r="B111" s="144" t="str">
        <f>'[1]DIRECTORIO_COMITÉS Y VEEDURÍAS '!B108</f>
        <v>BUENAVENTURA</v>
      </c>
      <c r="C111" s="146">
        <f>'[1]DIRECTORIO_COMITÉS Y VEEDURÍAS '!C108</f>
        <v>76003212023</v>
      </c>
      <c r="D111" s="144" t="str">
        <f>'[1]DIRECTORIO_COMITÉS Y VEEDURÍAS '!D108</f>
        <v>FUNDACION RENACER SOCIAL DEL PACIFICO COLOMBIANO</v>
      </c>
      <c r="E111" s="145">
        <f>'[1]DIRECTORIO_COMITÉS Y VEEDURÍAS '!E108</f>
        <v>2271772442</v>
      </c>
      <c r="F111" s="175">
        <v>761091126123</v>
      </c>
      <c r="G111" s="85" t="s">
        <v>33</v>
      </c>
      <c r="H111" s="78" t="s">
        <v>33</v>
      </c>
      <c r="I111" s="78" t="s">
        <v>155</v>
      </c>
      <c r="J111" s="78" t="s">
        <v>33</v>
      </c>
      <c r="K111" s="163" t="s">
        <v>35</v>
      </c>
      <c r="L111" s="182">
        <v>44984</v>
      </c>
      <c r="M111" s="177">
        <v>3</v>
      </c>
      <c r="N111" s="185" t="s">
        <v>197</v>
      </c>
      <c r="O111" s="78" t="s">
        <v>37</v>
      </c>
      <c r="P111" s="186" t="s">
        <v>198</v>
      </c>
      <c r="Q111" s="78" t="s">
        <v>38</v>
      </c>
      <c r="R111" s="187">
        <v>3182168079</v>
      </c>
      <c r="S111" s="78" t="s">
        <v>39</v>
      </c>
      <c r="T111" s="162" t="s">
        <v>39</v>
      </c>
      <c r="U111" s="7" t="s">
        <v>39</v>
      </c>
    </row>
    <row r="112" spans="1:21" ht="15.75" customHeight="1">
      <c r="A112" s="144" t="str">
        <f>'[1]DIRECTORIO_COMITÉS Y VEEDURÍAS '!A109</f>
        <v>VALLE DEL CAUCA</v>
      </c>
      <c r="B112" s="144" t="str">
        <f>'[1]DIRECTORIO_COMITÉS Y VEEDURÍAS '!B109</f>
        <v>BUENAVENTURA</v>
      </c>
      <c r="C112" s="144">
        <f>'[1]DIRECTORIO_COMITÉS Y VEEDURÍAS '!C109</f>
        <v>76003212023</v>
      </c>
      <c r="D112" s="144" t="str">
        <f>'[1]DIRECTORIO_COMITÉS Y VEEDURÍAS '!D109</f>
        <v>FUNDACION RENACER SOCIAL DEL PACIFICO COLOMBIANO</v>
      </c>
      <c r="E112" s="145">
        <f>'[1]DIRECTORIO_COMITÉS Y VEEDURÍAS '!E109</f>
        <v>2271772442</v>
      </c>
      <c r="F112" s="175">
        <v>7610900135853</v>
      </c>
      <c r="G112" s="85" t="s">
        <v>33</v>
      </c>
      <c r="H112" s="78" t="s">
        <v>33</v>
      </c>
      <c r="I112" s="78" t="s">
        <v>155</v>
      </c>
      <c r="J112" s="78" t="s">
        <v>33</v>
      </c>
      <c r="K112" s="163" t="s">
        <v>35</v>
      </c>
      <c r="L112" s="182">
        <v>44984</v>
      </c>
      <c r="M112" s="177">
        <v>1</v>
      </c>
      <c r="N112" s="185" t="s">
        <v>199</v>
      </c>
      <c r="O112" s="78" t="s">
        <v>37</v>
      </c>
      <c r="P112" s="183">
        <v>1111745858</v>
      </c>
      <c r="Q112" s="78" t="s">
        <v>69</v>
      </c>
      <c r="R112" s="79">
        <v>3188109060</v>
      </c>
      <c r="S112" s="78" t="s">
        <v>39</v>
      </c>
      <c r="T112" s="7" t="s">
        <v>200</v>
      </c>
      <c r="U112" s="7" t="s">
        <v>39</v>
      </c>
    </row>
    <row r="113" spans="1:21" ht="15.75" customHeight="1">
      <c r="A113" s="144" t="str">
        <f>'[1]DIRECTORIO_COMITÉS Y VEEDURÍAS '!A110</f>
        <v>VALLE DEL CAUCA</v>
      </c>
      <c r="B113" s="144" t="str">
        <f>'[1]DIRECTORIO_COMITÉS Y VEEDURÍAS '!B110</f>
        <v>BUENAVENTURA</v>
      </c>
      <c r="C113" s="144">
        <f>'[1]DIRECTORIO_COMITÉS Y VEEDURÍAS '!C110</f>
        <v>76003212023</v>
      </c>
      <c r="D113" s="144" t="str">
        <f>'[1]DIRECTORIO_COMITÉS Y VEEDURÍAS '!D110</f>
        <v>FUNDACION RENACER SOCIAL DEL PACIFICO COLOMBIANO</v>
      </c>
      <c r="E113" s="145">
        <f>'[1]DIRECTORIO_COMITÉS Y VEEDURÍAS '!E110</f>
        <v>2271772442</v>
      </c>
      <c r="F113" s="175">
        <v>7610900135853</v>
      </c>
      <c r="G113" s="85" t="s">
        <v>33</v>
      </c>
      <c r="H113" s="78" t="s">
        <v>33</v>
      </c>
      <c r="I113" s="78" t="s">
        <v>155</v>
      </c>
      <c r="J113" s="78" t="s">
        <v>33</v>
      </c>
      <c r="K113" s="163" t="s">
        <v>35</v>
      </c>
      <c r="L113" s="182">
        <v>44984</v>
      </c>
      <c r="M113" s="177">
        <v>2</v>
      </c>
      <c r="N113" s="185" t="s">
        <v>201</v>
      </c>
      <c r="O113" s="78" t="s">
        <v>37</v>
      </c>
      <c r="P113" s="183">
        <v>1111811786</v>
      </c>
      <c r="Q113" s="78" t="s">
        <v>72</v>
      </c>
      <c r="R113" s="79">
        <v>3173812970</v>
      </c>
      <c r="S113" s="78" t="s">
        <v>39</v>
      </c>
      <c r="T113" s="78" t="s">
        <v>202</v>
      </c>
      <c r="U113" s="7" t="s">
        <v>39</v>
      </c>
    </row>
    <row r="114" spans="1:21" ht="15.75" customHeight="1">
      <c r="A114" s="144" t="str">
        <f>'[1]DIRECTORIO_COMITÉS Y VEEDURÍAS '!A111</f>
        <v>VALLE DEL CAUCA</v>
      </c>
      <c r="B114" s="144" t="str">
        <f>'[1]DIRECTORIO_COMITÉS Y VEEDURÍAS '!B111</f>
        <v>BUENAVENTURA</v>
      </c>
      <c r="C114" s="144">
        <f>'[1]DIRECTORIO_COMITÉS Y VEEDURÍAS '!C111</f>
        <v>76003212023</v>
      </c>
      <c r="D114" s="144" t="str">
        <f>'[1]DIRECTORIO_COMITÉS Y VEEDURÍAS '!D111</f>
        <v>FUNDACION RENACER SOCIAL DEL PACIFICO COLOMBIANO</v>
      </c>
      <c r="E114" s="145">
        <f>'[1]DIRECTORIO_COMITÉS Y VEEDURÍAS '!E111</f>
        <v>2271772442</v>
      </c>
      <c r="F114" s="175">
        <v>7610900135853</v>
      </c>
      <c r="G114" s="85" t="s">
        <v>33</v>
      </c>
      <c r="H114" s="78" t="s">
        <v>33</v>
      </c>
      <c r="I114" s="78" t="s">
        <v>155</v>
      </c>
      <c r="J114" s="78" t="s">
        <v>33</v>
      </c>
      <c r="K114" s="163" t="s">
        <v>35</v>
      </c>
      <c r="L114" s="182">
        <v>44984</v>
      </c>
      <c r="M114" s="177">
        <v>3</v>
      </c>
      <c r="N114" s="185" t="s">
        <v>203</v>
      </c>
      <c r="O114" s="78" t="s">
        <v>37</v>
      </c>
      <c r="P114" s="183">
        <v>1028162067</v>
      </c>
      <c r="Q114" s="78" t="s">
        <v>38</v>
      </c>
      <c r="R114" s="79">
        <v>3166081657</v>
      </c>
      <c r="S114" s="78" t="s">
        <v>39</v>
      </c>
      <c r="T114" s="7" t="s">
        <v>204</v>
      </c>
      <c r="U114" s="7" t="s">
        <v>39</v>
      </c>
    </row>
    <row r="115" spans="1:21" ht="15.75" customHeight="1">
      <c r="A115" s="144" t="str">
        <f>'[1]DIRECTORIO_COMITÉS Y VEEDURÍAS '!A112</f>
        <v>VALLE DEL CAUCA</v>
      </c>
      <c r="B115" s="144" t="str">
        <f>'[1]DIRECTORIO_COMITÉS Y VEEDURÍAS '!B112</f>
        <v>BUENAVENTURA</v>
      </c>
      <c r="C115" s="144">
        <f>'[1]DIRECTORIO_COMITÉS Y VEEDURÍAS '!C112</f>
        <v>76003212023</v>
      </c>
      <c r="D115" s="144" t="str">
        <f>'[1]DIRECTORIO_COMITÉS Y VEEDURÍAS '!D112</f>
        <v>FUNDACION RENACER SOCIAL DEL PACIFICO COLOMBIANO</v>
      </c>
      <c r="E115" s="145">
        <f>'[1]DIRECTORIO_COMITÉS Y VEEDURÍAS '!E112</f>
        <v>2271772442</v>
      </c>
      <c r="F115" s="188">
        <v>7610900135725</v>
      </c>
      <c r="G115" s="85" t="s">
        <v>33</v>
      </c>
      <c r="H115" s="78" t="s">
        <v>33</v>
      </c>
      <c r="I115" s="78" t="s">
        <v>155</v>
      </c>
      <c r="J115" s="78" t="s">
        <v>33</v>
      </c>
      <c r="K115" s="163" t="s">
        <v>35</v>
      </c>
      <c r="L115" s="182">
        <v>44974</v>
      </c>
      <c r="M115" s="177">
        <v>1</v>
      </c>
      <c r="N115" s="181" t="s">
        <v>205</v>
      </c>
      <c r="O115" s="78" t="s">
        <v>37</v>
      </c>
      <c r="P115" s="183">
        <v>1111923447</v>
      </c>
      <c r="Q115" s="78" t="s">
        <v>72</v>
      </c>
      <c r="R115" s="79">
        <v>3046788964</v>
      </c>
      <c r="S115" s="78" t="s">
        <v>39</v>
      </c>
      <c r="T115" s="7" t="s">
        <v>39</v>
      </c>
      <c r="U115" s="7" t="s">
        <v>39</v>
      </c>
    </row>
    <row r="116" spans="1:21" ht="15.75" customHeight="1">
      <c r="A116" s="144" t="str">
        <f>'[1]DIRECTORIO_COMITÉS Y VEEDURÍAS '!A113</f>
        <v>VALLE DEL CAUCA</v>
      </c>
      <c r="B116" s="144" t="str">
        <f>'[1]DIRECTORIO_COMITÉS Y VEEDURÍAS '!B113</f>
        <v>BUENAVENTURA</v>
      </c>
      <c r="C116" s="144">
        <f>'[1]DIRECTORIO_COMITÉS Y VEEDURÍAS '!C113</f>
        <v>76003212023</v>
      </c>
      <c r="D116" s="144" t="str">
        <f>'[1]DIRECTORIO_COMITÉS Y VEEDURÍAS '!D113</f>
        <v>FUNDACION RENACER SOCIAL DEL PACIFICO COLOMBIANO</v>
      </c>
      <c r="E116" s="145">
        <f>'[1]DIRECTORIO_COMITÉS Y VEEDURÍAS '!E113</f>
        <v>2271772442</v>
      </c>
      <c r="F116" s="188">
        <v>7610900135725</v>
      </c>
      <c r="G116" s="85" t="s">
        <v>33</v>
      </c>
      <c r="H116" s="78" t="s">
        <v>33</v>
      </c>
      <c r="I116" s="78" t="s">
        <v>155</v>
      </c>
      <c r="J116" s="78" t="s">
        <v>33</v>
      </c>
      <c r="K116" s="163" t="s">
        <v>35</v>
      </c>
      <c r="L116" s="182">
        <v>44974</v>
      </c>
      <c r="M116" s="177">
        <v>2</v>
      </c>
      <c r="N116" s="181" t="s">
        <v>206</v>
      </c>
      <c r="O116" s="78" t="s">
        <v>37</v>
      </c>
      <c r="P116" s="183">
        <v>1111772145</v>
      </c>
      <c r="Q116" s="78" t="s">
        <v>69</v>
      </c>
      <c r="R116" s="79">
        <v>3175717179</v>
      </c>
      <c r="S116" s="78" t="s">
        <v>39</v>
      </c>
      <c r="T116" s="7" t="s">
        <v>39</v>
      </c>
      <c r="U116" s="7" t="s">
        <v>39</v>
      </c>
    </row>
    <row r="117" spans="1:21" ht="15.75" customHeight="1">
      <c r="A117" s="144" t="str">
        <f>'[1]DIRECTORIO_COMITÉS Y VEEDURÍAS '!A114</f>
        <v>VALLE DEL CAUCA</v>
      </c>
      <c r="B117" s="144" t="str">
        <f>'[1]DIRECTORIO_COMITÉS Y VEEDURÍAS '!B114</f>
        <v>BUENAVENTURA</v>
      </c>
      <c r="C117" s="144">
        <f>'[1]DIRECTORIO_COMITÉS Y VEEDURÍAS '!C114</f>
        <v>76003212023</v>
      </c>
      <c r="D117" s="144" t="str">
        <f>'[1]DIRECTORIO_COMITÉS Y VEEDURÍAS '!D114</f>
        <v>FUNDACION RENACER SOCIAL DEL PACIFICO COLOMBIANO</v>
      </c>
      <c r="E117" s="145">
        <f>'[1]DIRECTORIO_COMITÉS Y VEEDURÍAS '!E114</f>
        <v>2271772442</v>
      </c>
      <c r="F117" s="188">
        <v>7610900135725</v>
      </c>
      <c r="G117" s="85" t="s">
        <v>33</v>
      </c>
      <c r="H117" s="78" t="s">
        <v>33</v>
      </c>
      <c r="I117" s="78" t="s">
        <v>155</v>
      </c>
      <c r="J117" s="78" t="s">
        <v>33</v>
      </c>
      <c r="K117" s="163" t="s">
        <v>35</v>
      </c>
      <c r="L117" s="182">
        <v>44974</v>
      </c>
      <c r="M117" s="177">
        <v>3</v>
      </c>
      <c r="N117" s="181" t="s">
        <v>207</v>
      </c>
      <c r="O117" s="78" t="s">
        <v>37</v>
      </c>
      <c r="P117" s="183">
        <v>1111816682</v>
      </c>
      <c r="Q117" s="78" t="s">
        <v>38</v>
      </c>
      <c r="R117" s="79">
        <v>3168904150</v>
      </c>
      <c r="S117" s="78" t="s">
        <v>39</v>
      </c>
      <c r="T117" s="78" t="s">
        <v>39</v>
      </c>
      <c r="U117" s="7" t="s">
        <v>39</v>
      </c>
    </row>
    <row r="118" spans="1:21" ht="15.75" customHeight="1">
      <c r="A118" s="144" t="str">
        <f>'[1]DIRECTORIO_COMITÉS Y VEEDURÍAS '!A115</f>
        <v>VALLE DEL CAUCA</v>
      </c>
      <c r="B118" s="144" t="str">
        <f>'[1]DIRECTORIO_COMITÉS Y VEEDURÍAS '!B115</f>
        <v>BUENAVENTURA</v>
      </c>
      <c r="C118" s="144">
        <f>'[1]DIRECTORIO_COMITÉS Y VEEDURÍAS '!C115</f>
        <v>76003212023</v>
      </c>
      <c r="D118" s="144" t="str">
        <f>'[1]DIRECTORIO_COMITÉS Y VEEDURÍAS '!D115</f>
        <v>FUNDACION RENACER SOCIAL DEL PACIFICO COLOMBIANO</v>
      </c>
      <c r="E118" s="145">
        <f>'[1]DIRECTORIO_COMITÉS Y VEEDURÍAS '!E115</f>
        <v>2271772442</v>
      </c>
      <c r="F118" s="188">
        <v>761091126128</v>
      </c>
      <c r="G118" s="85" t="s">
        <v>33</v>
      </c>
      <c r="H118" s="78" t="s">
        <v>33</v>
      </c>
      <c r="I118" s="78" t="s">
        <v>155</v>
      </c>
      <c r="J118" s="78" t="s">
        <v>33</v>
      </c>
      <c r="K118" s="163" t="s">
        <v>35</v>
      </c>
      <c r="L118" s="182">
        <v>44974</v>
      </c>
      <c r="M118" s="177">
        <v>1</v>
      </c>
      <c r="N118" s="181" t="s">
        <v>208</v>
      </c>
      <c r="O118" s="78" t="s">
        <v>37</v>
      </c>
      <c r="P118" s="183">
        <v>1006386056</v>
      </c>
      <c r="Q118" s="78" t="s">
        <v>72</v>
      </c>
      <c r="R118" s="79">
        <v>3122902943</v>
      </c>
      <c r="S118" s="78" t="s">
        <v>39</v>
      </c>
      <c r="T118" s="7" t="s">
        <v>39</v>
      </c>
      <c r="U118" s="7" t="s">
        <v>39</v>
      </c>
    </row>
    <row r="119" spans="1:21" ht="15.75" customHeight="1">
      <c r="A119" s="144" t="str">
        <f>'[1]DIRECTORIO_COMITÉS Y VEEDURÍAS '!A116</f>
        <v>VALLE DEL CAUCA</v>
      </c>
      <c r="B119" s="144" t="str">
        <f>'[1]DIRECTORIO_COMITÉS Y VEEDURÍAS '!B116</f>
        <v>BUENAVENTURA</v>
      </c>
      <c r="C119" s="144">
        <f>'[1]DIRECTORIO_COMITÉS Y VEEDURÍAS '!C116</f>
        <v>76003212023</v>
      </c>
      <c r="D119" s="144" t="str">
        <f>'[1]DIRECTORIO_COMITÉS Y VEEDURÍAS '!D116</f>
        <v>FUNDACION RENACER SOCIAL DEL PACIFICO COLOMBIANO</v>
      </c>
      <c r="E119" s="145">
        <f>'[1]DIRECTORIO_COMITÉS Y VEEDURÍAS '!E116</f>
        <v>2271772442</v>
      </c>
      <c r="F119" s="188">
        <v>761091126128</v>
      </c>
      <c r="G119" s="85" t="s">
        <v>33</v>
      </c>
      <c r="H119" s="78" t="s">
        <v>33</v>
      </c>
      <c r="I119" s="78" t="s">
        <v>155</v>
      </c>
      <c r="J119" s="78" t="s">
        <v>33</v>
      </c>
      <c r="K119" s="163" t="s">
        <v>35</v>
      </c>
      <c r="L119" s="182">
        <v>44974</v>
      </c>
      <c r="M119" s="177">
        <v>2</v>
      </c>
      <c r="N119" s="181" t="s">
        <v>209</v>
      </c>
      <c r="O119" s="78" t="s">
        <v>37</v>
      </c>
      <c r="P119" s="183">
        <v>1006191461</v>
      </c>
      <c r="Q119" s="78" t="s">
        <v>38</v>
      </c>
      <c r="R119" s="79">
        <v>3183452068</v>
      </c>
      <c r="S119" s="78" t="s">
        <v>39</v>
      </c>
      <c r="T119" s="7" t="s">
        <v>39</v>
      </c>
      <c r="U119" s="7" t="s">
        <v>39</v>
      </c>
    </row>
    <row r="120" spans="1:21" ht="15.75" customHeight="1">
      <c r="A120" s="144" t="str">
        <f>'[1]DIRECTORIO_COMITÉS Y VEEDURÍAS '!A117</f>
        <v>VALLE DEL CAUCA</v>
      </c>
      <c r="B120" s="144" t="str">
        <f>'[1]DIRECTORIO_COMITÉS Y VEEDURÍAS '!B117</f>
        <v>BUENAVENTURA</v>
      </c>
      <c r="C120" s="144">
        <f>'[1]DIRECTORIO_COMITÉS Y VEEDURÍAS '!C117</f>
        <v>76003212023</v>
      </c>
      <c r="D120" s="144" t="str">
        <f>'[1]DIRECTORIO_COMITÉS Y VEEDURÍAS '!D117</f>
        <v>FUNDACION RENACER SOCIAL DEL PACIFICO COLOMBIANO</v>
      </c>
      <c r="E120" s="145">
        <f>'[1]DIRECTORIO_COMITÉS Y VEEDURÍAS '!E117</f>
        <v>2271772442</v>
      </c>
      <c r="F120" s="188">
        <v>761091126128</v>
      </c>
      <c r="G120" s="85" t="s">
        <v>33</v>
      </c>
      <c r="H120" s="78" t="s">
        <v>33</v>
      </c>
      <c r="I120" s="78" t="s">
        <v>155</v>
      </c>
      <c r="J120" s="78" t="s">
        <v>33</v>
      </c>
      <c r="K120" s="163" t="s">
        <v>35</v>
      </c>
      <c r="L120" s="182">
        <v>44974</v>
      </c>
      <c r="M120" s="177">
        <v>3</v>
      </c>
      <c r="N120" s="181" t="s">
        <v>210</v>
      </c>
      <c r="O120" s="78" t="s">
        <v>37</v>
      </c>
      <c r="P120" s="183">
        <v>1006193903</v>
      </c>
      <c r="Q120" s="78" t="s">
        <v>69</v>
      </c>
      <c r="R120" s="79">
        <v>3187226522</v>
      </c>
      <c r="S120" s="78" t="s">
        <v>39</v>
      </c>
      <c r="T120" s="7" t="s">
        <v>39</v>
      </c>
      <c r="U120" s="7" t="s">
        <v>39</v>
      </c>
    </row>
    <row r="121" spans="1:21" ht="15.75" customHeight="1">
      <c r="A121" s="144" t="str">
        <f>'[1]DIRECTORIO_COMITÉS Y VEEDURÍAS '!A118</f>
        <v>VALLE DEL CAUCA</v>
      </c>
      <c r="B121" s="144" t="str">
        <f>'[1]DIRECTORIO_COMITÉS Y VEEDURÍAS '!B118</f>
        <v>BUENAVENTURA</v>
      </c>
      <c r="C121" s="144">
        <f>'[1]DIRECTORIO_COMITÉS Y VEEDURÍAS '!C118</f>
        <v>76003212023</v>
      </c>
      <c r="D121" s="144" t="str">
        <f>'[1]DIRECTORIO_COMITÉS Y VEEDURÍAS '!D118</f>
        <v>FUNDACION RENACER SOCIAL DEL PACIFICO COLOMBIANO</v>
      </c>
      <c r="E121" s="145">
        <f>'[1]DIRECTORIO_COMITÉS Y VEEDURÍAS '!E118</f>
        <v>2271772442</v>
      </c>
      <c r="F121" s="188">
        <v>761091126160</v>
      </c>
      <c r="G121" s="85" t="s">
        <v>33</v>
      </c>
      <c r="H121" s="78" t="s">
        <v>33</v>
      </c>
      <c r="I121" s="78" t="s">
        <v>155</v>
      </c>
      <c r="J121" s="78" t="s">
        <v>33</v>
      </c>
      <c r="K121" s="163" t="s">
        <v>35</v>
      </c>
      <c r="L121" s="182">
        <v>44974</v>
      </c>
      <c r="M121" s="177">
        <v>1</v>
      </c>
      <c r="N121" s="181" t="s">
        <v>211</v>
      </c>
      <c r="O121" s="78" t="s">
        <v>37</v>
      </c>
      <c r="P121" s="78">
        <v>1111768553</v>
      </c>
      <c r="Q121" s="78" t="s">
        <v>69</v>
      </c>
      <c r="R121" s="79">
        <v>3166315570</v>
      </c>
      <c r="S121" s="78" t="s">
        <v>39</v>
      </c>
      <c r="T121" s="78" t="s">
        <v>39</v>
      </c>
      <c r="U121" s="7" t="s">
        <v>39</v>
      </c>
    </row>
    <row r="122" spans="1:21" ht="15.75" customHeight="1">
      <c r="A122" s="144" t="str">
        <f>'[1]DIRECTORIO_COMITÉS Y VEEDURÍAS '!A119</f>
        <v>VALLE DEL CAUCA</v>
      </c>
      <c r="B122" s="144" t="str">
        <f>'[1]DIRECTORIO_COMITÉS Y VEEDURÍAS '!B119</f>
        <v>BUENAVENTURA</v>
      </c>
      <c r="C122" s="144">
        <f>'[1]DIRECTORIO_COMITÉS Y VEEDURÍAS '!C119</f>
        <v>76003212023</v>
      </c>
      <c r="D122" s="144" t="str">
        <f>'[1]DIRECTORIO_COMITÉS Y VEEDURÍAS '!D119</f>
        <v>FUNDACION RENACER SOCIAL DEL PACIFICO COLOMBIANO</v>
      </c>
      <c r="E122" s="145">
        <f>'[1]DIRECTORIO_COMITÉS Y VEEDURÍAS '!E119</f>
        <v>2271772442</v>
      </c>
      <c r="F122" s="188">
        <v>761091126160</v>
      </c>
      <c r="G122" s="85" t="s">
        <v>33</v>
      </c>
      <c r="H122" s="78" t="s">
        <v>33</v>
      </c>
      <c r="I122" s="78" t="s">
        <v>155</v>
      </c>
      <c r="J122" s="78" t="s">
        <v>33</v>
      </c>
      <c r="K122" s="163" t="s">
        <v>35</v>
      </c>
      <c r="L122" s="182">
        <v>44974</v>
      </c>
      <c r="M122" s="177">
        <v>2</v>
      </c>
      <c r="N122" s="181" t="s">
        <v>212</v>
      </c>
      <c r="O122" s="78" t="s">
        <v>37</v>
      </c>
      <c r="P122" s="78">
        <v>1143966609</v>
      </c>
      <c r="Q122" s="78" t="s">
        <v>72</v>
      </c>
      <c r="R122" s="79">
        <v>3015987776</v>
      </c>
      <c r="S122" s="78" t="s">
        <v>39</v>
      </c>
      <c r="T122" s="7" t="s">
        <v>39</v>
      </c>
      <c r="U122" s="78" t="s">
        <v>39</v>
      </c>
    </row>
    <row r="123" spans="1:21" ht="15.75" customHeight="1">
      <c r="A123" s="144" t="str">
        <f>'[1]DIRECTORIO_COMITÉS Y VEEDURÍAS '!A120</f>
        <v>VALLE DEL CAUCA</v>
      </c>
      <c r="B123" s="144" t="str">
        <f>'[1]DIRECTORIO_COMITÉS Y VEEDURÍAS '!B120</f>
        <v>BUENAVENTURA</v>
      </c>
      <c r="C123" s="144">
        <f>'[1]DIRECTORIO_COMITÉS Y VEEDURÍAS '!C120</f>
        <v>76003212023</v>
      </c>
      <c r="D123" s="144" t="str">
        <f>'[1]DIRECTORIO_COMITÉS Y VEEDURÍAS '!D120</f>
        <v>FUNDACION RENACER SOCIAL DEL PACIFICO COLOMBIANO</v>
      </c>
      <c r="E123" s="145">
        <f>'[1]DIRECTORIO_COMITÉS Y VEEDURÍAS '!E120</f>
        <v>2271772442</v>
      </c>
      <c r="F123" s="188">
        <v>761091126160</v>
      </c>
      <c r="G123" s="85" t="s">
        <v>33</v>
      </c>
      <c r="H123" s="78" t="s">
        <v>33</v>
      </c>
      <c r="I123" s="78" t="s">
        <v>155</v>
      </c>
      <c r="J123" s="78" t="s">
        <v>33</v>
      </c>
      <c r="K123" s="163" t="s">
        <v>35</v>
      </c>
      <c r="L123" s="182">
        <v>44974</v>
      </c>
      <c r="M123" s="177">
        <v>3</v>
      </c>
      <c r="N123" s="181" t="s">
        <v>213</v>
      </c>
      <c r="O123" s="78" t="s">
        <v>37</v>
      </c>
      <c r="P123" s="78">
        <v>1007213712</v>
      </c>
      <c r="Q123" s="78" t="s">
        <v>38</v>
      </c>
      <c r="R123" s="79">
        <v>3187236542</v>
      </c>
      <c r="S123" s="78" t="s">
        <v>39</v>
      </c>
      <c r="T123" s="78" t="s">
        <v>39</v>
      </c>
      <c r="U123" s="78" t="s">
        <v>39</v>
      </c>
    </row>
    <row r="124" spans="1:21" ht="15.75" customHeight="1">
      <c r="A124" s="144" t="str">
        <f>'[1]DIRECTORIO_COMITÉS Y VEEDURÍAS '!A121</f>
        <v>VALLE DEL CAUCA</v>
      </c>
      <c r="B124" s="144" t="str">
        <f>'[1]DIRECTORIO_COMITÉS Y VEEDURÍAS '!B121</f>
        <v>BUENAVENTURA</v>
      </c>
      <c r="C124" s="144">
        <f>'[1]DIRECTORIO_COMITÉS Y VEEDURÍAS '!C121</f>
        <v>76003212023</v>
      </c>
      <c r="D124" s="144" t="str">
        <f>'[1]DIRECTORIO_COMITÉS Y VEEDURÍAS '!D121</f>
        <v>FUNDACION RENACER SOCIAL DEL PACIFICO COLOMBIANO</v>
      </c>
      <c r="E124" s="145">
        <f>'[1]DIRECTORIO_COMITÉS Y VEEDURÍAS '!E121</f>
        <v>2271772442</v>
      </c>
      <c r="F124" s="188">
        <v>7610900069906</v>
      </c>
      <c r="G124" s="85" t="s">
        <v>33</v>
      </c>
      <c r="H124" s="78" t="s">
        <v>33</v>
      </c>
      <c r="I124" s="78" t="s">
        <v>155</v>
      </c>
      <c r="J124" s="78" t="s">
        <v>33</v>
      </c>
      <c r="K124" s="163" t="s">
        <v>35</v>
      </c>
      <c r="L124" s="182">
        <v>44970</v>
      </c>
      <c r="M124" s="177">
        <v>1</v>
      </c>
      <c r="N124" s="181" t="s">
        <v>214</v>
      </c>
      <c r="O124" s="78" t="s">
        <v>37</v>
      </c>
      <c r="P124" s="78">
        <v>1111752203</v>
      </c>
      <c r="Q124" s="78" t="s">
        <v>69</v>
      </c>
      <c r="R124" s="79">
        <v>3174512314</v>
      </c>
      <c r="S124" s="78" t="s">
        <v>39</v>
      </c>
      <c r="T124" s="78" t="s">
        <v>39</v>
      </c>
      <c r="U124" s="78" t="s">
        <v>39</v>
      </c>
    </row>
    <row r="125" spans="1:21" ht="15.75" customHeight="1">
      <c r="A125" s="144" t="str">
        <f>'[1]DIRECTORIO_COMITÉS Y VEEDURÍAS '!A122</f>
        <v>VALLE DEL CAUCA</v>
      </c>
      <c r="B125" s="144" t="str">
        <f>'[1]DIRECTORIO_COMITÉS Y VEEDURÍAS '!B122</f>
        <v>BUENAVENTURA</v>
      </c>
      <c r="C125" s="144">
        <f>'[1]DIRECTORIO_COMITÉS Y VEEDURÍAS '!C122</f>
        <v>76003212023</v>
      </c>
      <c r="D125" s="144" t="str">
        <f>'[1]DIRECTORIO_COMITÉS Y VEEDURÍAS '!D122</f>
        <v>FUNDACION RENACER SOCIAL DEL PACIFICO COLOMBIANO</v>
      </c>
      <c r="E125" s="145">
        <f>'[1]DIRECTORIO_COMITÉS Y VEEDURÍAS '!E122</f>
        <v>2271772442</v>
      </c>
      <c r="F125" s="188">
        <v>7610900069906</v>
      </c>
      <c r="G125" s="85" t="s">
        <v>33</v>
      </c>
      <c r="H125" s="78" t="s">
        <v>33</v>
      </c>
      <c r="I125" s="78" t="s">
        <v>155</v>
      </c>
      <c r="J125" s="78" t="s">
        <v>33</v>
      </c>
      <c r="K125" s="163" t="s">
        <v>35</v>
      </c>
      <c r="L125" s="182">
        <v>44970</v>
      </c>
      <c r="M125" s="177">
        <v>2</v>
      </c>
      <c r="N125" s="181" t="s">
        <v>215</v>
      </c>
      <c r="O125" s="78" t="s">
        <v>37</v>
      </c>
      <c r="P125" s="78">
        <v>1006386289</v>
      </c>
      <c r="Q125" s="78" t="s">
        <v>38</v>
      </c>
      <c r="R125" s="79">
        <v>3218599210</v>
      </c>
      <c r="S125" s="78" t="s">
        <v>39</v>
      </c>
      <c r="T125" s="78" t="s">
        <v>39</v>
      </c>
      <c r="U125" s="78" t="s">
        <v>39</v>
      </c>
    </row>
    <row r="126" spans="1:21" ht="15.75" customHeight="1">
      <c r="A126" s="144" t="str">
        <f>'[1]DIRECTORIO_COMITÉS Y VEEDURÍAS '!A123</f>
        <v>VALLE DEL CAUCA</v>
      </c>
      <c r="B126" s="144" t="str">
        <f>'[1]DIRECTORIO_COMITÉS Y VEEDURÍAS '!B123</f>
        <v>BUENAVENTURA</v>
      </c>
      <c r="C126" s="144">
        <f>'[1]DIRECTORIO_COMITÉS Y VEEDURÍAS '!C123</f>
        <v>76003212023</v>
      </c>
      <c r="D126" s="144" t="str">
        <f>'[1]DIRECTORIO_COMITÉS Y VEEDURÍAS '!D123</f>
        <v>FUNDACION RENACER SOCIAL DEL PACIFICO COLOMBIANO</v>
      </c>
      <c r="E126" s="145">
        <f>'[1]DIRECTORIO_COMITÉS Y VEEDURÍAS '!E123</f>
        <v>2271772442</v>
      </c>
      <c r="F126" s="188">
        <v>7610900069906</v>
      </c>
      <c r="G126" s="85" t="s">
        <v>33</v>
      </c>
      <c r="H126" s="78" t="s">
        <v>33</v>
      </c>
      <c r="I126" s="78" t="s">
        <v>155</v>
      </c>
      <c r="J126" s="78" t="s">
        <v>33</v>
      </c>
      <c r="K126" s="163" t="s">
        <v>35</v>
      </c>
      <c r="L126" s="182">
        <v>44970</v>
      </c>
      <c r="M126" s="177">
        <v>3</v>
      </c>
      <c r="N126" s="181" t="s">
        <v>216</v>
      </c>
      <c r="O126" s="78" t="s">
        <v>37</v>
      </c>
      <c r="P126" s="78">
        <v>1111801079</v>
      </c>
      <c r="Q126" s="78" t="s">
        <v>72</v>
      </c>
      <c r="R126" s="79">
        <v>3177276609</v>
      </c>
      <c r="S126" s="78" t="s">
        <v>39</v>
      </c>
      <c r="T126" s="78" t="s">
        <v>39</v>
      </c>
      <c r="U126" s="78" t="s">
        <v>39</v>
      </c>
    </row>
    <row r="127" spans="1:21" ht="15.75" customHeight="1">
      <c r="A127" s="144" t="str">
        <f>'[1]DIRECTORIO_COMITÉS Y VEEDURÍAS '!A124</f>
        <v>VALLE DEL CAUCA</v>
      </c>
      <c r="B127" s="144" t="str">
        <f>'[1]DIRECTORIO_COMITÉS Y VEEDURÍAS '!B124</f>
        <v>BUENAVENTURA</v>
      </c>
      <c r="C127" s="144">
        <f>'[1]DIRECTORIO_COMITÉS Y VEEDURÍAS '!C124</f>
        <v>76003212023</v>
      </c>
      <c r="D127" s="144" t="str">
        <f>'[1]DIRECTORIO_COMITÉS Y VEEDURÍAS '!D124</f>
        <v>FUNDACION RENACER SOCIAL DEL PACIFICO COLOMBIANO</v>
      </c>
      <c r="E127" s="145">
        <f>'[1]DIRECTORIO_COMITÉS Y VEEDURÍAS '!E124</f>
        <v>2271772442</v>
      </c>
      <c r="F127" s="188">
        <v>761091113501</v>
      </c>
      <c r="G127" s="85" t="s">
        <v>33</v>
      </c>
      <c r="H127" s="78" t="s">
        <v>33</v>
      </c>
      <c r="I127" s="78" t="s">
        <v>155</v>
      </c>
      <c r="J127" s="78" t="s">
        <v>33</v>
      </c>
      <c r="K127" s="163" t="s">
        <v>35</v>
      </c>
      <c r="L127" s="182">
        <v>44971</v>
      </c>
      <c r="M127" s="177">
        <v>1</v>
      </c>
      <c r="N127" s="181" t="s">
        <v>217</v>
      </c>
      <c r="O127" s="78" t="s">
        <v>37</v>
      </c>
      <c r="P127" s="78">
        <v>1111778700</v>
      </c>
      <c r="Q127" s="78" t="s">
        <v>69</v>
      </c>
      <c r="R127" s="79">
        <v>3172744514</v>
      </c>
      <c r="S127" s="78" t="s">
        <v>39</v>
      </c>
      <c r="T127" s="78" t="s">
        <v>39</v>
      </c>
      <c r="U127" s="78" t="s">
        <v>39</v>
      </c>
    </row>
    <row r="128" spans="1:21" ht="15.75" customHeight="1">
      <c r="A128" s="144" t="str">
        <f>'[1]DIRECTORIO_COMITÉS Y VEEDURÍAS '!A125</f>
        <v>VALLE DEL CAUCA</v>
      </c>
      <c r="B128" s="144" t="str">
        <f>'[1]DIRECTORIO_COMITÉS Y VEEDURÍAS '!B125</f>
        <v>BUENAVENTURA</v>
      </c>
      <c r="C128" s="144">
        <f>'[1]DIRECTORIO_COMITÉS Y VEEDURÍAS '!C125</f>
        <v>76003212023</v>
      </c>
      <c r="D128" s="144" t="str">
        <f>'[1]DIRECTORIO_COMITÉS Y VEEDURÍAS '!D125</f>
        <v>FUNDACION RENACER SOCIAL DEL PACIFICO COLOMBIANO</v>
      </c>
      <c r="E128" s="145">
        <f>'[1]DIRECTORIO_COMITÉS Y VEEDURÍAS '!E125</f>
        <v>2271772442</v>
      </c>
      <c r="F128" s="188">
        <v>761091113501</v>
      </c>
      <c r="G128" s="85" t="s">
        <v>33</v>
      </c>
      <c r="H128" s="78" t="s">
        <v>33</v>
      </c>
      <c r="I128" s="78" t="s">
        <v>155</v>
      </c>
      <c r="J128" s="78" t="s">
        <v>33</v>
      </c>
      <c r="K128" s="163" t="s">
        <v>35</v>
      </c>
      <c r="L128" s="182">
        <v>44971</v>
      </c>
      <c r="M128" s="177">
        <v>2</v>
      </c>
      <c r="N128" s="181" t="s">
        <v>218</v>
      </c>
      <c r="O128" s="78" t="s">
        <v>37</v>
      </c>
      <c r="P128" s="78">
        <v>1003154599</v>
      </c>
      <c r="Q128" s="78" t="s">
        <v>38</v>
      </c>
      <c r="R128" s="79">
        <v>3157445832</v>
      </c>
      <c r="S128" s="78" t="s">
        <v>39</v>
      </c>
      <c r="T128" s="78" t="s">
        <v>39</v>
      </c>
      <c r="U128" s="78" t="s">
        <v>39</v>
      </c>
    </row>
    <row r="129" spans="1:21" ht="15.75" customHeight="1">
      <c r="A129" s="144" t="str">
        <f>'[1]DIRECTORIO_COMITÉS Y VEEDURÍAS '!A126</f>
        <v>VALLE DEL CAUCA</v>
      </c>
      <c r="B129" s="144" t="str">
        <f>'[1]DIRECTORIO_COMITÉS Y VEEDURÍAS '!B126</f>
        <v>BUENAVENTURA</v>
      </c>
      <c r="C129" s="144">
        <f>'[1]DIRECTORIO_COMITÉS Y VEEDURÍAS '!C126</f>
        <v>76003212023</v>
      </c>
      <c r="D129" s="144" t="str">
        <f>'[1]DIRECTORIO_COMITÉS Y VEEDURÍAS '!D126</f>
        <v>FUNDACION RENACER SOCIAL DEL PACIFICO COLOMBIANO</v>
      </c>
      <c r="E129" s="145">
        <f>'[1]DIRECTORIO_COMITÉS Y VEEDURÍAS '!E126</f>
        <v>2271772442</v>
      </c>
      <c r="F129" s="188">
        <v>761091113501</v>
      </c>
      <c r="G129" s="85" t="s">
        <v>33</v>
      </c>
      <c r="H129" s="78" t="s">
        <v>33</v>
      </c>
      <c r="I129" s="78" t="s">
        <v>155</v>
      </c>
      <c r="J129" s="78" t="s">
        <v>33</v>
      </c>
      <c r="K129" s="163" t="s">
        <v>35</v>
      </c>
      <c r="L129" s="182">
        <v>44971</v>
      </c>
      <c r="M129" s="177">
        <v>3</v>
      </c>
      <c r="N129" s="181" t="s">
        <v>219</v>
      </c>
      <c r="O129" s="78" t="s">
        <v>37</v>
      </c>
      <c r="P129" s="78">
        <v>1111740874</v>
      </c>
      <c r="Q129" s="78" t="s">
        <v>72</v>
      </c>
      <c r="R129" s="79">
        <v>3164082303</v>
      </c>
      <c r="S129" s="78" t="s">
        <v>39</v>
      </c>
      <c r="T129" s="78" t="s">
        <v>39</v>
      </c>
      <c r="U129" s="78" t="s">
        <v>39</v>
      </c>
    </row>
    <row r="130" spans="1:21" ht="15.75" customHeight="1">
      <c r="A130" s="144" t="str">
        <f>'[1]DIRECTORIO_COMITÉS Y VEEDURÍAS '!A127</f>
        <v>VALLE DEL CAUCA</v>
      </c>
      <c r="B130" s="144" t="str">
        <f>'[1]DIRECTORIO_COMITÉS Y VEEDURÍAS '!B127</f>
        <v>BUENAVENTURA</v>
      </c>
      <c r="C130" s="144">
        <f>'[1]DIRECTORIO_COMITÉS Y VEEDURÍAS '!C127</f>
        <v>76003212023</v>
      </c>
      <c r="D130" s="144" t="str">
        <f>'[1]DIRECTORIO_COMITÉS Y VEEDURÍAS '!D127</f>
        <v>FUNDACION RENACER SOCIAL DEL PACIFICO COLOMBIANO</v>
      </c>
      <c r="E130" s="145">
        <f>'[1]DIRECTORIO_COMITÉS Y VEEDURÍAS '!E127</f>
        <v>2271772442</v>
      </c>
      <c r="F130" s="188">
        <v>761091113511</v>
      </c>
      <c r="G130" s="85" t="s">
        <v>33</v>
      </c>
      <c r="H130" s="78" t="s">
        <v>33</v>
      </c>
      <c r="I130" s="78" t="s">
        <v>155</v>
      </c>
      <c r="J130" s="78" t="s">
        <v>33</v>
      </c>
      <c r="K130" s="163" t="s">
        <v>35</v>
      </c>
      <c r="L130" s="182">
        <v>44972</v>
      </c>
      <c r="M130" s="177">
        <v>1</v>
      </c>
      <c r="N130" s="181" t="s">
        <v>220</v>
      </c>
      <c r="O130" s="78" t="s">
        <v>37</v>
      </c>
      <c r="P130" s="78">
        <v>1151442532</v>
      </c>
      <c r="Q130" s="78" t="s">
        <v>69</v>
      </c>
      <c r="R130" s="79">
        <v>3183312910</v>
      </c>
      <c r="S130" s="78" t="s">
        <v>39</v>
      </c>
      <c r="T130" s="7" t="s">
        <v>39</v>
      </c>
      <c r="U130" s="78" t="s">
        <v>39</v>
      </c>
    </row>
    <row r="131" spans="1:21" ht="15.75" customHeight="1">
      <c r="A131" s="144" t="str">
        <f>'[1]DIRECTORIO_COMITÉS Y VEEDURÍAS '!A128</f>
        <v>VALLE DEL CAUCA</v>
      </c>
      <c r="B131" s="144" t="str">
        <f>'[1]DIRECTORIO_COMITÉS Y VEEDURÍAS '!B128</f>
        <v>BUENAVENTURA</v>
      </c>
      <c r="C131" s="144">
        <f>'[1]DIRECTORIO_COMITÉS Y VEEDURÍAS '!C128</f>
        <v>76003212023</v>
      </c>
      <c r="D131" s="144" t="str">
        <f>'[1]DIRECTORIO_COMITÉS Y VEEDURÍAS '!D128</f>
        <v>FUNDACION RENACER SOCIAL DEL PACIFICO COLOMBIANO</v>
      </c>
      <c r="E131" s="145">
        <f>'[1]DIRECTORIO_COMITÉS Y VEEDURÍAS '!E128</f>
        <v>2271772442</v>
      </c>
      <c r="F131" s="188">
        <v>761091113511</v>
      </c>
      <c r="G131" s="85" t="s">
        <v>33</v>
      </c>
      <c r="H131" s="78" t="s">
        <v>33</v>
      </c>
      <c r="I131" s="78" t="s">
        <v>155</v>
      </c>
      <c r="J131" s="78" t="s">
        <v>33</v>
      </c>
      <c r="K131" s="163" t="s">
        <v>35</v>
      </c>
      <c r="L131" s="182">
        <v>44972</v>
      </c>
      <c r="M131" s="177">
        <v>2</v>
      </c>
      <c r="N131" s="181" t="s">
        <v>221</v>
      </c>
      <c r="O131" s="78" t="s">
        <v>37</v>
      </c>
      <c r="P131" s="78">
        <v>1111754846</v>
      </c>
      <c r="Q131" s="78" t="s">
        <v>38</v>
      </c>
      <c r="R131" s="79">
        <v>3105221549</v>
      </c>
      <c r="S131" s="78" t="s">
        <v>39</v>
      </c>
      <c r="T131" s="7" t="s">
        <v>39</v>
      </c>
      <c r="U131" s="78" t="s">
        <v>39</v>
      </c>
    </row>
    <row r="132" spans="1:21" ht="15.75" customHeight="1">
      <c r="A132" s="144" t="str">
        <f>'[1]DIRECTORIO_COMITÉS Y VEEDURÍAS '!A129</f>
        <v>VALLE DEL CAUCA</v>
      </c>
      <c r="B132" s="144" t="str">
        <f>'[1]DIRECTORIO_COMITÉS Y VEEDURÍAS '!B129</f>
        <v>BUENAVENTURA</v>
      </c>
      <c r="C132" s="144">
        <f>'[1]DIRECTORIO_COMITÉS Y VEEDURÍAS '!C129</f>
        <v>76003212023</v>
      </c>
      <c r="D132" s="144" t="str">
        <f>'[1]DIRECTORIO_COMITÉS Y VEEDURÍAS '!D129</f>
        <v>FUNDACION RENACER SOCIAL DEL PACIFICO COLOMBIANO</v>
      </c>
      <c r="E132" s="145">
        <f>'[1]DIRECTORIO_COMITÉS Y VEEDURÍAS '!E129</f>
        <v>2271772442</v>
      </c>
      <c r="F132" s="188">
        <v>761091113511</v>
      </c>
      <c r="G132" s="85" t="s">
        <v>33</v>
      </c>
      <c r="H132" s="78" t="s">
        <v>33</v>
      </c>
      <c r="I132" s="78" t="s">
        <v>155</v>
      </c>
      <c r="J132" s="78" t="s">
        <v>33</v>
      </c>
      <c r="K132" s="163" t="s">
        <v>35</v>
      </c>
      <c r="L132" s="182">
        <v>44972</v>
      </c>
      <c r="M132" s="177">
        <v>3</v>
      </c>
      <c r="N132" s="181" t="s">
        <v>222</v>
      </c>
      <c r="O132" s="78" t="s">
        <v>37</v>
      </c>
      <c r="P132" s="78">
        <v>1111801530</v>
      </c>
      <c r="Q132" s="78" t="s">
        <v>72</v>
      </c>
      <c r="R132" s="187">
        <v>3053841495</v>
      </c>
      <c r="S132" s="78" t="s">
        <v>39</v>
      </c>
      <c r="T132" s="7" t="s">
        <v>39</v>
      </c>
      <c r="U132" s="78" t="s">
        <v>39</v>
      </c>
    </row>
    <row r="133" spans="1:21" ht="15.75" customHeight="1">
      <c r="A133" s="144" t="str">
        <f>'[1]DIRECTORIO_COMITÉS Y VEEDURÍAS '!A130</f>
        <v xml:space="preserve">VALLE DEL CAUCA </v>
      </c>
      <c r="B133" s="144" t="str">
        <f>'[1]DIRECTORIO_COMITÉS Y VEEDURÍAS '!B130</f>
        <v>BUENAVENTURA</v>
      </c>
      <c r="C133" s="144">
        <f>'[1]DIRECTORIO_COMITÉS Y VEEDURÍAS '!C130</f>
        <v>76003102023</v>
      </c>
      <c r="D133" s="144" t="str">
        <f>'[1]DIRECTORIO_COMITÉS Y VEEDURÍAS '!D130</f>
        <v>FUNDACIÓN RENACER SOCIAL DEL PACIFICO COLOMBIANO</v>
      </c>
      <c r="E133" s="145">
        <f>'[1]DIRECTORIO_COMITÉS Y VEEDURÍAS '!E130</f>
        <v>3132455271</v>
      </c>
      <c r="F133" s="167">
        <f>'[2]DIRECTORIO_COMITÉS Y VEEDURÍAS '!F5</f>
        <v>7610900091488</v>
      </c>
      <c r="G133" s="85" t="s">
        <v>33</v>
      </c>
      <c r="H133" s="78" t="s">
        <v>33</v>
      </c>
      <c r="I133" s="78" t="s">
        <v>155</v>
      </c>
      <c r="J133" s="78" t="s">
        <v>33</v>
      </c>
      <c r="K133" s="163" t="s">
        <v>35</v>
      </c>
      <c r="L133" s="180">
        <f>'[2]DIRECTORIO_COMITÉS Y VEEDURÍAS '!L5</f>
        <v>44988</v>
      </c>
      <c r="M133" s="79">
        <v>1</v>
      </c>
      <c r="N133" s="189" t="s">
        <v>223</v>
      </c>
      <c r="O133" s="78" t="s">
        <v>37</v>
      </c>
      <c r="P133" s="78">
        <v>1116280769</v>
      </c>
      <c r="Q133" s="78" t="s">
        <v>38</v>
      </c>
      <c r="R133" s="79">
        <v>3183907986</v>
      </c>
      <c r="S133" s="78" t="s">
        <v>39</v>
      </c>
      <c r="T133" s="7" t="s">
        <v>224</v>
      </c>
      <c r="U133" s="78" t="s">
        <v>39</v>
      </c>
    </row>
    <row r="134" spans="1:21" ht="15.75" customHeight="1">
      <c r="A134" s="144" t="str">
        <f>'[1]DIRECTORIO_COMITÉS Y VEEDURÍAS '!A131</f>
        <v xml:space="preserve">VALLE DEL CAUCA </v>
      </c>
      <c r="B134" s="144" t="str">
        <f>'[1]DIRECTORIO_COMITÉS Y VEEDURÍAS '!B131</f>
        <v>BUENAVENTURA</v>
      </c>
      <c r="C134" s="144">
        <f>'[1]DIRECTORIO_COMITÉS Y VEEDURÍAS '!C131</f>
        <v>76003102023</v>
      </c>
      <c r="D134" s="144" t="str">
        <f>'[1]DIRECTORIO_COMITÉS Y VEEDURÍAS '!D131</f>
        <v>FUNDACIÓN RENACER SOCIAL DEL PACIFICO COLOMBIANO</v>
      </c>
      <c r="E134" s="145">
        <f>'[1]DIRECTORIO_COMITÉS Y VEEDURÍAS '!E131</f>
        <v>3132455271</v>
      </c>
      <c r="F134" s="167">
        <f>'[2]DIRECTORIO_COMITÉS Y VEEDURÍAS '!F6</f>
        <v>7610900091488</v>
      </c>
      <c r="G134" s="85" t="s">
        <v>33</v>
      </c>
      <c r="H134" s="78" t="s">
        <v>33</v>
      </c>
      <c r="I134" s="78" t="s">
        <v>155</v>
      </c>
      <c r="J134" s="78" t="s">
        <v>33</v>
      </c>
      <c r="K134" s="163" t="s">
        <v>35</v>
      </c>
      <c r="L134" s="180">
        <f>'[2]DIRECTORIO_COMITÉS Y VEEDURÍAS '!L6</f>
        <v>44988</v>
      </c>
      <c r="M134" s="79">
        <v>2</v>
      </c>
      <c r="N134" s="189" t="s">
        <v>225</v>
      </c>
      <c r="O134" s="78" t="s">
        <v>37</v>
      </c>
      <c r="P134" s="78">
        <v>1111797160</v>
      </c>
      <c r="Q134" s="78" t="s">
        <v>72</v>
      </c>
      <c r="R134" s="79">
        <v>3166335472</v>
      </c>
      <c r="S134" s="78" t="s">
        <v>39</v>
      </c>
      <c r="T134" s="7" t="s">
        <v>226</v>
      </c>
      <c r="U134" s="78" t="s">
        <v>39</v>
      </c>
    </row>
    <row r="135" spans="1:21" ht="15.75" customHeight="1">
      <c r="A135" s="144" t="str">
        <f>'[1]DIRECTORIO_COMITÉS Y VEEDURÍAS '!A132</f>
        <v xml:space="preserve">VALLE DEL CAUCA </v>
      </c>
      <c r="B135" s="144" t="str">
        <f>'[1]DIRECTORIO_COMITÉS Y VEEDURÍAS '!B132</f>
        <v>BUENAVENTURA</v>
      </c>
      <c r="C135" s="144">
        <f>'[1]DIRECTORIO_COMITÉS Y VEEDURÍAS '!C132</f>
        <v>76003102023</v>
      </c>
      <c r="D135" s="144" t="str">
        <f>'[1]DIRECTORIO_COMITÉS Y VEEDURÍAS '!D132</f>
        <v>FUNDACIÓN RENACER SOCIAL DEL PACIFICO COLOMBIANO</v>
      </c>
      <c r="E135" s="145">
        <f>'[1]DIRECTORIO_COMITÉS Y VEEDURÍAS '!E132</f>
        <v>3132455271</v>
      </c>
      <c r="F135" s="167">
        <f>'[2]DIRECTORIO_COMITÉS Y VEEDURÍAS '!F7</f>
        <v>7610900117251</v>
      </c>
      <c r="G135" s="85" t="s">
        <v>33</v>
      </c>
      <c r="H135" s="78" t="s">
        <v>33</v>
      </c>
      <c r="I135" s="78" t="s">
        <v>155</v>
      </c>
      <c r="J135" s="78" t="s">
        <v>33</v>
      </c>
      <c r="K135" s="163" t="s">
        <v>35</v>
      </c>
      <c r="L135" s="180">
        <f>'[2]DIRECTORIO_COMITÉS Y VEEDURÍAS '!L7</f>
        <v>45012</v>
      </c>
      <c r="M135" s="79">
        <v>3</v>
      </c>
      <c r="N135" s="189" t="s">
        <v>227</v>
      </c>
      <c r="O135" s="78" t="s">
        <v>37</v>
      </c>
      <c r="P135" s="78">
        <v>16946525</v>
      </c>
      <c r="Q135" s="78" t="s">
        <v>38</v>
      </c>
      <c r="R135" s="79">
        <v>3176235257</v>
      </c>
      <c r="S135" s="78" t="s">
        <v>39</v>
      </c>
      <c r="T135" s="7" t="s">
        <v>228</v>
      </c>
      <c r="U135" s="78" t="s">
        <v>39</v>
      </c>
    </row>
    <row r="136" spans="1:21" ht="15.75" customHeight="1">
      <c r="A136" s="144" t="str">
        <f>'[1]DIRECTORIO_COMITÉS Y VEEDURÍAS '!A133</f>
        <v xml:space="preserve">VALLE DEL CAUCA </v>
      </c>
      <c r="B136" s="144" t="str">
        <f>'[1]DIRECTORIO_COMITÉS Y VEEDURÍAS '!B133</f>
        <v>BUENAVENTURA</v>
      </c>
      <c r="C136" s="144">
        <f>'[1]DIRECTORIO_COMITÉS Y VEEDURÍAS '!C133</f>
        <v>76003102023</v>
      </c>
      <c r="D136" s="144" t="str">
        <f>'[1]DIRECTORIO_COMITÉS Y VEEDURÍAS '!D133</f>
        <v>FUNDACIÓN RENACER SOCIAL DEL PACIFICO COLOMBIANO</v>
      </c>
      <c r="E136" s="145">
        <f>'[1]DIRECTORIO_COMITÉS Y VEEDURÍAS '!E133</f>
        <v>3132455271</v>
      </c>
      <c r="F136" s="167">
        <f>'[2]DIRECTORIO_COMITÉS Y VEEDURÍAS '!F8</f>
        <v>7610900117251</v>
      </c>
      <c r="G136" s="85" t="s">
        <v>33</v>
      </c>
      <c r="H136" s="78" t="s">
        <v>33</v>
      </c>
      <c r="I136" s="78" t="s">
        <v>155</v>
      </c>
      <c r="J136" s="78" t="s">
        <v>33</v>
      </c>
      <c r="K136" s="163" t="s">
        <v>35</v>
      </c>
      <c r="L136" s="180">
        <f>'[2]DIRECTORIO_COMITÉS Y VEEDURÍAS '!L8</f>
        <v>45012</v>
      </c>
      <c r="M136" s="79">
        <v>4</v>
      </c>
      <c r="N136" s="189" t="s">
        <v>229</v>
      </c>
      <c r="O136" s="78" t="s">
        <v>37</v>
      </c>
      <c r="P136" s="78">
        <v>1111786215</v>
      </c>
      <c r="Q136" s="78" t="s">
        <v>69</v>
      </c>
      <c r="R136" s="79">
        <v>3183158360</v>
      </c>
      <c r="S136" s="78" t="s">
        <v>39</v>
      </c>
      <c r="T136" s="7" t="s">
        <v>230</v>
      </c>
      <c r="U136" s="78" t="s">
        <v>39</v>
      </c>
    </row>
    <row r="137" spans="1:21" ht="15.75" customHeight="1">
      <c r="A137" s="144" t="str">
        <f>'[1]DIRECTORIO_COMITÉS Y VEEDURÍAS '!A134</f>
        <v xml:space="preserve">VALLE DEL CAUCA </v>
      </c>
      <c r="B137" s="144" t="str">
        <f>'[1]DIRECTORIO_COMITÉS Y VEEDURÍAS '!B134</f>
        <v>BUENAVENTURA</v>
      </c>
      <c r="C137" s="144">
        <f>'[1]DIRECTORIO_COMITÉS Y VEEDURÍAS '!C134</f>
        <v>76003102023</v>
      </c>
      <c r="D137" s="144" t="str">
        <f>'[1]DIRECTORIO_COMITÉS Y VEEDURÍAS '!D134</f>
        <v>FUNDACIÓN RENACER SOCIAL DEL PACIFICO COLOMBIANO</v>
      </c>
      <c r="E137" s="145">
        <f>'[1]DIRECTORIO_COMITÉS Y VEEDURÍAS '!E134</f>
        <v>3132455271</v>
      </c>
      <c r="F137" s="167">
        <f>'[2]DIRECTORIO_COMITÉS Y VEEDURÍAS '!F9</f>
        <v>7610900117251</v>
      </c>
      <c r="G137" s="85" t="s">
        <v>33</v>
      </c>
      <c r="H137" s="78" t="s">
        <v>33</v>
      </c>
      <c r="I137" s="78" t="s">
        <v>155</v>
      </c>
      <c r="J137" s="78" t="s">
        <v>33</v>
      </c>
      <c r="K137" s="163" t="s">
        <v>35</v>
      </c>
      <c r="L137" s="180">
        <f>'[2]DIRECTORIO_COMITÉS Y VEEDURÍAS '!L9</f>
        <v>45012</v>
      </c>
      <c r="M137" s="79">
        <v>5</v>
      </c>
      <c r="N137" s="189" t="s">
        <v>231</v>
      </c>
      <c r="O137" s="78" t="s">
        <v>37</v>
      </c>
      <c r="P137" s="78" t="s">
        <v>232</v>
      </c>
      <c r="Q137" s="78" t="s">
        <v>38</v>
      </c>
      <c r="R137" s="79">
        <v>3147425076</v>
      </c>
      <c r="S137" s="78" t="s">
        <v>39</v>
      </c>
      <c r="T137" s="7" t="s">
        <v>39</v>
      </c>
      <c r="U137" s="78" t="s">
        <v>39</v>
      </c>
    </row>
    <row r="138" spans="1:21" ht="15.75" customHeight="1">
      <c r="A138" s="144" t="str">
        <f>'[1]DIRECTORIO_COMITÉS Y VEEDURÍAS '!A135</f>
        <v xml:space="preserve">VALLE DEL CAUCA </v>
      </c>
      <c r="B138" s="144" t="str">
        <f>'[1]DIRECTORIO_COMITÉS Y VEEDURÍAS '!B135</f>
        <v>BUENAVENTURA</v>
      </c>
      <c r="C138" s="144">
        <f>'[1]DIRECTORIO_COMITÉS Y VEEDURÍAS '!C135</f>
        <v>76003102023</v>
      </c>
      <c r="D138" s="144" t="str">
        <f>'[1]DIRECTORIO_COMITÉS Y VEEDURÍAS '!D135</f>
        <v>FUNDACIÓN RENACER SOCIAL DEL PACIFICO COLOMBIANO</v>
      </c>
      <c r="E138" s="145">
        <f>'[1]DIRECTORIO_COMITÉS Y VEEDURÍAS '!E135</f>
        <v>3132455271</v>
      </c>
      <c r="F138" s="167">
        <f>'[2]DIRECTORIO_COMITÉS Y VEEDURÍAS '!F10</f>
        <v>7610900117251</v>
      </c>
      <c r="G138" s="85" t="s">
        <v>33</v>
      </c>
      <c r="H138" s="78" t="s">
        <v>33</v>
      </c>
      <c r="I138" s="78" t="s">
        <v>155</v>
      </c>
      <c r="J138" s="78" t="s">
        <v>33</v>
      </c>
      <c r="K138" s="163" t="s">
        <v>35</v>
      </c>
      <c r="L138" s="180">
        <f>'[2]DIRECTORIO_COMITÉS Y VEEDURÍAS '!L10</f>
        <v>45012</v>
      </c>
      <c r="M138" s="79">
        <v>1</v>
      </c>
      <c r="N138" s="189" t="s">
        <v>233</v>
      </c>
      <c r="O138" s="78" t="s">
        <v>37</v>
      </c>
      <c r="P138" s="78">
        <v>31601028</v>
      </c>
      <c r="Q138" s="78" t="s">
        <v>69</v>
      </c>
      <c r="R138" s="79">
        <v>3186736341</v>
      </c>
      <c r="S138" s="78" t="s">
        <v>39</v>
      </c>
      <c r="T138" s="7" t="s">
        <v>234</v>
      </c>
      <c r="U138" s="78" t="s">
        <v>39</v>
      </c>
    </row>
    <row r="139" spans="1:21" ht="15.75" customHeight="1">
      <c r="A139" s="144" t="str">
        <f>'[1]DIRECTORIO_COMITÉS Y VEEDURÍAS '!A136</f>
        <v xml:space="preserve">VALLE DEL CAUCA </v>
      </c>
      <c r="B139" s="144" t="str">
        <f>'[1]DIRECTORIO_COMITÉS Y VEEDURÍAS '!B136</f>
        <v>BUENAVENTURA</v>
      </c>
      <c r="C139" s="144">
        <f>'[1]DIRECTORIO_COMITÉS Y VEEDURÍAS '!C136</f>
        <v>76003102023</v>
      </c>
      <c r="D139" s="144" t="str">
        <f>'[1]DIRECTORIO_COMITÉS Y VEEDURÍAS '!D136</f>
        <v>FUNDACIÓN RENACER SOCIAL DEL PACIFICO COLOMBIANO</v>
      </c>
      <c r="E139" s="145">
        <f>'[1]DIRECTORIO_COMITÉS Y VEEDURÍAS '!E136</f>
        <v>3132455271</v>
      </c>
      <c r="F139" s="167">
        <f>'[2]DIRECTORIO_COMITÉS Y VEEDURÍAS '!F11</f>
        <v>7610900117251</v>
      </c>
      <c r="G139" s="85" t="s">
        <v>33</v>
      </c>
      <c r="H139" s="78" t="s">
        <v>33</v>
      </c>
      <c r="I139" s="78" t="s">
        <v>155</v>
      </c>
      <c r="J139" s="78" t="s">
        <v>33</v>
      </c>
      <c r="K139" s="163" t="s">
        <v>35</v>
      </c>
      <c r="L139" s="180">
        <f>'[2]DIRECTORIO_COMITÉS Y VEEDURÍAS '!L11</f>
        <v>45012</v>
      </c>
      <c r="M139" s="79">
        <v>2</v>
      </c>
      <c r="N139" s="189" t="s">
        <v>235</v>
      </c>
      <c r="O139" s="78" t="s">
        <v>37</v>
      </c>
      <c r="P139" s="78">
        <v>1193550223</v>
      </c>
      <c r="Q139" s="78" t="s">
        <v>38</v>
      </c>
      <c r="R139" s="79">
        <v>3232069666</v>
      </c>
      <c r="S139" s="78" t="s">
        <v>39</v>
      </c>
      <c r="T139" s="7" t="s">
        <v>39</v>
      </c>
      <c r="U139" s="78" t="s">
        <v>39</v>
      </c>
    </row>
    <row r="140" spans="1:21" ht="15.75" customHeight="1">
      <c r="A140" s="144" t="str">
        <f>'[1]DIRECTORIO_COMITÉS Y VEEDURÍAS '!A137</f>
        <v xml:space="preserve">VALLE DEL CAUCA </v>
      </c>
      <c r="B140" s="144" t="str">
        <f>'[1]DIRECTORIO_COMITÉS Y VEEDURÍAS '!B137</f>
        <v>BUENAVENTURA</v>
      </c>
      <c r="C140" s="144">
        <f>'[1]DIRECTORIO_COMITÉS Y VEEDURÍAS '!C137</f>
        <v>76003102023</v>
      </c>
      <c r="D140" s="144" t="str">
        <f>'[1]DIRECTORIO_COMITÉS Y VEEDURÍAS '!D137</f>
        <v>FUNDACIÓN RENACER SOCIAL DEL PACIFICO COLOMBIANO</v>
      </c>
      <c r="E140" s="145">
        <f>'[1]DIRECTORIO_COMITÉS Y VEEDURÍAS '!E137</f>
        <v>3132455271</v>
      </c>
      <c r="F140" s="167">
        <f>'[2]DIRECTORIO_COMITÉS Y VEEDURÍAS '!F12</f>
        <v>7610900091683</v>
      </c>
      <c r="G140" s="85" t="s">
        <v>33</v>
      </c>
      <c r="H140" s="78" t="s">
        <v>33</v>
      </c>
      <c r="I140" s="78" t="s">
        <v>155</v>
      </c>
      <c r="J140" s="78" t="s">
        <v>33</v>
      </c>
      <c r="K140" s="163" t="s">
        <v>35</v>
      </c>
      <c r="L140" s="180">
        <f>'[2]DIRECTORIO_COMITÉS Y VEEDURÍAS '!L12</f>
        <v>45002</v>
      </c>
      <c r="M140" s="79">
        <v>3</v>
      </c>
      <c r="N140" s="189" t="s">
        <v>236</v>
      </c>
      <c r="O140" s="78" t="s">
        <v>37</v>
      </c>
      <c r="P140" s="78">
        <v>1111797211</v>
      </c>
      <c r="Q140" s="78" t="s">
        <v>38</v>
      </c>
      <c r="R140" s="79">
        <v>3164482019</v>
      </c>
      <c r="S140" s="78" t="s">
        <v>39</v>
      </c>
      <c r="T140" s="78" t="s">
        <v>237</v>
      </c>
      <c r="U140" s="7" t="s">
        <v>39</v>
      </c>
    </row>
    <row r="141" spans="1:21" ht="15.75" customHeight="1">
      <c r="A141" s="144" t="str">
        <f>'[1]DIRECTORIO_COMITÉS Y VEEDURÍAS '!A138</f>
        <v xml:space="preserve">VALLE DEL CAUCA </v>
      </c>
      <c r="B141" s="144" t="str">
        <f>'[1]DIRECTORIO_COMITÉS Y VEEDURÍAS '!B138</f>
        <v>BUENAVENTURA</v>
      </c>
      <c r="C141" s="144">
        <f>'[1]DIRECTORIO_COMITÉS Y VEEDURÍAS '!C138</f>
        <v>76003102023</v>
      </c>
      <c r="D141" s="144" t="str">
        <f>'[1]DIRECTORIO_COMITÉS Y VEEDURÍAS '!D138</f>
        <v>FUNDACIÓN RENACER SOCIAL DEL PACIFICO COLOMBIANO</v>
      </c>
      <c r="E141" s="145">
        <f>'[1]DIRECTORIO_COMITÉS Y VEEDURÍAS '!E138</f>
        <v>3132455271</v>
      </c>
      <c r="F141" s="167">
        <f>'[2]DIRECTORIO_COMITÉS Y VEEDURÍAS '!F13</f>
        <v>7610900091683</v>
      </c>
      <c r="G141" s="85" t="s">
        <v>33</v>
      </c>
      <c r="H141" s="78" t="s">
        <v>33</v>
      </c>
      <c r="I141" s="78" t="s">
        <v>155</v>
      </c>
      <c r="J141" s="78" t="s">
        <v>33</v>
      </c>
      <c r="K141" s="163" t="s">
        <v>35</v>
      </c>
      <c r="L141" s="180">
        <f>'[2]DIRECTORIO_COMITÉS Y VEEDURÍAS '!L13</f>
        <v>45002</v>
      </c>
      <c r="M141" s="79">
        <v>4</v>
      </c>
      <c r="N141" s="189" t="s">
        <v>238</v>
      </c>
      <c r="O141" s="78" t="s">
        <v>37</v>
      </c>
      <c r="P141" s="78" t="s">
        <v>239</v>
      </c>
      <c r="Q141" s="78" t="s">
        <v>72</v>
      </c>
      <c r="R141" s="79">
        <v>3158711781</v>
      </c>
      <c r="S141" s="78" t="s">
        <v>39</v>
      </c>
      <c r="T141" s="78" t="s">
        <v>39</v>
      </c>
      <c r="U141" s="7" t="s">
        <v>39</v>
      </c>
    </row>
    <row r="142" spans="1:21" ht="15.75" customHeight="1">
      <c r="A142" s="144" t="str">
        <f>'[1]DIRECTORIO_COMITÉS Y VEEDURÍAS '!A139</f>
        <v xml:space="preserve">VALLE DEL CAUCA </v>
      </c>
      <c r="B142" s="144" t="str">
        <f>'[1]DIRECTORIO_COMITÉS Y VEEDURÍAS '!B139</f>
        <v>BUENAVENTURA</v>
      </c>
      <c r="C142" s="144">
        <f>'[1]DIRECTORIO_COMITÉS Y VEEDURÍAS '!C139</f>
        <v>76003102023</v>
      </c>
      <c r="D142" s="144" t="str">
        <f>'[1]DIRECTORIO_COMITÉS Y VEEDURÍAS '!D139</f>
        <v>FUNDACIÓN RENACER SOCIAL DEL PACIFICO COLOMBIANO</v>
      </c>
      <c r="E142" s="145">
        <f>'[1]DIRECTORIO_COMITÉS Y VEEDURÍAS '!E139</f>
        <v>3132455271</v>
      </c>
      <c r="F142" s="167">
        <f>'[2]DIRECTORIO_COMITÉS Y VEEDURÍAS '!F14</f>
        <v>7610900091683</v>
      </c>
      <c r="G142" s="85" t="s">
        <v>33</v>
      </c>
      <c r="H142" s="78" t="s">
        <v>33</v>
      </c>
      <c r="I142" s="78" t="s">
        <v>155</v>
      </c>
      <c r="J142" s="78" t="s">
        <v>33</v>
      </c>
      <c r="K142" s="163" t="s">
        <v>35</v>
      </c>
      <c r="L142" s="180">
        <f>'[2]DIRECTORIO_COMITÉS Y VEEDURÍAS '!L14</f>
        <v>45002</v>
      </c>
      <c r="M142" s="79">
        <v>5</v>
      </c>
      <c r="N142" s="189" t="s">
        <v>240</v>
      </c>
      <c r="O142" s="78" t="s">
        <v>37</v>
      </c>
      <c r="P142" s="78">
        <v>1087782580</v>
      </c>
      <c r="Q142" s="78" t="s">
        <v>38</v>
      </c>
      <c r="R142" s="79">
        <v>3114368956</v>
      </c>
      <c r="S142" s="78" t="s">
        <v>39</v>
      </c>
      <c r="T142" s="78" t="s">
        <v>39</v>
      </c>
      <c r="U142" s="7" t="s">
        <v>39</v>
      </c>
    </row>
    <row r="143" spans="1:21" ht="15.75" customHeight="1">
      <c r="A143" s="144" t="str">
        <f>'[1]DIRECTORIO_COMITÉS Y VEEDURÍAS '!A140</f>
        <v xml:space="preserve">VALLE DEL CAUCA </v>
      </c>
      <c r="B143" s="144" t="str">
        <f>'[1]DIRECTORIO_COMITÉS Y VEEDURÍAS '!B140</f>
        <v>BUENAVENTURA</v>
      </c>
      <c r="C143" s="144">
        <f>'[1]DIRECTORIO_COMITÉS Y VEEDURÍAS '!C140</f>
        <v>76003902023</v>
      </c>
      <c r="D143" s="144" t="str">
        <f>'[1]DIRECTORIO_COMITÉS Y VEEDURÍAS '!D140</f>
        <v>FUNDACIÓN RENACER SOCIAL DEL PACIFICO COLOMBIANO</v>
      </c>
      <c r="E143" s="145">
        <f>'[1]DIRECTORIO_COMITÉS Y VEEDURÍAS '!E140</f>
        <v>3132455271</v>
      </c>
      <c r="F143" s="167">
        <f>'[2]DIRECTORIO_COMITÉS Y VEEDURÍAS '!F15</f>
        <v>7610900050250</v>
      </c>
      <c r="G143" s="85" t="s">
        <v>33</v>
      </c>
      <c r="H143" s="78" t="s">
        <v>33</v>
      </c>
      <c r="I143" s="78" t="s">
        <v>155</v>
      </c>
      <c r="J143" s="78" t="s">
        <v>33</v>
      </c>
      <c r="K143" s="163" t="s">
        <v>35</v>
      </c>
      <c r="L143" s="180">
        <f>'[2]DIRECTORIO_COMITÉS Y VEEDURÍAS '!L15</f>
        <v>45002</v>
      </c>
      <c r="M143" s="79">
        <v>1</v>
      </c>
      <c r="N143" s="189" t="s">
        <v>241</v>
      </c>
      <c r="O143" s="78" t="s">
        <v>37</v>
      </c>
      <c r="P143" s="78">
        <v>29230929</v>
      </c>
      <c r="Q143" s="78" t="s">
        <v>69</v>
      </c>
      <c r="R143" s="79">
        <v>3122820029</v>
      </c>
      <c r="S143" s="78" t="s">
        <v>39</v>
      </c>
      <c r="T143" s="78" t="s">
        <v>242</v>
      </c>
      <c r="U143" s="7" t="s">
        <v>39</v>
      </c>
    </row>
    <row r="144" spans="1:21" ht="15.75" customHeight="1">
      <c r="A144" s="144" t="str">
        <f>'[1]DIRECTORIO_COMITÉS Y VEEDURÍAS '!A141</f>
        <v xml:space="preserve">VALLE DEL CAUCA </v>
      </c>
      <c r="B144" s="144" t="str">
        <f>'[1]DIRECTORIO_COMITÉS Y VEEDURÍAS '!B141</f>
        <v>BUENAVENTURA</v>
      </c>
      <c r="C144" s="144">
        <f>'[1]DIRECTORIO_COMITÉS Y VEEDURÍAS '!C141</f>
        <v>76003102023</v>
      </c>
      <c r="D144" s="144" t="str">
        <f>'[1]DIRECTORIO_COMITÉS Y VEEDURÍAS '!D141</f>
        <v>FUNDACIÓN RENACER SOCIAL DEL PACIFICO COLOMBIANO</v>
      </c>
      <c r="E144" s="145">
        <f>'[1]DIRECTORIO_COMITÉS Y VEEDURÍAS '!E141</f>
        <v>3132455271</v>
      </c>
      <c r="F144" s="167">
        <f>'[2]DIRECTORIO_COMITÉS Y VEEDURÍAS '!F16</f>
        <v>7610900050250</v>
      </c>
      <c r="G144" s="85" t="s">
        <v>33</v>
      </c>
      <c r="H144" s="78" t="s">
        <v>33</v>
      </c>
      <c r="I144" s="78" t="s">
        <v>155</v>
      </c>
      <c r="J144" s="78" t="s">
        <v>33</v>
      </c>
      <c r="K144" s="163" t="s">
        <v>35</v>
      </c>
      <c r="L144" s="180">
        <f>'[2]DIRECTORIO_COMITÉS Y VEEDURÍAS '!L16</f>
        <v>45002</v>
      </c>
      <c r="M144" s="79">
        <v>2</v>
      </c>
      <c r="N144" s="189" t="s">
        <v>243</v>
      </c>
      <c r="O144" s="78" t="s">
        <v>37</v>
      </c>
      <c r="P144" s="78">
        <v>1111798506</v>
      </c>
      <c r="Q144" s="78" t="s">
        <v>38</v>
      </c>
      <c r="R144" s="79">
        <v>3154168350</v>
      </c>
      <c r="S144" s="78" t="s">
        <v>39</v>
      </c>
      <c r="T144" s="78" t="s">
        <v>244</v>
      </c>
      <c r="U144" s="7" t="s">
        <v>39</v>
      </c>
    </row>
    <row r="145" spans="1:21" ht="15.75" customHeight="1">
      <c r="A145" s="144" t="str">
        <f>'[1]DIRECTORIO_COMITÉS Y VEEDURÍAS '!A142</f>
        <v xml:space="preserve">VALLE DEL CAUCA </v>
      </c>
      <c r="B145" s="144" t="str">
        <f>'[1]DIRECTORIO_COMITÉS Y VEEDURÍAS '!B142</f>
        <v>BUENAVENTURA</v>
      </c>
      <c r="C145" s="144">
        <f>'[1]DIRECTORIO_COMITÉS Y VEEDURÍAS '!C142</f>
        <v>76003102023</v>
      </c>
      <c r="D145" s="144" t="str">
        <f>'[1]DIRECTORIO_COMITÉS Y VEEDURÍAS '!D142</f>
        <v>FUNDACIÓN RENACER SOCIAL DEL PACIFICO COLOMBIANO</v>
      </c>
      <c r="E145" s="145">
        <f>'[1]DIRECTORIO_COMITÉS Y VEEDURÍAS '!E142</f>
        <v>3132455271</v>
      </c>
      <c r="F145" s="167">
        <f>'[2]DIRECTORIO_COMITÉS Y VEEDURÍAS '!F17</f>
        <v>7610900050250</v>
      </c>
      <c r="G145" s="85" t="s">
        <v>33</v>
      </c>
      <c r="H145" s="78" t="s">
        <v>33</v>
      </c>
      <c r="I145" s="78" t="s">
        <v>155</v>
      </c>
      <c r="J145" s="78" t="s">
        <v>33</v>
      </c>
      <c r="K145" s="163" t="s">
        <v>35</v>
      </c>
      <c r="L145" s="180">
        <f>'[2]DIRECTORIO_COMITÉS Y VEEDURÍAS '!L17</f>
        <v>45002</v>
      </c>
      <c r="M145" s="79">
        <v>3</v>
      </c>
      <c r="N145" s="189" t="s">
        <v>245</v>
      </c>
      <c r="O145" s="78" t="s">
        <v>37</v>
      </c>
      <c r="P145" s="78">
        <v>1111795586</v>
      </c>
      <c r="Q145" s="78" t="s">
        <v>72</v>
      </c>
      <c r="R145" s="79">
        <v>3182319231</v>
      </c>
      <c r="S145" s="78" t="s">
        <v>39</v>
      </c>
      <c r="T145" s="78" t="s">
        <v>246</v>
      </c>
      <c r="U145" s="7" t="s">
        <v>39</v>
      </c>
    </row>
    <row r="146" spans="1:21" ht="15.75" customHeight="1">
      <c r="A146" s="144" t="str">
        <f>'[1]DIRECTORIO_COMITÉS Y VEEDURÍAS '!A143</f>
        <v xml:space="preserve">VALLE DEL CAUCA </v>
      </c>
      <c r="B146" s="144" t="str">
        <f>'[1]DIRECTORIO_COMITÉS Y VEEDURÍAS '!B143</f>
        <v>BUENAVENTURA</v>
      </c>
      <c r="C146" s="144">
        <f>'[1]DIRECTORIO_COMITÉS Y VEEDURÍAS '!C143</f>
        <v>76003102023</v>
      </c>
      <c r="D146" s="144" t="str">
        <f>'[1]DIRECTORIO_COMITÉS Y VEEDURÍAS '!D143</f>
        <v>FUNDACIÓN RENACER SOCIAL DEL PACIFICO COLOMBIANO</v>
      </c>
      <c r="E146" s="145">
        <f>'[1]DIRECTORIO_COMITÉS Y VEEDURÍAS '!E143</f>
        <v>3132455271</v>
      </c>
      <c r="F146" s="167">
        <f>'[2]DIRECTORIO_COMITÉS Y VEEDURÍAS '!F18</f>
        <v>7610900050250</v>
      </c>
      <c r="G146" s="85" t="s">
        <v>33</v>
      </c>
      <c r="H146" s="78" t="s">
        <v>33</v>
      </c>
      <c r="I146" s="78" t="s">
        <v>155</v>
      </c>
      <c r="J146" s="78" t="s">
        <v>33</v>
      </c>
      <c r="K146" s="163" t="s">
        <v>35</v>
      </c>
      <c r="L146" s="180">
        <f>'[2]DIRECTORIO_COMITÉS Y VEEDURÍAS '!L18</f>
        <v>45002</v>
      </c>
      <c r="M146" s="79">
        <v>1</v>
      </c>
      <c r="N146" s="189" t="s">
        <v>247</v>
      </c>
      <c r="O146" s="78" t="s">
        <v>37</v>
      </c>
      <c r="P146" s="78">
        <v>1192915577</v>
      </c>
      <c r="Q146" s="78" t="s">
        <v>69</v>
      </c>
      <c r="R146" s="79">
        <v>3156781351</v>
      </c>
      <c r="S146" s="78" t="s">
        <v>39</v>
      </c>
      <c r="T146" s="78" t="s">
        <v>248</v>
      </c>
      <c r="U146" s="7" t="s">
        <v>39</v>
      </c>
    </row>
    <row r="147" spans="1:21" ht="15.75" customHeight="1">
      <c r="A147" s="144" t="str">
        <f>'[1]DIRECTORIO_COMITÉS Y VEEDURÍAS '!A144</f>
        <v xml:space="preserve">VALLE DEL CAUCA </v>
      </c>
      <c r="B147" s="144" t="str">
        <f>'[1]DIRECTORIO_COMITÉS Y VEEDURÍAS '!B144</f>
        <v>BUENAVENTURA</v>
      </c>
      <c r="C147" s="144">
        <f>'[1]DIRECTORIO_COMITÉS Y VEEDURÍAS '!C144</f>
        <v>76003102023</v>
      </c>
      <c r="D147" s="144" t="str">
        <f>'[1]DIRECTORIO_COMITÉS Y VEEDURÍAS '!D144</f>
        <v>FUNDACIÓN RENACER SOCIAL DEL PACIFICO COLOMBIANO</v>
      </c>
      <c r="E147" s="145">
        <f>'[1]DIRECTORIO_COMITÉS Y VEEDURÍAS '!E144</f>
        <v>3132455271</v>
      </c>
      <c r="F147" s="167">
        <v>7610900050250</v>
      </c>
      <c r="G147" s="85" t="s">
        <v>33</v>
      </c>
      <c r="H147" s="78" t="s">
        <v>33</v>
      </c>
      <c r="I147" s="78" t="s">
        <v>155</v>
      </c>
      <c r="J147" s="78" t="s">
        <v>33</v>
      </c>
      <c r="K147" s="163" t="s">
        <v>35</v>
      </c>
      <c r="L147" s="180">
        <v>45002</v>
      </c>
      <c r="M147" s="79">
        <v>2</v>
      </c>
      <c r="N147" s="189" t="s">
        <v>249</v>
      </c>
      <c r="O147" s="78" t="s">
        <v>37</v>
      </c>
      <c r="P147" s="78" t="s">
        <v>250</v>
      </c>
      <c r="Q147" s="78" t="s">
        <v>38</v>
      </c>
      <c r="R147" s="79">
        <v>3146673063</v>
      </c>
      <c r="S147" s="78" t="s">
        <v>39</v>
      </c>
      <c r="T147" s="78" t="s">
        <v>39</v>
      </c>
      <c r="U147" s="7" t="s">
        <v>39</v>
      </c>
    </row>
    <row r="148" spans="1:21" ht="15.75" customHeight="1">
      <c r="A148" s="144" t="str">
        <f>'[1]DIRECTORIO_COMITÉS Y VEEDURÍAS '!A145</f>
        <v xml:space="preserve">VALLE DEL CAUCA </v>
      </c>
      <c r="B148" s="144" t="str">
        <f>'[1]DIRECTORIO_COMITÉS Y VEEDURÍAS '!B145</f>
        <v>BUENAVENTURA</v>
      </c>
      <c r="C148" s="144">
        <f>'[1]DIRECTORIO_COMITÉS Y VEEDURÍAS '!C145</f>
        <v>76003102023</v>
      </c>
      <c r="D148" s="144" t="str">
        <f>'[1]DIRECTORIO_COMITÉS Y VEEDURÍAS '!D145</f>
        <v>FUNDACIÓN RENACER SOCIAL DEL PACIFICO COLOMBIANO</v>
      </c>
      <c r="E148" s="145">
        <f>'[1]DIRECTORIO_COMITÉS Y VEEDURÍAS '!E145</f>
        <v>3132455271</v>
      </c>
      <c r="F148" s="167">
        <v>7610900050250</v>
      </c>
      <c r="G148" s="85" t="s">
        <v>33</v>
      </c>
      <c r="H148" s="78" t="s">
        <v>33</v>
      </c>
      <c r="I148" s="78" t="s">
        <v>155</v>
      </c>
      <c r="J148" s="78" t="s">
        <v>33</v>
      </c>
      <c r="K148" s="163" t="s">
        <v>35</v>
      </c>
      <c r="L148" s="190">
        <v>45002</v>
      </c>
      <c r="M148" s="79">
        <v>3</v>
      </c>
      <c r="N148" s="189" t="s">
        <v>251</v>
      </c>
      <c r="O148" s="78" t="s">
        <v>37</v>
      </c>
      <c r="P148" s="78">
        <v>1006198020</v>
      </c>
      <c r="Q148" s="78" t="s">
        <v>38</v>
      </c>
      <c r="R148" s="79">
        <v>3025947413</v>
      </c>
      <c r="S148" s="78" t="s">
        <v>39</v>
      </c>
      <c r="T148" s="78" t="s">
        <v>39</v>
      </c>
      <c r="U148" s="7" t="s">
        <v>39</v>
      </c>
    </row>
    <row r="149" spans="1:21" ht="15.75" customHeight="1">
      <c r="A149" s="144" t="str">
        <f>'[1]DIRECTORIO_COMITÉS Y VEEDURÍAS '!A146</f>
        <v xml:space="preserve">VALLE DEL CAUCA </v>
      </c>
      <c r="B149" s="144" t="str">
        <f>'[1]DIRECTORIO_COMITÉS Y VEEDURÍAS '!B146</f>
        <v>BUENAVENTURA</v>
      </c>
      <c r="C149" s="18">
        <f>'[1]DIRECTORIO_COMITÉS Y VEEDURÍAS '!C146</f>
        <v>76003102023</v>
      </c>
      <c r="D149" s="18" t="str">
        <f>'[1]DIRECTORIO_COMITÉS Y VEEDURÍAS '!D146</f>
        <v>FUNDACIÓN RENACER SOCIAL DEL PACIFICO COLOMBIANO</v>
      </c>
      <c r="E149" s="21">
        <f>'[1]DIRECTORIO_COMITÉS Y VEEDURÍAS '!E146</f>
        <v>3132455271</v>
      </c>
      <c r="F149" s="167">
        <v>7610900050250</v>
      </c>
      <c r="G149" s="85" t="s">
        <v>33</v>
      </c>
      <c r="H149" s="78" t="s">
        <v>33</v>
      </c>
      <c r="I149" s="78" t="s">
        <v>155</v>
      </c>
      <c r="J149" s="78" t="s">
        <v>33</v>
      </c>
      <c r="K149" s="163" t="s">
        <v>35</v>
      </c>
      <c r="L149" s="190">
        <v>45002</v>
      </c>
      <c r="M149" s="79">
        <v>4</v>
      </c>
      <c r="N149" s="189" t="s">
        <v>252</v>
      </c>
      <c r="O149" s="78" t="s">
        <v>37</v>
      </c>
      <c r="P149" s="8">
        <v>38473027</v>
      </c>
      <c r="Q149" s="8" t="s">
        <v>72</v>
      </c>
      <c r="R149" s="16">
        <v>3232954396</v>
      </c>
      <c r="S149" s="8" t="s">
        <v>39</v>
      </c>
      <c r="T149" s="7" t="s">
        <v>39</v>
      </c>
      <c r="U149" s="7" t="s">
        <v>39</v>
      </c>
    </row>
    <row r="150" spans="1:21" ht="15.75" customHeight="1">
      <c r="A150" s="144" t="str">
        <f>'[1]DIRECTORIO_COMITÉS Y VEEDURÍAS '!A147</f>
        <v>VALLE DEL CAUCA</v>
      </c>
      <c r="B150" s="144" t="str">
        <f>'[1]DIRECTORIO_COMITÉS Y VEEDURÍAS '!B147</f>
        <v>CZ BUENAVENTURA</v>
      </c>
      <c r="C150" s="18">
        <f>'[1]DIRECTORIO_COMITÉS Y VEEDURÍAS '!C147</f>
        <v>76002932023</v>
      </c>
      <c r="D150" s="18" t="str">
        <f>'[1]DIRECTORIO_COMITÉS Y VEEDURÍAS '!D147</f>
        <v>HOGAR INFANTIL LOS DELFINES</v>
      </c>
      <c r="E150" s="21" t="str">
        <f>'[1]DIRECTORIO_COMITÉS Y VEEDURÍAS '!E147</f>
        <v>$ 746.432.200</v>
      </c>
      <c r="F150" s="171">
        <f>'[3]DIRECTORIO_COMITÉS Y VEEDURÍAS '!F5</f>
        <v>7610900056034</v>
      </c>
      <c r="G150" s="85" t="s">
        <v>67</v>
      </c>
      <c r="H150" s="78" t="s">
        <v>33</v>
      </c>
      <c r="I150" s="78" t="s">
        <v>33</v>
      </c>
      <c r="J150" s="78" t="s">
        <v>33</v>
      </c>
      <c r="K150" s="163" t="s">
        <v>35</v>
      </c>
      <c r="L150" s="41">
        <v>44985</v>
      </c>
      <c r="M150" s="16">
        <v>1</v>
      </c>
      <c r="N150" s="8" t="s">
        <v>253</v>
      </c>
      <c r="O150" s="78" t="s">
        <v>37</v>
      </c>
      <c r="P150" s="8">
        <v>1111795465</v>
      </c>
      <c r="Q150" s="8" t="s">
        <v>69</v>
      </c>
      <c r="R150" s="16">
        <v>3177585191</v>
      </c>
      <c r="S150" s="8" t="s">
        <v>39</v>
      </c>
      <c r="T150" s="8" t="s">
        <v>254</v>
      </c>
      <c r="U150" s="7" t="s">
        <v>255</v>
      </c>
    </row>
    <row r="151" spans="1:21" ht="15.75" customHeight="1">
      <c r="A151" s="144" t="str">
        <f>'[1]DIRECTORIO_COMITÉS Y VEEDURÍAS '!A148</f>
        <v>VALLE DEL CAUCA</v>
      </c>
      <c r="B151" s="144" t="str">
        <f>'[1]DIRECTORIO_COMITÉS Y VEEDURÍAS '!B148</f>
        <v>CZ BUENAVENTURA</v>
      </c>
      <c r="C151" s="18">
        <f>'[1]DIRECTORIO_COMITÉS Y VEEDURÍAS '!C148</f>
        <v>76002932023</v>
      </c>
      <c r="D151" s="18" t="str">
        <f>'[1]DIRECTORIO_COMITÉS Y VEEDURÍAS '!D148</f>
        <v>HOGAR INFANTIL LOS DELFINES</v>
      </c>
      <c r="E151" s="21" t="str">
        <f>'[1]DIRECTORIO_COMITÉS Y VEEDURÍAS '!E148</f>
        <v>$ 746.432.200</v>
      </c>
      <c r="F151" s="171">
        <f>'[3]DIRECTORIO_COMITÉS Y VEEDURÍAS '!F6</f>
        <v>7610900056034</v>
      </c>
      <c r="G151" s="85" t="s">
        <v>67</v>
      </c>
      <c r="H151" s="78" t="s">
        <v>33</v>
      </c>
      <c r="I151" s="78" t="s">
        <v>33</v>
      </c>
      <c r="J151" s="78" t="s">
        <v>33</v>
      </c>
      <c r="K151" s="163" t="s">
        <v>35</v>
      </c>
      <c r="L151" s="41">
        <v>44985</v>
      </c>
      <c r="M151" s="16">
        <v>1</v>
      </c>
      <c r="N151" s="8" t="s">
        <v>256</v>
      </c>
      <c r="O151" s="78" t="s">
        <v>37</v>
      </c>
      <c r="P151" s="8">
        <v>1150934988</v>
      </c>
      <c r="Q151" s="8" t="s">
        <v>72</v>
      </c>
      <c r="R151" s="16">
        <v>3238131375</v>
      </c>
      <c r="S151" s="8" t="s">
        <v>39</v>
      </c>
      <c r="T151" s="8" t="s">
        <v>257</v>
      </c>
      <c r="U151" s="7" t="s">
        <v>39</v>
      </c>
    </row>
    <row r="152" spans="1:21" ht="15.75" customHeight="1">
      <c r="A152" s="144" t="str">
        <f>'[1]DIRECTORIO_COMITÉS Y VEEDURÍAS '!A149</f>
        <v>VALLE DEL CAUCA</v>
      </c>
      <c r="B152" s="144" t="str">
        <f>'[1]DIRECTORIO_COMITÉS Y VEEDURÍAS '!B149</f>
        <v>CZ BUENAVENTURA</v>
      </c>
      <c r="C152" s="18">
        <f>'[1]DIRECTORIO_COMITÉS Y VEEDURÍAS '!C149</f>
        <v>76002932023</v>
      </c>
      <c r="D152" s="18" t="str">
        <f>'[1]DIRECTORIO_COMITÉS Y VEEDURÍAS '!D149</f>
        <v>HOGAR INFANTIL LOS DELFINES</v>
      </c>
      <c r="E152" s="21" t="str">
        <f>'[1]DIRECTORIO_COMITÉS Y VEEDURÍAS '!E149</f>
        <v>$ 746.432.200</v>
      </c>
      <c r="F152" s="171">
        <f>'[3]DIRECTORIO_COMITÉS Y VEEDURÍAS '!F7</f>
        <v>7610900056034</v>
      </c>
      <c r="G152" s="85" t="s">
        <v>67</v>
      </c>
      <c r="H152" s="78" t="s">
        <v>33</v>
      </c>
      <c r="I152" s="78" t="s">
        <v>33</v>
      </c>
      <c r="J152" s="78" t="s">
        <v>33</v>
      </c>
      <c r="K152" s="163" t="s">
        <v>35</v>
      </c>
      <c r="L152" s="41">
        <v>44985</v>
      </c>
      <c r="M152" s="16">
        <v>1</v>
      </c>
      <c r="N152" s="8" t="s">
        <v>258</v>
      </c>
      <c r="O152" s="78" t="s">
        <v>37</v>
      </c>
      <c r="P152" s="8">
        <v>1111739520</v>
      </c>
      <c r="Q152" s="8" t="s">
        <v>38</v>
      </c>
      <c r="R152" s="16">
        <v>3177965746</v>
      </c>
      <c r="S152" s="8" t="s">
        <v>39</v>
      </c>
      <c r="T152" s="7" t="s">
        <v>39</v>
      </c>
      <c r="U152" s="7" t="s">
        <v>39</v>
      </c>
    </row>
    <row r="153" spans="1:21" ht="15.75" customHeight="1">
      <c r="A153" s="144" t="str">
        <f>'[1]DIRECTORIO_COMITÉS Y VEEDURÍAS '!A150</f>
        <v>VALLE DEL CAUCA</v>
      </c>
      <c r="B153" s="144" t="str">
        <f>'[1]DIRECTORIO_COMITÉS Y VEEDURÍAS '!B150</f>
        <v>CZ BUENAVENTURA</v>
      </c>
      <c r="C153" s="18">
        <f>'[1]DIRECTORIO_COMITÉS Y VEEDURÍAS '!C150</f>
        <v>76002932023</v>
      </c>
      <c r="D153" s="18" t="str">
        <f>'[1]DIRECTORIO_COMITÉS Y VEEDURÍAS '!D150</f>
        <v>HOGAR INFANTIL LOS DELFINES</v>
      </c>
      <c r="E153" s="21" t="str">
        <f>'[1]DIRECTORIO_COMITÉS Y VEEDURÍAS '!E150</f>
        <v>$ 746.432.200</v>
      </c>
      <c r="F153" s="171">
        <v>7610900056034</v>
      </c>
      <c r="G153" s="85" t="s">
        <v>67</v>
      </c>
      <c r="H153" s="78" t="s">
        <v>33</v>
      </c>
      <c r="I153" s="78" t="s">
        <v>33</v>
      </c>
      <c r="J153" s="78" t="s">
        <v>33</v>
      </c>
      <c r="K153" s="163" t="s">
        <v>35</v>
      </c>
      <c r="L153" s="41">
        <v>44985</v>
      </c>
      <c r="M153" s="16">
        <v>1</v>
      </c>
      <c r="N153" s="8" t="s">
        <v>259</v>
      </c>
      <c r="O153" s="78" t="s">
        <v>37</v>
      </c>
      <c r="P153" s="8">
        <v>1111769067</v>
      </c>
      <c r="Q153" s="8" t="s">
        <v>38</v>
      </c>
      <c r="R153" s="16">
        <v>3186025283</v>
      </c>
      <c r="S153" s="8" t="s">
        <v>39</v>
      </c>
      <c r="T153" s="7" t="s">
        <v>39</v>
      </c>
      <c r="U153" s="7" t="s">
        <v>39</v>
      </c>
    </row>
    <row r="154" spans="1:21" ht="15.75" customHeight="1">
      <c r="A154" s="144" t="str">
        <f>'[1]DIRECTORIO_COMITÉS Y VEEDURÍAS '!A151</f>
        <v>VALLE DEL CAUCA</v>
      </c>
      <c r="B154" s="144" t="str">
        <f>'[1]DIRECTORIO_COMITÉS Y VEEDURÍAS '!B151</f>
        <v>CZ BUENAVENTURA</v>
      </c>
      <c r="C154" s="18">
        <f>'[1]DIRECTORIO_COMITÉS Y VEEDURÍAS '!C151</f>
        <v>76002932023</v>
      </c>
      <c r="D154" s="18" t="str">
        <f>'[1]DIRECTORIO_COMITÉS Y VEEDURÍAS '!D151</f>
        <v>HOGAR INFANTIL LOS DELFINES</v>
      </c>
      <c r="E154" s="21" t="str">
        <f>'[1]DIRECTORIO_COMITÉS Y VEEDURÍAS '!E151</f>
        <v>$ 746.432.200</v>
      </c>
      <c r="F154" s="171">
        <v>7610900056034</v>
      </c>
      <c r="G154" s="85" t="s">
        <v>67</v>
      </c>
      <c r="H154" s="78" t="s">
        <v>33</v>
      </c>
      <c r="I154" s="78" t="s">
        <v>33</v>
      </c>
      <c r="J154" s="78" t="s">
        <v>33</v>
      </c>
      <c r="K154" s="163" t="s">
        <v>35</v>
      </c>
      <c r="L154" s="41">
        <v>44985</v>
      </c>
      <c r="M154" s="16">
        <v>1</v>
      </c>
      <c r="N154" s="8" t="s">
        <v>260</v>
      </c>
      <c r="O154" s="78" t="s">
        <v>37</v>
      </c>
      <c r="P154" s="8">
        <v>1010009533</v>
      </c>
      <c r="Q154" s="8" t="s">
        <v>38</v>
      </c>
      <c r="R154" s="16">
        <v>3226176683</v>
      </c>
      <c r="S154" s="8" t="s">
        <v>39</v>
      </c>
      <c r="T154" s="8" t="s">
        <v>39</v>
      </c>
      <c r="U154" s="7" t="s">
        <v>39</v>
      </c>
    </row>
    <row r="155" spans="1:21" ht="15.75" customHeight="1">
      <c r="A155" s="144" t="str">
        <f>'[1]DIRECTORIO_COMITÉS Y VEEDURÍAS '!A152</f>
        <v>VALLE DEL CAUCA</v>
      </c>
      <c r="B155" s="144" t="str">
        <f>'[1]DIRECTORIO_COMITÉS Y VEEDURÍAS '!B152</f>
        <v>CZ BUENAVENTURA</v>
      </c>
      <c r="C155" s="18">
        <f>'[1]DIRECTORIO_COMITÉS Y VEEDURÍAS '!C152</f>
        <v>76002932023</v>
      </c>
      <c r="D155" s="18" t="str">
        <f>'[1]DIRECTORIO_COMITÉS Y VEEDURÍAS '!D152</f>
        <v>HOGAR INFANTIL LOS DELFINES</v>
      </c>
      <c r="E155" s="21" t="str">
        <f>'[1]DIRECTORIO_COMITÉS Y VEEDURÍAS '!E152</f>
        <v>$ 746.432.200</v>
      </c>
      <c r="F155" s="171">
        <v>7610900056034</v>
      </c>
      <c r="G155" s="85" t="s">
        <v>67</v>
      </c>
      <c r="H155" s="78" t="s">
        <v>33</v>
      </c>
      <c r="I155" s="78" t="s">
        <v>33</v>
      </c>
      <c r="J155" s="78" t="s">
        <v>33</v>
      </c>
      <c r="K155" s="163" t="s">
        <v>35</v>
      </c>
      <c r="L155" s="41">
        <v>44985</v>
      </c>
      <c r="M155" s="16">
        <v>1</v>
      </c>
      <c r="N155" s="8" t="s">
        <v>261</v>
      </c>
      <c r="O155" s="78" t="s">
        <v>37</v>
      </c>
      <c r="P155" s="8">
        <v>31376038</v>
      </c>
      <c r="Q155" s="8" t="s">
        <v>38</v>
      </c>
      <c r="R155" s="16">
        <v>3155917352</v>
      </c>
      <c r="S155" s="8" t="s">
        <v>39</v>
      </c>
      <c r="T155" s="7" t="s">
        <v>39</v>
      </c>
      <c r="U155" s="7" t="s">
        <v>39</v>
      </c>
    </row>
    <row r="156" spans="1:21" ht="15.75" customHeight="1">
      <c r="A156" s="144" t="str">
        <f>'[1]DIRECTORIO_COMITÉS Y VEEDURÍAS '!A153</f>
        <v>VALLE DEL CAUCA</v>
      </c>
      <c r="B156" s="144" t="str">
        <f>'[1]DIRECTORIO_COMITÉS Y VEEDURÍAS '!B153</f>
        <v>CZ BUENAVENTURA</v>
      </c>
      <c r="C156" s="18">
        <f>'[1]DIRECTORIO_COMITÉS Y VEEDURÍAS '!C153</f>
        <v>76007202022</v>
      </c>
      <c r="D156" s="18" t="str">
        <f>'[1]DIRECTORIO_COMITÉS Y VEEDURÍAS '!D153</f>
        <v>COMUNIDAD WAUNANA DE PAPAYO</v>
      </c>
      <c r="E156" s="21">
        <f>'[1]DIRECTORIO_COMITÉS Y VEEDURÍAS '!E153</f>
        <v>416673587</v>
      </c>
      <c r="F156" s="167">
        <v>7610900097229</v>
      </c>
      <c r="G156" s="85" t="s">
        <v>33</v>
      </c>
      <c r="H156" s="78" t="s">
        <v>96</v>
      </c>
      <c r="I156" s="78" t="s">
        <v>33</v>
      </c>
      <c r="J156" s="78" t="s">
        <v>33</v>
      </c>
      <c r="K156" s="163" t="s">
        <v>35</v>
      </c>
      <c r="L156" s="41">
        <v>45002</v>
      </c>
      <c r="M156" s="16">
        <v>1</v>
      </c>
      <c r="N156" s="8" t="s">
        <v>262</v>
      </c>
      <c r="O156" s="78" t="s">
        <v>37</v>
      </c>
      <c r="P156" s="8">
        <v>1193041813</v>
      </c>
      <c r="Q156" s="8" t="s">
        <v>69</v>
      </c>
      <c r="R156" s="16">
        <v>3147077157</v>
      </c>
      <c r="S156" s="8" t="s">
        <v>39</v>
      </c>
      <c r="T156" s="7" t="s">
        <v>39</v>
      </c>
      <c r="U156" s="7" t="s">
        <v>39</v>
      </c>
    </row>
    <row r="157" spans="1:21" ht="15.75" customHeight="1">
      <c r="A157" s="144" t="str">
        <f>'[1]DIRECTORIO_COMITÉS Y VEEDURÍAS '!A154</f>
        <v>VALLE DEL CAUCA</v>
      </c>
      <c r="B157" s="144" t="str">
        <f>'[1]DIRECTORIO_COMITÉS Y VEEDURÍAS '!B154</f>
        <v>CZ BUENAVENTURA</v>
      </c>
      <c r="C157" s="18">
        <f>'[1]DIRECTORIO_COMITÉS Y VEEDURÍAS '!C154</f>
        <v>76007202022</v>
      </c>
      <c r="D157" s="18" t="str">
        <f>'[1]DIRECTORIO_COMITÉS Y VEEDURÍAS '!D154</f>
        <v>COMUNIDAD WAUNANA DE PAPAYO</v>
      </c>
      <c r="E157" s="21">
        <f>'[1]DIRECTORIO_COMITÉS Y VEEDURÍAS '!E154</f>
        <v>416673587</v>
      </c>
      <c r="F157" s="167">
        <v>7610900097228</v>
      </c>
      <c r="G157" s="85" t="s">
        <v>33</v>
      </c>
      <c r="H157" s="78" t="s">
        <v>96</v>
      </c>
      <c r="I157" s="78" t="s">
        <v>33</v>
      </c>
      <c r="J157" s="78" t="s">
        <v>33</v>
      </c>
      <c r="K157" s="163" t="s">
        <v>35</v>
      </c>
      <c r="L157" s="41">
        <v>45002</v>
      </c>
      <c r="M157" s="16">
        <v>1</v>
      </c>
      <c r="N157" s="8" t="s">
        <v>263</v>
      </c>
      <c r="O157" s="78" t="s">
        <v>37</v>
      </c>
      <c r="P157" s="8">
        <v>1193041958</v>
      </c>
      <c r="Q157" s="8" t="s">
        <v>69</v>
      </c>
      <c r="R157" s="16">
        <v>3218889203</v>
      </c>
      <c r="S157" s="8" t="s">
        <v>39</v>
      </c>
      <c r="T157" s="7" t="s">
        <v>39</v>
      </c>
      <c r="U157" s="7" t="s">
        <v>39</v>
      </c>
    </row>
    <row r="158" spans="1:21" ht="15.75" customHeight="1">
      <c r="A158" s="144" t="str">
        <f>'[1]DIRECTORIO_COMITÉS Y VEEDURÍAS '!A155</f>
        <v>VALLE DEL CAUCA</v>
      </c>
      <c r="B158" s="144" t="str">
        <f>'[1]DIRECTORIO_COMITÉS Y VEEDURÍAS '!B155</f>
        <v>CZ BUENAVENTURA</v>
      </c>
      <c r="C158" s="18">
        <f>'[1]DIRECTORIO_COMITÉS Y VEEDURÍAS '!C155</f>
        <v>76007202022</v>
      </c>
      <c r="D158" s="18" t="str">
        <f>'[1]DIRECTORIO_COMITÉS Y VEEDURÍAS '!D155</f>
        <v>COMUNIDAD WAUNANA DE PAPAYO</v>
      </c>
      <c r="E158" s="21">
        <f>'[1]DIRECTORIO_COMITÉS Y VEEDURÍAS '!E155</f>
        <v>416673587</v>
      </c>
      <c r="F158" s="167">
        <v>7610900097235</v>
      </c>
      <c r="G158" s="85" t="s">
        <v>33</v>
      </c>
      <c r="H158" s="78" t="s">
        <v>96</v>
      </c>
      <c r="I158" s="78" t="s">
        <v>33</v>
      </c>
      <c r="J158" s="78" t="s">
        <v>33</v>
      </c>
      <c r="K158" s="163" t="s">
        <v>35</v>
      </c>
      <c r="L158" s="41">
        <v>45002</v>
      </c>
      <c r="M158" s="16">
        <v>1</v>
      </c>
      <c r="N158" s="8" t="s">
        <v>264</v>
      </c>
      <c r="O158" s="78" t="s">
        <v>37</v>
      </c>
      <c r="P158" s="8">
        <v>1004030449</v>
      </c>
      <c r="Q158" s="8" t="s">
        <v>69</v>
      </c>
      <c r="R158" s="16">
        <v>3117796348</v>
      </c>
      <c r="S158" s="8" t="s">
        <v>39</v>
      </c>
      <c r="T158" s="8" t="s">
        <v>39</v>
      </c>
      <c r="U158" s="8" t="s">
        <v>39</v>
      </c>
    </row>
    <row r="159" spans="1:21" ht="15.75" customHeight="1">
      <c r="A159" s="144" t="str">
        <f>'[1]DIRECTORIO_COMITÉS Y VEEDURÍAS '!A156</f>
        <v>VALLE DEL CAUCA</v>
      </c>
      <c r="B159" s="144" t="str">
        <f>'[1]DIRECTORIO_COMITÉS Y VEEDURÍAS '!B156</f>
        <v>CZ BUENAVENTURA</v>
      </c>
      <c r="C159" s="18">
        <f>'[1]DIRECTORIO_COMITÉS Y VEEDURÍAS '!C156</f>
        <v>76007202022</v>
      </c>
      <c r="D159" s="18" t="str">
        <f>'[1]DIRECTORIO_COMITÉS Y VEEDURÍAS '!D156</f>
        <v>COMUNIDAD WAUNANA DE PAPAYO</v>
      </c>
      <c r="E159" s="21">
        <f>'[1]DIRECTORIO_COMITÉS Y VEEDURÍAS '!E156</f>
        <v>416673587</v>
      </c>
      <c r="F159" s="167">
        <v>7610900097236</v>
      </c>
      <c r="G159" s="85" t="s">
        <v>33</v>
      </c>
      <c r="H159" s="78" t="s">
        <v>96</v>
      </c>
      <c r="I159" s="78" t="s">
        <v>33</v>
      </c>
      <c r="J159" s="78" t="s">
        <v>33</v>
      </c>
      <c r="K159" s="163" t="s">
        <v>35</v>
      </c>
      <c r="L159" s="41">
        <v>45002</v>
      </c>
      <c r="M159" s="16">
        <v>1</v>
      </c>
      <c r="N159" s="8" t="s">
        <v>265</v>
      </c>
      <c r="O159" s="78" t="s">
        <v>37</v>
      </c>
      <c r="P159" s="8">
        <v>1004030192</v>
      </c>
      <c r="Q159" s="8" t="s">
        <v>69</v>
      </c>
      <c r="R159" s="16">
        <v>3114033991</v>
      </c>
      <c r="S159" s="8" t="s">
        <v>39</v>
      </c>
      <c r="T159" s="8" t="s">
        <v>39</v>
      </c>
      <c r="U159" s="8" t="s">
        <v>39</v>
      </c>
    </row>
    <row r="160" spans="1:21" ht="15.75" customHeight="1">
      <c r="A160" s="144" t="str">
        <f>'[1]DIRECTORIO_COMITÉS Y VEEDURÍAS '!A157</f>
        <v>VALLE DEL CAUCA</v>
      </c>
      <c r="B160" s="144" t="str">
        <f>'[1]DIRECTORIO_COMITÉS Y VEEDURÍAS '!B157</f>
        <v>CZ BUENAVENTURA</v>
      </c>
      <c r="C160" s="18">
        <f>'[1]DIRECTORIO_COMITÉS Y VEEDURÍAS '!C157</f>
        <v>76007202022</v>
      </c>
      <c r="D160" s="18" t="str">
        <f>'[1]DIRECTORIO_COMITÉS Y VEEDURÍAS '!D157</f>
        <v>COMUNIDAD WAUNANA DE PAPAYO</v>
      </c>
      <c r="E160" s="21">
        <f>'[1]DIRECTORIO_COMITÉS Y VEEDURÍAS '!E157</f>
        <v>416673587</v>
      </c>
      <c r="F160" s="167">
        <v>7610900097234</v>
      </c>
      <c r="G160" s="85" t="s">
        <v>33</v>
      </c>
      <c r="H160" s="78" t="s">
        <v>96</v>
      </c>
      <c r="I160" s="78" t="s">
        <v>33</v>
      </c>
      <c r="J160" s="78" t="s">
        <v>33</v>
      </c>
      <c r="K160" s="163" t="s">
        <v>35</v>
      </c>
      <c r="L160" s="42">
        <v>45002</v>
      </c>
      <c r="M160" s="43">
        <v>1</v>
      </c>
      <c r="N160" s="44" t="s">
        <v>266</v>
      </c>
      <c r="O160" s="85" t="s">
        <v>37</v>
      </c>
      <c r="P160" s="44">
        <v>1151198066</v>
      </c>
      <c r="Q160" s="44" t="s">
        <v>69</v>
      </c>
      <c r="R160" s="43">
        <v>3225643523</v>
      </c>
      <c r="S160" s="44" t="s">
        <v>39</v>
      </c>
      <c r="T160" s="44" t="s">
        <v>39</v>
      </c>
      <c r="U160" s="44" t="s">
        <v>39</v>
      </c>
    </row>
    <row r="161" spans="1:21" ht="15.75" customHeight="1">
      <c r="A161" s="144" t="str">
        <f>'[1]DIRECTORIO_COMITÉS Y VEEDURÍAS '!A158</f>
        <v>VALLE DEL CAUCA</v>
      </c>
      <c r="B161" s="144" t="str">
        <f>'[1]DIRECTORIO_COMITÉS Y VEEDURÍAS '!B158</f>
        <v>CZ BUENAVENTURA</v>
      </c>
      <c r="C161" s="18">
        <f>'[1]DIRECTORIO_COMITÉS Y VEEDURÍAS '!C158</f>
        <v>76008302022</v>
      </c>
      <c r="D161" s="18" t="str">
        <f>'[1]DIRECTORIO_COMITÉS Y VEEDURÍAS '!D158</f>
        <v>UNIÓN TEMPORAL COLORES DE MIS SUEÑOS</v>
      </c>
      <c r="E161" s="21">
        <f>'[1]DIRECTORIO_COMITÉS Y VEEDURÍAS '!E158</f>
        <v>14659866491</v>
      </c>
      <c r="F161" s="191">
        <v>7610900074210</v>
      </c>
      <c r="G161" s="85" t="s">
        <v>33</v>
      </c>
      <c r="H161" s="78" t="s">
        <v>96</v>
      </c>
      <c r="I161" s="78" t="s">
        <v>33</v>
      </c>
      <c r="J161" s="78" t="s">
        <v>33</v>
      </c>
      <c r="K161" s="163" t="s">
        <v>35</v>
      </c>
      <c r="L161" s="45">
        <v>44637</v>
      </c>
      <c r="M161" s="46">
        <v>1</v>
      </c>
      <c r="N161" s="25" t="s">
        <v>267</v>
      </c>
      <c r="O161" s="147" t="s">
        <v>37</v>
      </c>
      <c r="P161" s="25">
        <v>1115450368</v>
      </c>
      <c r="Q161" s="25" t="s">
        <v>69</v>
      </c>
      <c r="R161" s="46">
        <v>3216738518</v>
      </c>
      <c r="S161" s="25" t="s">
        <v>39</v>
      </c>
      <c r="T161" s="25" t="s">
        <v>268</v>
      </c>
      <c r="U161" s="25" t="s">
        <v>39</v>
      </c>
    </row>
    <row r="162" spans="1:21" ht="15.75" customHeight="1">
      <c r="A162" s="144" t="str">
        <f>'[1]DIRECTORIO_COMITÉS Y VEEDURÍAS '!A159</f>
        <v>VALLE DEL CAUCA</v>
      </c>
      <c r="B162" s="144" t="str">
        <f>'[1]DIRECTORIO_COMITÉS Y VEEDURÍAS '!B159</f>
        <v>CZ BUENAVENTURA</v>
      </c>
      <c r="C162" s="18">
        <f>'[1]DIRECTORIO_COMITÉS Y VEEDURÍAS '!C159</f>
        <v>76008302022</v>
      </c>
      <c r="D162" s="18" t="str">
        <f>'[1]DIRECTORIO_COMITÉS Y VEEDURÍAS '!D159</f>
        <v>UNIÓN TEMPORAL COLORES DE MIS SUEÑOS</v>
      </c>
      <c r="E162" s="21">
        <f>'[1]DIRECTORIO_COMITÉS Y VEEDURÍAS '!E159</f>
        <v>14659866491</v>
      </c>
      <c r="F162" s="192">
        <v>7610900074216</v>
      </c>
      <c r="G162" s="85" t="s">
        <v>33</v>
      </c>
      <c r="H162" s="78" t="s">
        <v>96</v>
      </c>
      <c r="I162" s="78" t="s">
        <v>33</v>
      </c>
      <c r="J162" s="78" t="s">
        <v>33</v>
      </c>
      <c r="K162" s="163" t="s">
        <v>35</v>
      </c>
      <c r="L162" s="45">
        <v>44637</v>
      </c>
      <c r="M162" s="46">
        <v>2</v>
      </c>
      <c r="N162" s="25" t="s">
        <v>269</v>
      </c>
      <c r="O162" s="147" t="s">
        <v>37</v>
      </c>
      <c r="P162" s="25">
        <v>31610494</v>
      </c>
      <c r="Q162" s="25" t="s">
        <v>69</v>
      </c>
      <c r="R162" s="46">
        <v>3128368762</v>
      </c>
      <c r="S162" s="25" t="s">
        <v>39</v>
      </c>
      <c r="T162" s="25" t="s">
        <v>270</v>
      </c>
      <c r="U162" s="25" t="s">
        <v>39</v>
      </c>
    </row>
    <row r="163" spans="1:21" ht="15.75" customHeight="1">
      <c r="A163" s="144" t="str">
        <f>'[1]DIRECTORIO_COMITÉS Y VEEDURÍAS '!A160</f>
        <v>VALLE DEL CAUCA</v>
      </c>
      <c r="B163" s="144" t="str">
        <f>'[1]DIRECTORIO_COMITÉS Y VEEDURÍAS '!B160</f>
        <v>CZ BUENAVENTURA</v>
      </c>
      <c r="C163" s="18">
        <f>'[1]DIRECTORIO_COMITÉS Y VEEDURÍAS '!C160</f>
        <v>76008302022</v>
      </c>
      <c r="D163" s="18" t="str">
        <f>'[1]DIRECTORIO_COMITÉS Y VEEDURÍAS '!D160</f>
        <v>UNIÓN TEMPORAL COLORES DE MIS SUEÑOS</v>
      </c>
      <c r="E163" s="21">
        <f>'[1]DIRECTORIO_COMITÉS Y VEEDURÍAS '!E160</f>
        <v>14659866491</v>
      </c>
      <c r="F163" s="192">
        <v>7610900074220</v>
      </c>
      <c r="G163" s="85" t="s">
        <v>33</v>
      </c>
      <c r="H163" s="78" t="s">
        <v>96</v>
      </c>
      <c r="I163" s="78" t="s">
        <v>33</v>
      </c>
      <c r="J163" s="78" t="s">
        <v>33</v>
      </c>
      <c r="K163" s="163" t="s">
        <v>35</v>
      </c>
      <c r="L163" s="45">
        <v>44637</v>
      </c>
      <c r="M163" s="46">
        <v>3</v>
      </c>
      <c r="N163" s="25" t="s">
        <v>271</v>
      </c>
      <c r="O163" s="147" t="s">
        <v>37</v>
      </c>
      <c r="P163" s="25">
        <v>1111757340</v>
      </c>
      <c r="Q163" s="25" t="s">
        <v>69</v>
      </c>
      <c r="R163" s="46">
        <v>3216367218</v>
      </c>
      <c r="S163" s="25" t="s">
        <v>39</v>
      </c>
      <c r="T163" s="25" t="s">
        <v>39</v>
      </c>
      <c r="U163" s="25" t="s">
        <v>39</v>
      </c>
    </row>
    <row r="164" spans="1:21" ht="15.75" customHeight="1">
      <c r="A164" s="144" t="str">
        <f>'[1]DIRECTORIO_COMITÉS Y VEEDURÍAS '!A161</f>
        <v>VALLE DEL CAUCA</v>
      </c>
      <c r="B164" s="144" t="str">
        <f>'[1]DIRECTORIO_COMITÉS Y VEEDURÍAS '!B161</f>
        <v>CZ BUENAVENTURA</v>
      </c>
      <c r="C164" s="18">
        <f>'[1]DIRECTORIO_COMITÉS Y VEEDURÍAS '!C161</f>
        <v>76008302022</v>
      </c>
      <c r="D164" s="18" t="str">
        <f>'[1]DIRECTORIO_COMITÉS Y VEEDURÍAS '!D161</f>
        <v>UNIÓN TEMPORAL COLORES DE MIS SUEÑOS</v>
      </c>
      <c r="E164" s="21">
        <f>'[1]DIRECTORIO_COMITÉS Y VEEDURÍAS '!E161</f>
        <v>14659866491</v>
      </c>
      <c r="F164" s="192">
        <v>7610900074222</v>
      </c>
      <c r="G164" s="85" t="s">
        <v>33</v>
      </c>
      <c r="H164" s="78" t="s">
        <v>96</v>
      </c>
      <c r="I164" s="78" t="s">
        <v>33</v>
      </c>
      <c r="J164" s="78" t="s">
        <v>33</v>
      </c>
      <c r="K164" s="163" t="s">
        <v>35</v>
      </c>
      <c r="L164" s="45">
        <v>44637</v>
      </c>
      <c r="M164" s="46">
        <v>4</v>
      </c>
      <c r="N164" s="25" t="s">
        <v>272</v>
      </c>
      <c r="O164" s="147" t="s">
        <v>37</v>
      </c>
      <c r="P164" s="47">
        <v>1193205889</v>
      </c>
      <c r="Q164" s="25" t="s">
        <v>69</v>
      </c>
      <c r="R164" s="46">
        <v>3215749931</v>
      </c>
      <c r="S164" s="25" t="s">
        <v>39</v>
      </c>
      <c r="T164" s="193" t="s">
        <v>39</v>
      </c>
      <c r="U164" s="25" t="s">
        <v>39</v>
      </c>
    </row>
    <row r="165" spans="1:21" ht="15.75" customHeight="1">
      <c r="A165" s="144" t="str">
        <f>'[1]DIRECTORIO_COMITÉS Y VEEDURÍAS '!A162</f>
        <v>VALLE DEL CAUCA</v>
      </c>
      <c r="B165" s="144" t="str">
        <f>'[1]DIRECTORIO_COMITÉS Y VEEDURÍAS '!B162</f>
        <v>CZ BUENAVENTURA</v>
      </c>
      <c r="C165" s="18">
        <f>'[1]DIRECTORIO_COMITÉS Y VEEDURÍAS '!C162</f>
        <v>76008302022</v>
      </c>
      <c r="D165" s="18" t="str">
        <f>'[1]DIRECTORIO_COMITÉS Y VEEDURÍAS '!D162</f>
        <v>UNIÓN TEMPORAL COLORES DE MIS SUEÑOS</v>
      </c>
      <c r="E165" s="21">
        <f>'[1]DIRECTORIO_COMITÉS Y VEEDURÍAS '!E162</f>
        <v>14659866491</v>
      </c>
      <c r="F165" s="192">
        <v>7610900074225</v>
      </c>
      <c r="G165" s="85" t="s">
        <v>33</v>
      </c>
      <c r="H165" s="78" t="s">
        <v>96</v>
      </c>
      <c r="I165" s="78" t="s">
        <v>33</v>
      </c>
      <c r="J165" s="78" t="s">
        <v>33</v>
      </c>
      <c r="K165" s="163" t="s">
        <v>35</v>
      </c>
      <c r="L165" s="45">
        <v>44637</v>
      </c>
      <c r="M165" s="18">
        <v>5</v>
      </c>
      <c r="N165" s="25" t="s">
        <v>273</v>
      </c>
      <c r="O165" s="147" t="s">
        <v>37</v>
      </c>
      <c r="P165" s="47">
        <v>31602401</v>
      </c>
      <c r="Q165" s="25" t="s">
        <v>69</v>
      </c>
      <c r="R165" s="46">
        <v>3156651166</v>
      </c>
      <c r="S165" s="25" t="s">
        <v>39</v>
      </c>
      <c r="T165" s="193" t="s">
        <v>39</v>
      </c>
      <c r="U165" s="25" t="s">
        <v>39</v>
      </c>
    </row>
    <row r="166" spans="1:21" ht="15.75" customHeight="1">
      <c r="A166" s="144" t="str">
        <f>'[1]DIRECTORIO_COMITÉS Y VEEDURÍAS '!A163</f>
        <v>VALLE DEL CAUCA</v>
      </c>
      <c r="B166" s="144" t="str">
        <f>'[1]DIRECTORIO_COMITÉS Y VEEDURÍAS '!B163</f>
        <v>CZ BUENAVENTURA</v>
      </c>
      <c r="C166" s="18">
        <f>'[1]DIRECTORIO_COMITÉS Y VEEDURÍAS '!C163</f>
        <v>76008302022</v>
      </c>
      <c r="D166" s="18" t="str">
        <f>'[1]DIRECTORIO_COMITÉS Y VEEDURÍAS '!D163</f>
        <v>UNIÓN TEMPORAL COLORES DE MIS SUEÑOS</v>
      </c>
      <c r="E166" s="21">
        <f>'[1]DIRECTORIO_COMITÉS Y VEEDURÍAS '!E163</f>
        <v>14659866491</v>
      </c>
      <c r="F166" s="192">
        <v>7610900074230</v>
      </c>
      <c r="G166" s="85" t="s">
        <v>33</v>
      </c>
      <c r="H166" s="78" t="s">
        <v>96</v>
      </c>
      <c r="I166" s="78" t="s">
        <v>33</v>
      </c>
      <c r="J166" s="78" t="s">
        <v>33</v>
      </c>
      <c r="K166" s="163" t="s">
        <v>35</v>
      </c>
      <c r="L166" s="45">
        <v>44637</v>
      </c>
      <c r="M166" s="18">
        <v>6</v>
      </c>
      <c r="N166" s="25" t="s">
        <v>274</v>
      </c>
      <c r="O166" s="147" t="s">
        <v>37</v>
      </c>
      <c r="P166" s="25">
        <v>66943992</v>
      </c>
      <c r="Q166" s="25" t="s">
        <v>69</v>
      </c>
      <c r="R166" s="46">
        <v>3164912273</v>
      </c>
      <c r="S166" s="25" t="s">
        <v>39</v>
      </c>
      <c r="T166" s="193" t="s">
        <v>39</v>
      </c>
      <c r="U166" s="25" t="s">
        <v>39</v>
      </c>
    </row>
    <row r="167" spans="1:21" ht="15.75" customHeight="1">
      <c r="A167" s="144" t="str">
        <f>'[1]DIRECTORIO_COMITÉS Y VEEDURÍAS '!A164</f>
        <v>VALLE DEL CAUCA</v>
      </c>
      <c r="B167" s="144" t="str">
        <f>'[1]DIRECTORIO_COMITÉS Y VEEDURÍAS '!B164</f>
        <v>CZ BUENAVENTURA</v>
      </c>
      <c r="C167" s="18">
        <f>'[1]DIRECTORIO_COMITÉS Y VEEDURÍAS '!C164</f>
        <v>76008302022</v>
      </c>
      <c r="D167" s="18" t="str">
        <f>'[1]DIRECTORIO_COMITÉS Y VEEDURÍAS '!D164</f>
        <v>UNIÓN TEMPORAL COLORES DE MIS SUEÑOS</v>
      </c>
      <c r="E167" s="21">
        <f>'[1]DIRECTORIO_COMITÉS Y VEEDURÍAS '!E164</f>
        <v>14659866491</v>
      </c>
      <c r="F167" s="192">
        <v>7610900074231</v>
      </c>
      <c r="G167" s="85" t="s">
        <v>33</v>
      </c>
      <c r="H167" s="78" t="s">
        <v>96</v>
      </c>
      <c r="I167" s="78" t="s">
        <v>33</v>
      </c>
      <c r="J167" s="78" t="s">
        <v>33</v>
      </c>
      <c r="K167" s="163" t="s">
        <v>35</v>
      </c>
      <c r="L167" s="45">
        <v>44637</v>
      </c>
      <c r="M167" s="46">
        <v>7</v>
      </c>
      <c r="N167" s="25" t="s">
        <v>275</v>
      </c>
      <c r="O167" s="147" t="s">
        <v>37</v>
      </c>
      <c r="P167" s="25">
        <v>1111793621</v>
      </c>
      <c r="Q167" s="25" t="s">
        <v>69</v>
      </c>
      <c r="R167" s="48">
        <v>3174137543</v>
      </c>
      <c r="S167" s="25" t="s">
        <v>39</v>
      </c>
      <c r="T167" s="194" t="s">
        <v>39</v>
      </c>
      <c r="U167" s="49" t="s">
        <v>39</v>
      </c>
    </row>
    <row r="168" spans="1:21" ht="15.75" customHeight="1">
      <c r="A168" s="144" t="str">
        <f>'[1]DIRECTORIO_COMITÉS Y VEEDURÍAS '!A165</f>
        <v>VALLE DEL CAUCA</v>
      </c>
      <c r="B168" s="144" t="str">
        <f>'[1]DIRECTORIO_COMITÉS Y VEEDURÍAS '!B165</f>
        <v>CZ BUENAVENTURA</v>
      </c>
      <c r="C168" s="18">
        <f>'[1]DIRECTORIO_COMITÉS Y VEEDURÍAS '!C165</f>
        <v>76008302022</v>
      </c>
      <c r="D168" s="18" t="str">
        <f>'[1]DIRECTORIO_COMITÉS Y VEEDURÍAS '!D165</f>
        <v>UNIÓN TEMPORAL COLORES DE MIS SUEÑOS</v>
      </c>
      <c r="E168" s="21">
        <f>'[1]DIRECTORIO_COMITÉS Y VEEDURÍAS '!E165</f>
        <v>14659866491</v>
      </c>
      <c r="F168" s="192">
        <v>7610900074236</v>
      </c>
      <c r="G168" s="85" t="s">
        <v>33</v>
      </c>
      <c r="H168" s="78" t="s">
        <v>96</v>
      </c>
      <c r="I168" s="78" t="s">
        <v>33</v>
      </c>
      <c r="J168" s="78" t="s">
        <v>33</v>
      </c>
      <c r="K168" s="163" t="s">
        <v>35</v>
      </c>
      <c r="L168" s="45">
        <v>44637</v>
      </c>
      <c r="M168" s="18">
        <v>8</v>
      </c>
      <c r="N168" s="25" t="s">
        <v>276</v>
      </c>
      <c r="O168" s="147" t="s">
        <v>37</v>
      </c>
      <c r="P168" s="50">
        <v>1111780706</v>
      </c>
      <c r="Q168" s="25" t="s">
        <v>69</v>
      </c>
      <c r="R168" s="46">
        <v>3158756118</v>
      </c>
      <c r="S168" s="25" t="s">
        <v>39</v>
      </c>
      <c r="T168" s="25" t="s">
        <v>39</v>
      </c>
      <c r="U168" s="25" t="s">
        <v>39</v>
      </c>
    </row>
    <row r="169" spans="1:21" ht="15.75" customHeight="1">
      <c r="A169" s="144" t="str">
        <f>'[1]DIRECTORIO_COMITÉS Y VEEDURÍAS '!A166</f>
        <v>VALLE DEL CAUCA</v>
      </c>
      <c r="B169" s="144" t="str">
        <f>'[1]DIRECTORIO_COMITÉS Y VEEDURÍAS '!B166</f>
        <v>CZ BUENAVENTURA</v>
      </c>
      <c r="C169" s="18">
        <f>'[1]DIRECTORIO_COMITÉS Y VEEDURÍAS '!C166</f>
        <v>76008302022</v>
      </c>
      <c r="D169" s="18" t="str">
        <f>'[1]DIRECTORIO_COMITÉS Y VEEDURÍAS '!D166</f>
        <v>UNIÓN TEMPORAL COLORES DE MIS SUEÑOS</v>
      </c>
      <c r="E169" s="21">
        <f>'[1]DIRECTORIO_COMITÉS Y VEEDURÍAS '!E166</f>
        <v>14659866491</v>
      </c>
      <c r="F169" s="192">
        <v>7610900077018</v>
      </c>
      <c r="G169" s="85" t="s">
        <v>33</v>
      </c>
      <c r="H169" s="78" t="s">
        <v>96</v>
      </c>
      <c r="I169" s="78" t="s">
        <v>33</v>
      </c>
      <c r="J169" s="78" t="s">
        <v>33</v>
      </c>
      <c r="K169" s="163" t="s">
        <v>35</v>
      </c>
      <c r="L169" s="45">
        <v>44637</v>
      </c>
      <c r="M169" s="18">
        <v>9</v>
      </c>
      <c r="N169" s="25" t="s">
        <v>277</v>
      </c>
      <c r="O169" s="147" t="s">
        <v>37</v>
      </c>
      <c r="P169" s="50">
        <v>31610558</v>
      </c>
      <c r="Q169" s="25" t="s">
        <v>69</v>
      </c>
      <c r="R169" s="46">
        <v>30259832810</v>
      </c>
      <c r="S169" s="25" t="s">
        <v>39</v>
      </c>
      <c r="T169" s="25" t="s">
        <v>39</v>
      </c>
      <c r="U169" s="25" t="s">
        <v>39</v>
      </c>
    </row>
    <row r="170" spans="1:21" ht="15.75" customHeight="1">
      <c r="A170" s="144" t="str">
        <f>'[1]DIRECTORIO_COMITÉS Y VEEDURÍAS '!A167</f>
        <v>VALLE DEL CAUCA</v>
      </c>
      <c r="B170" s="144" t="str">
        <f>'[1]DIRECTORIO_COMITÉS Y VEEDURÍAS '!B167</f>
        <v>CZ BUENAVENTURA</v>
      </c>
      <c r="C170" s="18">
        <f>'[1]DIRECTORIO_COMITÉS Y VEEDURÍAS '!C167</f>
        <v>76008302022</v>
      </c>
      <c r="D170" s="18" t="str">
        <f>'[1]DIRECTORIO_COMITÉS Y VEEDURÍAS '!D167</f>
        <v>UNIÓN TEMPORAL COLORES DE MIS SUEÑOS</v>
      </c>
      <c r="E170" s="21">
        <f>'[1]DIRECTORIO_COMITÉS Y VEEDURÍAS '!E167</f>
        <v>14659866491</v>
      </c>
      <c r="F170" s="192">
        <v>7610900077020</v>
      </c>
      <c r="G170" s="85" t="s">
        <v>33</v>
      </c>
      <c r="H170" s="78" t="s">
        <v>96</v>
      </c>
      <c r="I170" s="78" t="s">
        <v>33</v>
      </c>
      <c r="J170" s="78" t="s">
        <v>33</v>
      </c>
      <c r="K170" s="163" t="s">
        <v>35</v>
      </c>
      <c r="L170" s="45">
        <v>44637</v>
      </c>
      <c r="M170" s="18">
        <v>10</v>
      </c>
      <c r="N170" s="25" t="s">
        <v>278</v>
      </c>
      <c r="O170" s="147" t="s">
        <v>37</v>
      </c>
      <c r="P170" s="50">
        <v>1111790269</v>
      </c>
      <c r="Q170" s="25" t="s">
        <v>69</v>
      </c>
      <c r="R170" s="46">
        <v>3185283861</v>
      </c>
      <c r="S170" s="25" t="s">
        <v>39</v>
      </c>
      <c r="T170" s="25" t="s">
        <v>279</v>
      </c>
      <c r="U170" s="25" t="s">
        <v>39</v>
      </c>
    </row>
    <row r="171" spans="1:21" ht="15.75" customHeight="1">
      <c r="A171" s="144" t="str">
        <f>'[1]DIRECTORIO_COMITÉS Y VEEDURÍAS '!A168</f>
        <v>VALLE DEL CAUCA</v>
      </c>
      <c r="B171" s="144" t="str">
        <f>'[1]DIRECTORIO_COMITÉS Y VEEDURÍAS '!B168</f>
        <v>CZ BUENAVENTURA</v>
      </c>
      <c r="C171" s="18">
        <f>'[1]DIRECTORIO_COMITÉS Y VEEDURÍAS '!C168</f>
        <v>76008302022</v>
      </c>
      <c r="D171" s="18" t="str">
        <f>'[1]DIRECTORIO_COMITÉS Y VEEDURÍAS '!D168</f>
        <v>UNIÓN TEMPORAL COLORES DE MIS SUEÑOS</v>
      </c>
      <c r="E171" s="21">
        <f>'[1]DIRECTORIO_COMITÉS Y VEEDURÍAS '!E168</f>
        <v>14659866491</v>
      </c>
      <c r="F171" s="192">
        <v>7610900077025</v>
      </c>
      <c r="G171" s="85" t="s">
        <v>33</v>
      </c>
      <c r="H171" s="78" t="s">
        <v>96</v>
      </c>
      <c r="I171" s="78" t="s">
        <v>33</v>
      </c>
      <c r="J171" s="78" t="s">
        <v>33</v>
      </c>
      <c r="K171" s="163" t="s">
        <v>35</v>
      </c>
      <c r="L171" s="45">
        <v>44637</v>
      </c>
      <c r="M171" s="18">
        <v>11</v>
      </c>
      <c r="N171" s="25" t="s">
        <v>280</v>
      </c>
      <c r="O171" s="147" t="s">
        <v>37</v>
      </c>
      <c r="P171" s="50">
        <v>1151442379</v>
      </c>
      <c r="Q171" s="25" t="s">
        <v>69</v>
      </c>
      <c r="R171" s="46">
        <v>321222784</v>
      </c>
      <c r="S171" s="25" t="s">
        <v>39</v>
      </c>
      <c r="T171" s="49" t="s">
        <v>39</v>
      </c>
      <c r="U171" s="25" t="s">
        <v>39</v>
      </c>
    </row>
    <row r="172" spans="1:21" ht="15.75" customHeight="1">
      <c r="A172" s="144" t="str">
        <f>'[1]DIRECTORIO_COMITÉS Y VEEDURÍAS '!A169</f>
        <v>VALLE DEL CAUCA</v>
      </c>
      <c r="B172" s="144" t="str">
        <f>'[1]DIRECTORIO_COMITÉS Y VEEDURÍAS '!B169</f>
        <v>CZ BUENAVENTURA</v>
      </c>
      <c r="C172" s="18">
        <f>'[1]DIRECTORIO_COMITÉS Y VEEDURÍAS '!C169</f>
        <v>76008302022</v>
      </c>
      <c r="D172" s="18" t="str">
        <f>'[1]DIRECTORIO_COMITÉS Y VEEDURÍAS '!D169</f>
        <v>UNIÓN TEMPORAL COLORES DE MIS SUEÑOS</v>
      </c>
      <c r="E172" s="21">
        <f>'[1]DIRECTORIO_COMITÉS Y VEEDURÍAS '!E169</f>
        <v>14659866491</v>
      </c>
      <c r="F172" s="192">
        <v>7610900077030</v>
      </c>
      <c r="G172" s="85" t="s">
        <v>33</v>
      </c>
      <c r="H172" s="78" t="s">
        <v>96</v>
      </c>
      <c r="I172" s="78" t="s">
        <v>33</v>
      </c>
      <c r="J172" s="78" t="s">
        <v>33</v>
      </c>
      <c r="K172" s="163" t="s">
        <v>35</v>
      </c>
      <c r="L172" s="45">
        <v>44637</v>
      </c>
      <c r="M172" s="46">
        <v>12</v>
      </c>
      <c r="N172" s="25" t="s">
        <v>281</v>
      </c>
      <c r="O172" s="147" t="s">
        <v>37</v>
      </c>
      <c r="P172" s="25">
        <v>66730120</v>
      </c>
      <c r="Q172" s="25" t="s">
        <v>69</v>
      </c>
      <c r="R172" s="46">
        <v>3144785205</v>
      </c>
      <c r="S172" s="25" t="s">
        <v>39</v>
      </c>
      <c r="T172" s="49" t="s">
        <v>39</v>
      </c>
      <c r="U172" s="49" t="s">
        <v>39</v>
      </c>
    </row>
    <row r="173" spans="1:21" ht="15.75" customHeight="1">
      <c r="A173" s="144" t="str">
        <f>'[1]DIRECTORIO_COMITÉS Y VEEDURÍAS '!A170</f>
        <v>VALLE DEL CAUCA</v>
      </c>
      <c r="B173" s="144" t="str">
        <f>'[1]DIRECTORIO_COMITÉS Y VEEDURÍAS '!B170</f>
        <v>CZ BUENAVENTURA</v>
      </c>
      <c r="C173" s="18">
        <f>'[1]DIRECTORIO_COMITÉS Y VEEDURÍAS '!C170</f>
        <v>76008302022</v>
      </c>
      <c r="D173" s="18" t="str">
        <f>'[1]DIRECTORIO_COMITÉS Y VEEDURÍAS '!D170</f>
        <v>UNIÓN TEMPORAL COLORES DE MIS SUEÑOS</v>
      </c>
      <c r="E173" s="21">
        <f>'[1]DIRECTORIO_COMITÉS Y VEEDURÍAS '!E170</f>
        <v>14659866491</v>
      </c>
      <c r="F173" s="192">
        <v>7610900077031</v>
      </c>
      <c r="G173" s="85" t="s">
        <v>33</v>
      </c>
      <c r="H173" s="78" t="s">
        <v>96</v>
      </c>
      <c r="I173" s="78" t="s">
        <v>33</v>
      </c>
      <c r="J173" s="78" t="s">
        <v>33</v>
      </c>
      <c r="K173" s="163" t="s">
        <v>35</v>
      </c>
      <c r="L173" s="45">
        <v>44637</v>
      </c>
      <c r="M173" s="18">
        <v>13</v>
      </c>
      <c r="N173" s="25" t="s">
        <v>282</v>
      </c>
      <c r="O173" s="147" t="s">
        <v>37</v>
      </c>
      <c r="P173" s="25">
        <v>111176081</v>
      </c>
      <c r="Q173" s="25" t="s">
        <v>69</v>
      </c>
      <c r="R173" s="46">
        <v>3176154999</v>
      </c>
      <c r="S173" s="25" t="s">
        <v>39</v>
      </c>
      <c r="T173" s="49" t="s">
        <v>283</v>
      </c>
      <c r="U173" s="49" t="s">
        <v>39</v>
      </c>
    </row>
    <row r="174" spans="1:21" ht="15.75" customHeight="1">
      <c r="A174" s="144" t="str">
        <f>'[1]DIRECTORIO_COMITÉS Y VEEDURÍAS '!A171</f>
        <v>VALLE DEL CAUCA</v>
      </c>
      <c r="B174" s="144" t="str">
        <f>'[1]DIRECTORIO_COMITÉS Y VEEDURÍAS '!B171</f>
        <v>CZ BUENAVENTURA</v>
      </c>
      <c r="C174" s="18">
        <f>'[1]DIRECTORIO_COMITÉS Y VEEDURÍAS '!C171</f>
        <v>76008302022</v>
      </c>
      <c r="D174" s="18" t="str">
        <f>'[1]DIRECTORIO_COMITÉS Y VEEDURÍAS '!D171</f>
        <v>UNIÓN TEMPORAL COLORES DE MIS SUEÑOS</v>
      </c>
      <c r="E174" s="21">
        <f>'[1]DIRECTORIO_COMITÉS Y VEEDURÍAS '!E171</f>
        <v>14659866491</v>
      </c>
      <c r="F174" s="192">
        <v>7610900077038</v>
      </c>
      <c r="G174" s="85" t="s">
        <v>33</v>
      </c>
      <c r="H174" s="78" t="s">
        <v>96</v>
      </c>
      <c r="I174" s="78" t="s">
        <v>33</v>
      </c>
      <c r="J174" s="78" t="s">
        <v>33</v>
      </c>
      <c r="K174" s="163" t="s">
        <v>35</v>
      </c>
      <c r="L174" s="45">
        <v>44637</v>
      </c>
      <c r="M174" s="18">
        <v>14</v>
      </c>
      <c r="N174" s="25" t="s">
        <v>284</v>
      </c>
      <c r="O174" s="147" t="s">
        <v>37</v>
      </c>
      <c r="P174" s="25">
        <v>31601013</v>
      </c>
      <c r="Q174" s="25" t="s">
        <v>69</v>
      </c>
      <c r="R174" s="46">
        <v>3127495239</v>
      </c>
      <c r="S174" s="25" t="s">
        <v>39</v>
      </c>
      <c r="T174" s="49" t="s">
        <v>283</v>
      </c>
      <c r="U174" s="49" t="s">
        <v>39</v>
      </c>
    </row>
    <row r="175" spans="1:21" ht="15.75" customHeight="1">
      <c r="A175" s="144" t="str">
        <f>'[1]DIRECTORIO_COMITÉS Y VEEDURÍAS '!A172</f>
        <v>VALLE DEL CAUCA</v>
      </c>
      <c r="B175" s="144" t="str">
        <f>'[1]DIRECTORIO_COMITÉS Y VEEDURÍAS '!B172</f>
        <v>CZ BUENAVENTURA</v>
      </c>
      <c r="C175" s="18">
        <f>'[1]DIRECTORIO_COMITÉS Y VEEDURÍAS '!C172</f>
        <v>76008302022</v>
      </c>
      <c r="D175" s="18" t="str">
        <f>'[1]DIRECTORIO_COMITÉS Y VEEDURÍAS '!D172</f>
        <v>UNIÓN TEMPORAL COLORES DE MIS SUEÑOS</v>
      </c>
      <c r="E175" s="21">
        <f>'[1]DIRECTORIO_COMITÉS Y VEEDURÍAS '!E172</f>
        <v>14659866491</v>
      </c>
      <c r="F175" s="192">
        <v>7610900086333</v>
      </c>
      <c r="G175" s="85" t="s">
        <v>33</v>
      </c>
      <c r="H175" s="78" t="s">
        <v>96</v>
      </c>
      <c r="I175" s="78" t="s">
        <v>33</v>
      </c>
      <c r="J175" s="78" t="s">
        <v>33</v>
      </c>
      <c r="K175" s="163" t="s">
        <v>35</v>
      </c>
      <c r="L175" s="45">
        <v>44637</v>
      </c>
      <c r="M175" s="18">
        <v>15</v>
      </c>
      <c r="N175" s="25" t="s">
        <v>285</v>
      </c>
      <c r="O175" s="147" t="s">
        <v>37</v>
      </c>
      <c r="P175" s="25">
        <v>1130627203</v>
      </c>
      <c r="Q175" s="25" t="s">
        <v>69</v>
      </c>
      <c r="R175" s="46">
        <v>31869477614</v>
      </c>
      <c r="S175" s="25" t="s">
        <v>39</v>
      </c>
      <c r="T175" s="25" t="s">
        <v>286</v>
      </c>
      <c r="U175" s="49" t="s">
        <v>39</v>
      </c>
    </row>
    <row r="176" spans="1:21" ht="15.75" customHeight="1">
      <c r="A176" s="144" t="str">
        <f>'[1]DIRECTORIO_COMITÉS Y VEEDURÍAS '!A173</f>
        <v>VALLE DEL CAUCA</v>
      </c>
      <c r="B176" s="144" t="str">
        <f>'[1]DIRECTORIO_COMITÉS Y VEEDURÍAS '!B173</f>
        <v>CZ BUENAVENTURA</v>
      </c>
      <c r="C176" s="18">
        <f>'[1]DIRECTORIO_COMITÉS Y VEEDURÍAS '!C173</f>
        <v>76008302022</v>
      </c>
      <c r="D176" s="18" t="str">
        <f>'[1]DIRECTORIO_COMITÉS Y VEEDURÍAS '!D173</f>
        <v>UNIÓN TEMPORAL COLORES DE MIS SUEÑOS</v>
      </c>
      <c r="E176" s="21">
        <f>'[1]DIRECTORIO_COMITÉS Y VEEDURÍAS '!E173</f>
        <v>14659866491</v>
      </c>
      <c r="F176" s="192">
        <v>7610900118476</v>
      </c>
      <c r="G176" s="85" t="s">
        <v>33</v>
      </c>
      <c r="H176" s="78" t="s">
        <v>96</v>
      </c>
      <c r="I176" s="78" t="s">
        <v>33</v>
      </c>
      <c r="J176" s="78" t="s">
        <v>33</v>
      </c>
      <c r="K176" s="163" t="s">
        <v>35</v>
      </c>
      <c r="L176" s="45">
        <v>44637</v>
      </c>
      <c r="M176" s="18">
        <v>16</v>
      </c>
      <c r="N176" s="25" t="s">
        <v>287</v>
      </c>
      <c r="O176" s="147" t="s">
        <v>37</v>
      </c>
      <c r="P176" s="25">
        <v>31603750</v>
      </c>
      <c r="Q176" s="25" t="s">
        <v>69</v>
      </c>
      <c r="R176" s="46">
        <v>3122655332</v>
      </c>
      <c r="S176" s="25" t="s">
        <v>39</v>
      </c>
      <c r="T176" s="49" t="s">
        <v>39</v>
      </c>
      <c r="U176" s="49" t="s">
        <v>39</v>
      </c>
    </row>
    <row r="177" spans="1:21" ht="15.75" customHeight="1">
      <c r="A177" s="144" t="str">
        <f>'[1]DIRECTORIO_COMITÉS Y VEEDURÍAS '!A174</f>
        <v>VALLE DEL CAUCA</v>
      </c>
      <c r="B177" s="144" t="str">
        <f>'[1]DIRECTORIO_COMITÉS Y VEEDURÍAS '!B174</f>
        <v>CZ BUENAVENTURA</v>
      </c>
      <c r="C177" s="18">
        <f>'[1]DIRECTORIO_COMITÉS Y VEEDURÍAS '!C174</f>
        <v>76008302022</v>
      </c>
      <c r="D177" s="18" t="str">
        <f>'[1]DIRECTORIO_COMITÉS Y VEEDURÍAS '!D174</f>
        <v>UNIÓN TEMPORAL COLORES DE MIS SUEÑOS</v>
      </c>
      <c r="E177" s="21">
        <f>'[1]DIRECTORIO_COMITÉS Y VEEDURÍAS '!E174</f>
        <v>14659866491</v>
      </c>
      <c r="F177" s="192">
        <v>7610900071965</v>
      </c>
      <c r="G177" s="85" t="s">
        <v>33</v>
      </c>
      <c r="H177" s="78" t="s">
        <v>96</v>
      </c>
      <c r="I177" s="78" t="s">
        <v>33</v>
      </c>
      <c r="J177" s="78" t="s">
        <v>33</v>
      </c>
      <c r="K177" s="163" t="s">
        <v>35</v>
      </c>
      <c r="L177" s="45">
        <v>44637</v>
      </c>
      <c r="M177" s="18">
        <v>17</v>
      </c>
      <c r="N177" s="25" t="s">
        <v>288</v>
      </c>
      <c r="O177" s="147" t="s">
        <v>37</v>
      </c>
      <c r="P177" s="25">
        <v>11219502863</v>
      </c>
      <c r="Q177" s="25" t="s">
        <v>69</v>
      </c>
      <c r="R177" s="46">
        <v>3025706606</v>
      </c>
      <c r="S177" s="25" t="s">
        <v>39</v>
      </c>
      <c r="T177" s="49" t="s">
        <v>289</v>
      </c>
      <c r="U177" s="49" t="s">
        <v>39</v>
      </c>
    </row>
    <row r="178" spans="1:21" ht="15.75" customHeight="1">
      <c r="A178" s="144" t="str">
        <f>'[1]DIRECTORIO_COMITÉS Y VEEDURÍAS '!A175</f>
        <v>VALLE DEL CAUCA</v>
      </c>
      <c r="B178" s="144" t="str">
        <f>'[1]DIRECTORIO_COMITÉS Y VEEDURÍAS '!B175</f>
        <v>CZ BUENAVENTURA</v>
      </c>
      <c r="C178" s="18">
        <f>'[1]DIRECTORIO_COMITÉS Y VEEDURÍAS '!C175</f>
        <v>76008302022</v>
      </c>
      <c r="D178" s="18" t="str">
        <f>'[1]DIRECTORIO_COMITÉS Y VEEDURÍAS '!D175</f>
        <v>UNIÓN TEMPORAL COLORES DE MIS SUEÑOS</v>
      </c>
      <c r="E178" s="21">
        <f>'[1]DIRECTORIO_COMITÉS Y VEEDURÍAS '!E175</f>
        <v>14659866491</v>
      </c>
      <c r="F178" s="192">
        <v>7610900077922</v>
      </c>
      <c r="G178" s="85" t="s">
        <v>33</v>
      </c>
      <c r="H178" s="78" t="s">
        <v>96</v>
      </c>
      <c r="I178" s="78" t="s">
        <v>33</v>
      </c>
      <c r="J178" s="78" t="s">
        <v>33</v>
      </c>
      <c r="K178" s="163" t="s">
        <v>35</v>
      </c>
      <c r="L178" s="45">
        <v>44637</v>
      </c>
      <c r="M178" s="18">
        <v>18</v>
      </c>
      <c r="N178" s="25" t="s">
        <v>290</v>
      </c>
      <c r="O178" s="147" t="s">
        <v>37</v>
      </c>
      <c r="P178" s="25">
        <v>1111669709</v>
      </c>
      <c r="Q178" s="25" t="s">
        <v>69</v>
      </c>
      <c r="R178" s="46">
        <v>3226501660</v>
      </c>
      <c r="S178" s="25" t="s">
        <v>39</v>
      </c>
      <c r="T178" s="49" t="s">
        <v>291</v>
      </c>
      <c r="U178" s="49" t="s">
        <v>39</v>
      </c>
    </row>
    <row r="179" spans="1:21" ht="15.75" customHeight="1">
      <c r="A179" s="144" t="str">
        <f>'[1]DIRECTORIO_COMITÉS Y VEEDURÍAS '!A176</f>
        <v>VALLE DEL CAUCA</v>
      </c>
      <c r="B179" s="144" t="str">
        <f>'[1]DIRECTORIO_COMITÉS Y VEEDURÍAS '!B176</f>
        <v>CZ BUENAVENTURA</v>
      </c>
      <c r="C179" s="18">
        <f>'[1]DIRECTORIO_COMITÉS Y VEEDURÍAS '!C176</f>
        <v>76008302022</v>
      </c>
      <c r="D179" s="18" t="str">
        <f>'[1]DIRECTORIO_COMITÉS Y VEEDURÍAS '!D176</f>
        <v>UNIÓN TEMPORAL COLORES DE MIS SUEÑOS</v>
      </c>
      <c r="E179" s="21">
        <f>'[1]DIRECTORIO_COMITÉS Y VEEDURÍAS '!E176</f>
        <v>14659866491</v>
      </c>
      <c r="F179" s="192">
        <v>7610900077927</v>
      </c>
      <c r="G179" s="85" t="s">
        <v>33</v>
      </c>
      <c r="H179" s="78" t="s">
        <v>96</v>
      </c>
      <c r="I179" s="78" t="s">
        <v>33</v>
      </c>
      <c r="J179" s="78" t="s">
        <v>33</v>
      </c>
      <c r="K179" s="163" t="s">
        <v>35</v>
      </c>
      <c r="L179" s="45">
        <v>44637</v>
      </c>
      <c r="M179" s="18">
        <v>19</v>
      </c>
      <c r="N179" s="25" t="s">
        <v>292</v>
      </c>
      <c r="O179" s="147" t="s">
        <v>37</v>
      </c>
      <c r="P179" s="25">
        <v>1111800715</v>
      </c>
      <c r="Q179" s="25" t="s">
        <v>69</v>
      </c>
      <c r="R179" s="46">
        <v>3235241103</v>
      </c>
      <c r="S179" s="25" t="s">
        <v>39</v>
      </c>
      <c r="T179" s="49" t="s">
        <v>293</v>
      </c>
      <c r="U179" s="49" t="s">
        <v>39</v>
      </c>
    </row>
    <row r="180" spans="1:21" ht="15.75" customHeight="1">
      <c r="A180" s="144" t="str">
        <f>'[1]DIRECTORIO_COMITÉS Y VEEDURÍAS '!A177</f>
        <v>VALLE DEL CAUCA</v>
      </c>
      <c r="B180" s="144" t="str">
        <f>'[1]DIRECTORIO_COMITÉS Y VEEDURÍAS '!B177</f>
        <v>CZ BUENAVENTURA</v>
      </c>
      <c r="C180" s="18">
        <f>'[1]DIRECTORIO_COMITÉS Y VEEDURÍAS '!C177</f>
        <v>76008302022</v>
      </c>
      <c r="D180" s="18" t="str">
        <f>'[1]DIRECTORIO_COMITÉS Y VEEDURÍAS '!D177</f>
        <v>UNIÓN TEMPORAL COLORES DE MIS SUEÑOS</v>
      </c>
      <c r="E180" s="21">
        <f>'[1]DIRECTORIO_COMITÉS Y VEEDURÍAS '!E177</f>
        <v>14659866491</v>
      </c>
      <c r="F180" s="192">
        <v>7610900078300</v>
      </c>
      <c r="G180" s="85" t="s">
        <v>33</v>
      </c>
      <c r="H180" s="78" t="s">
        <v>96</v>
      </c>
      <c r="I180" s="78" t="s">
        <v>33</v>
      </c>
      <c r="J180" s="78" t="s">
        <v>33</v>
      </c>
      <c r="K180" s="163" t="s">
        <v>35</v>
      </c>
      <c r="L180" s="45">
        <v>44637</v>
      </c>
      <c r="M180" s="18">
        <v>20</v>
      </c>
      <c r="N180" s="25" t="s">
        <v>294</v>
      </c>
      <c r="O180" s="147" t="s">
        <v>37</v>
      </c>
      <c r="P180" s="25">
        <v>1111759476</v>
      </c>
      <c r="Q180" s="25" t="s">
        <v>69</v>
      </c>
      <c r="R180" s="46">
        <v>3165513365</v>
      </c>
      <c r="S180" s="25" t="s">
        <v>39</v>
      </c>
      <c r="T180" s="49" t="s">
        <v>295</v>
      </c>
      <c r="U180" s="49" t="s">
        <v>39</v>
      </c>
    </row>
    <row r="181" spans="1:21" ht="15.75" customHeight="1">
      <c r="A181" s="144" t="str">
        <f>'[1]DIRECTORIO_COMITÉS Y VEEDURÍAS '!A178</f>
        <v>VALLE DEL CAUCA</v>
      </c>
      <c r="B181" s="144" t="str">
        <f>'[1]DIRECTORIO_COMITÉS Y VEEDURÍAS '!B178</f>
        <v>CZ BUENAVENTURA</v>
      </c>
      <c r="C181" s="18">
        <f>'[1]DIRECTORIO_COMITÉS Y VEEDURÍAS '!C178</f>
        <v>76008302022</v>
      </c>
      <c r="D181" s="18" t="str">
        <f>'[1]DIRECTORIO_COMITÉS Y VEEDURÍAS '!D178</f>
        <v>UNIÓN TEMPORAL COLORES DE MIS SUEÑOS</v>
      </c>
      <c r="E181" s="21">
        <f>'[1]DIRECTORIO_COMITÉS Y VEEDURÍAS '!E178</f>
        <v>14659866491</v>
      </c>
      <c r="F181" s="192">
        <v>7610900078303</v>
      </c>
      <c r="G181" s="85" t="s">
        <v>33</v>
      </c>
      <c r="H181" s="78" t="s">
        <v>96</v>
      </c>
      <c r="I181" s="78" t="s">
        <v>33</v>
      </c>
      <c r="J181" s="78" t="s">
        <v>33</v>
      </c>
      <c r="K181" s="163" t="s">
        <v>35</v>
      </c>
      <c r="L181" s="45">
        <v>44637</v>
      </c>
      <c r="M181" s="18">
        <v>21</v>
      </c>
      <c r="N181" s="25" t="s">
        <v>296</v>
      </c>
      <c r="O181" s="147" t="s">
        <v>37</v>
      </c>
      <c r="P181" s="25">
        <v>1007962708</v>
      </c>
      <c r="Q181" s="25" t="s">
        <v>69</v>
      </c>
      <c r="R181" s="46">
        <v>3186485128</v>
      </c>
      <c r="S181" s="25" t="s">
        <v>39</v>
      </c>
      <c r="T181" s="49" t="s">
        <v>297</v>
      </c>
      <c r="U181" s="49" t="s">
        <v>39</v>
      </c>
    </row>
    <row r="182" spans="1:21" ht="15.75" customHeight="1">
      <c r="A182" s="144" t="str">
        <f>'[1]DIRECTORIO_COMITÉS Y VEEDURÍAS '!A179</f>
        <v>VALLE DEL CAUCA</v>
      </c>
      <c r="B182" s="144" t="str">
        <f>'[1]DIRECTORIO_COMITÉS Y VEEDURÍAS '!B179</f>
        <v>CZ BUENAVENTURA</v>
      </c>
      <c r="C182" s="18">
        <f>'[1]DIRECTORIO_COMITÉS Y VEEDURÍAS '!C179</f>
        <v>76008302022</v>
      </c>
      <c r="D182" s="18" t="str">
        <f>'[1]DIRECTORIO_COMITÉS Y VEEDURÍAS '!D179</f>
        <v>UNIÓN TEMPORAL COLORES DE MIS SUEÑOS</v>
      </c>
      <c r="E182" s="21">
        <f>'[1]DIRECTORIO_COMITÉS Y VEEDURÍAS '!E179</f>
        <v>14659866491</v>
      </c>
      <c r="F182" s="192">
        <v>7610900081448</v>
      </c>
      <c r="G182" s="85" t="s">
        <v>33</v>
      </c>
      <c r="H182" s="78" t="s">
        <v>96</v>
      </c>
      <c r="I182" s="78" t="s">
        <v>33</v>
      </c>
      <c r="J182" s="78" t="s">
        <v>33</v>
      </c>
      <c r="K182" s="163" t="s">
        <v>35</v>
      </c>
      <c r="L182" s="45">
        <v>44637</v>
      </c>
      <c r="M182" s="18">
        <v>22</v>
      </c>
      <c r="N182" s="25" t="s">
        <v>298</v>
      </c>
      <c r="O182" s="147" t="s">
        <v>37</v>
      </c>
      <c r="P182" s="25">
        <v>1151443178</v>
      </c>
      <c r="Q182" s="25" t="s">
        <v>69</v>
      </c>
      <c r="R182" s="46">
        <v>3166385168</v>
      </c>
      <c r="S182" s="25" t="s">
        <v>39</v>
      </c>
      <c r="T182" s="49" t="s">
        <v>299</v>
      </c>
      <c r="U182" s="49" t="s">
        <v>39</v>
      </c>
    </row>
    <row r="183" spans="1:21" ht="15.75" customHeight="1">
      <c r="A183" s="144" t="str">
        <f>'[1]DIRECTORIO_COMITÉS Y VEEDURÍAS '!A180</f>
        <v>VALLE DEL CAUCA</v>
      </c>
      <c r="B183" s="144" t="str">
        <f>'[1]DIRECTORIO_COMITÉS Y VEEDURÍAS '!B180</f>
        <v>CZ BUENAVENTURA</v>
      </c>
      <c r="C183" s="18">
        <f>'[1]DIRECTORIO_COMITÉS Y VEEDURÍAS '!C180</f>
        <v>76008302022</v>
      </c>
      <c r="D183" s="18" t="str">
        <f>'[1]DIRECTORIO_COMITÉS Y VEEDURÍAS '!D180</f>
        <v>UNIÓN TEMPORAL COLORES DE MIS SUEÑOS</v>
      </c>
      <c r="E183" s="21">
        <f>'[1]DIRECTORIO_COMITÉS Y VEEDURÍAS '!E180</f>
        <v>14659866491</v>
      </c>
      <c r="F183" s="192">
        <v>7610900081451</v>
      </c>
      <c r="G183" s="85" t="s">
        <v>33</v>
      </c>
      <c r="H183" s="78" t="s">
        <v>96</v>
      </c>
      <c r="I183" s="78" t="s">
        <v>33</v>
      </c>
      <c r="J183" s="78" t="s">
        <v>33</v>
      </c>
      <c r="K183" s="163" t="s">
        <v>35</v>
      </c>
      <c r="L183" s="45">
        <v>44637</v>
      </c>
      <c r="M183" s="46">
        <v>23</v>
      </c>
      <c r="N183" s="25" t="s">
        <v>300</v>
      </c>
      <c r="O183" s="147" t="s">
        <v>37</v>
      </c>
      <c r="P183" s="25">
        <v>1111810274</v>
      </c>
      <c r="Q183" s="25" t="s">
        <v>69</v>
      </c>
      <c r="R183" s="46">
        <v>31072361288</v>
      </c>
      <c r="S183" s="25" t="s">
        <v>39</v>
      </c>
      <c r="T183" s="49" t="s">
        <v>301</v>
      </c>
      <c r="U183" s="49" t="s">
        <v>39</v>
      </c>
    </row>
    <row r="184" spans="1:21" ht="15.75" customHeight="1">
      <c r="A184" s="144" t="str">
        <f>'[1]DIRECTORIO_COMITÉS Y VEEDURÍAS '!A181</f>
        <v>VALLE DEL CAUCA</v>
      </c>
      <c r="B184" s="144" t="str">
        <f>'[1]DIRECTORIO_COMITÉS Y VEEDURÍAS '!B181</f>
        <v>CZ BUENAVENTURA</v>
      </c>
      <c r="C184" s="18">
        <f>'[1]DIRECTORIO_COMITÉS Y VEEDURÍAS '!C181</f>
        <v>76008302022</v>
      </c>
      <c r="D184" s="18" t="str">
        <f>'[1]DIRECTORIO_COMITÉS Y VEEDURÍAS '!D181</f>
        <v>UNIÓN TEMPORAL COLORES DE MIS SUEÑOS</v>
      </c>
      <c r="E184" s="21">
        <f>'[1]DIRECTORIO_COMITÉS Y VEEDURÍAS '!E181</f>
        <v>14659866491</v>
      </c>
      <c r="F184" s="192">
        <v>7610900081453</v>
      </c>
      <c r="G184" s="85" t="s">
        <v>33</v>
      </c>
      <c r="H184" s="78" t="s">
        <v>96</v>
      </c>
      <c r="I184" s="78" t="s">
        <v>33</v>
      </c>
      <c r="J184" s="78" t="s">
        <v>33</v>
      </c>
      <c r="K184" s="163" t="s">
        <v>35</v>
      </c>
      <c r="L184" s="45">
        <v>44637</v>
      </c>
      <c r="M184" s="18">
        <v>24</v>
      </c>
      <c r="N184" s="25" t="s">
        <v>302</v>
      </c>
      <c r="O184" s="147" t="s">
        <v>37</v>
      </c>
      <c r="P184" s="25">
        <v>25001558</v>
      </c>
      <c r="Q184" s="25" t="s">
        <v>69</v>
      </c>
      <c r="R184" s="46">
        <v>3153137332</v>
      </c>
      <c r="S184" s="25" t="s">
        <v>39</v>
      </c>
      <c r="T184" s="49" t="s">
        <v>39</v>
      </c>
      <c r="U184" s="25" t="s">
        <v>39</v>
      </c>
    </row>
    <row r="185" spans="1:21" ht="15.75" customHeight="1">
      <c r="A185" s="144" t="str">
        <f>'[1]DIRECTORIO_COMITÉS Y VEEDURÍAS '!A182</f>
        <v>VALLE DEL CAUCA</v>
      </c>
      <c r="B185" s="144" t="str">
        <f>'[1]DIRECTORIO_COMITÉS Y VEEDURÍAS '!B182</f>
        <v>CZ BUENAVENTURA</v>
      </c>
      <c r="C185" s="18">
        <f>'[1]DIRECTORIO_COMITÉS Y VEEDURÍAS '!C182</f>
        <v>76008302022</v>
      </c>
      <c r="D185" s="18" t="str">
        <f>'[1]DIRECTORIO_COMITÉS Y VEEDURÍAS '!D182</f>
        <v>UNIÓN TEMPORAL COLORES DE MIS SUEÑOS</v>
      </c>
      <c r="E185" s="21">
        <f>'[1]DIRECTORIO_COMITÉS Y VEEDURÍAS '!E182</f>
        <v>14659866491</v>
      </c>
      <c r="F185" s="192">
        <v>7610900081456</v>
      </c>
      <c r="G185" s="85" t="s">
        <v>33</v>
      </c>
      <c r="H185" s="78" t="s">
        <v>96</v>
      </c>
      <c r="I185" s="78" t="s">
        <v>33</v>
      </c>
      <c r="J185" s="78" t="s">
        <v>33</v>
      </c>
      <c r="K185" s="163" t="s">
        <v>35</v>
      </c>
      <c r="L185" s="45">
        <v>44637</v>
      </c>
      <c r="M185" s="18">
        <v>25</v>
      </c>
      <c r="N185" s="25" t="s">
        <v>303</v>
      </c>
      <c r="O185" s="147" t="s">
        <v>37</v>
      </c>
      <c r="P185" s="25">
        <v>1114732792</v>
      </c>
      <c r="Q185" s="25" t="s">
        <v>69</v>
      </c>
      <c r="R185" s="46">
        <v>3234650253</v>
      </c>
      <c r="S185" s="25" t="s">
        <v>39</v>
      </c>
      <c r="T185" s="49" t="s">
        <v>304</v>
      </c>
      <c r="U185" s="25" t="s">
        <v>39</v>
      </c>
    </row>
    <row r="186" spans="1:21" ht="15.75" customHeight="1">
      <c r="A186" s="144" t="str">
        <f>'[1]DIRECTORIO_COMITÉS Y VEEDURÍAS '!A183</f>
        <v>VALLE DEL CAUCA</v>
      </c>
      <c r="B186" s="144" t="str">
        <f>'[1]DIRECTORIO_COMITÉS Y VEEDURÍAS '!B183</f>
        <v>CZ BUENAVENTURA</v>
      </c>
      <c r="C186" s="18">
        <f>'[1]DIRECTORIO_COMITÉS Y VEEDURÍAS '!C183</f>
        <v>76008302022</v>
      </c>
      <c r="D186" s="18" t="str">
        <f>'[1]DIRECTORIO_COMITÉS Y VEEDURÍAS '!D183</f>
        <v>UNIÓN TEMPORAL COLORES DE MIS SUEÑOS</v>
      </c>
      <c r="E186" s="21">
        <f>'[1]DIRECTORIO_COMITÉS Y VEEDURÍAS '!E183</f>
        <v>14659866491</v>
      </c>
      <c r="F186" s="192">
        <v>7610900081459</v>
      </c>
      <c r="G186" s="85" t="s">
        <v>33</v>
      </c>
      <c r="H186" s="78" t="s">
        <v>96</v>
      </c>
      <c r="I186" s="78" t="s">
        <v>33</v>
      </c>
      <c r="J186" s="78" t="s">
        <v>33</v>
      </c>
      <c r="K186" s="163" t="s">
        <v>35</v>
      </c>
      <c r="L186" s="45">
        <v>44637</v>
      </c>
      <c r="M186" s="18">
        <v>26</v>
      </c>
      <c r="N186" s="25" t="s">
        <v>305</v>
      </c>
      <c r="O186" s="147" t="s">
        <v>37</v>
      </c>
      <c r="P186" s="25">
        <v>1111774141</v>
      </c>
      <c r="Q186" s="25" t="s">
        <v>69</v>
      </c>
      <c r="R186" s="46">
        <v>3160751287</v>
      </c>
      <c r="S186" s="25" t="s">
        <v>39</v>
      </c>
      <c r="T186" s="49" t="s">
        <v>306</v>
      </c>
      <c r="U186" s="25" t="s">
        <v>39</v>
      </c>
    </row>
    <row r="187" spans="1:21" ht="15.75" customHeight="1">
      <c r="A187" s="144" t="str">
        <f>'[1]DIRECTORIO_COMITÉS Y VEEDURÍAS '!A184</f>
        <v>VALLE DEL CAUCA</v>
      </c>
      <c r="B187" s="144" t="str">
        <f>'[1]DIRECTORIO_COMITÉS Y VEEDURÍAS '!B184</f>
        <v>CZ BUENAVENTURA</v>
      </c>
      <c r="C187" s="18">
        <f>'[1]DIRECTORIO_COMITÉS Y VEEDURÍAS '!C184</f>
        <v>76008302022</v>
      </c>
      <c r="D187" s="18" t="str">
        <f>'[1]DIRECTORIO_COMITÉS Y VEEDURÍAS '!D184</f>
        <v>UNIÓN TEMPORAL COLORES DE MIS SUEÑOS</v>
      </c>
      <c r="E187" s="21">
        <f>'[1]DIRECTORIO_COMITÉS Y VEEDURÍAS '!E184</f>
        <v>14659866491</v>
      </c>
      <c r="F187" s="192">
        <v>7610900081462</v>
      </c>
      <c r="G187" s="85" t="s">
        <v>33</v>
      </c>
      <c r="H187" s="78" t="s">
        <v>96</v>
      </c>
      <c r="I187" s="78" t="s">
        <v>33</v>
      </c>
      <c r="J187" s="78" t="s">
        <v>33</v>
      </c>
      <c r="K187" s="163" t="s">
        <v>35</v>
      </c>
      <c r="L187" s="45">
        <v>44637</v>
      </c>
      <c r="M187" s="18">
        <v>27</v>
      </c>
      <c r="N187" s="25" t="s">
        <v>307</v>
      </c>
      <c r="O187" s="147" t="s">
        <v>37</v>
      </c>
      <c r="P187" s="25">
        <v>1111762495</v>
      </c>
      <c r="Q187" s="25" t="s">
        <v>69</v>
      </c>
      <c r="R187" s="46">
        <v>3126127383</v>
      </c>
      <c r="S187" s="25" t="s">
        <v>39</v>
      </c>
      <c r="T187" s="49" t="s">
        <v>308</v>
      </c>
      <c r="U187" s="25" t="s">
        <v>39</v>
      </c>
    </row>
    <row r="188" spans="1:21" ht="15.75" customHeight="1">
      <c r="A188" s="144" t="str">
        <f>'[1]DIRECTORIO_COMITÉS Y VEEDURÍAS '!A185</f>
        <v>VALLE DEL CAUCA</v>
      </c>
      <c r="B188" s="144" t="str">
        <f>'[1]DIRECTORIO_COMITÉS Y VEEDURÍAS '!B185</f>
        <v>CZ BUENAVENTURA</v>
      </c>
      <c r="C188" s="18">
        <f>'[1]DIRECTORIO_COMITÉS Y VEEDURÍAS '!C185</f>
        <v>76008302022</v>
      </c>
      <c r="D188" s="18" t="str">
        <f>'[1]DIRECTORIO_COMITÉS Y VEEDURÍAS '!D185</f>
        <v>UNIÓN TEMPORAL COLORES DE MIS SUEÑOS</v>
      </c>
      <c r="E188" s="21">
        <f>'[1]DIRECTORIO_COMITÉS Y VEEDURÍAS '!E185</f>
        <v>14659866491</v>
      </c>
      <c r="F188" s="192">
        <v>7610900081465</v>
      </c>
      <c r="G188" s="85" t="s">
        <v>33</v>
      </c>
      <c r="H188" s="78" t="s">
        <v>96</v>
      </c>
      <c r="I188" s="78" t="s">
        <v>33</v>
      </c>
      <c r="J188" s="78" t="s">
        <v>33</v>
      </c>
      <c r="K188" s="163" t="s">
        <v>35</v>
      </c>
      <c r="L188" s="45">
        <v>44637</v>
      </c>
      <c r="M188" s="18">
        <v>28</v>
      </c>
      <c r="N188" s="25" t="s">
        <v>309</v>
      </c>
      <c r="O188" s="147" t="s">
        <v>37</v>
      </c>
      <c r="P188" s="25">
        <v>1028185414</v>
      </c>
      <c r="Q188" s="25" t="s">
        <v>69</v>
      </c>
      <c r="R188" s="46">
        <v>3165197958</v>
      </c>
      <c r="S188" s="25" t="s">
        <v>39</v>
      </c>
      <c r="T188" s="49" t="s">
        <v>39</v>
      </c>
      <c r="U188" s="25" t="s">
        <v>39</v>
      </c>
    </row>
    <row r="189" spans="1:21" ht="15.75" customHeight="1">
      <c r="A189" s="144" t="str">
        <f>'[1]DIRECTORIO_COMITÉS Y VEEDURÍAS '!A186</f>
        <v>VALLE DEL CAUCA</v>
      </c>
      <c r="B189" s="144" t="str">
        <f>'[1]DIRECTORIO_COMITÉS Y VEEDURÍAS '!B186</f>
        <v>CZ BUENAVENTURA</v>
      </c>
      <c r="C189" s="18">
        <f>'[1]DIRECTORIO_COMITÉS Y VEEDURÍAS '!C186</f>
        <v>76008302022</v>
      </c>
      <c r="D189" s="18" t="str">
        <f>'[1]DIRECTORIO_COMITÉS Y VEEDURÍAS '!D186</f>
        <v>UNIÓN TEMPORAL COLORES DE MIS SUEÑOS</v>
      </c>
      <c r="E189" s="21">
        <f>'[1]DIRECTORIO_COMITÉS Y VEEDURÍAS '!E186</f>
        <v>14659866491</v>
      </c>
      <c r="F189" s="192">
        <v>7610900081467</v>
      </c>
      <c r="G189" s="85" t="s">
        <v>33</v>
      </c>
      <c r="H189" s="78" t="s">
        <v>96</v>
      </c>
      <c r="I189" s="78" t="s">
        <v>33</v>
      </c>
      <c r="J189" s="78" t="s">
        <v>33</v>
      </c>
      <c r="K189" s="163" t="s">
        <v>35</v>
      </c>
      <c r="L189" s="45">
        <v>44637</v>
      </c>
      <c r="M189" s="18">
        <v>29</v>
      </c>
      <c r="N189" s="25" t="s">
        <v>310</v>
      </c>
      <c r="O189" s="147" t="s">
        <v>37</v>
      </c>
      <c r="P189" s="25">
        <v>11514410</v>
      </c>
      <c r="Q189" s="25" t="s">
        <v>69</v>
      </c>
      <c r="R189" s="46">
        <v>3135705204</v>
      </c>
      <c r="S189" s="25" t="s">
        <v>39</v>
      </c>
      <c r="T189" s="49" t="s">
        <v>311</v>
      </c>
      <c r="U189" s="25" t="s">
        <v>39</v>
      </c>
    </row>
    <row r="190" spans="1:21" ht="15.75" customHeight="1">
      <c r="A190" s="144" t="str">
        <f>'[1]DIRECTORIO_COMITÉS Y VEEDURÍAS '!A187</f>
        <v>VALLE DEL CAUCA</v>
      </c>
      <c r="B190" s="144" t="str">
        <f>'[1]DIRECTORIO_COMITÉS Y VEEDURÍAS '!B187</f>
        <v>CZ BUENAVENTURA</v>
      </c>
      <c r="C190" s="19">
        <f>'[1]DIRECTORIO_COMITÉS Y VEEDURÍAS '!C187</f>
        <v>76008302022</v>
      </c>
      <c r="D190" s="18" t="str">
        <f>'[1]DIRECTORIO_COMITÉS Y VEEDURÍAS '!D187</f>
        <v>UNIÓN TEMPORAL COLORES DE MIS SUEÑOS</v>
      </c>
      <c r="E190" s="21">
        <f>'[1]DIRECTORIO_COMITÉS Y VEEDURÍAS '!E187</f>
        <v>14659866491</v>
      </c>
      <c r="F190" s="192">
        <v>7610900081478</v>
      </c>
      <c r="G190" s="85" t="s">
        <v>33</v>
      </c>
      <c r="H190" s="78" t="s">
        <v>96</v>
      </c>
      <c r="I190" s="78" t="s">
        <v>33</v>
      </c>
      <c r="J190" s="78" t="s">
        <v>33</v>
      </c>
      <c r="K190" s="163" t="s">
        <v>35</v>
      </c>
      <c r="L190" s="45">
        <v>44637</v>
      </c>
      <c r="M190" s="57">
        <v>30</v>
      </c>
      <c r="N190" s="26" t="s">
        <v>312</v>
      </c>
      <c r="O190" s="147" t="s">
        <v>37</v>
      </c>
      <c r="P190" s="26">
        <v>119295345</v>
      </c>
      <c r="Q190" s="26" t="s">
        <v>69</v>
      </c>
      <c r="R190" s="57">
        <v>3137010861</v>
      </c>
      <c r="S190" s="26" t="s">
        <v>39</v>
      </c>
      <c r="T190" s="49" t="s">
        <v>313</v>
      </c>
      <c r="U190" s="26" t="s">
        <v>39</v>
      </c>
    </row>
    <row r="191" spans="1:21" ht="15.75" customHeight="1">
      <c r="A191" s="144" t="str">
        <f>'[1]DIRECTORIO_COMITÉS Y VEEDURÍAS '!A188</f>
        <v>VALLE DEL CAUCA</v>
      </c>
      <c r="B191" s="144" t="str">
        <f>'[1]DIRECTORIO_COMITÉS Y VEEDURÍAS '!B188</f>
        <v>CZ BUENAVENTURA</v>
      </c>
      <c r="C191" s="18">
        <f>'[1]DIRECTORIO_COMITÉS Y VEEDURÍAS '!C188</f>
        <v>76008302022</v>
      </c>
      <c r="D191" s="18" t="str">
        <f>'[1]DIRECTORIO_COMITÉS Y VEEDURÍAS '!D188</f>
        <v>UNIÓN TEMPORAL COLORES DE MIS SUEÑOS</v>
      </c>
      <c r="E191" s="21">
        <f>'[1]DIRECTORIO_COMITÉS Y VEEDURÍAS '!E188</f>
        <v>14659866491</v>
      </c>
      <c r="F191" s="192">
        <v>7610900081483</v>
      </c>
      <c r="G191" s="85" t="s">
        <v>33</v>
      </c>
      <c r="H191" s="78" t="s">
        <v>96</v>
      </c>
      <c r="I191" s="78" t="s">
        <v>33</v>
      </c>
      <c r="J191" s="78" t="s">
        <v>33</v>
      </c>
      <c r="K191" s="163" t="s">
        <v>35</v>
      </c>
      <c r="L191" s="45">
        <v>44637</v>
      </c>
      <c r="M191" s="46">
        <v>31</v>
      </c>
      <c r="N191" s="25" t="s">
        <v>314</v>
      </c>
      <c r="O191" s="147" t="s">
        <v>37</v>
      </c>
      <c r="P191" s="25">
        <v>1112105125</v>
      </c>
      <c r="Q191" s="25" t="s">
        <v>69</v>
      </c>
      <c r="R191" s="46">
        <v>3215664781</v>
      </c>
      <c r="S191" s="25" t="s">
        <v>39</v>
      </c>
      <c r="T191" s="49" t="s">
        <v>315</v>
      </c>
      <c r="U191" s="49" t="s">
        <v>39</v>
      </c>
    </row>
    <row r="192" spans="1:21" ht="15.75" customHeight="1">
      <c r="A192" s="144" t="str">
        <f>'[1]DIRECTORIO_COMITÉS Y VEEDURÍAS '!A189</f>
        <v>VALLE DEL CAUCA</v>
      </c>
      <c r="B192" s="144" t="str">
        <f>'[1]DIRECTORIO_COMITÉS Y VEEDURÍAS '!B189</f>
        <v>CZ BUENAVENTURA</v>
      </c>
      <c r="C192" s="18">
        <f>'[1]DIRECTORIO_COMITÉS Y VEEDURÍAS '!C189</f>
        <v>76008302022</v>
      </c>
      <c r="D192" s="18" t="str">
        <f>'[1]DIRECTORIO_COMITÉS Y VEEDURÍAS '!D189</f>
        <v>UNIÓN TEMPORAL COLORES DE MIS SUEÑOS</v>
      </c>
      <c r="E192" s="21">
        <f>'[1]DIRECTORIO_COMITÉS Y VEEDURÍAS '!E189</f>
        <v>14659866491</v>
      </c>
      <c r="F192" s="192">
        <v>7610900081486</v>
      </c>
      <c r="G192" s="85" t="s">
        <v>33</v>
      </c>
      <c r="H192" s="78" t="s">
        <v>96</v>
      </c>
      <c r="I192" s="78" t="s">
        <v>33</v>
      </c>
      <c r="J192" s="78" t="s">
        <v>33</v>
      </c>
      <c r="K192" s="163" t="s">
        <v>35</v>
      </c>
      <c r="L192" s="45">
        <v>44637</v>
      </c>
      <c r="M192" s="46">
        <v>32</v>
      </c>
      <c r="N192" s="25" t="s">
        <v>316</v>
      </c>
      <c r="O192" s="147" t="s">
        <v>37</v>
      </c>
      <c r="P192" s="25">
        <v>1111800480</v>
      </c>
      <c r="Q192" s="25" t="s">
        <v>69</v>
      </c>
      <c r="R192" s="46">
        <v>30254622136</v>
      </c>
      <c r="S192" s="25" t="s">
        <v>39</v>
      </c>
      <c r="T192" s="49" t="s">
        <v>39</v>
      </c>
      <c r="U192" s="49" t="s">
        <v>39</v>
      </c>
    </row>
    <row r="193" spans="1:21" ht="15.75" customHeight="1">
      <c r="A193" s="144" t="str">
        <f>'[1]DIRECTORIO_COMITÉS Y VEEDURÍAS '!A190</f>
        <v>VALLE DEL CAUCA</v>
      </c>
      <c r="B193" s="144" t="str">
        <f>'[1]DIRECTORIO_COMITÉS Y VEEDURÍAS '!B190</f>
        <v>CZ BUENAVENTURA</v>
      </c>
      <c r="C193" s="18">
        <f>'[1]DIRECTORIO_COMITÉS Y VEEDURÍAS '!C190</f>
        <v>76008302022</v>
      </c>
      <c r="D193" s="18" t="str">
        <f>'[1]DIRECTORIO_COMITÉS Y VEEDURÍAS '!D190</f>
        <v>UNIÓN TEMPORAL COLORES DE MIS SUEÑOS</v>
      </c>
      <c r="E193" s="21">
        <f>'[1]DIRECTORIO_COMITÉS Y VEEDURÍAS '!E190</f>
        <v>14659866491</v>
      </c>
      <c r="F193" s="192">
        <v>7610900091573</v>
      </c>
      <c r="G193" s="85" t="s">
        <v>33</v>
      </c>
      <c r="H193" s="78" t="s">
        <v>96</v>
      </c>
      <c r="I193" s="78" t="s">
        <v>33</v>
      </c>
      <c r="J193" s="78" t="s">
        <v>33</v>
      </c>
      <c r="K193" s="163" t="s">
        <v>35</v>
      </c>
      <c r="L193" s="45">
        <v>44637</v>
      </c>
      <c r="M193" s="46">
        <v>33</v>
      </c>
      <c r="N193" s="25" t="s">
        <v>317</v>
      </c>
      <c r="O193" s="147" t="s">
        <v>37</v>
      </c>
      <c r="P193" s="25">
        <v>24340590</v>
      </c>
      <c r="Q193" s="25" t="s">
        <v>69</v>
      </c>
      <c r="R193" s="46">
        <v>3104085936</v>
      </c>
      <c r="S193" s="25" t="s">
        <v>39</v>
      </c>
      <c r="T193" s="49" t="s">
        <v>318</v>
      </c>
      <c r="U193" s="49" t="s">
        <v>39</v>
      </c>
    </row>
    <row r="194" spans="1:21" ht="15.75" customHeight="1">
      <c r="A194" s="144" t="str">
        <f>'[1]DIRECTORIO_COMITÉS Y VEEDURÍAS '!A191</f>
        <v>VALLE DEL CAUCA</v>
      </c>
      <c r="B194" s="144" t="str">
        <f>'[1]DIRECTORIO_COMITÉS Y VEEDURÍAS '!B191</f>
        <v>CZ BUENAVENTURA</v>
      </c>
      <c r="C194" s="18">
        <f>'[1]DIRECTORIO_COMITÉS Y VEEDURÍAS '!C191</f>
        <v>76008302022</v>
      </c>
      <c r="D194" s="18" t="str">
        <f>'[1]DIRECTORIO_COMITÉS Y VEEDURÍAS '!D191</f>
        <v>UNIÓN TEMPORAL COLORES DE MIS SUEÑOS</v>
      </c>
      <c r="E194" s="21">
        <f>'[1]DIRECTORIO_COMITÉS Y VEEDURÍAS '!E191</f>
        <v>14659866491</v>
      </c>
      <c r="F194" s="192">
        <v>7610900095681</v>
      </c>
      <c r="G194" s="85" t="s">
        <v>33</v>
      </c>
      <c r="H194" s="78" t="s">
        <v>96</v>
      </c>
      <c r="I194" s="78" t="s">
        <v>33</v>
      </c>
      <c r="J194" s="78" t="s">
        <v>33</v>
      </c>
      <c r="K194" s="163" t="s">
        <v>35</v>
      </c>
      <c r="L194" s="45">
        <v>44637</v>
      </c>
      <c r="M194" s="46">
        <v>34</v>
      </c>
      <c r="N194" s="25" t="s">
        <v>319</v>
      </c>
      <c r="O194" s="147" t="s">
        <v>37</v>
      </c>
      <c r="P194" s="25">
        <v>1006193941</v>
      </c>
      <c r="Q194" s="25" t="s">
        <v>69</v>
      </c>
      <c r="R194" s="46">
        <v>3218736825</v>
      </c>
      <c r="S194" s="25" t="s">
        <v>39</v>
      </c>
      <c r="T194" s="49" t="s">
        <v>320</v>
      </c>
      <c r="U194" s="49" t="s">
        <v>39</v>
      </c>
    </row>
    <row r="195" spans="1:21" ht="15.75" customHeight="1">
      <c r="A195" s="144" t="str">
        <f>'[1]DIRECTORIO_COMITÉS Y VEEDURÍAS '!A192</f>
        <v>VALLE DEL CAUCA</v>
      </c>
      <c r="B195" s="144" t="str">
        <f>'[1]DIRECTORIO_COMITÉS Y VEEDURÍAS '!B192</f>
        <v>CZ BUENAVENTURA</v>
      </c>
      <c r="C195" s="18">
        <f>'[1]DIRECTORIO_COMITÉS Y VEEDURÍAS '!C192</f>
        <v>76008302022</v>
      </c>
      <c r="D195" s="18" t="str">
        <f>'[1]DIRECTORIO_COMITÉS Y VEEDURÍAS '!D192</f>
        <v>UNIÓN TEMPORAL COLORES DE MIS SUEÑOS</v>
      </c>
      <c r="E195" s="21">
        <f>'[1]DIRECTORIO_COMITÉS Y VEEDURÍAS '!E192</f>
        <v>14659866491</v>
      </c>
      <c r="F195" s="192">
        <v>7610900095689</v>
      </c>
      <c r="G195" s="85" t="s">
        <v>33</v>
      </c>
      <c r="H195" s="78" t="s">
        <v>96</v>
      </c>
      <c r="I195" s="78" t="s">
        <v>33</v>
      </c>
      <c r="J195" s="78" t="s">
        <v>33</v>
      </c>
      <c r="K195" s="163" t="s">
        <v>35</v>
      </c>
      <c r="L195" s="45">
        <v>44637</v>
      </c>
      <c r="M195" s="46">
        <v>35</v>
      </c>
      <c r="N195" s="25" t="s">
        <v>321</v>
      </c>
      <c r="O195" s="147" t="s">
        <v>37</v>
      </c>
      <c r="P195" s="25">
        <v>1059047102</v>
      </c>
      <c r="Q195" s="25" t="s">
        <v>69</v>
      </c>
      <c r="R195" s="46">
        <v>3185927237</v>
      </c>
      <c r="S195" s="25" t="s">
        <v>39</v>
      </c>
      <c r="T195" s="49" t="s">
        <v>322</v>
      </c>
      <c r="U195" s="49" t="s">
        <v>39</v>
      </c>
    </row>
    <row r="196" spans="1:21" ht="15.75" customHeight="1">
      <c r="A196" s="144" t="str">
        <f>'[1]DIRECTORIO_COMITÉS Y VEEDURÍAS '!A193</f>
        <v>VALLE DEL CAUCA</v>
      </c>
      <c r="B196" s="144" t="str">
        <f>'[1]DIRECTORIO_COMITÉS Y VEEDURÍAS '!B193</f>
        <v>CZ BUENAVENTURA</v>
      </c>
      <c r="C196" s="18">
        <f>'[1]DIRECTORIO_COMITÉS Y VEEDURÍAS '!C193</f>
        <v>76008302022</v>
      </c>
      <c r="D196" s="18" t="str">
        <f>'[1]DIRECTORIO_COMITÉS Y VEEDURÍAS '!D193</f>
        <v>UNIÓN TEMPORAL COLORES DE MIS SUEÑOS</v>
      </c>
      <c r="E196" s="21">
        <f>'[1]DIRECTORIO_COMITÉS Y VEEDURÍAS '!E193</f>
        <v>14659866491</v>
      </c>
      <c r="F196" s="192">
        <v>7610900100393</v>
      </c>
      <c r="G196" s="85" t="s">
        <v>33</v>
      </c>
      <c r="H196" s="78" t="s">
        <v>96</v>
      </c>
      <c r="I196" s="78" t="s">
        <v>33</v>
      </c>
      <c r="J196" s="78" t="s">
        <v>33</v>
      </c>
      <c r="K196" s="163" t="s">
        <v>35</v>
      </c>
      <c r="L196" s="45">
        <v>44637</v>
      </c>
      <c r="M196" s="46">
        <v>36</v>
      </c>
      <c r="N196" s="25" t="s">
        <v>323</v>
      </c>
      <c r="O196" s="147" t="s">
        <v>37</v>
      </c>
      <c r="P196" s="25">
        <v>1192917637</v>
      </c>
      <c r="Q196" s="25" t="s">
        <v>69</v>
      </c>
      <c r="R196" s="46">
        <v>3238322186</v>
      </c>
      <c r="S196" s="25" t="s">
        <v>39</v>
      </c>
      <c r="T196" s="49" t="s">
        <v>324</v>
      </c>
      <c r="U196" s="49" t="s">
        <v>39</v>
      </c>
    </row>
    <row r="197" spans="1:21" ht="15.75" customHeight="1">
      <c r="A197" s="144" t="str">
        <f>'[1]DIRECTORIO_COMITÉS Y VEEDURÍAS '!A194</f>
        <v>VALLE DEL CAUCA</v>
      </c>
      <c r="B197" s="144" t="str">
        <f>'[1]DIRECTORIO_COMITÉS Y VEEDURÍAS '!B194</f>
        <v>CZ BUENAVENTURA</v>
      </c>
      <c r="C197" s="18">
        <f>'[1]DIRECTORIO_COMITÉS Y VEEDURÍAS '!C194</f>
        <v>76008302022</v>
      </c>
      <c r="D197" s="18" t="str">
        <f>'[1]DIRECTORIO_COMITÉS Y VEEDURÍAS '!D194</f>
        <v>UNIÓN TEMPORAL COLORES DE MIS SUEÑOS</v>
      </c>
      <c r="E197" s="21">
        <f>'[1]DIRECTORIO_COMITÉS Y VEEDURÍAS '!E194</f>
        <v>14659866491</v>
      </c>
      <c r="F197" s="192">
        <v>7610900102360</v>
      </c>
      <c r="G197" s="85" t="s">
        <v>33</v>
      </c>
      <c r="H197" s="78" t="s">
        <v>96</v>
      </c>
      <c r="I197" s="78" t="s">
        <v>33</v>
      </c>
      <c r="J197" s="78" t="s">
        <v>33</v>
      </c>
      <c r="K197" s="163" t="s">
        <v>35</v>
      </c>
      <c r="L197" s="45">
        <v>44637</v>
      </c>
      <c r="M197" s="46">
        <v>37</v>
      </c>
      <c r="N197" s="25" t="s">
        <v>325</v>
      </c>
      <c r="O197" s="147" t="s">
        <v>37</v>
      </c>
      <c r="P197" s="25">
        <v>1111748376</v>
      </c>
      <c r="Q197" s="25" t="s">
        <v>69</v>
      </c>
      <c r="R197" s="46">
        <v>3148494727</v>
      </c>
      <c r="S197" s="25" t="s">
        <v>39</v>
      </c>
      <c r="T197" s="49" t="s">
        <v>326</v>
      </c>
      <c r="U197" s="49" t="s">
        <v>39</v>
      </c>
    </row>
    <row r="198" spans="1:21" ht="15.75" customHeight="1">
      <c r="A198" s="144" t="str">
        <f>'[1]DIRECTORIO_COMITÉS Y VEEDURÍAS '!A195</f>
        <v>VALLE DEL CAUCA</v>
      </c>
      <c r="B198" s="144" t="str">
        <f>'[1]DIRECTORIO_COMITÉS Y VEEDURÍAS '!B195</f>
        <v>CZ BUENAVENTURA</v>
      </c>
      <c r="C198" s="18">
        <f>'[1]DIRECTORIO_COMITÉS Y VEEDURÍAS '!C195</f>
        <v>76008302022</v>
      </c>
      <c r="D198" s="18" t="str">
        <f>'[1]DIRECTORIO_COMITÉS Y VEEDURÍAS '!D195</f>
        <v>UNIÓN TEMPORAL COLORES DE MIS SUEÑOS</v>
      </c>
      <c r="E198" s="21">
        <f>'[1]DIRECTORIO_COMITÉS Y VEEDURÍAS '!E195</f>
        <v>14659866491</v>
      </c>
      <c r="F198" s="192">
        <v>7610900102365</v>
      </c>
      <c r="G198" s="85" t="s">
        <v>33</v>
      </c>
      <c r="H198" s="78" t="s">
        <v>96</v>
      </c>
      <c r="I198" s="78" t="s">
        <v>33</v>
      </c>
      <c r="J198" s="78" t="s">
        <v>33</v>
      </c>
      <c r="K198" s="163" t="s">
        <v>35</v>
      </c>
      <c r="L198" s="45">
        <v>44637</v>
      </c>
      <c r="M198" s="46">
        <v>38</v>
      </c>
      <c r="N198" s="25" t="s">
        <v>327</v>
      </c>
      <c r="O198" s="147" t="s">
        <v>37</v>
      </c>
      <c r="P198" s="25">
        <v>1111748908</v>
      </c>
      <c r="Q198" s="25" t="s">
        <v>69</v>
      </c>
      <c r="R198" s="46">
        <v>3170154665</v>
      </c>
      <c r="S198" s="25" t="s">
        <v>39</v>
      </c>
      <c r="T198" s="49" t="s">
        <v>328</v>
      </c>
      <c r="U198" s="49" t="s">
        <v>39</v>
      </c>
    </row>
    <row r="199" spans="1:21" ht="15.75" customHeight="1">
      <c r="A199" s="144" t="str">
        <f>'[1]DIRECTORIO_COMITÉS Y VEEDURÍAS '!A196</f>
        <v>VALLE DEL CAUCA</v>
      </c>
      <c r="B199" s="144" t="str">
        <f>'[1]DIRECTORIO_COMITÉS Y VEEDURÍAS '!B196</f>
        <v>CZ BUENAVENTURA</v>
      </c>
      <c r="C199" s="18">
        <f>'[1]DIRECTORIO_COMITÉS Y VEEDURÍAS '!C196</f>
        <v>76008302022</v>
      </c>
      <c r="D199" s="18" t="str">
        <f>'[1]DIRECTORIO_COMITÉS Y VEEDURÍAS '!D196</f>
        <v>UNIÓN TEMPORAL COLORES DE MIS SUEÑOS</v>
      </c>
      <c r="E199" s="21">
        <f>'[1]DIRECTORIO_COMITÉS Y VEEDURÍAS '!E196</f>
        <v>14659866491</v>
      </c>
      <c r="F199" s="192">
        <v>7610900116857</v>
      </c>
      <c r="G199" s="85" t="s">
        <v>33</v>
      </c>
      <c r="H199" s="78" t="s">
        <v>96</v>
      </c>
      <c r="I199" s="78" t="s">
        <v>33</v>
      </c>
      <c r="J199" s="78" t="s">
        <v>33</v>
      </c>
      <c r="K199" s="163" t="s">
        <v>35</v>
      </c>
      <c r="L199" s="45">
        <v>44637</v>
      </c>
      <c r="M199" s="46">
        <v>39</v>
      </c>
      <c r="N199" s="25" t="s">
        <v>329</v>
      </c>
      <c r="O199" s="147" t="s">
        <v>37</v>
      </c>
      <c r="P199" s="25">
        <v>1192908577</v>
      </c>
      <c r="Q199" s="25" t="s">
        <v>69</v>
      </c>
      <c r="R199" s="46">
        <v>3184338547</v>
      </c>
      <c r="S199" s="25" t="s">
        <v>39</v>
      </c>
      <c r="T199" s="49" t="s">
        <v>39</v>
      </c>
      <c r="U199" s="49" t="s">
        <v>39</v>
      </c>
    </row>
    <row r="200" spans="1:21" ht="15.75" customHeight="1">
      <c r="A200" s="144" t="str">
        <f>'[1]DIRECTORIO_COMITÉS Y VEEDURÍAS '!A197</f>
        <v>VALLE DEL CAUCA</v>
      </c>
      <c r="B200" s="144" t="str">
        <f>'[1]DIRECTORIO_COMITÉS Y VEEDURÍAS '!B197</f>
        <v>CZ BUENAVENTURA</v>
      </c>
      <c r="C200" s="18">
        <f>'[1]DIRECTORIO_COMITÉS Y VEEDURÍAS '!C197</f>
        <v>76008302022</v>
      </c>
      <c r="D200" s="18" t="str">
        <f>'[1]DIRECTORIO_COMITÉS Y VEEDURÍAS '!D197</f>
        <v>UNIÓN TEMPORAL COLORES DE MIS SUEÑOS</v>
      </c>
      <c r="E200" s="21">
        <f>'[1]DIRECTORIO_COMITÉS Y VEEDURÍAS '!E197</f>
        <v>14659866491</v>
      </c>
      <c r="F200" s="192">
        <v>761091112755</v>
      </c>
      <c r="G200" s="85" t="s">
        <v>33</v>
      </c>
      <c r="H200" s="78" t="s">
        <v>96</v>
      </c>
      <c r="I200" s="78" t="s">
        <v>33</v>
      </c>
      <c r="J200" s="78" t="s">
        <v>33</v>
      </c>
      <c r="K200" s="163" t="s">
        <v>35</v>
      </c>
      <c r="L200" s="45">
        <v>44637</v>
      </c>
      <c r="M200" s="46">
        <v>40</v>
      </c>
      <c r="N200" s="25" t="s">
        <v>330</v>
      </c>
      <c r="O200" s="147" t="s">
        <v>37</v>
      </c>
      <c r="P200" s="25">
        <v>1111788456</v>
      </c>
      <c r="Q200" s="25" t="s">
        <v>69</v>
      </c>
      <c r="R200" s="46">
        <v>3172887608</v>
      </c>
      <c r="S200" s="25" t="s">
        <v>39</v>
      </c>
      <c r="T200" s="49" t="s">
        <v>39</v>
      </c>
      <c r="U200" s="49" t="s">
        <v>39</v>
      </c>
    </row>
    <row r="201" spans="1:21" ht="15.75" customHeight="1">
      <c r="A201" s="144" t="str">
        <f>'[1]DIRECTORIO_COMITÉS Y VEEDURÍAS '!A198</f>
        <v>VALLE DEL CAUCA</v>
      </c>
      <c r="B201" s="144" t="str">
        <f>'[1]DIRECTORIO_COMITÉS Y VEEDURÍAS '!B198</f>
        <v>CZ BUENAVENTURA</v>
      </c>
      <c r="C201" s="18">
        <f>'[1]DIRECTORIO_COMITÉS Y VEEDURÍAS '!C198</f>
        <v>76008302022</v>
      </c>
      <c r="D201" s="18" t="str">
        <f>'[1]DIRECTORIO_COMITÉS Y VEEDURÍAS '!D198</f>
        <v>UNIÓN TEMPORAL COLORES DE MIS SUEÑOS</v>
      </c>
      <c r="E201" s="21">
        <f>'[1]DIRECTORIO_COMITÉS Y VEEDURÍAS '!E198</f>
        <v>14659866491</v>
      </c>
      <c r="F201" s="192">
        <v>761091113247</v>
      </c>
      <c r="G201" s="85" t="s">
        <v>33</v>
      </c>
      <c r="H201" s="78" t="s">
        <v>96</v>
      </c>
      <c r="I201" s="78" t="s">
        <v>33</v>
      </c>
      <c r="J201" s="78" t="s">
        <v>33</v>
      </c>
      <c r="K201" s="163" t="s">
        <v>35</v>
      </c>
      <c r="L201" s="45">
        <v>44637</v>
      </c>
      <c r="M201" s="46">
        <v>41</v>
      </c>
      <c r="N201" s="25" t="s">
        <v>331</v>
      </c>
      <c r="O201" s="147" t="s">
        <v>37</v>
      </c>
      <c r="P201" s="25">
        <v>10078162111</v>
      </c>
      <c r="Q201" s="25" t="s">
        <v>69</v>
      </c>
      <c r="R201" s="46">
        <v>3172479176</v>
      </c>
      <c r="S201" s="25" t="s">
        <v>39</v>
      </c>
      <c r="T201" s="25" t="s">
        <v>332</v>
      </c>
      <c r="U201" s="25" t="s">
        <v>39</v>
      </c>
    </row>
    <row r="202" spans="1:21" ht="15.75" customHeight="1">
      <c r="A202" s="144" t="str">
        <f>'[1]DIRECTORIO_COMITÉS Y VEEDURÍAS '!A199</f>
        <v>VALLE DEL CAUCA</v>
      </c>
      <c r="B202" s="144" t="str">
        <f>'[1]DIRECTORIO_COMITÉS Y VEEDURÍAS '!B199</f>
        <v>CZ BUENAVENTURA</v>
      </c>
      <c r="C202" s="18">
        <f>'[1]DIRECTORIO_COMITÉS Y VEEDURÍAS '!C199</f>
        <v>76008302022</v>
      </c>
      <c r="D202" s="18" t="str">
        <f>'[1]DIRECTORIO_COMITÉS Y VEEDURÍAS '!D199</f>
        <v>UNIÓN TEMPORAL COLORES DE MIS SUEÑOS</v>
      </c>
      <c r="E202" s="21">
        <f>'[1]DIRECTORIO_COMITÉS Y VEEDURÍAS '!E199</f>
        <v>14659866491</v>
      </c>
      <c r="F202" s="192">
        <v>7610900077907</v>
      </c>
      <c r="G202" s="85" t="s">
        <v>33</v>
      </c>
      <c r="H202" s="78" t="s">
        <v>96</v>
      </c>
      <c r="I202" s="78" t="s">
        <v>33</v>
      </c>
      <c r="J202" s="78" t="s">
        <v>33</v>
      </c>
      <c r="K202" s="163" t="s">
        <v>35</v>
      </c>
      <c r="L202" s="45">
        <v>44637</v>
      </c>
      <c r="M202" s="46">
        <v>42</v>
      </c>
      <c r="N202" s="25" t="s">
        <v>333</v>
      </c>
      <c r="O202" s="147" t="s">
        <v>37</v>
      </c>
      <c r="P202" s="25">
        <v>1028182479</v>
      </c>
      <c r="Q202" s="25" t="s">
        <v>69</v>
      </c>
      <c r="R202" s="46">
        <v>3177493502</v>
      </c>
      <c r="S202" s="25" t="s">
        <v>39</v>
      </c>
      <c r="T202" s="49" t="s">
        <v>334</v>
      </c>
      <c r="U202" s="25" t="s">
        <v>39</v>
      </c>
    </row>
    <row r="203" spans="1:21" ht="15.75" customHeight="1">
      <c r="A203" s="144" t="str">
        <f>'[1]DIRECTORIO_COMITÉS Y VEEDURÍAS '!A200</f>
        <v>VALLE DEL CAUCA</v>
      </c>
      <c r="B203" s="144" t="str">
        <f>'[1]DIRECTORIO_COMITÉS Y VEEDURÍAS '!B200</f>
        <v>CZ BUENAVENTURA</v>
      </c>
      <c r="C203" s="18">
        <f>'[1]DIRECTORIO_COMITÉS Y VEEDURÍAS '!C200</f>
        <v>76008302022</v>
      </c>
      <c r="D203" s="18" t="str">
        <f>'[1]DIRECTORIO_COMITÉS Y VEEDURÍAS '!D200</f>
        <v>UNIÓN TEMPORAL COLORES DE MIS SUEÑOS</v>
      </c>
      <c r="E203" s="21">
        <f>'[1]DIRECTORIO_COMITÉS Y VEEDURÍAS '!E200</f>
        <v>14659866491</v>
      </c>
      <c r="F203" s="192">
        <v>7610900081835</v>
      </c>
      <c r="G203" s="85" t="s">
        <v>33</v>
      </c>
      <c r="H203" s="78" t="s">
        <v>96</v>
      </c>
      <c r="I203" s="78" t="s">
        <v>33</v>
      </c>
      <c r="J203" s="78" t="s">
        <v>33</v>
      </c>
      <c r="K203" s="163" t="s">
        <v>35</v>
      </c>
      <c r="L203" s="45">
        <v>44637</v>
      </c>
      <c r="M203" s="46">
        <v>43</v>
      </c>
      <c r="N203" s="25" t="s">
        <v>335</v>
      </c>
      <c r="O203" s="147" t="s">
        <v>37</v>
      </c>
      <c r="P203" s="25">
        <v>1007844242</v>
      </c>
      <c r="Q203" s="25" t="s">
        <v>69</v>
      </c>
      <c r="R203" s="46">
        <v>3235247593</v>
      </c>
      <c r="S203" s="25" t="s">
        <v>39</v>
      </c>
      <c r="T203" s="49" t="s">
        <v>39</v>
      </c>
      <c r="U203" s="25" t="s">
        <v>39</v>
      </c>
    </row>
    <row r="204" spans="1:21" ht="15.75" customHeight="1">
      <c r="A204" s="144" t="str">
        <f>'[1]DIRECTORIO_COMITÉS Y VEEDURÍAS '!A201</f>
        <v>VALLE DEL CAUCA</v>
      </c>
      <c r="B204" s="144" t="str">
        <f>'[1]DIRECTORIO_COMITÉS Y VEEDURÍAS '!B201</f>
        <v>CZ BUENAVENTURA</v>
      </c>
      <c r="C204" s="18">
        <f>'[1]DIRECTORIO_COMITÉS Y VEEDURÍAS '!C201</f>
        <v>76008302022</v>
      </c>
      <c r="D204" s="18" t="str">
        <f>'[1]DIRECTORIO_COMITÉS Y VEEDURÍAS '!D201</f>
        <v>UNIÓN TEMPORAL COLORES DE MIS SUEÑOS</v>
      </c>
      <c r="E204" s="21">
        <f>'[1]DIRECTORIO_COMITÉS Y VEEDURÍAS '!E201</f>
        <v>14659866491</v>
      </c>
      <c r="F204" s="192">
        <v>7610900102331</v>
      </c>
      <c r="G204" s="85" t="s">
        <v>33</v>
      </c>
      <c r="H204" s="78" t="s">
        <v>96</v>
      </c>
      <c r="I204" s="78" t="s">
        <v>33</v>
      </c>
      <c r="J204" s="78" t="s">
        <v>33</v>
      </c>
      <c r="K204" s="163" t="s">
        <v>35</v>
      </c>
      <c r="L204" s="45">
        <v>44637</v>
      </c>
      <c r="M204" s="46">
        <v>44</v>
      </c>
      <c r="N204" s="25" t="s">
        <v>336</v>
      </c>
      <c r="O204" s="147" t="s">
        <v>37</v>
      </c>
      <c r="P204" s="25">
        <v>1111786148</v>
      </c>
      <c r="Q204" s="25" t="s">
        <v>69</v>
      </c>
      <c r="R204" s="46">
        <v>3122878225</v>
      </c>
      <c r="S204" s="25" t="s">
        <v>39</v>
      </c>
      <c r="T204" s="49" t="s">
        <v>39</v>
      </c>
      <c r="U204" s="25" t="s">
        <v>39</v>
      </c>
    </row>
    <row r="205" spans="1:21" ht="15.75" customHeight="1">
      <c r="A205" s="144" t="str">
        <f>'[1]DIRECTORIO_COMITÉS Y VEEDURÍAS '!A202</f>
        <v>VALLE DEL CAUCA</v>
      </c>
      <c r="B205" s="144" t="str">
        <f>'[1]DIRECTORIO_COMITÉS Y VEEDURÍAS '!B202</f>
        <v>CZ BUENAVENTURA</v>
      </c>
      <c r="C205" s="144">
        <f>'[1]DIRECTORIO_COMITÉS Y VEEDURÍAS '!C202</f>
        <v>76008302022</v>
      </c>
      <c r="D205" s="144" t="str">
        <f>'[1]DIRECTORIO_COMITÉS Y VEEDURÍAS '!D202</f>
        <v>UNIÓN TEMPORAL COLORES DE MIS SUEÑOS</v>
      </c>
      <c r="E205" s="145">
        <f>'[1]DIRECTORIO_COMITÉS Y VEEDURÍAS '!E202</f>
        <v>14659866491</v>
      </c>
      <c r="F205" s="192">
        <v>7610900122904</v>
      </c>
      <c r="G205" s="85" t="s">
        <v>33</v>
      </c>
      <c r="H205" s="78" t="s">
        <v>96</v>
      </c>
      <c r="I205" s="78" t="s">
        <v>33</v>
      </c>
      <c r="J205" s="78" t="s">
        <v>33</v>
      </c>
      <c r="K205" s="163" t="s">
        <v>35</v>
      </c>
      <c r="L205" s="45">
        <v>44637</v>
      </c>
      <c r="M205" s="46">
        <v>45</v>
      </c>
      <c r="N205" s="195" t="s">
        <v>337</v>
      </c>
      <c r="O205" s="147" t="s">
        <v>37</v>
      </c>
      <c r="P205" s="25">
        <v>29233490</v>
      </c>
      <c r="Q205" s="25" t="s">
        <v>69</v>
      </c>
      <c r="R205" s="46">
        <v>3226637503</v>
      </c>
      <c r="S205" s="25" t="s">
        <v>39</v>
      </c>
      <c r="T205" s="49" t="s">
        <v>338</v>
      </c>
      <c r="U205" s="49" t="s">
        <v>39</v>
      </c>
    </row>
    <row r="206" spans="1:21" ht="15.75" customHeight="1">
      <c r="A206" s="144" t="str">
        <f>'[1]DIRECTORIO_COMITÉS Y VEEDURÍAS '!A203</f>
        <v>VALLE DEL CAUCA</v>
      </c>
      <c r="B206" s="144" t="str">
        <f>'[1]DIRECTORIO_COMITÉS Y VEEDURÍAS '!B203</f>
        <v>CZ BUENAVENTURA</v>
      </c>
      <c r="C206" s="144">
        <f>'[1]DIRECTORIO_COMITÉS Y VEEDURÍAS '!C203</f>
        <v>76008302022</v>
      </c>
      <c r="D206" s="144" t="str">
        <f>'[1]DIRECTORIO_COMITÉS Y VEEDURÍAS '!D203</f>
        <v>UNIÓN TEMPORAL COLORES DE MIS SUEÑOS</v>
      </c>
      <c r="E206" s="145">
        <f>'[1]DIRECTORIO_COMITÉS Y VEEDURÍAS '!E203</f>
        <v>14659866491</v>
      </c>
      <c r="F206" s="192">
        <v>7610900122906</v>
      </c>
      <c r="G206" s="85" t="s">
        <v>33</v>
      </c>
      <c r="H206" s="78" t="s">
        <v>96</v>
      </c>
      <c r="I206" s="78" t="s">
        <v>33</v>
      </c>
      <c r="J206" s="78" t="s">
        <v>33</v>
      </c>
      <c r="K206" s="163" t="s">
        <v>35</v>
      </c>
      <c r="L206" s="45">
        <v>44637</v>
      </c>
      <c r="M206" s="18">
        <v>46</v>
      </c>
      <c r="N206" s="195" t="s">
        <v>339</v>
      </c>
      <c r="O206" s="147" t="s">
        <v>37</v>
      </c>
      <c r="P206" s="25">
        <v>1006191017</v>
      </c>
      <c r="Q206" s="25" t="s">
        <v>69</v>
      </c>
      <c r="R206" s="46">
        <v>3205012149</v>
      </c>
      <c r="S206" s="25" t="s">
        <v>39</v>
      </c>
      <c r="T206" s="25" t="s">
        <v>39</v>
      </c>
      <c r="U206" s="25" t="s">
        <v>39</v>
      </c>
    </row>
    <row r="207" spans="1:21" ht="15.75" customHeight="1">
      <c r="A207" s="144" t="str">
        <f>'[1]DIRECTORIO_COMITÉS Y VEEDURÍAS '!A204</f>
        <v>VALLE DEL CAUCA</v>
      </c>
      <c r="B207" s="144" t="str">
        <f>'[1]DIRECTORIO_COMITÉS Y VEEDURÍAS '!B204</f>
        <v>CZ BUENAVENTURA</v>
      </c>
      <c r="C207" s="144">
        <f>'[1]DIRECTORIO_COMITÉS Y VEEDURÍAS '!C204</f>
        <v>76008302022</v>
      </c>
      <c r="D207" s="144" t="str">
        <f>'[1]DIRECTORIO_COMITÉS Y VEEDURÍAS '!D204</f>
        <v>UNIÓN TEMPORAL COLORES DE MIS SUEÑOS</v>
      </c>
      <c r="E207" s="145">
        <f>'[1]DIRECTORIO_COMITÉS Y VEEDURÍAS '!E204</f>
        <v>14659866491</v>
      </c>
      <c r="F207" s="192">
        <v>7610900122908</v>
      </c>
      <c r="G207" s="85" t="s">
        <v>33</v>
      </c>
      <c r="H207" s="78" t="s">
        <v>96</v>
      </c>
      <c r="I207" s="78" t="s">
        <v>33</v>
      </c>
      <c r="J207" s="78" t="s">
        <v>33</v>
      </c>
      <c r="K207" s="163" t="s">
        <v>35</v>
      </c>
      <c r="L207" s="45">
        <v>44637</v>
      </c>
      <c r="M207" s="18">
        <v>47</v>
      </c>
      <c r="N207" s="195" t="s">
        <v>340</v>
      </c>
      <c r="O207" s="147" t="s">
        <v>37</v>
      </c>
      <c r="P207" s="25">
        <v>1028188802</v>
      </c>
      <c r="Q207" s="25" t="s">
        <v>69</v>
      </c>
      <c r="R207" s="46">
        <v>3113304309</v>
      </c>
      <c r="S207" s="25" t="s">
        <v>39</v>
      </c>
      <c r="T207" s="25" t="s">
        <v>39</v>
      </c>
      <c r="U207" s="25" t="s">
        <v>39</v>
      </c>
    </row>
    <row r="208" spans="1:21" ht="15.75" customHeight="1">
      <c r="A208" s="144" t="str">
        <f>'[1]DIRECTORIO_COMITÉS Y VEEDURÍAS '!A205</f>
        <v>VALLE DEL CAUCA</v>
      </c>
      <c r="B208" s="144" t="str">
        <f>'[1]DIRECTORIO_COMITÉS Y VEEDURÍAS '!B205</f>
        <v>CZ BUENAVENTURA</v>
      </c>
      <c r="C208" s="144">
        <f>'[1]DIRECTORIO_COMITÉS Y VEEDURÍAS '!C205</f>
        <v>76008302022</v>
      </c>
      <c r="D208" s="144" t="str">
        <f>'[1]DIRECTORIO_COMITÉS Y VEEDURÍAS '!D205</f>
        <v>UNIÓN TEMPORAL COLORES DE MIS SUEÑOS</v>
      </c>
      <c r="E208" s="145">
        <f>'[1]DIRECTORIO_COMITÉS Y VEEDURÍAS '!E205</f>
        <v>14659866491</v>
      </c>
      <c r="F208" s="192">
        <v>7610900122910</v>
      </c>
      <c r="G208" s="85" t="s">
        <v>33</v>
      </c>
      <c r="H208" s="78" t="s">
        <v>96</v>
      </c>
      <c r="I208" s="78" t="s">
        <v>33</v>
      </c>
      <c r="J208" s="78" t="s">
        <v>33</v>
      </c>
      <c r="K208" s="163" t="s">
        <v>35</v>
      </c>
      <c r="L208" s="45">
        <v>44637</v>
      </c>
      <c r="M208" s="46">
        <v>48</v>
      </c>
      <c r="N208" s="195" t="s">
        <v>341</v>
      </c>
      <c r="O208" s="147" t="s">
        <v>37</v>
      </c>
      <c r="P208" s="25">
        <v>10078255343</v>
      </c>
      <c r="Q208" s="25" t="s">
        <v>69</v>
      </c>
      <c r="R208" s="46">
        <v>3158869530</v>
      </c>
      <c r="S208" s="25" t="s">
        <v>39</v>
      </c>
      <c r="T208" s="25" t="s">
        <v>342</v>
      </c>
      <c r="U208" s="25" t="s">
        <v>39</v>
      </c>
    </row>
    <row r="209" spans="1:21" ht="15.75" customHeight="1">
      <c r="A209" s="144" t="str">
        <f>'[1]DIRECTORIO_COMITÉS Y VEEDURÍAS '!A206</f>
        <v>VALLE DEL CAUCA</v>
      </c>
      <c r="B209" s="144" t="str">
        <f>'[1]DIRECTORIO_COMITÉS Y VEEDURÍAS '!B206</f>
        <v>CZ BUENAVENTURA</v>
      </c>
      <c r="C209" s="144">
        <f>'[1]DIRECTORIO_COMITÉS Y VEEDURÍAS '!C206</f>
        <v>76008302022</v>
      </c>
      <c r="D209" s="144" t="str">
        <f>'[1]DIRECTORIO_COMITÉS Y VEEDURÍAS '!D206</f>
        <v>UNIÓN TEMPORAL COLORES DE MIS SUEÑOS</v>
      </c>
      <c r="E209" s="145">
        <f>'[1]DIRECTORIO_COMITÉS Y VEEDURÍAS '!E206</f>
        <v>14659866491</v>
      </c>
      <c r="F209" s="192">
        <v>761091112876</v>
      </c>
      <c r="G209" s="85" t="s">
        <v>33</v>
      </c>
      <c r="H209" s="78" t="s">
        <v>96</v>
      </c>
      <c r="I209" s="78" t="s">
        <v>33</v>
      </c>
      <c r="J209" s="78" t="s">
        <v>33</v>
      </c>
      <c r="K209" s="163" t="s">
        <v>35</v>
      </c>
      <c r="L209" s="45">
        <v>44637</v>
      </c>
      <c r="M209" s="46">
        <v>49</v>
      </c>
      <c r="N209" s="195" t="s">
        <v>343</v>
      </c>
      <c r="O209" s="147" t="s">
        <v>37</v>
      </c>
      <c r="P209" s="25">
        <v>1148445819</v>
      </c>
      <c r="Q209" s="25" t="s">
        <v>69</v>
      </c>
      <c r="R209" s="46">
        <v>3504908332</v>
      </c>
      <c r="S209" s="25" t="s">
        <v>39</v>
      </c>
      <c r="T209" s="25" t="s">
        <v>39</v>
      </c>
      <c r="U209" s="25" t="s">
        <v>39</v>
      </c>
    </row>
    <row r="210" spans="1:21" ht="15.75" customHeight="1">
      <c r="A210" s="144" t="str">
        <f>'[1]DIRECTORIO_COMITÉS Y VEEDURÍAS '!A207</f>
        <v>VALLE DEL CAUCA</v>
      </c>
      <c r="B210" s="144" t="str">
        <f>'[1]DIRECTORIO_COMITÉS Y VEEDURÍAS '!B207</f>
        <v>CZ BUENAVENTURA</v>
      </c>
      <c r="C210" s="144">
        <f>'[1]DIRECTORIO_COMITÉS Y VEEDURÍAS '!C207</f>
        <v>76008302022</v>
      </c>
      <c r="D210" s="144" t="str">
        <f>'[1]DIRECTORIO_COMITÉS Y VEEDURÍAS '!D207</f>
        <v>UNIÓN TEMPORAL COLORES DE MIS SUEÑOS</v>
      </c>
      <c r="E210" s="145">
        <f>'[1]DIRECTORIO_COMITÉS Y VEEDURÍAS '!E207</f>
        <v>14659866491</v>
      </c>
      <c r="F210" s="192">
        <v>761091112884</v>
      </c>
      <c r="G210" s="85" t="s">
        <v>33</v>
      </c>
      <c r="H210" s="78" t="s">
        <v>96</v>
      </c>
      <c r="I210" s="78" t="s">
        <v>33</v>
      </c>
      <c r="J210" s="78" t="s">
        <v>33</v>
      </c>
      <c r="K210" s="163" t="s">
        <v>35</v>
      </c>
      <c r="L210" s="45">
        <v>44637</v>
      </c>
      <c r="M210" s="46">
        <v>50</v>
      </c>
      <c r="N210" s="195" t="s">
        <v>344</v>
      </c>
      <c r="O210" s="147" t="s">
        <v>37</v>
      </c>
      <c r="P210" s="25">
        <v>1192752364</v>
      </c>
      <c r="Q210" s="25" t="s">
        <v>69</v>
      </c>
      <c r="R210" s="46">
        <v>3205331773</v>
      </c>
      <c r="S210" s="25" t="s">
        <v>39</v>
      </c>
      <c r="T210" s="25" t="s">
        <v>39</v>
      </c>
      <c r="U210" s="25" t="s">
        <v>39</v>
      </c>
    </row>
    <row r="211" spans="1:21" ht="15.75" customHeight="1">
      <c r="A211" s="144" t="str">
        <f>'[1]DIRECTORIO_COMITÉS Y VEEDURÍAS '!A208</f>
        <v>VALLE DEL CAUCA</v>
      </c>
      <c r="B211" s="144" t="str">
        <f>'[1]DIRECTORIO_COMITÉS Y VEEDURÍAS '!B208</f>
        <v>CZ BUENAVENTURA</v>
      </c>
      <c r="C211" s="144">
        <f>'[1]DIRECTORIO_COMITÉS Y VEEDURÍAS '!C208</f>
        <v>76008302022</v>
      </c>
      <c r="D211" s="144" t="str">
        <f>'[1]DIRECTORIO_COMITÉS Y VEEDURÍAS '!D208</f>
        <v>UNIÓN TEMPORAL COLORES DE MIS SUEÑOS</v>
      </c>
      <c r="E211" s="145">
        <f>'[1]DIRECTORIO_COMITÉS Y VEEDURÍAS '!E208</f>
        <v>14659866491</v>
      </c>
      <c r="F211" s="192">
        <v>761091112889</v>
      </c>
      <c r="G211" s="85" t="s">
        <v>33</v>
      </c>
      <c r="H211" s="78" t="s">
        <v>96</v>
      </c>
      <c r="I211" s="78" t="s">
        <v>33</v>
      </c>
      <c r="J211" s="78" t="s">
        <v>33</v>
      </c>
      <c r="K211" s="163" t="s">
        <v>35</v>
      </c>
      <c r="L211" s="45">
        <v>44637</v>
      </c>
      <c r="M211" s="46">
        <v>51</v>
      </c>
      <c r="N211" s="195" t="s">
        <v>345</v>
      </c>
      <c r="O211" s="147" t="s">
        <v>37</v>
      </c>
      <c r="P211" s="25">
        <v>1192724491</v>
      </c>
      <c r="Q211" s="25" t="s">
        <v>69</v>
      </c>
      <c r="R211" s="46">
        <v>3148579543</v>
      </c>
      <c r="S211" s="25" t="s">
        <v>39</v>
      </c>
      <c r="T211" s="25" t="s">
        <v>39</v>
      </c>
      <c r="U211" s="25" t="s">
        <v>39</v>
      </c>
    </row>
    <row r="212" spans="1:21" ht="15.75" customHeight="1">
      <c r="A212" s="144" t="str">
        <f>'[1]DIRECTORIO_COMITÉS Y VEEDURÍAS '!A209</f>
        <v>VALLE DEL CAUCA</v>
      </c>
      <c r="B212" s="144" t="str">
        <f>'[1]DIRECTORIO_COMITÉS Y VEEDURÍAS '!B209</f>
        <v>CZ BUENAVENTURA</v>
      </c>
      <c r="C212" s="144">
        <f>'[1]DIRECTORIO_COMITÉS Y VEEDURÍAS '!C209</f>
        <v>76008302022</v>
      </c>
      <c r="D212" s="144" t="str">
        <f>'[1]DIRECTORIO_COMITÉS Y VEEDURÍAS '!D209</f>
        <v>UNIÓN TEMPORAL COLORES DE MIS SUEÑOS</v>
      </c>
      <c r="E212" s="145">
        <f>'[1]DIRECTORIO_COMITÉS Y VEEDURÍAS '!E209</f>
        <v>14659866491</v>
      </c>
      <c r="F212" s="196">
        <v>761091113081</v>
      </c>
      <c r="G212" s="85" t="s">
        <v>33</v>
      </c>
      <c r="H212" s="78" t="s">
        <v>96</v>
      </c>
      <c r="I212" s="78" t="s">
        <v>33</v>
      </c>
      <c r="J212" s="78" t="s">
        <v>33</v>
      </c>
      <c r="K212" s="163" t="s">
        <v>35</v>
      </c>
      <c r="L212" s="45">
        <v>44637</v>
      </c>
      <c r="M212" s="46">
        <v>52</v>
      </c>
      <c r="N212" s="195" t="s">
        <v>346</v>
      </c>
      <c r="O212" s="147" t="s">
        <v>37</v>
      </c>
      <c r="P212" s="25">
        <v>115144739</v>
      </c>
      <c r="Q212" s="25" t="s">
        <v>69</v>
      </c>
      <c r="R212" s="46">
        <v>3136686622</v>
      </c>
      <c r="S212" s="25" t="s">
        <v>39</v>
      </c>
      <c r="T212" s="25" t="s">
        <v>39</v>
      </c>
      <c r="U212" s="25" t="s">
        <v>39</v>
      </c>
    </row>
    <row r="213" spans="1:21" ht="15.75" customHeight="1">
      <c r="A213" s="144" t="str">
        <f>'[1]DIRECTORIO_COMITÉS Y VEEDURÍAS '!A210</f>
        <v>VALLE DEL CAUCA</v>
      </c>
      <c r="B213" s="144" t="str">
        <f>'[1]DIRECTORIO_COMITÉS Y VEEDURÍAS '!B210</f>
        <v>CZ BUENAVENTURA</v>
      </c>
      <c r="C213" s="144">
        <f>'[1]DIRECTORIO_COMITÉS Y VEEDURÍAS '!C210</f>
        <v>76008302022</v>
      </c>
      <c r="D213" s="144" t="str">
        <f>'[1]DIRECTORIO_COMITÉS Y VEEDURÍAS '!D210</f>
        <v>UNIÓN TEMPORAL COLORES DE MIS SUEÑOS</v>
      </c>
      <c r="E213" s="145">
        <f>'[1]DIRECTORIO_COMITÉS Y VEEDURÍAS '!E210</f>
        <v>14659866491</v>
      </c>
      <c r="F213" s="196">
        <v>761091113089</v>
      </c>
      <c r="G213" s="85" t="s">
        <v>33</v>
      </c>
      <c r="H213" s="78" t="s">
        <v>96</v>
      </c>
      <c r="I213" s="78" t="s">
        <v>33</v>
      </c>
      <c r="J213" s="78" t="s">
        <v>33</v>
      </c>
      <c r="K213" s="163" t="s">
        <v>35</v>
      </c>
      <c r="L213" s="45">
        <v>44637</v>
      </c>
      <c r="M213" s="46">
        <v>53</v>
      </c>
      <c r="N213" s="195" t="s">
        <v>347</v>
      </c>
      <c r="O213" s="147" t="s">
        <v>37</v>
      </c>
      <c r="P213" s="25">
        <v>1007840792</v>
      </c>
      <c r="Q213" s="25" t="s">
        <v>69</v>
      </c>
      <c r="R213" s="46">
        <v>3117771048</v>
      </c>
      <c r="S213" s="25" t="s">
        <v>39</v>
      </c>
      <c r="T213" s="25" t="s">
        <v>39</v>
      </c>
      <c r="U213" s="25" t="s">
        <v>39</v>
      </c>
    </row>
    <row r="214" spans="1:21" ht="15.75" customHeight="1">
      <c r="A214" s="144" t="str">
        <f>'[1]DIRECTORIO_COMITÉS Y VEEDURÍAS '!A211</f>
        <v>VALLE DEL CAUCA</v>
      </c>
      <c r="B214" s="144" t="str">
        <f>'[1]DIRECTORIO_COMITÉS Y VEEDURÍAS '!B211</f>
        <v>CZ BUENAVENTURA</v>
      </c>
      <c r="C214" s="144">
        <f>'[1]DIRECTORIO_COMITÉS Y VEEDURÍAS '!C211</f>
        <v>76008302022</v>
      </c>
      <c r="D214" s="144" t="str">
        <f>'[1]DIRECTORIO_COMITÉS Y VEEDURÍAS '!D211</f>
        <v>UNIÓN TEMPORAL COLORES DE MIS SUEÑOS</v>
      </c>
      <c r="E214" s="145">
        <f>'[1]DIRECTORIO_COMITÉS Y VEEDURÍAS '!E211</f>
        <v>14659866491</v>
      </c>
      <c r="F214" s="196">
        <v>7610900077893</v>
      </c>
      <c r="G214" s="85" t="s">
        <v>33</v>
      </c>
      <c r="H214" s="78" t="s">
        <v>96</v>
      </c>
      <c r="I214" s="78" t="s">
        <v>33</v>
      </c>
      <c r="J214" s="78" t="s">
        <v>33</v>
      </c>
      <c r="K214" s="163" t="s">
        <v>35</v>
      </c>
      <c r="L214" s="45">
        <v>44637</v>
      </c>
      <c r="M214" s="46">
        <v>54</v>
      </c>
      <c r="N214" s="195" t="s">
        <v>348</v>
      </c>
      <c r="O214" s="147" t="s">
        <v>37</v>
      </c>
      <c r="P214" s="25">
        <v>29436441</v>
      </c>
      <c r="Q214" s="25" t="s">
        <v>69</v>
      </c>
      <c r="R214" s="46">
        <v>3157271755</v>
      </c>
      <c r="S214" s="25" t="s">
        <v>39</v>
      </c>
      <c r="T214" s="25" t="s">
        <v>39</v>
      </c>
      <c r="U214" s="25" t="s">
        <v>39</v>
      </c>
    </row>
    <row r="215" spans="1:21" ht="15.75" customHeight="1">
      <c r="A215" s="144" t="str">
        <f>'[1]DIRECTORIO_COMITÉS Y VEEDURÍAS '!A212</f>
        <v>VALLE DEL CAUCA</v>
      </c>
      <c r="B215" s="144" t="str">
        <f>'[1]DIRECTORIO_COMITÉS Y VEEDURÍAS '!B212</f>
        <v>CZ BUENAVENTURA</v>
      </c>
      <c r="C215" s="144">
        <f>'[1]DIRECTORIO_COMITÉS Y VEEDURÍAS '!C212</f>
        <v>76008302022</v>
      </c>
      <c r="D215" s="144" t="str">
        <f>'[1]DIRECTORIO_COMITÉS Y VEEDURÍAS '!D212</f>
        <v>UNIÓN TEMPORAL COLORES DE MIS SUEÑOS</v>
      </c>
      <c r="E215" s="145">
        <f>'[1]DIRECTORIO_COMITÉS Y VEEDURÍAS '!E212</f>
        <v>14659866491</v>
      </c>
      <c r="F215" s="196">
        <v>7610900084767</v>
      </c>
      <c r="G215" s="85" t="s">
        <v>33</v>
      </c>
      <c r="H215" s="78" t="s">
        <v>96</v>
      </c>
      <c r="I215" s="78" t="s">
        <v>33</v>
      </c>
      <c r="J215" s="78" t="s">
        <v>33</v>
      </c>
      <c r="K215" s="163" t="s">
        <v>35</v>
      </c>
      <c r="L215" s="45">
        <v>44637</v>
      </c>
      <c r="M215" s="46">
        <v>55</v>
      </c>
      <c r="N215" s="195" t="s">
        <v>349</v>
      </c>
      <c r="O215" s="147" t="s">
        <v>37</v>
      </c>
      <c r="P215" s="25">
        <v>29233715</v>
      </c>
      <c r="Q215" s="25" t="s">
        <v>69</v>
      </c>
      <c r="R215" s="46">
        <v>3166894113</v>
      </c>
      <c r="S215" s="25" t="s">
        <v>39</v>
      </c>
      <c r="T215" s="25" t="s">
        <v>39</v>
      </c>
      <c r="U215" s="25" t="s">
        <v>39</v>
      </c>
    </row>
    <row r="216" spans="1:21" ht="15.75" customHeight="1">
      <c r="A216" s="144" t="str">
        <f>'[1]DIRECTORIO_COMITÉS Y VEEDURÍAS '!A213</f>
        <v>VALLE DEL CAUCA</v>
      </c>
      <c r="B216" s="144" t="str">
        <f>'[1]DIRECTORIO_COMITÉS Y VEEDURÍAS '!B213</f>
        <v>CZ BUENAVENTURA</v>
      </c>
      <c r="C216" s="144">
        <f>'[1]DIRECTORIO_COMITÉS Y VEEDURÍAS '!C213</f>
        <v>76008302022</v>
      </c>
      <c r="D216" s="144" t="str">
        <f>'[1]DIRECTORIO_COMITÉS Y VEEDURÍAS '!D213</f>
        <v>UNIÓN TEMPORAL COLORES DE MIS SUEÑOS</v>
      </c>
      <c r="E216" s="145">
        <f>'[1]DIRECTORIO_COMITÉS Y VEEDURÍAS '!E213</f>
        <v>14659866491</v>
      </c>
      <c r="F216" s="196">
        <v>7610900084770</v>
      </c>
      <c r="G216" s="85" t="s">
        <v>33</v>
      </c>
      <c r="H216" s="78" t="s">
        <v>96</v>
      </c>
      <c r="I216" s="78" t="s">
        <v>33</v>
      </c>
      <c r="J216" s="78" t="s">
        <v>33</v>
      </c>
      <c r="K216" s="163" t="s">
        <v>35</v>
      </c>
      <c r="L216" s="45">
        <v>44637</v>
      </c>
      <c r="M216" s="46">
        <v>56</v>
      </c>
      <c r="N216" s="195" t="s">
        <v>350</v>
      </c>
      <c r="O216" s="147" t="s">
        <v>37</v>
      </c>
      <c r="P216" s="25">
        <v>1086050426</v>
      </c>
      <c r="Q216" s="25" t="s">
        <v>69</v>
      </c>
      <c r="R216" s="46">
        <v>3227502161</v>
      </c>
      <c r="S216" s="25" t="s">
        <v>39</v>
      </c>
      <c r="T216" s="25" t="s">
        <v>39</v>
      </c>
      <c r="U216" s="25" t="s">
        <v>39</v>
      </c>
    </row>
    <row r="217" spans="1:21" ht="15.75" customHeight="1">
      <c r="A217" s="144" t="str">
        <f>'[1]DIRECTORIO_COMITÉS Y VEEDURÍAS '!A214</f>
        <v>VALLE DEL CAUCA</v>
      </c>
      <c r="B217" s="144" t="str">
        <f>'[1]DIRECTORIO_COMITÉS Y VEEDURÍAS '!B214</f>
        <v>CZ BUENAVENTURA</v>
      </c>
      <c r="C217" s="144">
        <f>'[1]DIRECTORIO_COMITÉS Y VEEDURÍAS '!C214</f>
        <v>76008302022</v>
      </c>
      <c r="D217" s="144" t="str">
        <f>'[1]DIRECTORIO_COMITÉS Y VEEDURÍAS '!D214</f>
        <v>UNIÓN TEMPORAL COLORES DE MIS SUEÑOS</v>
      </c>
      <c r="E217" s="145">
        <f>'[1]DIRECTORIO_COMITÉS Y VEEDURÍAS '!E214</f>
        <v>14659866491</v>
      </c>
      <c r="F217" s="196">
        <v>7610900084773</v>
      </c>
      <c r="G217" s="85" t="s">
        <v>33</v>
      </c>
      <c r="H217" s="78" t="s">
        <v>96</v>
      </c>
      <c r="I217" s="78" t="s">
        <v>33</v>
      </c>
      <c r="J217" s="78" t="s">
        <v>33</v>
      </c>
      <c r="K217" s="163" t="s">
        <v>35</v>
      </c>
      <c r="L217" s="45">
        <v>44637</v>
      </c>
      <c r="M217" s="46">
        <v>57</v>
      </c>
      <c r="N217" s="195" t="s">
        <v>351</v>
      </c>
      <c r="O217" s="147" t="s">
        <v>37</v>
      </c>
      <c r="P217" s="25">
        <v>1111818116</v>
      </c>
      <c r="Q217" s="25" t="s">
        <v>69</v>
      </c>
      <c r="R217" s="46">
        <v>3106835558</v>
      </c>
      <c r="S217" s="25" t="s">
        <v>39</v>
      </c>
      <c r="T217" s="49" t="s">
        <v>39</v>
      </c>
      <c r="U217" s="25" t="s">
        <v>39</v>
      </c>
    </row>
    <row r="218" spans="1:21" ht="15.75" customHeight="1">
      <c r="A218" s="144" t="str">
        <f>'[1]DIRECTORIO_COMITÉS Y VEEDURÍAS '!A215</f>
        <v>VALLE DEL CAUCA</v>
      </c>
      <c r="B218" s="144" t="str">
        <f>'[1]DIRECTORIO_COMITÉS Y VEEDURÍAS '!B215</f>
        <v>CZ BUENAVENTURA</v>
      </c>
      <c r="C218" s="144">
        <f>'[1]DIRECTORIO_COMITÉS Y VEEDURÍAS '!C215</f>
        <v>76008302022</v>
      </c>
      <c r="D218" s="144" t="str">
        <f>'[1]DIRECTORIO_COMITÉS Y VEEDURÍAS '!D215</f>
        <v>UNIÓN TEMPORAL COLORES DE MIS SUEÑOS</v>
      </c>
      <c r="E218" s="145">
        <f>'[1]DIRECTORIO_COMITÉS Y VEEDURÍAS '!E215</f>
        <v>14659866491</v>
      </c>
      <c r="F218" s="192">
        <v>7610900084774</v>
      </c>
      <c r="G218" s="85" t="s">
        <v>33</v>
      </c>
      <c r="H218" s="78" t="s">
        <v>96</v>
      </c>
      <c r="I218" s="78" t="s">
        <v>33</v>
      </c>
      <c r="J218" s="78" t="s">
        <v>33</v>
      </c>
      <c r="K218" s="163" t="s">
        <v>35</v>
      </c>
      <c r="L218" s="45">
        <v>44637</v>
      </c>
      <c r="M218" s="46">
        <v>58</v>
      </c>
      <c r="N218" s="195" t="s">
        <v>352</v>
      </c>
      <c r="O218" s="147" t="s">
        <v>37</v>
      </c>
      <c r="P218" s="25">
        <v>1006186961</v>
      </c>
      <c r="Q218" s="25" t="s">
        <v>69</v>
      </c>
      <c r="R218" s="46">
        <v>3114156875</v>
      </c>
      <c r="S218" s="25" t="s">
        <v>39</v>
      </c>
      <c r="T218" s="49" t="s">
        <v>353</v>
      </c>
      <c r="U218" s="25" t="s">
        <v>39</v>
      </c>
    </row>
    <row r="219" spans="1:21" ht="15.75" customHeight="1">
      <c r="A219" s="144" t="str">
        <f>'[1]DIRECTORIO_COMITÉS Y VEEDURÍAS '!A216</f>
        <v>VALLE DEL CAUCA</v>
      </c>
      <c r="B219" s="144" t="str">
        <f>'[1]DIRECTORIO_COMITÉS Y VEEDURÍAS '!B216</f>
        <v>CZ BUENAVENTURA</v>
      </c>
      <c r="C219" s="144">
        <f>'[1]DIRECTORIO_COMITÉS Y VEEDURÍAS '!C216</f>
        <v>76008302022</v>
      </c>
      <c r="D219" s="144" t="str">
        <f>'[1]DIRECTORIO_COMITÉS Y VEEDURÍAS '!D216</f>
        <v>UNIÓN TEMPORAL COLORES DE MIS SUEÑOS</v>
      </c>
      <c r="E219" s="145">
        <f>'[1]DIRECTORIO_COMITÉS Y VEEDURÍAS '!E216</f>
        <v>14659866491</v>
      </c>
      <c r="F219" s="192">
        <v>7610900084777</v>
      </c>
      <c r="G219" s="85" t="s">
        <v>33</v>
      </c>
      <c r="H219" s="78" t="s">
        <v>96</v>
      </c>
      <c r="I219" s="78" t="s">
        <v>33</v>
      </c>
      <c r="J219" s="78" t="s">
        <v>33</v>
      </c>
      <c r="K219" s="163" t="s">
        <v>35</v>
      </c>
      <c r="L219" s="45">
        <v>44637</v>
      </c>
      <c r="M219" s="46">
        <v>59</v>
      </c>
      <c r="N219" s="195" t="s">
        <v>354</v>
      </c>
      <c r="O219" s="147" t="s">
        <v>37</v>
      </c>
      <c r="P219" s="25">
        <v>11117615118</v>
      </c>
      <c r="Q219" s="25" t="s">
        <v>69</v>
      </c>
      <c r="R219" s="46">
        <v>3160700138</v>
      </c>
      <c r="S219" s="25" t="s">
        <v>39</v>
      </c>
      <c r="T219" s="49" t="s">
        <v>355</v>
      </c>
      <c r="U219" s="25" t="s">
        <v>39</v>
      </c>
    </row>
    <row r="220" spans="1:21" ht="15.75" customHeight="1">
      <c r="A220" s="144" t="str">
        <f>'[1]DIRECTORIO_COMITÉS Y VEEDURÍAS '!A217</f>
        <v>VALLE DEL CAUCA</v>
      </c>
      <c r="B220" s="144" t="str">
        <f>'[1]DIRECTORIO_COMITÉS Y VEEDURÍAS '!B217</f>
        <v>CZ BUENAVENTURA</v>
      </c>
      <c r="C220" s="144">
        <f>'[1]DIRECTORIO_COMITÉS Y VEEDURÍAS '!C217</f>
        <v>76008302022</v>
      </c>
      <c r="D220" s="144" t="str">
        <f>'[1]DIRECTORIO_COMITÉS Y VEEDURÍAS '!D217</f>
        <v>UNIÓN TEMPORAL COLORES DE MIS SUEÑOS</v>
      </c>
      <c r="E220" s="145">
        <f>'[1]DIRECTORIO_COMITÉS Y VEEDURÍAS '!E217</f>
        <v>14659866491</v>
      </c>
      <c r="F220" s="192">
        <v>7610900084785</v>
      </c>
      <c r="G220" s="85" t="s">
        <v>33</v>
      </c>
      <c r="H220" s="78" t="s">
        <v>96</v>
      </c>
      <c r="I220" s="78" t="s">
        <v>33</v>
      </c>
      <c r="J220" s="78" t="s">
        <v>33</v>
      </c>
      <c r="K220" s="163" t="s">
        <v>35</v>
      </c>
      <c r="L220" s="45">
        <v>44637</v>
      </c>
      <c r="M220" s="46">
        <v>60</v>
      </c>
      <c r="N220" s="195" t="s">
        <v>356</v>
      </c>
      <c r="O220" s="147" t="s">
        <v>37</v>
      </c>
      <c r="P220" s="25">
        <v>1111804443</v>
      </c>
      <c r="Q220" s="25" t="s">
        <v>69</v>
      </c>
      <c r="R220" s="46">
        <v>3177309738</v>
      </c>
      <c r="S220" s="25" t="s">
        <v>39</v>
      </c>
      <c r="T220" s="25" t="s">
        <v>357</v>
      </c>
      <c r="U220" s="25" t="s">
        <v>39</v>
      </c>
    </row>
    <row r="221" spans="1:21" ht="15" customHeight="1">
      <c r="A221" s="20" t="str">
        <f>'[1]DIRECTORIO_COMITÉS Y VEEDURÍAS '!A218</f>
        <v>VALLE DEL CAUCA</v>
      </c>
      <c r="B221" s="20" t="str">
        <f>'[1]DIRECTORIO_COMITÉS Y VEEDURÍAS '!B218</f>
        <v>CZ BUENAVENTURA</v>
      </c>
      <c r="C221" s="20">
        <f>'[1]DIRECTORIO_COMITÉS Y VEEDURÍAS '!C218</f>
        <v>76008302022</v>
      </c>
      <c r="D221" s="20" t="str">
        <f>'[1]DIRECTORIO_COMITÉS Y VEEDURÍAS '!D218</f>
        <v>UNIÓN TEMPORAL COLORES DE MIS SUEÑOS</v>
      </c>
      <c r="E221" s="22">
        <f>'[1]DIRECTORIO_COMITÉS Y VEEDURÍAS '!E218</f>
        <v>14659866491</v>
      </c>
      <c r="F221" s="196">
        <v>7610900095677</v>
      </c>
      <c r="G221" s="85" t="s">
        <v>33</v>
      </c>
      <c r="H221" s="78" t="s">
        <v>96</v>
      </c>
      <c r="I221" s="78" t="s">
        <v>33</v>
      </c>
      <c r="J221" s="78" t="s">
        <v>33</v>
      </c>
      <c r="K221" s="163" t="s">
        <v>35</v>
      </c>
      <c r="L221" s="45">
        <v>44637</v>
      </c>
      <c r="M221" s="30">
        <v>61</v>
      </c>
      <c r="N221" s="27" t="s">
        <v>358</v>
      </c>
      <c r="O221" s="147" t="s">
        <v>37</v>
      </c>
      <c r="P221" s="51">
        <v>1111743157</v>
      </c>
      <c r="Q221" s="27" t="s">
        <v>69</v>
      </c>
      <c r="R221" s="30">
        <v>3176496034</v>
      </c>
      <c r="S221" s="27" t="s">
        <v>39</v>
      </c>
      <c r="T221" s="27" t="s">
        <v>359</v>
      </c>
      <c r="U221" s="27" t="s">
        <v>39</v>
      </c>
    </row>
    <row r="222" spans="1:21" ht="15" customHeight="1">
      <c r="A222" s="20" t="str">
        <f>'[1]DIRECTORIO_COMITÉS Y VEEDURÍAS '!A219</f>
        <v>VALLE DEL CAUCA</v>
      </c>
      <c r="B222" s="20" t="str">
        <f>'[1]DIRECTORIO_COMITÉS Y VEEDURÍAS '!B219</f>
        <v>CZ BUENAVENTURA</v>
      </c>
      <c r="C222" s="20">
        <f>'[1]DIRECTORIO_COMITÉS Y VEEDURÍAS '!C219</f>
        <v>76008302022</v>
      </c>
      <c r="D222" s="20" t="str">
        <f>'[1]DIRECTORIO_COMITÉS Y VEEDURÍAS '!D219</f>
        <v>UNIÓN TEMPORAL COLORES DE MIS SUEÑOS</v>
      </c>
      <c r="E222" s="22">
        <f>'[1]DIRECTORIO_COMITÉS Y VEEDURÍAS '!E219</f>
        <v>14659866491</v>
      </c>
      <c r="F222" s="196">
        <v>7610900095886</v>
      </c>
      <c r="G222" s="85" t="s">
        <v>33</v>
      </c>
      <c r="H222" s="78" t="s">
        <v>96</v>
      </c>
      <c r="I222" s="78" t="s">
        <v>33</v>
      </c>
      <c r="J222" s="78" t="s">
        <v>33</v>
      </c>
      <c r="K222" s="163" t="s">
        <v>35</v>
      </c>
      <c r="L222" s="45">
        <v>44637</v>
      </c>
      <c r="M222" s="30">
        <v>62</v>
      </c>
      <c r="N222" s="27" t="s">
        <v>360</v>
      </c>
      <c r="O222" s="147" t="s">
        <v>37</v>
      </c>
      <c r="P222" s="51">
        <v>1111818088</v>
      </c>
      <c r="Q222" s="27" t="s">
        <v>69</v>
      </c>
      <c r="R222" s="30">
        <v>3178918408</v>
      </c>
      <c r="S222" s="27" t="s">
        <v>39</v>
      </c>
      <c r="T222" s="27" t="s">
        <v>361</v>
      </c>
      <c r="U222" s="27" t="s">
        <v>39</v>
      </c>
    </row>
    <row r="223" spans="1:21" ht="15" customHeight="1">
      <c r="A223" s="20" t="str">
        <f>'[1]DIRECTORIO_COMITÉS Y VEEDURÍAS '!A220</f>
        <v>VALLE DEL CAUCA</v>
      </c>
      <c r="B223" s="20" t="str">
        <f>'[1]DIRECTORIO_COMITÉS Y VEEDURÍAS '!B220</f>
        <v>CZ BUENAVENTURA</v>
      </c>
      <c r="C223" s="20">
        <f>'[1]DIRECTORIO_COMITÉS Y VEEDURÍAS '!C220</f>
        <v>76008302022</v>
      </c>
      <c r="D223" s="20" t="str">
        <f>'[1]DIRECTORIO_COMITÉS Y VEEDURÍAS '!D220</f>
        <v>UNIÓN TEMPORAL COLORES DE MIS SUEÑOS</v>
      </c>
      <c r="E223" s="22">
        <f>'[1]DIRECTORIO_COMITÉS Y VEEDURÍAS '!E220</f>
        <v>14659866491</v>
      </c>
      <c r="F223" s="196">
        <v>7610900100392</v>
      </c>
      <c r="G223" s="85" t="s">
        <v>33</v>
      </c>
      <c r="H223" s="78" t="s">
        <v>96</v>
      </c>
      <c r="I223" s="78" t="s">
        <v>33</v>
      </c>
      <c r="J223" s="78" t="s">
        <v>33</v>
      </c>
      <c r="K223" s="163" t="s">
        <v>35</v>
      </c>
      <c r="L223" s="45">
        <v>44637</v>
      </c>
      <c r="M223" s="30">
        <v>63</v>
      </c>
      <c r="N223" s="27" t="s">
        <v>362</v>
      </c>
      <c r="O223" s="147" t="s">
        <v>37</v>
      </c>
      <c r="P223" s="51">
        <v>1078686876</v>
      </c>
      <c r="Q223" s="27" t="s">
        <v>69</v>
      </c>
      <c r="R223" s="30">
        <v>3158195480</v>
      </c>
      <c r="S223" s="27" t="s">
        <v>39</v>
      </c>
      <c r="T223" s="27" t="s">
        <v>363</v>
      </c>
      <c r="U223" s="27" t="s">
        <v>39</v>
      </c>
    </row>
    <row r="224" spans="1:21" ht="15" customHeight="1">
      <c r="A224" s="20" t="str">
        <f>'[1]DIRECTORIO_COMITÉS Y VEEDURÍAS '!A221</f>
        <v>VALLE DEL CAUCA</v>
      </c>
      <c r="B224" s="20" t="str">
        <f>'[1]DIRECTORIO_COMITÉS Y VEEDURÍAS '!B221</f>
        <v>CZ BUENAVENTURA</v>
      </c>
      <c r="C224" s="20">
        <f>'[1]DIRECTORIO_COMITÉS Y VEEDURÍAS '!C221</f>
        <v>76008302022</v>
      </c>
      <c r="D224" s="20" t="str">
        <f>'[1]DIRECTORIO_COMITÉS Y VEEDURÍAS '!D221</f>
        <v>UNIÓN TEMPORAL COLORES DE MIS SUEÑOS</v>
      </c>
      <c r="E224" s="22">
        <f>'[1]DIRECTORIO_COMITÉS Y VEEDURÍAS '!E221</f>
        <v>14659866491</v>
      </c>
      <c r="F224" s="196">
        <v>7610900102141</v>
      </c>
      <c r="G224" s="85" t="s">
        <v>33</v>
      </c>
      <c r="H224" s="78" t="s">
        <v>96</v>
      </c>
      <c r="I224" s="78" t="s">
        <v>33</v>
      </c>
      <c r="J224" s="78" t="s">
        <v>33</v>
      </c>
      <c r="K224" s="163" t="s">
        <v>35</v>
      </c>
      <c r="L224" s="45">
        <v>44637</v>
      </c>
      <c r="M224" s="30">
        <v>64</v>
      </c>
      <c r="N224" s="27" t="s">
        <v>364</v>
      </c>
      <c r="O224" s="147" t="s">
        <v>37</v>
      </c>
      <c r="P224" s="51">
        <v>27951423</v>
      </c>
      <c r="Q224" s="27" t="s">
        <v>69</v>
      </c>
      <c r="R224" s="30">
        <v>3173109468</v>
      </c>
      <c r="S224" s="27" t="s">
        <v>39</v>
      </c>
      <c r="T224" s="27" t="s">
        <v>39</v>
      </c>
      <c r="U224" s="27" t="s">
        <v>39</v>
      </c>
    </row>
    <row r="225" spans="1:21" ht="15" customHeight="1">
      <c r="A225" s="20" t="str">
        <f>'[1]DIRECTORIO_COMITÉS Y VEEDURÍAS '!A222</f>
        <v>VALLE DEL CAUCA</v>
      </c>
      <c r="B225" s="20" t="str">
        <f>'[1]DIRECTORIO_COMITÉS Y VEEDURÍAS '!B222</f>
        <v>CZ BUENAVENTURA</v>
      </c>
      <c r="C225" s="20">
        <f>'[1]DIRECTORIO_COMITÉS Y VEEDURÍAS '!C222</f>
        <v>76008302022</v>
      </c>
      <c r="D225" s="20" t="str">
        <f>'[1]DIRECTORIO_COMITÉS Y VEEDURÍAS '!D222</f>
        <v>UNIÓN TEMPORAL COLORES DE MIS SUEÑOS</v>
      </c>
      <c r="E225" s="22">
        <f>'[1]DIRECTORIO_COMITÉS Y VEEDURÍAS '!E222</f>
        <v>14659866491</v>
      </c>
      <c r="F225" s="197">
        <v>7610900112603</v>
      </c>
      <c r="G225" s="85" t="s">
        <v>33</v>
      </c>
      <c r="H225" s="78" t="s">
        <v>96</v>
      </c>
      <c r="I225" s="78" t="s">
        <v>33</v>
      </c>
      <c r="J225" s="78" t="s">
        <v>33</v>
      </c>
      <c r="K225" s="163" t="s">
        <v>35</v>
      </c>
      <c r="L225" s="45">
        <v>44637</v>
      </c>
      <c r="M225" s="30">
        <v>65</v>
      </c>
      <c r="N225" s="27" t="s">
        <v>365</v>
      </c>
      <c r="O225" s="147" t="s">
        <v>37</v>
      </c>
      <c r="P225" s="51">
        <v>1111789287</v>
      </c>
      <c r="Q225" s="27" t="s">
        <v>69</v>
      </c>
      <c r="R225" s="30">
        <v>315468057</v>
      </c>
      <c r="S225" s="27" t="s">
        <v>39</v>
      </c>
      <c r="T225" s="27" t="s">
        <v>366</v>
      </c>
      <c r="U225" s="27" t="s">
        <v>39</v>
      </c>
    </row>
    <row r="226" spans="1:21" ht="15" customHeight="1">
      <c r="A226" s="20" t="str">
        <f>'[1]DIRECTORIO_COMITÉS Y VEEDURÍAS '!A223</f>
        <v>VALLE DEL CAUCA</v>
      </c>
      <c r="B226" s="20" t="str">
        <f>'[1]DIRECTORIO_COMITÉS Y VEEDURÍAS '!B223</f>
        <v>CZ BUENAVENTURA</v>
      </c>
      <c r="C226" s="20">
        <f>'[1]DIRECTORIO_COMITÉS Y VEEDURÍAS '!C223</f>
        <v>76008302022</v>
      </c>
      <c r="D226" s="20" t="str">
        <f>'[1]DIRECTORIO_COMITÉS Y VEEDURÍAS '!D223</f>
        <v>UNIÓN TEMPORAL COLORES DE MIS SUEÑOS</v>
      </c>
      <c r="E226" s="22">
        <f>'[1]DIRECTORIO_COMITÉS Y VEEDURÍAS '!E223</f>
        <v>14659866491</v>
      </c>
      <c r="F226" s="197">
        <v>761091112903</v>
      </c>
      <c r="G226" s="85" t="s">
        <v>33</v>
      </c>
      <c r="H226" s="78" t="s">
        <v>96</v>
      </c>
      <c r="I226" s="78" t="s">
        <v>33</v>
      </c>
      <c r="J226" s="78" t="s">
        <v>33</v>
      </c>
      <c r="K226" s="163" t="s">
        <v>35</v>
      </c>
      <c r="L226" s="45">
        <v>44637</v>
      </c>
      <c r="M226" s="30">
        <v>66</v>
      </c>
      <c r="N226" s="27" t="s">
        <v>367</v>
      </c>
      <c r="O226" s="147" t="s">
        <v>37</v>
      </c>
      <c r="P226" s="51">
        <v>1151197535</v>
      </c>
      <c r="Q226" s="27" t="s">
        <v>69</v>
      </c>
      <c r="R226" s="30">
        <v>3235225680</v>
      </c>
      <c r="S226" s="27" t="s">
        <v>39</v>
      </c>
      <c r="T226" s="27" t="s">
        <v>368</v>
      </c>
      <c r="U226" s="27" t="s">
        <v>39</v>
      </c>
    </row>
    <row r="227" spans="1:21" ht="15" customHeight="1">
      <c r="A227" s="20" t="str">
        <f>'[1]DIRECTORIO_COMITÉS Y VEEDURÍAS '!A224</f>
        <v>VALLE DEL CAUCA</v>
      </c>
      <c r="B227" s="20" t="str">
        <f>'[1]DIRECTORIO_COMITÉS Y VEEDURÍAS '!B224</f>
        <v>CZ BUENAVENTURA</v>
      </c>
      <c r="C227" s="20">
        <f>'[1]DIRECTORIO_COMITÉS Y VEEDURÍAS '!C224</f>
        <v>76008302022</v>
      </c>
      <c r="D227" s="20" t="str">
        <f>'[1]DIRECTORIO_COMITÉS Y VEEDURÍAS '!D224</f>
        <v>UNIÓN TEMPORAL COLORES DE MIS SUEÑOS</v>
      </c>
      <c r="E227" s="22">
        <f>'[1]DIRECTORIO_COMITÉS Y VEEDURÍAS '!E224</f>
        <v>14659866491</v>
      </c>
      <c r="F227" s="197">
        <v>7610900084814</v>
      </c>
      <c r="G227" s="85" t="s">
        <v>33</v>
      </c>
      <c r="H227" s="78" t="s">
        <v>96</v>
      </c>
      <c r="I227" s="78" t="s">
        <v>33</v>
      </c>
      <c r="J227" s="78" t="s">
        <v>33</v>
      </c>
      <c r="K227" s="163" t="s">
        <v>35</v>
      </c>
      <c r="L227" s="45">
        <v>44637</v>
      </c>
      <c r="M227" s="30">
        <v>67</v>
      </c>
      <c r="N227" s="27" t="s">
        <v>369</v>
      </c>
      <c r="O227" s="147" t="s">
        <v>37</v>
      </c>
      <c r="P227" s="51">
        <v>1192908212</v>
      </c>
      <c r="Q227" s="27" t="s">
        <v>69</v>
      </c>
      <c r="R227" s="30">
        <v>3232899085</v>
      </c>
      <c r="S227" s="27" t="s">
        <v>39</v>
      </c>
      <c r="T227" s="27" t="s">
        <v>370</v>
      </c>
      <c r="U227" s="27" t="s">
        <v>39</v>
      </c>
    </row>
    <row r="228" spans="1:21" ht="15" customHeight="1">
      <c r="A228" s="20" t="str">
        <f>'[1]DIRECTORIO_COMITÉS Y VEEDURÍAS '!A225</f>
        <v>VALLE DEL CAUCA</v>
      </c>
      <c r="B228" s="20" t="str">
        <f>'[1]DIRECTORIO_COMITÉS Y VEEDURÍAS '!B225</f>
        <v>CZ BUENAVENTURA</v>
      </c>
      <c r="C228" s="20">
        <f>'[1]DIRECTORIO_COMITÉS Y VEEDURÍAS '!C225</f>
        <v>76008302022</v>
      </c>
      <c r="D228" s="20" t="str">
        <f>'[1]DIRECTORIO_COMITÉS Y VEEDURÍAS '!D225</f>
        <v>UNIÓN TEMPORAL COLORES DE MIS SUEÑOS</v>
      </c>
      <c r="E228" s="22">
        <f>'[1]DIRECTORIO_COMITÉS Y VEEDURÍAS '!E225</f>
        <v>14659866491</v>
      </c>
      <c r="F228" s="197">
        <v>7610900084816</v>
      </c>
      <c r="G228" s="85" t="s">
        <v>33</v>
      </c>
      <c r="H228" s="78" t="s">
        <v>96</v>
      </c>
      <c r="I228" s="78" t="s">
        <v>33</v>
      </c>
      <c r="J228" s="78" t="s">
        <v>33</v>
      </c>
      <c r="K228" s="163" t="s">
        <v>35</v>
      </c>
      <c r="L228" s="45">
        <v>44637</v>
      </c>
      <c r="M228" s="30">
        <v>68</v>
      </c>
      <c r="N228" s="27" t="s">
        <v>371</v>
      </c>
      <c r="O228" s="147" t="s">
        <v>37</v>
      </c>
      <c r="P228" s="51">
        <v>1028162152</v>
      </c>
      <c r="Q228" s="27" t="s">
        <v>69</v>
      </c>
      <c r="R228" s="30">
        <v>3146129313</v>
      </c>
      <c r="S228" s="27" t="s">
        <v>39</v>
      </c>
      <c r="T228" s="27" t="s">
        <v>372</v>
      </c>
      <c r="U228" s="27" t="s">
        <v>39</v>
      </c>
    </row>
    <row r="229" spans="1:21" ht="15" customHeight="1">
      <c r="A229" s="20" t="str">
        <f>'[1]DIRECTORIO_COMITÉS Y VEEDURÍAS '!A226</f>
        <v>VALLE DEL CAUCA</v>
      </c>
      <c r="B229" s="20" t="str">
        <f>'[1]DIRECTORIO_COMITÉS Y VEEDURÍAS '!B226</f>
        <v>CZ BUENAVENTURA</v>
      </c>
      <c r="C229" s="20">
        <f>'[1]DIRECTORIO_COMITÉS Y VEEDURÍAS '!C226</f>
        <v>76008302022</v>
      </c>
      <c r="D229" s="20" t="str">
        <f>'[1]DIRECTORIO_COMITÉS Y VEEDURÍAS '!D226</f>
        <v>UNIÓN TEMPORAL COLORES DE MIS SUEÑOS</v>
      </c>
      <c r="E229" s="22">
        <f>'[1]DIRECTORIO_COMITÉS Y VEEDURÍAS '!E226</f>
        <v>14659866491</v>
      </c>
      <c r="F229" s="197">
        <v>7610900084819</v>
      </c>
      <c r="G229" s="85" t="s">
        <v>33</v>
      </c>
      <c r="H229" s="78" t="s">
        <v>96</v>
      </c>
      <c r="I229" s="78" t="s">
        <v>33</v>
      </c>
      <c r="J229" s="78" t="s">
        <v>33</v>
      </c>
      <c r="K229" s="163" t="s">
        <v>35</v>
      </c>
      <c r="L229" s="45">
        <v>44637</v>
      </c>
      <c r="M229" s="30">
        <v>69</v>
      </c>
      <c r="N229" s="27" t="s">
        <v>373</v>
      </c>
      <c r="O229" s="147" t="s">
        <v>37</v>
      </c>
      <c r="P229" s="51">
        <v>66745456</v>
      </c>
      <c r="Q229" s="27" t="s">
        <v>69</v>
      </c>
      <c r="R229" s="30">
        <v>3185998028</v>
      </c>
      <c r="S229" s="27" t="s">
        <v>39</v>
      </c>
      <c r="T229" s="27" t="s">
        <v>39</v>
      </c>
      <c r="U229" s="27" t="s">
        <v>39</v>
      </c>
    </row>
    <row r="230" spans="1:21" ht="15" customHeight="1">
      <c r="A230" s="20" t="str">
        <f>'[1]DIRECTORIO_COMITÉS Y VEEDURÍAS '!A227</f>
        <v>VALLE DEL CAUCA</v>
      </c>
      <c r="B230" s="20" t="str">
        <f>'[1]DIRECTORIO_COMITÉS Y VEEDURÍAS '!B227</f>
        <v>CZ BUENAVENTURA</v>
      </c>
      <c r="C230" s="20">
        <f>'[1]DIRECTORIO_COMITÉS Y VEEDURÍAS '!C227</f>
        <v>76008302022</v>
      </c>
      <c r="D230" s="20" t="str">
        <f>'[1]DIRECTORIO_COMITÉS Y VEEDURÍAS '!D227</f>
        <v>UNIÓN TEMPORAL COLORES DE MIS SUEÑOS</v>
      </c>
      <c r="E230" s="22">
        <f>'[1]DIRECTORIO_COMITÉS Y VEEDURÍAS '!E227</f>
        <v>14659866491</v>
      </c>
      <c r="F230" s="197">
        <v>7610900084825</v>
      </c>
      <c r="G230" s="85" t="s">
        <v>33</v>
      </c>
      <c r="H230" s="78" t="s">
        <v>96</v>
      </c>
      <c r="I230" s="78" t="s">
        <v>33</v>
      </c>
      <c r="J230" s="78" t="s">
        <v>33</v>
      </c>
      <c r="K230" s="163" t="s">
        <v>35</v>
      </c>
      <c r="L230" s="45">
        <v>44637</v>
      </c>
      <c r="M230" s="30">
        <v>70</v>
      </c>
      <c r="N230" s="27" t="s">
        <v>374</v>
      </c>
      <c r="O230" s="147" t="s">
        <v>37</v>
      </c>
      <c r="P230" s="51">
        <v>1151442136</v>
      </c>
      <c r="Q230" s="27" t="s">
        <v>69</v>
      </c>
      <c r="R230" s="30">
        <v>3225394831</v>
      </c>
      <c r="S230" s="27" t="s">
        <v>39</v>
      </c>
      <c r="T230" s="27" t="s">
        <v>39</v>
      </c>
      <c r="U230" s="27" t="s">
        <v>39</v>
      </c>
    </row>
    <row r="231" spans="1:21" ht="15" customHeight="1">
      <c r="A231" s="20" t="str">
        <f>'[1]DIRECTORIO_COMITÉS Y VEEDURÍAS '!A228</f>
        <v>VALLE DEL CAUCA</v>
      </c>
      <c r="B231" s="20" t="str">
        <f>'[1]DIRECTORIO_COMITÉS Y VEEDURÍAS '!B228</f>
        <v>CZ BUENAVENTURA</v>
      </c>
      <c r="C231" s="20">
        <f>'[1]DIRECTORIO_COMITÉS Y VEEDURÍAS '!C228</f>
        <v>76008302022</v>
      </c>
      <c r="D231" s="20" t="str">
        <f>'[1]DIRECTORIO_COMITÉS Y VEEDURÍAS '!D228</f>
        <v>UNIÓN TEMPORAL COLORES DE MIS SUEÑOS</v>
      </c>
      <c r="E231" s="22">
        <f>'[1]DIRECTORIO_COMITÉS Y VEEDURÍAS '!E228</f>
        <v>14659866491</v>
      </c>
      <c r="F231" s="197">
        <v>7610900084827</v>
      </c>
      <c r="G231" s="85" t="s">
        <v>33</v>
      </c>
      <c r="H231" s="78" t="s">
        <v>96</v>
      </c>
      <c r="I231" s="78" t="s">
        <v>33</v>
      </c>
      <c r="J231" s="78" t="s">
        <v>33</v>
      </c>
      <c r="K231" s="163" t="s">
        <v>35</v>
      </c>
      <c r="L231" s="45">
        <v>44637</v>
      </c>
      <c r="M231" s="30">
        <v>71</v>
      </c>
      <c r="N231" s="27" t="s">
        <v>375</v>
      </c>
      <c r="O231" s="147" t="s">
        <v>37</v>
      </c>
      <c r="P231" s="51">
        <v>1007795963</v>
      </c>
      <c r="Q231" s="27" t="s">
        <v>69</v>
      </c>
      <c r="R231" s="30">
        <v>3222207780</v>
      </c>
      <c r="S231" s="27" t="s">
        <v>39</v>
      </c>
      <c r="T231" s="27" t="s">
        <v>376</v>
      </c>
      <c r="U231" s="27" t="s">
        <v>39</v>
      </c>
    </row>
    <row r="232" spans="1:21" ht="15" customHeight="1">
      <c r="A232" s="20" t="str">
        <f>'[1]DIRECTORIO_COMITÉS Y VEEDURÍAS '!A229</f>
        <v>VALLE DEL CAUCA</v>
      </c>
      <c r="B232" s="20" t="str">
        <f>'[1]DIRECTORIO_COMITÉS Y VEEDURÍAS '!B229</f>
        <v>CZ BUENAVENTURA</v>
      </c>
      <c r="C232" s="20">
        <f>'[1]DIRECTORIO_COMITÉS Y VEEDURÍAS '!C229</f>
        <v>76008302022</v>
      </c>
      <c r="D232" s="20" t="str">
        <f>'[1]DIRECTORIO_COMITÉS Y VEEDURÍAS '!D229</f>
        <v>UNIÓN TEMPORAL COLORES DE MIS SUEÑOS</v>
      </c>
      <c r="E232" s="22">
        <f>'[1]DIRECTORIO_COMITÉS Y VEEDURÍAS '!E229</f>
        <v>14659866491</v>
      </c>
      <c r="F232" s="197">
        <v>7610900084829</v>
      </c>
      <c r="G232" s="85" t="s">
        <v>33</v>
      </c>
      <c r="H232" s="78" t="s">
        <v>96</v>
      </c>
      <c r="I232" s="78" t="s">
        <v>33</v>
      </c>
      <c r="J232" s="78" t="s">
        <v>33</v>
      </c>
      <c r="K232" s="163" t="s">
        <v>35</v>
      </c>
      <c r="L232" s="45">
        <v>44637</v>
      </c>
      <c r="M232" s="30">
        <v>72</v>
      </c>
      <c r="N232" s="27" t="s">
        <v>377</v>
      </c>
      <c r="O232" s="147" t="s">
        <v>37</v>
      </c>
      <c r="P232" s="51">
        <v>1111760096</v>
      </c>
      <c r="Q232" s="27" t="s">
        <v>69</v>
      </c>
      <c r="R232" s="30">
        <v>3178405492</v>
      </c>
      <c r="S232" s="27" t="s">
        <v>39</v>
      </c>
      <c r="T232" s="27" t="s">
        <v>39</v>
      </c>
      <c r="U232" s="27" t="s">
        <v>39</v>
      </c>
    </row>
    <row r="233" spans="1:21" ht="15" customHeight="1">
      <c r="A233" s="20" t="str">
        <f>'[1]DIRECTORIO_COMITÉS Y VEEDURÍAS '!A230</f>
        <v>VALLE DEL CAUCA</v>
      </c>
      <c r="B233" s="20" t="str">
        <f>'[1]DIRECTORIO_COMITÉS Y VEEDURÍAS '!B230</f>
        <v>CZ BUENAVENTURA</v>
      </c>
      <c r="C233" s="20">
        <f>'[1]DIRECTORIO_COMITÉS Y VEEDURÍAS '!C230</f>
        <v>76008302022</v>
      </c>
      <c r="D233" s="20" t="str">
        <f>'[1]DIRECTORIO_COMITÉS Y VEEDURÍAS '!D230</f>
        <v>UNIÓN TEMPORAL COLORES DE MIS SUEÑOS</v>
      </c>
      <c r="E233" s="22">
        <f>'[1]DIRECTORIO_COMITÉS Y VEEDURÍAS '!E230</f>
        <v>14659866491</v>
      </c>
      <c r="F233" s="197">
        <v>7610900085602</v>
      </c>
      <c r="G233" s="85" t="s">
        <v>33</v>
      </c>
      <c r="H233" s="78" t="s">
        <v>96</v>
      </c>
      <c r="I233" s="78" t="s">
        <v>33</v>
      </c>
      <c r="J233" s="78" t="s">
        <v>33</v>
      </c>
      <c r="K233" s="163" t="s">
        <v>35</v>
      </c>
      <c r="L233" s="45">
        <v>44637</v>
      </c>
      <c r="M233" s="30">
        <v>73</v>
      </c>
      <c r="N233" s="27" t="s">
        <v>378</v>
      </c>
      <c r="O233" s="147" t="s">
        <v>37</v>
      </c>
      <c r="P233" s="51">
        <v>1193229178</v>
      </c>
      <c r="Q233" s="27" t="s">
        <v>69</v>
      </c>
      <c r="R233" s="30">
        <v>3187894246</v>
      </c>
      <c r="S233" s="27" t="s">
        <v>39</v>
      </c>
      <c r="T233" s="27" t="s">
        <v>39</v>
      </c>
      <c r="U233" s="27" t="s">
        <v>39</v>
      </c>
    </row>
    <row r="234" spans="1:21" ht="15" customHeight="1">
      <c r="A234" s="20" t="str">
        <f>'[1]DIRECTORIO_COMITÉS Y VEEDURÍAS '!A231</f>
        <v>VALLE DEL CAUCA</v>
      </c>
      <c r="B234" s="20" t="str">
        <f>'[1]DIRECTORIO_COMITÉS Y VEEDURÍAS '!B231</f>
        <v>CZ BUENAVENTURA</v>
      </c>
      <c r="C234" s="20">
        <f>'[1]DIRECTORIO_COMITÉS Y VEEDURÍAS '!C231</f>
        <v>76008302022</v>
      </c>
      <c r="D234" s="20" t="str">
        <f>'[1]DIRECTORIO_COMITÉS Y VEEDURÍAS '!D231</f>
        <v>UNIÓN TEMPORAL COLORES DE MIS SUEÑOS</v>
      </c>
      <c r="E234" s="22">
        <f>'[1]DIRECTORIO_COMITÉS Y VEEDURÍAS '!E231</f>
        <v>14659866491</v>
      </c>
      <c r="F234" s="197">
        <v>7610900085603</v>
      </c>
      <c r="G234" s="85" t="s">
        <v>33</v>
      </c>
      <c r="H234" s="78" t="s">
        <v>96</v>
      </c>
      <c r="I234" s="78" t="s">
        <v>33</v>
      </c>
      <c r="J234" s="78" t="s">
        <v>33</v>
      </c>
      <c r="K234" s="163" t="s">
        <v>35</v>
      </c>
      <c r="L234" s="45">
        <v>44637</v>
      </c>
      <c r="M234" s="30">
        <v>74</v>
      </c>
      <c r="N234" s="27" t="s">
        <v>379</v>
      </c>
      <c r="O234" s="147" t="s">
        <v>37</v>
      </c>
      <c r="P234" s="51">
        <v>1193464793</v>
      </c>
      <c r="Q234" s="27" t="s">
        <v>69</v>
      </c>
      <c r="R234" s="30">
        <v>3156089905</v>
      </c>
      <c r="S234" s="27" t="s">
        <v>39</v>
      </c>
      <c r="T234" s="27" t="s">
        <v>39</v>
      </c>
      <c r="U234" s="27" t="s">
        <v>39</v>
      </c>
    </row>
    <row r="235" spans="1:21" ht="15" customHeight="1">
      <c r="A235" s="20" t="str">
        <f>'[1]DIRECTORIO_COMITÉS Y VEEDURÍAS '!A232</f>
        <v>VALLE DEL CAUCA</v>
      </c>
      <c r="B235" s="20" t="str">
        <f>'[1]DIRECTORIO_COMITÉS Y VEEDURÍAS '!B232</f>
        <v>CZ BUENAVENTURA</v>
      </c>
      <c r="C235" s="20">
        <f>'[1]DIRECTORIO_COMITÉS Y VEEDURÍAS '!C232</f>
        <v>76008302022</v>
      </c>
      <c r="D235" s="20" t="str">
        <f>'[1]DIRECTORIO_COMITÉS Y VEEDURÍAS '!D232</f>
        <v>UNIÓN TEMPORAL COLORES DE MIS SUEÑOS</v>
      </c>
      <c r="E235" s="22">
        <f>'[1]DIRECTORIO_COMITÉS Y VEEDURÍAS '!E232</f>
        <v>14659866491</v>
      </c>
      <c r="F235" s="197">
        <v>7610900085607</v>
      </c>
      <c r="G235" s="85" t="s">
        <v>33</v>
      </c>
      <c r="H235" s="78" t="s">
        <v>96</v>
      </c>
      <c r="I235" s="78" t="s">
        <v>33</v>
      </c>
      <c r="J235" s="78" t="s">
        <v>33</v>
      </c>
      <c r="K235" s="163" t="s">
        <v>35</v>
      </c>
      <c r="L235" s="45">
        <v>44637</v>
      </c>
      <c r="M235" s="30">
        <v>75</v>
      </c>
      <c r="N235" s="27" t="s">
        <v>380</v>
      </c>
      <c r="O235" s="147" t="s">
        <v>37</v>
      </c>
      <c r="P235" s="51">
        <v>1006188623</v>
      </c>
      <c r="Q235" s="27" t="s">
        <v>69</v>
      </c>
      <c r="R235" s="30">
        <v>3157313226</v>
      </c>
      <c r="S235" s="27" t="s">
        <v>39</v>
      </c>
      <c r="T235" s="27" t="s">
        <v>39</v>
      </c>
      <c r="U235" s="27" t="s">
        <v>39</v>
      </c>
    </row>
    <row r="236" spans="1:21" ht="15" customHeight="1">
      <c r="A236" s="20" t="str">
        <f>'[1]DIRECTORIO_COMITÉS Y VEEDURÍAS '!A233</f>
        <v>VALLE DEL CAUCA</v>
      </c>
      <c r="B236" s="20" t="str">
        <f>'[1]DIRECTORIO_COMITÉS Y VEEDURÍAS '!B233</f>
        <v>CZ BUENAVENTURA</v>
      </c>
      <c r="C236" s="20">
        <f>'[1]DIRECTORIO_COMITÉS Y VEEDURÍAS '!C233</f>
        <v>76008302022</v>
      </c>
      <c r="D236" s="20" t="str">
        <f>'[1]DIRECTORIO_COMITÉS Y VEEDURÍAS '!D233</f>
        <v>UNIÓN TEMPORAL COLORES DE MIS SUEÑOS</v>
      </c>
      <c r="E236" s="22">
        <f>'[1]DIRECTORIO_COMITÉS Y VEEDURÍAS '!E233</f>
        <v>14659866491</v>
      </c>
      <c r="F236" s="197">
        <v>7610900085608</v>
      </c>
      <c r="G236" s="85" t="s">
        <v>33</v>
      </c>
      <c r="H236" s="78" t="s">
        <v>96</v>
      </c>
      <c r="I236" s="78" t="s">
        <v>33</v>
      </c>
      <c r="J236" s="78" t="s">
        <v>33</v>
      </c>
      <c r="K236" s="163" t="s">
        <v>35</v>
      </c>
      <c r="L236" s="45">
        <v>44637</v>
      </c>
      <c r="M236" s="30">
        <v>76</v>
      </c>
      <c r="N236" s="27" t="s">
        <v>381</v>
      </c>
      <c r="O236" s="147" t="s">
        <v>37</v>
      </c>
      <c r="P236" s="51">
        <v>31602208</v>
      </c>
      <c r="Q236" s="27" t="s">
        <v>69</v>
      </c>
      <c r="R236" s="30">
        <v>3147183895</v>
      </c>
      <c r="S236" s="27" t="s">
        <v>39</v>
      </c>
      <c r="T236" s="27" t="s">
        <v>39</v>
      </c>
      <c r="U236" s="27" t="s">
        <v>39</v>
      </c>
    </row>
    <row r="237" spans="1:21" ht="15" customHeight="1">
      <c r="A237" s="20" t="str">
        <f>'[1]DIRECTORIO_COMITÉS Y VEEDURÍAS '!A234</f>
        <v>VALLE DEL CAUCA</v>
      </c>
      <c r="B237" s="20" t="str">
        <f>'[1]DIRECTORIO_COMITÉS Y VEEDURÍAS '!B234</f>
        <v>CZ BUENAVENTURA</v>
      </c>
      <c r="C237" s="20">
        <f>'[1]DIRECTORIO_COMITÉS Y VEEDURÍAS '!C234</f>
        <v>76008302022</v>
      </c>
      <c r="D237" s="20" t="str">
        <f>'[1]DIRECTORIO_COMITÉS Y VEEDURÍAS '!D234</f>
        <v>UNIÓN TEMPORAL COLORES DE MIS SUEÑOS</v>
      </c>
      <c r="E237" s="22">
        <f>'[1]DIRECTORIO_COMITÉS Y VEEDURÍAS '!E234</f>
        <v>14659866491</v>
      </c>
      <c r="F237" s="197">
        <v>7610900112359</v>
      </c>
      <c r="G237" s="85" t="s">
        <v>33</v>
      </c>
      <c r="H237" s="78" t="s">
        <v>96</v>
      </c>
      <c r="I237" s="78" t="s">
        <v>33</v>
      </c>
      <c r="J237" s="78" t="s">
        <v>33</v>
      </c>
      <c r="K237" s="163" t="s">
        <v>35</v>
      </c>
      <c r="L237" s="45">
        <v>44637</v>
      </c>
      <c r="M237" s="30">
        <v>77</v>
      </c>
      <c r="N237" s="27" t="s">
        <v>382</v>
      </c>
      <c r="O237" s="147" t="s">
        <v>37</v>
      </c>
      <c r="P237" s="51">
        <v>1111774075</v>
      </c>
      <c r="Q237" s="27" t="s">
        <v>69</v>
      </c>
      <c r="R237" s="30">
        <v>3202074409</v>
      </c>
      <c r="S237" s="27" t="s">
        <v>39</v>
      </c>
      <c r="T237" s="27" t="s">
        <v>39</v>
      </c>
      <c r="U237" s="27" t="s">
        <v>39</v>
      </c>
    </row>
    <row r="238" spans="1:21" ht="15" customHeight="1">
      <c r="A238" s="20" t="str">
        <f>'[1]DIRECTORIO_COMITÉS Y VEEDURÍAS '!A235</f>
        <v>VALLE DEL CAUCA</v>
      </c>
      <c r="B238" s="20" t="str">
        <f>'[1]DIRECTORIO_COMITÉS Y VEEDURÍAS '!B235</f>
        <v>CZ BUENAVENTURA</v>
      </c>
      <c r="C238" s="20">
        <f>'[1]DIRECTORIO_COMITÉS Y VEEDURÍAS '!C235</f>
        <v>76008302022</v>
      </c>
      <c r="D238" s="20" t="str">
        <f>'[1]DIRECTORIO_COMITÉS Y VEEDURÍAS '!D235</f>
        <v>UNIÓN TEMPORAL COLORES DE MIS SUEÑOS</v>
      </c>
      <c r="E238" s="22">
        <f>'[1]DIRECTORIO_COMITÉS Y VEEDURÍAS '!E235</f>
        <v>14659866491</v>
      </c>
      <c r="F238" s="197">
        <v>7610900119763</v>
      </c>
      <c r="G238" s="85" t="s">
        <v>33</v>
      </c>
      <c r="H238" s="78" t="s">
        <v>96</v>
      </c>
      <c r="I238" s="78" t="s">
        <v>33</v>
      </c>
      <c r="J238" s="78" t="s">
        <v>33</v>
      </c>
      <c r="K238" s="163" t="s">
        <v>35</v>
      </c>
      <c r="L238" s="45">
        <v>44637</v>
      </c>
      <c r="M238" s="30">
        <v>78</v>
      </c>
      <c r="N238" s="27" t="s">
        <v>383</v>
      </c>
      <c r="O238" s="147" t="s">
        <v>37</v>
      </c>
      <c r="P238" s="51">
        <v>29231905</v>
      </c>
      <c r="Q238" s="27" t="s">
        <v>69</v>
      </c>
      <c r="R238" s="30">
        <v>310598211</v>
      </c>
      <c r="S238" s="27" t="s">
        <v>39</v>
      </c>
      <c r="T238" s="27" t="s">
        <v>384</v>
      </c>
      <c r="U238" s="27" t="s">
        <v>39</v>
      </c>
    </row>
    <row r="239" spans="1:21" ht="15" customHeight="1">
      <c r="A239" s="20" t="str">
        <f>'[1]DIRECTORIO_COMITÉS Y VEEDURÍAS '!A236</f>
        <v>VALLE DEL CAUCA</v>
      </c>
      <c r="B239" s="20" t="str">
        <f>'[1]DIRECTORIO_COMITÉS Y VEEDURÍAS '!B236</f>
        <v>CZ BUENAVENTURA</v>
      </c>
      <c r="C239" s="20">
        <f>'[1]DIRECTORIO_COMITÉS Y VEEDURÍAS '!C236</f>
        <v>76008302022</v>
      </c>
      <c r="D239" s="20" t="str">
        <f>'[1]DIRECTORIO_COMITÉS Y VEEDURÍAS '!D236</f>
        <v>UNIÓN TEMPORAL COLORES DE MIS SUEÑOS</v>
      </c>
      <c r="E239" s="22">
        <f>'[1]DIRECTORIO_COMITÉS Y VEEDURÍAS '!E236</f>
        <v>14659866491</v>
      </c>
      <c r="F239" s="197">
        <v>7610900057790</v>
      </c>
      <c r="G239" s="85" t="s">
        <v>33</v>
      </c>
      <c r="H239" s="78" t="s">
        <v>96</v>
      </c>
      <c r="I239" s="78" t="s">
        <v>33</v>
      </c>
      <c r="J239" s="78" t="s">
        <v>33</v>
      </c>
      <c r="K239" s="163" t="s">
        <v>35</v>
      </c>
      <c r="L239" s="45">
        <v>44637</v>
      </c>
      <c r="M239" s="30">
        <v>79</v>
      </c>
      <c r="N239" s="27" t="s">
        <v>385</v>
      </c>
      <c r="O239" s="147" t="s">
        <v>37</v>
      </c>
      <c r="P239" s="51">
        <v>1028186538</v>
      </c>
      <c r="Q239" s="27" t="s">
        <v>69</v>
      </c>
      <c r="R239" s="30">
        <v>3184305526</v>
      </c>
      <c r="S239" s="27" t="s">
        <v>39</v>
      </c>
      <c r="T239" s="27" t="s">
        <v>39</v>
      </c>
      <c r="U239" s="27" t="s">
        <v>39</v>
      </c>
    </row>
    <row r="240" spans="1:21" ht="15" customHeight="1">
      <c r="A240" s="20" t="str">
        <f>'[1]DIRECTORIO_COMITÉS Y VEEDURÍAS '!A237</f>
        <v>VALLE DEL CAUCA</v>
      </c>
      <c r="B240" s="20" t="str">
        <f>'[1]DIRECTORIO_COMITÉS Y VEEDURÍAS '!B237</f>
        <v>CZ BUENAVENTURA</v>
      </c>
      <c r="C240" s="20">
        <f>'[1]DIRECTORIO_COMITÉS Y VEEDURÍAS '!C237</f>
        <v>76008302022</v>
      </c>
      <c r="D240" s="20" t="str">
        <f>'[1]DIRECTORIO_COMITÉS Y VEEDURÍAS '!D237</f>
        <v>UNIÓN TEMPORAL COLORES DE MIS SUEÑOS</v>
      </c>
      <c r="E240" s="22">
        <f>'[1]DIRECTORIO_COMITÉS Y VEEDURÍAS '!E237</f>
        <v>14659866491</v>
      </c>
      <c r="F240" s="197">
        <v>7610900069636</v>
      </c>
      <c r="G240" s="85" t="s">
        <v>33</v>
      </c>
      <c r="H240" s="78" t="s">
        <v>96</v>
      </c>
      <c r="I240" s="78" t="s">
        <v>33</v>
      </c>
      <c r="J240" s="78" t="s">
        <v>33</v>
      </c>
      <c r="K240" s="163" t="s">
        <v>35</v>
      </c>
      <c r="L240" s="45">
        <v>44637</v>
      </c>
      <c r="M240" s="30">
        <v>80</v>
      </c>
      <c r="N240" s="27" t="s">
        <v>386</v>
      </c>
      <c r="O240" s="147" t="s">
        <v>37</v>
      </c>
      <c r="P240" s="51">
        <v>100638849</v>
      </c>
      <c r="Q240" s="27" t="s">
        <v>69</v>
      </c>
      <c r="R240" s="30">
        <v>3106363457</v>
      </c>
      <c r="S240" s="27" t="s">
        <v>39</v>
      </c>
      <c r="T240" s="27" t="s">
        <v>39</v>
      </c>
      <c r="U240" s="27" t="s">
        <v>39</v>
      </c>
    </row>
    <row r="241" spans="1:21" ht="15" customHeight="1">
      <c r="A241" s="20" t="str">
        <f>'[1]DIRECTORIO_COMITÉS Y VEEDURÍAS '!A238</f>
        <v>VALLE DEL CAUCA</v>
      </c>
      <c r="B241" s="20" t="str">
        <f>'[1]DIRECTORIO_COMITÉS Y VEEDURÍAS '!B238</f>
        <v>CZ BUENAVENTURA</v>
      </c>
      <c r="C241" s="20">
        <f>'[1]DIRECTORIO_COMITÉS Y VEEDURÍAS '!C238</f>
        <v>76008302022</v>
      </c>
      <c r="D241" s="20" t="str">
        <f>'[1]DIRECTORIO_COMITÉS Y VEEDURÍAS '!D238</f>
        <v>UNIÓN TEMPORAL COLORES DE MIS SUEÑOS</v>
      </c>
      <c r="E241" s="22">
        <f>'[1]DIRECTORIO_COMITÉS Y VEEDURÍAS '!E238</f>
        <v>14659866491</v>
      </c>
      <c r="F241" s="197">
        <v>7610900069643</v>
      </c>
      <c r="G241" s="85" t="s">
        <v>33</v>
      </c>
      <c r="H241" s="78" t="s">
        <v>96</v>
      </c>
      <c r="I241" s="78" t="s">
        <v>33</v>
      </c>
      <c r="J241" s="78" t="s">
        <v>33</v>
      </c>
      <c r="K241" s="163" t="s">
        <v>35</v>
      </c>
      <c r="L241" s="45">
        <v>44637</v>
      </c>
      <c r="M241" s="30">
        <v>81</v>
      </c>
      <c r="N241" s="27" t="s">
        <v>387</v>
      </c>
      <c r="O241" s="147" t="s">
        <v>37</v>
      </c>
      <c r="P241" s="51">
        <v>1111756604</v>
      </c>
      <c r="Q241" s="27" t="s">
        <v>69</v>
      </c>
      <c r="R241" s="30">
        <v>3205771678</v>
      </c>
      <c r="S241" s="27" t="s">
        <v>39</v>
      </c>
      <c r="T241" s="27" t="s">
        <v>39</v>
      </c>
      <c r="U241" s="27" t="s">
        <v>39</v>
      </c>
    </row>
    <row r="242" spans="1:21" ht="15" customHeight="1">
      <c r="A242" s="20" t="str">
        <f>'[1]DIRECTORIO_COMITÉS Y VEEDURÍAS '!A239</f>
        <v>VALLE DEL CAUCA</v>
      </c>
      <c r="B242" s="20" t="str">
        <f>'[1]DIRECTORIO_COMITÉS Y VEEDURÍAS '!B239</f>
        <v>CZ BUENAVENTURA</v>
      </c>
      <c r="C242" s="20">
        <f>'[1]DIRECTORIO_COMITÉS Y VEEDURÍAS '!C239</f>
        <v>76008302022</v>
      </c>
      <c r="D242" s="20" t="str">
        <f>'[1]DIRECTORIO_COMITÉS Y VEEDURÍAS '!D239</f>
        <v>UNIÓN TEMPORAL COLORES DE MIS SUEÑOS</v>
      </c>
      <c r="E242" s="22">
        <f>'[1]DIRECTORIO_COMITÉS Y VEEDURÍAS '!E239</f>
        <v>14659866491</v>
      </c>
      <c r="F242" s="197">
        <v>7610900077914</v>
      </c>
      <c r="G242" s="85" t="s">
        <v>33</v>
      </c>
      <c r="H242" s="78" t="s">
        <v>96</v>
      </c>
      <c r="I242" s="78" t="s">
        <v>33</v>
      </c>
      <c r="J242" s="78" t="s">
        <v>33</v>
      </c>
      <c r="K242" s="163" t="s">
        <v>35</v>
      </c>
      <c r="L242" s="45">
        <v>44637</v>
      </c>
      <c r="M242" s="30">
        <v>82</v>
      </c>
      <c r="N242" s="27" t="s">
        <v>388</v>
      </c>
      <c r="O242" s="147" t="s">
        <v>37</v>
      </c>
      <c r="P242" s="51">
        <v>1111796935</v>
      </c>
      <c r="Q242" s="27" t="s">
        <v>69</v>
      </c>
      <c r="R242" s="30">
        <v>3178654352</v>
      </c>
      <c r="S242" s="27" t="s">
        <v>39</v>
      </c>
      <c r="T242" s="27" t="s">
        <v>39</v>
      </c>
      <c r="U242" s="27" t="s">
        <v>39</v>
      </c>
    </row>
    <row r="243" spans="1:21" ht="15" customHeight="1">
      <c r="A243" s="20" t="str">
        <f>'[1]DIRECTORIO_COMITÉS Y VEEDURÍAS '!A240</f>
        <v>VALLE DEL CAUCA</v>
      </c>
      <c r="B243" s="20" t="str">
        <f>'[1]DIRECTORIO_COMITÉS Y VEEDURÍAS '!B240</f>
        <v>CZ BUENAVENTURA</v>
      </c>
      <c r="C243" s="20">
        <f>'[1]DIRECTORIO_COMITÉS Y VEEDURÍAS '!C240</f>
        <v>76008302022</v>
      </c>
      <c r="D243" s="20" t="str">
        <f>'[1]DIRECTORIO_COMITÉS Y VEEDURÍAS '!D240</f>
        <v>UNIÓN TEMPORAL COLORES DE MIS SUEÑOS</v>
      </c>
      <c r="E243" s="22">
        <f>'[1]DIRECTORIO_COMITÉS Y VEEDURÍAS '!E240</f>
        <v>14659866491</v>
      </c>
      <c r="F243" s="197">
        <v>7610900109792</v>
      </c>
      <c r="G243" s="85" t="s">
        <v>33</v>
      </c>
      <c r="H243" s="78" t="s">
        <v>96</v>
      </c>
      <c r="I243" s="78" t="s">
        <v>33</v>
      </c>
      <c r="J243" s="78" t="s">
        <v>33</v>
      </c>
      <c r="K243" s="163" t="s">
        <v>35</v>
      </c>
      <c r="L243" s="45">
        <v>44637</v>
      </c>
      <c r="M243" s="30">
        <v>83</v>
      </c>
      <c r="N243" s="27" t="s">
        <v>389</v>
      </c>
      <c r="O243" s="147" t="s">
        <v>37</v>
      </c>
      <c r="P243" s="51">
        <v>1111808597</v>
      </c>
      <c r="Q243" s="27" t="s">
        <v>69</v>
      </c>
      <c r="R243" s="30">
        <v>3147594079</v>
      </c>
      <c r="S243" s="27" t="s">
        <v>39</v>
      </c>
      <c r="T243" s="27" t="s">
        <v>390</v>
      </c>
      <c r="U243" s="27" t="s">
        <v>39</v>
      </c>
    </row>
    <row r="244" spans="1:21" ht="15" customHeight="1">
      <c r="A244" s="20" t="str">
        <f>'[1]DIRECTORIO_COMITÉS Y VEEDURÍAS '!A241</f>
        <v>VALLE DEL CAUCA</v>
      </c>
      <c r="B244" s="20" t="str">
        <f>'[1]DIRECTORIO_COMITÉS Y VEEDURÍAS '!B241</f>
        <v>CZ BUENAVENTURA</v>
      </c>
      <c r="C244" s="20">
        <f>'[1]DIRECTORIO_COMITÉS Y VEEDURÍAS '!C241</f>
        <v>76008302022</v>
      </c>
      <c r="D244" s="20" t="str">
        <f>'[1]DIRECTORIO_COMITÉS Y VEEDURÍAS '!D241</f>
        <v>UNIÓN TEMPORAL COLORES DE MIS SUEÑOS</v>
      </c>
      <c r="E244" s="22">
        <f>'[1]DIRECTORIO_COMITÉS Y VEEDURÍAS '!E241</f>
        <v>14659866491</v>
      </c>
      <c r="F244" s="197">
        <v>7610900112256</v>
      </c>
      <c r="G244" s="85" t="s">
        <v>33</v>
      </c>
      <c r="H244" s="78" t="s">
        <v>96</v>
      </c>
      <c r="I244" s="78" t="s">
        <v>33</v>
      </c>
      <c r="J244" s="78" t="s">
        <v>33</v>
      </c>
      <c r="K244" s="163" t="s">
        <v>35</v>
      </c>
      <c r="L244" s="45">
        <v>44637</v>
      </c>
      <c r="M244" s="30">
        <v>84</v>
      </c>
      <c r="N244" s="27" t="s">
        <v>391</v>
      </c>
      <c r="O244" s="147" t="s">
        <v>37</v>
      </c>
      <c r="P244" s="51">
        <v>1111790528</v>
      </c>
      <c r="Q244" s="27" t="s">
        <v>69</v>
      </c>
      <c r="R244" s="30">
        <v>3216250602</v>
      </c>
      <c r="S244" s="27" t="s">
        <v>39</v>
      </c>
      <c r="T244" s="27" t="s">
        <v>39</v>
      </c>
      <c r="U244" s="27" t="s">
        <v>39</v>
      </c>
    </row>
    <row r="245" spans="1:21" ht="15" customHeight="1">
      <c r="A245" s="20" t="str">
        <f>'[1]DIRECTORIO_COMITÉS Y VEEDURÍAS '!A242</f>
        <v>VALLE DEL CAUCA</v>
      </c>
      <c r="B245" s="20" t="str">
        <f>'[1]DIRECTORIO_COMITÉS Y VEEDURÍAS '!B242</f>
        <v>CZ BUENAVENTURA</v>
      </c>
      <c r="C245" s="20">
        <f>'[1]DIRECTORIO_COMITÉS Y VEEDURÍAS '!C242</f>
        <v>76008302022</v>
      </c>
      <c r="D245" s="20" t="str">
        <f>'[1]DIRECTORIO_COMITÉS Y VEEDURÍAS '!D242</f>
        <v>UNIÓN TEMPORAL COLORES DE MIS SUEÑOS</v>
      </c>
      <c r="E245" s="22">
        <f>'[1]DIRECTORIO_COMITÉS Y VEEDURÍAS '!E242</f>
        <v>14659866491</v>
      </c>
      <c r="F245" s="197">
        <v>7610900112317</v>
      </c>
      <c r="G245" s="85" t="s">
        <v>33</v>
      </c>
      <c r="H245" s="78" t="s">
        <v>96</v>
      </c>
      <c r="I245" s="78" t="s">
        <v>33</v>
      </c>
      <c r="J245" s="78" t="s">
        <v>33</v>
      </c>
      <c r="K245" s="163" t="s">
        <v>35</v>
      </c>
      <c r="L245" s="45">
        <v>44637</v>
      </c>
      <c r="M245" s="30">
        <v>85</v>
      </c>
      <c r="N245" s="27" t="s">
        <v>392</v>
      </c>
      <c r="O245" s="147" t="s">
        <v>37</v>
      </c>
      <c r="P245" s="51">
        <v>1111789321</v>
      </c>
      <c r="Q245" s="27" t="s">
        <v>69</v>
      </c>
      <c r="R245" s="30">
        <v>3154275933</v>
      </c>
      <c r="S245" s="27" t="s">
        <v>39</v>
      </c>
      <c r="T245" s="27" t="s">
        <v>393</v>
      </c>
      <c r="U245" s="27" t="s">
        <v>39</v>
      </c>
    </row>
    <row r="246" spans="1:21" ht="15" customHeight="1">
      <c r="A246" s="20" t="str">
        <f>'[1]DIRECTORIO_COMITÉS Y VEEDURÍAS '!A243</f>
        <v>VALLE DEL CAUCA</v>
      </c>
      <c r="B246" s="20" t="str">
        <f>'[1]DIRECTORIO_COMITÉS Y VEEDURÍAS '!B243</f>
        <v>CZ BUENAVENTURA</v>
      </c>
      <c r="C246" s="20">
        <f>'[1]DIRECTORIO_COMITÉS Y VEEDURÍAS '!C243</f>
        <v>76008302022</v>
      </c>
      <c r="D246" s="20" t="str">
        <f>'[1]DIRECTORIO_COMITÉS Y VEEDURÍAS '!D243</f>
        <v>UNIÓN TEMPORAL COLORES DE MIS SUEÑOS</v>
      </c>
      <c r="E246" s="22">
        <f>'[1]DIRECTORIO_COMITÉS Y VEEDURÍAS '!E243</f>
        <v>14659866491</v>
      </c>
      <c r="F246" s="197">
        <v>7610900112388</v>
      </c>
      <c r="G246" s="85" t="s">
        <v>33</v>
      </c>
      <c r="H246" s="78" t="s">
        <v>96</v>
      </c>
      <c r="I246" s="78" t="s">
        <v>33</v>
      </c>
      <c r="J246" s="78" t="s">
        <v>33</v>
      </c>
      <c r="K246" s="163" t="s">
        <v>35</v>
      </c>
      <c r="L246" s="45">
        <v>44637</v>
      </c>
      <c r="M246" s="30">
        <v>86</v>
      </c>
      <c r="N246" s="27" t="s">
        <v>394</v>
      </c>
      <c r="O246" s="147" t="s">
        <v>37</v>
      </c>
      <c r="P246" s="51">
        <v>26568099</v>
      </c>
      <c r="Q246" s="27" t="s">
        <v>69</v>
      </c>
      <c r="R246" s="30">
        <v>3114369804</v>
      </c>
      <c r="S246" s="27" t="s">
        <v>39</v>
      </c>
      <c r="T246" s="27" t="s">
        <v>39</v>
      </c>
      <c r="U246" s="27" t="s">
        <v>39</v>
      </c>
    </row>
    <row r="247" spans="1:21" ht="15" customHeight="1">
      <c r="A247" s="20" t="str">
        <f>'[1]DIRECTORIO_COMITÉS Y VEEDURÍAS '!A244</f>
        <v>VALLE DEL CAUCA</v>
      </c>
      <c r="B247" s="20" t="str">
        <f>'[1]DIRECTORIO_COMITÉS Y VEEDURÍAS '!B244</f>
        <v>CZ BUENAVENTURA</v>
      </c>
      <c r="C247" s="20">
        <f>'[1]DIRECTORIO_COMITÉS Y VEEDURÍAS '!C244</f>
        <v>76008302022</v>
      </c>
      <c r="D247" s="20" t="str">
        <f>'[1]DIRECTORIO_COMITÉS Y VEEDURÍAS '!D244</f>
        <v>UNIÓN TEMPORAL COLORES DE MIS SUEÑOS</v>
      </c>
      <c r="E247" s="22">
        <f>'[1]DIRECTORIO_COMITÉS Y VEEDURÍAS '!E244</f>
        <v>14659866491</v>
      </c>
      <c r="F247" s="197">
        <v>7610900112756</v>
      </c>
      <c r="G247" s="85" t="s">
        <v>33</v>
      </c>
      <c r="H247" s="78" t="s">
        <v>96</v>
      </c>
      <c r="I247" s="78" t="s">
        <v>33</v>
      </c>
      <c r="J247" s="78" t="s">
        <v>33</v>
      </c>
      <c r="K247" s="163" t="s">
        <v>35</v>
      </c>
      <c r="L247" s="45">
        <v>44637</v>
      </c>
      <c r="M247" s="30">
        <v>87</v>
      </c>
      <c r="N247" s="27" t="s">
        <v>395</v>
      </c>
      <c r="O247" s="147" t="s">
        <v>37</v>
      </c>
      <c r="P247" s="51">
        <v>1192909245</v>
      </c>
      <c r="Q247" s="27" t="s">
        <v>69</v>
      </c>
      <c r="R247" s="30">
        <v>3108431211</v>
      </c>
      <c r="S247" s="27" t="s">
        <v>39</v>
      </c>
      <c r="T247" s="27" t="s">
        <v>396</v>
      </c>
      <c r="U247" s="27" t="s">
        <v>39</v>
      </c>
    </row>
    <row r="248" spans="1:21" ht="15" customHeight="1">
      <c r="A248" s="20" t="str">
        <f>'[1]DIRECTORIO_COMITÉS Y VEEDURÍAS '!A245</f>
        <v>VALLE DEL CAUCA</v>
      </c>
      <c r="B248" s="20" t="str">
        <f>'[1]DIRECTORIO_COMITÉS Y VEEDURÍAS '!B245</f>
        <v>CZ BUENAVENTURA</v>
      </c>
      <c r="C248" s="20">
        <f>'[1]DIRECTORIO_COMITÉS Y VEEDURÍAS '!C245</f>
        <v>76008302022</v>
      </c>
      <c r="D248" s="20" t="str">
        <f>'[1]DIRECTORIO_COMITÉS Y VEEDURÍAS '!D245</f>
        <v>UNIÓN TEMPORAL COLORES DE MIS SUEÑOS</v>
      </c>
      <c r="E248" s="22">
        <f>'[1]DIRECTORIO_COMITÉS Y VEEDURÍAS '!E245</f>
        <v>14659866491</v>
      </c>
      <c r="F248" s="197">
        <v>761091114213</v>
      </c>
      <c r="G248" s="85" t="s">
        <v>33</v>
      </c>
      <c r="H248" s="78" t="s">
        <v>96</v>
      </c>
      <c r="I248" s="78" t="s">
        <v>33</v>
      </c>
      <c r="J248" s="78" t="s">
        <v>33</v>
      </c>
      <c r="K248" s="163" t="s">
        <v>35</v>
      </c>
      <c r="L248" s="45">
        <v>44637</v>
      </c>
      <c r="M248" s="30">
        <v>88</v>
      </c>
      <c r="N248" s="27" t="s">
        <v>397</v>
      </c>
      <c r="O248" s="147" t="s">
        <v>37</v>
      </c>
      <c r="P248" s="51">
        <v>1111742901</v>
      </c>
      <c r="Q248" s="27" t="s">
        <v>69</v>
      </c>
      <c r="R248" s="30">
        <v>3104144565</v>
      </c>
      <c r="S248" s="27" t="s">
        <v>39</v>
      </c>
      <c r="T248" s="27" t="s">
        <v>398</v>
      </c>
      <c r="U248" s="27" t="s">
        <v>39</v>
      </c>
    </row>
    <row r="249" spans="1:21" ht="15" customHeight="1">
      <c r="A249" s="20" t="str">
        <f>'[1]DIRECTORIO_COMITÉS Y VEEDURÍAS '!A246</f>
        <v>VALLE DEL CAUCA</v>
      </c>
      <c r="B249" s="20" t="str">
        <f>'[1]DIRECTORIO_COMITÉS Y VEEDURÍAS '!B246</f>
        <v>CZ BUENAVENTURA</v>
      </c>
      <c r="C249" s="20">
        <f>'[1]DIRECTORIO_COMITÉS Y VEEDURÍAS '!C246</f>
        <v>76008302022</v>
      </c>
      <c r="D249" s="20" t="str">
        <f>'[1]DIRECTORIO_COMITÉS Y VEEDURÍAS '!D246</f>
        <v>UNIÓN TEMPORAL COLORES DE MIS SUEÑOS</v>
      </c>
      <c r="E249" s="22">
        <f>'[1]DIRECTORIO_COMITÉS Y VEEDURÍAS '!E246</f>
        <v>14659866491</v>
      </c>
      <c r="F249" s="197">
        <v>761091114283</v>
      </c>
      <c r="G249" s="85" t="s">
        <v>33</v>
      </c>
      <c r="H249" s="78" t="s">
        <v>96</v>
      </c>
      <c r="I249" s="78" t="s">
        <v>33</v>
      </c>
      <c r="J249" s="78" t="s">
        <v>33</v>
      </c>
      <c r="K249" s="163" t="s">
        <v>35</v>
      </c>
      <c r="L249" s="45">
        <v>44637</v>
      </c>
      <c r="M249" s="30">
        <v>89</v>
      </c>
      <c r="N249" s="27" t="s">
        <v>399</v>
      </c>
      <c r="O249" s="147" t="s">
        <v>37</v>
      </c>
      <c r="P249" s="51">
        <v>11117601037</v>
      </c>
      <c r="Q249" s="27" t="s">
        <v>69</v>
      </c>
      <c r="R249" s="30">
        <v>3127912571</v>
      </c>
      <c r="S249" s="27" t="s">
        <v>39</v>
      </c>
      <c r="T249" s="27" t="s">
        <v>39</v>
      </c>
      <c r="U249" s="27" t="s">
        <v>39</v>
      </c>
    </row>
    <row r="250" spans="1:21" ht="15" customHeight="1">
      <c r="A250" s="20" t="str">
        <f>'[1]DIRECTORIO_COMITÉS Y VEEDURÍAS '!A247</f>
        <v>VALLE DEL CAUCA</v>
      </c>
      <c r="B250" s="20" t="str">
        <f>'[1]DIRECTORIO_COMITÉS Y VEEDURÍAS '!B247</f>
        <v>CZ BUENAVENTURA</v>
      </c>
      <c r="C250" s="20">
        <f>'[1]DIRECTORIO_COMITÉS Y VEEDURÍAS '!C247</f>
        <v>76008302022</v>
      </c>
      <c r="D250" s="20" t="str">
        <f>'[1]DIRECTORIO_COMITÉS Y VEEDURÍAS '!D247</f>
        <v>UNION TEMPORAL COLORES DE MIS SUEÑOS</v>
      </c>
      <c r="E250" s="22">
        <f>'[1]DIRECTORIO_COMITÉS Y VEEDURÍAS '!E247</f>
        <v>14659866491</v>
      </c>
      <c r="F250" s="197">
        <v>7610900077868</v>
      </c>
      <c r="G250" s="85" t="s">
        <v>33</v>
      </c>
      <c r="H250" s="78" t="s">
        <v>96</v>
      </c>
      <c r="I250" s="78" t="s">
        <v>33</v>
      </c>
      <c r="J250" s="78" t="s">
        <v>33</v>
      </c>
      <c r="K250" s="163" t="s">
        <v>35</v>
      </c>
      <c r="L250" s="45">
        <v>44637</v>
      </c>
      <c r="M250" s="30">
        <v>90</v>
      </c>
      <c r="N250" s="27" t="s">
        <v>400</v>
      </c>
      <c r="O250" s="147" t="s">
        <v>37</v>
      </c>
      <c r="P250" s="51">
        <v>1111757468</v>
      </c>
      <c r="Q250" s="27" t="s">
        <v>69</v>
      </c>
      <c r="R250" s="30">
        <v>3107047018</v>
      </c>
      <c r="S250" s="27" t="s">
        <v>39</v>
      </c>
      <c r="T250" s="27" t="s">
        <v>39</v>
      </c>
      <c r="U250" s="27" t="s">
        <v>39</v>
      </c>
    </row>
    <row r="251" spans="1:21" ht="15" customHeight="1">
      <c r="A251" s="20" t="str">
        <f>'[1]DIRECTORIO_COMITÉS Y VEEDURÍAS '!A248</f>
        <v>VALLE DEL CAUCA</v>
      </c>
      <c r="B251" s="20" t="str">
        <f>'[1]DIRECTORIO_COMITÉS Y VEEDURÍAS '!B248</f>
        <v>CZ BUENAVENTURA</v>
      </c>
      <c r="C251" s="20">
        <f>'[1]DIRECTORIO_COMITÉS Y VEEDURÍAS '!C248</f>
        <v>76008302022</v>
      </c>
      <c r="D251" s="20" t="str">
        <f>'[1]DIRECTORIO_COMITÉS Y VEEDURÍAS '!D248</f>
        <v>UNION TEMPORAL COLORES DE MIS SUEÑOS</v>
      </c>
      <c r="E251" s="22">
        <f>'[1]DIRECTORIO_COMITÉS Y VEEDURÍAS '!E248</f>
        <v>14659866491</v>
      </c>
      <c r="F251" s="197">
        <v>761091112360</v>
      </c>
      <c r="G251" s="85" t="s">
        <v>33</v>
      </c>
      <c r="H251" s="78" t="s">
        <v>96</v>
      </c>
      <c r="I251" s="78" t="s">
        <v>33</v>
      </c>
      <c r="J251" s="78" t="s">
        <v>33</v>
      </c>
      <c r="K251" s="163" t="s">
        <v>35</v>
      </c>
      <c r="L251" s="45">
        <v>44637</v>
      </c>
      <c r="M251" s="30">
        <v>91</v>
      </c>
      <c r="N251" s="27" t="s">
        <v>401</v>
      </c>
      <c r="O251" s="147" t="s">
        <v>37</v>
      </c>
      <c r="P251" s="51">
        <v>1111792667</v>
      </c>
      <c r="Q251" s="27" t="s">
        <v>69</v>
      </c>
      <c r="R251" s="30">
        <v>3227269702</v>
      </c>
      <c r="S251" s="27" t="s">
        <v>39</v>
      </c>
      <c r="T251" s="27" t="s">
        <v>39</v>
      </c>
      <c r="U251" s="27" t="s">
        <v>39</v>
      </c>
    </row>
    <row r="252" spans="1:21" ht="15" customHeight="1">
      <c r="A252" s="20" t="str">
        <f>'[1]DIRECTORIO_COMITÉS Y VEEDURÍAS '!A249</f>
        <v>VALLE DEL CAUCA</v>
      </c>
      <c r="B252" s="20" t="str">
        <f>'[1]DIRECTORIO_COMITÉS Y VEEDURÍAS '!B249</f>
        <v>CZ BUENAVENTURA</v>
      </c>
      <c r="C252" s="20">
        <f>'[1]DIRECTORIO_COMITÉS Y VEEDURÍAS '!C249</f>
        <v>76008302022</v>
      </c>
      <c r="D252" s="20" t="str">
        <f>'[1]DIRECTORIO_COMITÉS Y VEEDURÍAS '!D249</f>
        <v>UNION TEMPORAL COLORES DE MIS SUEÑOS</v>
      </c>
      <c r="E252" s="22">
        <f>'[1]DIRECTORIO_COMITÉS Y VEEDURÍAS '!E249</f>
        <v>14659866491</v>
      </c>
      <c r="F252" s="197">
        <v>7610900077881</v>
      </c>
      <c r="G252" s="85" t="s">
        <v>33</v>
      </c>
      <c r="H252" s="78" t="s">
        <v>96</v>
      </c>
      <c r="I252" s="78" t="s">
        <v>33</v>
      </c>
      <c r="J252" s="78" t="s">
        <v>33</v>
      </c>
      <c r="K252" s="163" t="s">
        <v>35</v>
      </c>
      <c r="L252" s="45">
        <v>44637</v>
      </c>
      <c r="M252" s="30">
        <v>92</v>
      </c>
      <c r="N252" s="27" t="s">
        <v>402</v>
      </c>
      <c r="O252" s="147" t="s">
        <v>37</v>
      </c>
      <c r="P252" s="51">
        <v>1235144766</v>
      </c>
      <c r="Q252" s="27" t="s">
        <v>69</v>
      </c>
      <c r="R252" s="30">
        <v>3122845978</v>
      </c>
      <c r="S252" s="27" t="s">
        <v>39</v>
      </c>
      <c r="T252" s="27" t="s">
        <v>39</v>
      </c>
      <c r="U252" s="27" t="s">
        <v>39</v>
      </c>
    </row>
    <row r="253" spans="1:21" ht="15" customHeight="1">
      <c r="A253" s="20" t="str">
        <f>'[1]DIRECTORIO_COMITÉS Y VEEDURÍAS '!A250</f>
        <v>VALLE DEL CAUCA</v>
      </c>
      <c r="B253" s="20" t="str">
        <f>'[1]DIRECTORIO_COMITÉS Y VEEDURÍAS '!B250</f>
        <v>CZ BUENAVENTURA</v>
      </c>
      <c r="C253" s="20">
        <f>'[1]DIRECTORIO_COMITÉS Y VEEDURÍAS '!C250</f>
        <v>76008302022</v>
      </c>
      <c r="D253" s="20" t="str">
        <f>'[1]DIRECTORIO_COMITÉS Y VEEDURÍAS '!D250</f>
        <v>UNION TEMPORAL COLORES DE MIS SUEÑOS</v>
      </c>
      <c r="E253" s="22">
        <f>'[1]DIRECTORIO_COMITÉS Y VEEDURÍAS '!E250</f>
        <v>14659866491</v>
      </c>
      <c r="F253" s="197">
        <v>7610900077856</v>
      </c>
      <c r="G253" s="85" t="s">
        <v>33</v>
      </c>
      <c r="H253" s="78" t="s">
        <v>96</v>
      </c>
      <c r="I253" s="78" t="s">
        <v>33</v>
      </c>
      <c r="J253" s="78" t="s">
        <v>33</v>
      </c>
      <c r="K253" s="163" t="s">
        <v>35</v>
      </c>
      <c r="L253" s="45">
        <v>44637</v>
      </c>
      <c r="M253" s="30">
        <v>93</v>
      </c>
      <c r="N253" s="27" t="s">
        <v>403</v>
      </c>
      <c r="O253" s="147" t="s">
        <v>37</v>
      </c>
      <c r="P253" s="51">
        <v>1111790230</v>
      </c>
      <c r="Q253" s="27" t="s">
        <v>69</v>
      </c>
      <c r="R253" s="30">
        <v>3237973726</v>
      </c>
      <c r="S253" s="27" t="s">
        <v>39</v>
      </c>
      <c r="T253" s="27" t="s">
        <v>39</v>
      </c>
      <c r="U253" s="27" t="s">
        <v>39</v>
      </c>
    </row>
    <row r="254" spans="1:21" ht="15" customHeight="1">
      <c r="A254" s="20" t="str">
        <f>'[1]DIRECTORIO_COMITÉS Y VEEDURÍAS '!A251</f>
        <v>VALLE DEL CAUCA</v>
      </c>
      <c r="B254" s="20" t="str">
        <f>'[1]DIRECTORIO_COMITÉS Y VEEDURÍAS '!B251</f>
        <v>CZ BUENAVENTURA</v>
      </c>
      <c r="C254" s="20">
        <f>'[1]DIRECTORIO_COMITÉS Y VEEDURÍAS '!C251</f>
        <v>76008302022</v>
      </c>
      <c r="D254" s="20" t="str">
        <f>'[1]DIRECTORIO_COMITÉS Y VEEDURÍAS '!D251</f>
        <v>UNION TEMPORAL COLORES DE MIS SUEÑOS</v>
      </c>
      <c r="E254" s="22">
        <f>'[1]DIRECTORIO_COMITÉS Y VEEDURÍAS '!E251</f>
        <v>14659866491</v>
      </c>
      <c r="F254" s="197">
        <v>7610900077887</v>
      </c>
      <c r="G254" s="85" t="s">
        <v>33</v>
      </c>
      <c r="H254" s="78" t="s">
        <v>96</v>
      </c>
      <c r="I254" s="78" t="s">
        <v>33</v>
      </c>
      <c r="J254" s="78" t="s">
        <v>33</v>
      </c>
      <c r="K254" s="163" t="s">
        <v>35</v>
      </c>
      <c r="L254" s="45">
        <v>44637</v>
      </c>
      <c r="M254" s="30">
        <v>94</v>
      </c>
      <c r="N254" s="27" t="s">
        <v>404</v>
      </c>
      <c r="O254" s="147" t="s">
        <v>37</v>
      </c>
      <c r="P254" s="51">
        <v>31226829</v>
      </c>
      <c r="Q254" s="27" t="s">
        <v>69</v>
      </c>
      <c r="R254" s="30">
        <v>3136536027</v>
      </c>
      <c r="S254" s="27" t="s">
        <v>39</v>
      </c>
      <c r="T254" s="27" t="s">
        <v>39</v>
      </c>
      <c r="U254" s="27" t="s">
        <v>39</v>
      </c>
    </row>
    <row r="255" spans="1:21" ht="15" customHeight="1">
      <c r="A255" s="20" t="str">
        <f>'[1]DIRECTORIO_COMITÉS Y VEEDURÍAS '!A252</f>
        <v>VALLE DEL CAUCA</v>
      </c>
      <c r="B255" s="20" t="str">
        <f>'[1]DIRECTORIO_COMITÉS Y VEEDURÍAS '!B252</f>
        <v>CZ BUENAVENTURA</v>
      </c>
      <c r="C255" s="20">
        <f>'[1]DIRECTORIO_COMITÉS Y VEEDURÍAS '!C252</f>
        <v>76008302022</v>
      </c>
      <c r="D255" s="20" t="str">
        <f>'[1]DIRECTORIO_COMITÉS Y VEEDURÍAS '!D252</f>
        <v>UNION TEMPORAL COLORES DE MIS SUEÑOS</v>
      </c>
      <c r="E255" s="22">
        <f>'[1]DIRECTORIO_COMITÉS Y VEEDURÍAS '!E252</f>
        <v>14659866491</v>
      </c>
      <c r="F255" s="197">
        <v>7610900122096</v>
      </c>
      <c r="G255" s="85" t="s">
        <v>33</v>
      </c>
      <c r="H255" s="78" t="s">
        <v>96</v>
      </c>
      <c r="I255" s="78" t="s">
        <v>33</v>
      </c>
      <c r="J255" s="78" t="s">
        <v>33</v>
      </c>
      <c r="K255" s="163" t="s">
        <v>35</v>
      </c>
      <c r="L255" s="45">
        <v>44637</v>
      </c>
      <c r="M255" s="30">
        <v>95</v>
      </c>
      <c r="N255" s="27" t="s">
        <v>405</v>
      </c>
      <c r="O255" s="147" t="s">
        <v>37</v>
      </c>
      <c r="P255" s="51">
        <v>1006387144</v>
      </c>
      <c r="Q255" s="27" t="s">
        <v>69</v>
      </c>
      <c r="R255" s="30">
        <v>3158083766</v>
      </c>
      <c r="S255" s="27" t="s">
        <v>39</v>
      </c>
      <c r="T255" s="27" t="s">
        <v>39</v>
      </c>
      <c r="U255" s="27" t="s">
        <v>39</v>
      </c>
    </row>
    <row r="256" spans="1:21" ht="15" customHeight="1">
      <c r="A256" s="20" t="str">
        <f>'[1]DIRECTORIO_COMITÉS Y VEEDURÍAS '!A253</f>
        <v>VALLE DEL CAUCA</v>
      </c>
      <c r="B256" s="20" t="str">
        <f>'[1]DIRECTORIO_COMITÉS Y VEEDURÍAS '!B253</f>
        <v>CZ BUENAVENTURA</v>
      </c>
      <c r="C256" s="20">
        <f>'[1]DIRECTORIO_COMITÉS Y VEEDURÍAS '!C253</f>
        <v>76008302022</v>
      </c>
      <c r="D256" s="20" t="str">
        <f>'[1]DIRECTORIO_COMITÉS Y VEEDURÍAS '!D253</f>
        <v>UNION TEMPORAL COLORES DE MIS SUEÑOS</v>
      </c>
      <c r="E256" s="22">
        <f>'[1]DIRECTORIO_COMITÉS Y VEEDURÍAS '!E253</f>
        <v>14659866491</v>
      </c>
      <c r="F256" s="197">
        <v>7610900077884</v>
      </c>
      <c r="G256" s="85" t="s">
        <v>33</v>
      </c>
      <c r="H256" s="78" t="s">
        <v>96</v>
      </c>
      <c r="I256" s="78" t="s">
        <v>33</v>
      </c>
      <c r="J256" s="78" t="s">
        <v>33</v>
      </c>
      <c r="K256" s="163" t="s">
        <v>35</v>
      </c>
      <c r="L256" s="45">
        <v>44637</v>
      </c>
      <c r="M256" s="30">
        <v>96</v>
      </c>
      <c r="N256" s="27" t="s">
        <v>406</v>
      </c>
      <c r="O256" s="147" t="s">
        <v>37</v>
      </c>
      <c r="P256" s="51">
        <v>1059448988</v>
      </c>
      <c r="Q256" s="27" t="s">
        <v>69</v>
      </c>
      <c r="R256" s="30">
        <v>3128712135</v>
      </c>
      <c r="S256" s="27" t="s">
        <v>39</v>
      </c>
      <c r="T256" s="27" t="s">
        <v>39</v>
      </c>
      <c r="U256" s="27" t="s">
        <v>39</v>
      </c>
    </row>
    <row r="257" spans="1:21" ht="15" customHeight="1">
      <c r="A257" s="20" t="str">
        <f>'[1]DIRECTORIO_COMITÉS Y VEEDURÍAS '!A254</f>
        <v>VALLE DEL CAUCA</v>
      </c>
      <c r="B257" s="20" t="str">
        <f>'[1]DIRECTORIO_COMITÉS Y VEEDURÍAS '!B254</f>
        <v>CZ BUENAVENTURA</v>
      </c>
      <c r="C257" s="20">
        <f>'[1]DIRECTORIO_COMITÉS Y VEEDURÍAS '!C254</f>
        <v>76008302022</v>
      </c>
      <c r="D257" s="20" t="str">
        <f>'[1]DIRECTORIO_COMITÉS Y VEEDURÍAS '!D254</f>
        <v>UNION TEMPORAL COLORES DE MIS SUEÑOS</v>
      </c>
      <c r="E257" s="22">
        <f>'[1]DIRECTORIO_COMITÉS Y VEEDURÍAS '!E254</f>
        <v>14659866491</v>
      </c>
      <c r="F257" s="197">
        <v>7610900077870</v>
      </c>
      <c r="G257" s="85" t="s">
        <v>33</v>
      </c>
      <c r="H257" s="78" t="s">
        <v>96</v>
      </c>
      <c r="I257" s="78" t="s">
        <v>33</v>
      </c>
      <c r="J257" s="78" t="s">
        <v>33</v>
      </c>
      <c r="K257" s="163" t="s">
        <v>35</v>
      </c>
      <c r="L257" s="45">
        <v>44637</v>
      </c>
      <c r="M257" s="30">
        <v>97</v>
      </c>
      <c r="N257" s="27" t="s">
        <v>407</v>
      </c>
      <c r="O257" s="147" t="s">
        <v>37</v>
      </c>
      <c r="P257" s="51">
        <v>1006203579</v>
      </c>
      <c r="Q257" s="27" t="s">
        <v>69</v>
      </c>
      <c r="R257" s="30">
        <v>3156216185</v>
      </c>
      <c r="S257" s="27" t="s">
        <v>39</v>
      </c>
      <c r="T257" s="27" t="s">
        <v>39</v>
      </c>
      <c r="U257" s="27" t="s">
        <v>39</v>
      </c>
    </row>
    <row r="258" spans="1:21" ht="15" customHeight="1">
      <c r="A258" s="20" t="str">
        <f>'[1]DIRECTORIO_COMITÉS Y VEEDURÍAS '!A255</f>
        <v>VALLE DEL CAUCA</v>
      </c>
      <c r="B258" s="20" t="str">
        <f>'[1]DIRECTORIO_COMITÉS Y VEEDURÍAS '!B255</f>
        <v>CZ BUENAVENTURA</v>
      </c>
      <c r="C258" s="20">
        <f>'[1]DIRECTORIO_COMITÉS Y VEEDURÍAS '!C255</f>
        <v>76008302022</v>
      </c>
      <c r="D258" s="20" t="str">
        <f>'[1]DIRECTORIO_COMITÉS Y VEEDURÍAS '!D255</f>
        <v>UNION TEMPORAL COLORES DE MIS SUEÑOS</v>
      </c>
      <c r="E258" s="22">
        <f>'[1]DIRECTORIO_COMITÉS Y VEEDURÍAS '!E255</f>
        <v>14659866491</v>
      </c>
      <c r="F258" s="197">
        <v>7610900071774</v>
      </c>
      <c r="G258" s="85" t="s">
        <v>33</v>
      </c>
      <c r="H258" s="78" t="s">
        <v>96</v>
      </c>
      <c r="I258" s="78" t="s">
        <v>33</v>
      </c>
      <c r="J258" s="78" t="s">
        <v>33</v>
      </c>
      <c r="K258" s="163" t="s">
        <v>35</v>
      </c>
      <c r="L258" s="45">
        <v>44637</v>
      </c>
      <c r="M258" s="30">
        <v>98</v>
      </c>
      <c r="N258" s="27" t="s">
        <v>408</v>
      </c>
      <c r="O258" s="147" t="s">
        <v>37</v>
      </c>
      <c r="P258" s="51">
        <v>1127944797</v>
      </c>
      <c r="Q258" s="27" t="s">
        <v>69</v>
      </c>
      <c r="R258" s="30">
        <v>3175319287</v>
      </c>
      <c r="S258" s="27" t="s">
        <v>39</v>
      </c>
      <c r="T258" s="27" t="s">
        <v>39</v>
      </c>
      <c r="U258" s="27" t="s">
        <v>39</v>
      </c>
    </row>
    <row r="259" spans="1:21" ht="15" customHeight="1">
      <c r="A259" s="20" t="str">
        <f>'[1]DIRECTORIO_COMITÉS Y VEEDURÍAS '!A256</f>
        <v>VALLE DEL CAUCA</v>
      </c>
      <c r="B259" s="20" t="str">
        <f>'[1]DIRECTORIO_COMITÉS Y VEEDURÍAS '!B256</f>
        <v>CZ BUENAVENTURA</v>
      </c>
      <c r="C259" s="20">
        <f>'[1]DIRECTORIO_COMITÉS Y VEEDURÍAS '!C256</f>
        <v>76008302022</v>
      </c>
      <c r="D259" s="20" t="str">
        <f>'[1]DIRECTORIO_COMITÉS Y VEEDURÍAS '!D256</f>
        <v>UNION TEMPORAL COLORES DE MIS SUEÑOS</v>
      </c>
      <c r="E259" s="22">
        <f>'[1]DIRECTORIO_COMITÉS Y VEEDURÍAS '!E256</f>
        <v>14659866491</v>
      </c>
      <c r="F259" s="197">
        <v>7610900082344</v>
      </c>
      <c r="G259" s="85" t="s">
        <v>33</v>
      </c>
      <c r="H259" s="78" t="s">
        <v>96</v>
      </c>
      <c r="I259" s="78" t="s">
        <v>33</v>
      </c>
      <c r="J259" s="78" t="s">
        <v>33</v>
      </c>
      <c r="K259" s="163" t="s">
        <v>35</v>
      </c>
      <c r="L259" s="45">
        <v>44637</v>
      </c>
      <c r="M259" s="30">
        <v>99</v>
      </c>
      <c r="N259" s="27" t="s">
        <v>409</v>
      </c>
      <c r="O259" s="147" t="s">
        <v>37</v>
      </c>
      <c r="P259" s="51">
        <v>1111747258</v>
      </c>
      <c r="Q259" s="27" t="s">
        <v>69</v>
      </c>
      <c r="R259" s="30">
        <v>3152765223</v>
      </c>
      <c r="S259" s="27" t="s">
        <v>39</v>
      </c>
      <c r="T259" s="27" t="s">
        <v>39</v>
      </c>
      <c r="U259" s="27" t="s">
        <v>39</v>
      </c>
    </row>
    <row r="260" spans="1:21" ht="15" customHeight="1">
      <c r="A260" s="20" t="str">
        <f>'[1]DIRECTORIO_COMITÉS Y VEEDURÍAS '!A257</f>
        <v>VALLE DEL CAUCA</v>
      </c>
      <c r="B260" s="20" t="str">
        <f>'[1]DIRECTORIO_COMITÉS Y VEEDURÍAS '!B257</f>
        <v>CZ BUENAVENTURA</v>
      </c>
      <c r="C260" s="20">
        <f>'[1]DIRECTORIO_COMITÉS Y VEEDURÍAS '!C257</f>
        <v>76008302022</v>
      </c>
      <c r="D260" s="20" t="str">
        <f>'[1]DIRECTORIO_COMITÉS Y VEEDURÍAS '!D257</f>
        <v>UNION TEMPORAL COLORES DE MIS SUEÑOS</v>
      </c>
      <c r="E260" s="22">
        <f>'[1]DIRECTORIO_COMITÉS Y VEEDURÍAS '!E257</f>
        <v>14659866491</v>
      </c>
      <c r="F260" s="197">
        <v>7610900100382</v>
      </c>
      <c r="G260" s="85" t="s">
        <v>33</v>
      </c>
      <c r="H260" s="78" t="s">
        <v>96</v>
      </c>
      <c r="I260" s="78" t="s">
        <v>33</v>
      </c>
      <c r="J260" s="78" t="s">
        <v>33</v>
      </c>
      <c r="K260" s="163" t="s">
        <v>35</v>
      </c>
      <c r="L260" s="45">
        <v>44637</v>
      </c>
      <c r="M260" s="30">
        <v>100</v>
      </c>
      <c r="N260" s="27" t="s">
        <v>410</v>
      </c>
      <c r="O260" s="147" t="s">
        <v>37</v>
      </c>
      <c r="P260" s="51">
        <v>1148955162</v>
      </c>
      <c r="Q260" s="27" t="s">
        <v>69</v>
      </c>
      <c r="R260" s="30">
        <v>3113313380</v>
      </c>
      <c r="S260" s="27" t="s">
        <v>39</v>
      </c>
      <c r="T260" s="27" t="s">
        <v>39</v>
      </c>
      <c r="U260" s="27" t="s">
        <v>39</v>
      </c>
    </row>
    <row r="261" spans="1:21" ht="15" customHeight="1">
      <c r="A261" s="20" t="str">
        <f>'[1]DIRECTORIO_COMITÉS Y VEEDURÍAS '!A258</f>
        <v>VALLE DEL CAUCA</v>
      </c>
      <c r="B261" s="20" t="str">
        <f>'[1]DIRECTORIO_COMITÉS Y VEEDURÍAS '!B258</f>
        <v>CZ BUENAVENTURA</v>
      </c>
      <c r="C261" s="20">
        <f>'[1]DIRECTORIO_COMITÉS Y VEEDURÍAS '!C258</f>
        <v>76008302022</v>
      </c>
      <c r="D261" s="20" t="str">
        <f>'[1]DIRECTORIO_COMITÉS Y VEEDURÍAS '!D258</f>
        <v>UNION TEMPORAL COLORES DE MIS SUEÑOS</v>
      </c>
      <c r="E261" s="22">
        <f>'[1]DIRECTORIO_COMITÉS Y VEEDURÍAS '!E258</f>
        <v>14659866491</v>
      </c>
      <c r="F261" s="197">
        <v>7610900077879</v>
      </c>
      <c r="G261" s="85" t="s">
        <v>33</v>
      </c>
      <c r="H261" s="78" t="s">
        <v>96</v>
      </c>
      <c r="I261" s="78" t="s">
        <v>33</v>
      </c>
      <c r="J261" s="78" t="s">
        <v>33</v>
      </c>
      <c r="K261" s="163" t="s">
        <v>35</v>
      </c>
      <c r="L261" s="45">
        <v>44637</v>
      </c>
      <c r="M261" s="30">
        <v>101</v>
      </c>
      <c r="N261" s="27" t="s">
        <v>411</v>
      </c>
      <c r="O261" s="147" t="s">
        <v>37</v>
      </c>
      <c r="P261" s="51">
        <v>1111760758</v>
      </c>
      <c r="Q261" s="27" t="s">
        <v>69</v>
      </c>
      <c r="R261" s="30">
        <v>3207909937</v>
      </c>
      <c r="S261" s="27" t="s">
        <v>39</v>
      </c>
      <c r="T261" s="27" t="s">
        <v>412</v>
      </c>
      <c r="U261" s="27" t="s">
        <v>39</v>
      </c>
    </row>
    <row r="262" spans="1:21" ht="15" customHeight="1">
      <c r="A262" s="20" t="str">
        <f>'[1]DIRECTORIO_COMITÉS Y VEEDURÍAS '!A259</f>
        <v>VALLE DEL CAUCA</v>
      </c>
      <c r="B262" s="20" t="str">
        <f>'[1]DIRECTORIO_COMITÉS Y VEEDURÍAS '!B259</f>
        <v>CZ BUENAVENTURA</v>
      </c>
      <c r="C262" s="20">
        <f>'[1]DIRECTORIO_COMITÉS Y VEEDURÍAS '!C259</f>
        <v>76008302022</v>
      </c>
      <c r="D262" s="20" t="str">
        <f>'[1]DIRECTORIO_COMITÉS Y VEEDURÍAS '!D259</f>
        <v>UNION TEMPORAL COLORES DE MIS SUEÑOS</v>
      </c>
      <c r="E262" s="22">
        <f>'[1]DIRECTORIO_COMITÉS Y VEEDURÍAS '!E259</f>
        <v>14659866491</v>
      </c>
      <c r="F262" s="197">
        <v>7610900077867</v>
      </c>
      <c r="G262" s="85" t="s">
        <v>33</v>
      </c>
      <c r="H262" s="78" t="s">
        <v>96</v>
      </c>
      <c r="I262" s="78" t="s">
        <v>33</v>
      </c>
      <c r="J262" s="78" t="s">
        <v>33</v>
      </c>
      <c r="K262" s="163" t="s">
        <v>35</v>
      </c>
      <c r="L262" s="45">
        <v>44637</v>
      </c>
      <c r="M262" s="30">
        <v>102</v>
      </c>
      <c r="N262" s="27" t="s">
        <v>413</v>
      </c>
      <c r="O262" s="147" t="s">
        <v>37</v>
      </c>
      <c r="P262" s="51">
        <v>66738586</v>
      </c>
      <c r="Q262" s="27" t="s">
        <v>69</v>
      </c>
      <c r="R262" s="30">
        <v>3164871283</v>
      </c>
      <c r="S262" s="27" t="s">
        <v>39</v>
      </c>
      <c r="T262" s="27" t="s">
        <v>39</v>
      </c>
      <c r="U262" s="27" t="s">
        <v>39</v>
      </c>
    </row>
    <row r="263" spans="1:21" ht="15" customHeight="1">
      <c r="A263" s="20" t="str">
        <f>'[1]DIRECTORIO_COMITÉS Y VEEDURÍAS '!A260</f>
        <v>VALLE DEL CAUCA</v>
      </c>
      <c r="B263" s="20" t="str">
        <f>'[1]DIRECTORIO_COMITÉS Y VEEDURÍAS '!B260</f>
        <v>CZ BUENAVENTURA</v>
      </c>
      <c r="C263" s="20">
        <f>'[1]DIRECTORIO_COMITÉS Y VEEDURÍAS '!C260</f>
        <v>76008302022</v>
      </c>
      <c r="D263" s="20" t="str">
        <f>'[1]DIRECTORIO_COMITÉS Y VEEDURÍAS '!D260</f>
        <v>UNION TEMPORAL COLORES DE MIS SUEÑOS</v>
      </c>
      <c r="E263" s="22">
        <f>'[1]DIRECTORIO_COMITÉS Y VEEDURÍAS '!E260</f>
        <v>14659866491</v>
      </c>
      <c r="F263" s="197">
        <v>7610900077880</v>
      </c>
      <c r="G263" s="85" t="s">
        <v>33</v>
      </c>
      <c r="H263" s="78" t="s">
        <v>96</v>
      </c>
      <c r="I263" s="78" t="s">
        <v>33</v>
      </c>
      <c r="J263" s="78" t="s">
        <v>33</v>
      </c>
      <c r="K263" s="163" t="s">
        <v>35</v>
      </c>
      <c r="L263" s="45">
        <v>44637</v>
      </c>
      <c r="M263" s="30">
        <v>103</v>
      </c>
      <c r="N263" s="27" t="s">
        <v>414</v>
      </c>
      <c r="O263" s="147" t="s">
        <v>37</v>
      </c>
      <c r="P263" s="51">
        <v>1192917588</v>
      </c>
      <c r="Q263" s="27" t="s">
        <v>69</v>
      </c>
      <c r="R263" s="30">
        <v>3183085009</v>
      </c>
      <c r="S263" s="27" t="s">
        <v>39</v>
      </c>
      <c r="T263" s="27" t="s">
        <v>39</v>
      </c>
      <c r="U263" s="27" t="s">
        <v>39</v>
      </c>
    </row>
    <row r="264" spans="1:21" ht="15" customHeight="1">
      <c r="A264" s="20" t="str">
        <f>'[1]DIRECTORIO_COMITÉS Y VEEDURÍAS '!A261</f>
        <v>VALLE DEL CAUCA</v>
      </c>
      <c r="B264" s="20" t="str">
        <f>'[1]DIRECTORIO_COMITÉS Y VEEDURÍAS '!B261</f>
        <v>CZ BUENAVENTURA</v>
      </c>
      <c r="C264" s="20">
        <f>'[1]DIRECTORIO_COMITÉS Y VEEDURÍAS '!C261</f>
        <v>76008302022</v>
      </c>
      <c r="D264" s="20" t="str">
        <f>'[1]DIRECTORIO_COMITÉS Y VEEDURÍAS '!D261</f>
        <v>UNION TEMPORAL COLORES DE MIS SUEÑOS</v>
      </c>
      <c r="E264" s="22">
        <f>'[1]DIRECTORIO_COMITÉS Y VEEDURÍAS '!E261</f>
        <v>14659866491</v>
      </c>
      <c r="F264" s="197">
        <v>7610900077859</v>
      </c>
      <c r="G264" s="85" t="s">
        <v>33</v>
      </c>
      <c r="H264" s="78" t="s">
        <v>96</v>
      </c>
      <c r="I264" s="78" t="s">
        <v>33</v>
      </c>
      <c r="J264" s="78" t="s">
        <v>33</v>
      </c>
      <c r="K264" s="163" t="s">
        <v>35</v>
      </c>
      <c r="L264" s="45">
        <v>44637</v>
      </c>
      <c r="M264" s="30">
        <v>104</v>
      </c>
      <c r="N264" s="27" t="s">
        <v>415</v>
      </c>
      <c r="O264" s="147" t="s">
        <v>37</v>
      </c>
      <c r="P264" s="51">
        <v>1111738032</v>
      </c>
      <c r="Q264" s="27" t="s">
        <v>69</v>
      </c>
      <c r="R264" s="30">
        <v>3126037500</v>
      </c>
      <c r="S264" s="27" t="s">
        <v>39</v>
      </c>
      <c r="T264" s="27" t="s">
        <v>39</v>
      </c>
      <c r="U264" s="27" t="s">
        <v>39</v>
      </c>
    </row>
    <row r="265" spans="1:21" ht="15" customHeight="1">
      <c r="A265" s="20" t="str">
        <f>'[1]DIRECTORIO_COMITÉS Y VEEDURÍAS '!A262</f>
        <v>VALLE DEL CAUCA</v>
      </c>
      <c r="B265" s="20" t="str">
        <f>'[1]DIRECTORIO_COMITÉS Y VEEDURÍAS '!B262</f>
        <v>CZ BUENAVENTURA</v>
      </c>
      <c r="C265" s="20">
        <f>'[1]DIRECTORIO_COMITÉS Y VEEDURÍAS '!C262</f>
        <v>76008302022</v>
      </c>
      <c r="D265" s="20" t="str">
        <f>'[1]DIRECTORIO_COMITÉS Y VEEDURÍAS '!D262</f>
        <v>UNION TEMPORAL COLORES DE MIS SUEÑOS</v>
      </c>
      <c r="E265" s="22">
        <f>'[1]DIRECTORIO_COMITÉS Y VEEDURÍAS '!E262</f>
        <v>14659866491</v>
      </c>
      <c r="F265" s="197">
        <v>7610900077873</v>
      </c>
      <c r="G265" s="85" t="s">
        <v>33</v>
      </c>
      <c r="H265" s="78" t="s">
        <v>96</v>
      </c>
      <c r="I265" s="78" t="s">
        <v>33</v>
      </c>
      <c r="J265" s="78" t="s">
        <v>33</v>
      </c>
      <c r="K265" s="163" t="s">
        <v>35</v>
      </c>
      <c r="L265" s="45">
        <v>44637</v>
      </c>
      <c r="M265" s="30">
        <v>105</v>
      </c>
      <c r="N265" s="27" t="s">
        <v>416</v>
      </c>
      <c r="O265" s="147" t="s">
        <v>37</v>
      </c>
      <c r="P265" s="51">
        <v>1144091520</v>
      </c>
      <c r="Q265" s="27" t="s">
        <v>69</v>
      </c>
      <c r="R265" s="30">
        <v>3235189487</v>
      </c>
      <c r="S265" s="27" t="s">
        <v>39</v>
      </c>
      <c r="T265" s="27" t="s">
        <v>39</v>
      </c>
      <c r="U265" s="27" t="s">
        <v>39</v>
      </c>
    </row>
    <row r="266" spans="1:21" ht="15" customHeight="1">
      <c r="A266" s="20" t="str">
        <f>'[1]DIRECTORIO_COMITÉS Y VEEDURÍAS '!A263</f>
        <v>VALLE DEL CAUCA</v>
      </c>
      <c r="B266" s="20" t="str">
        <f>'[1]DIRECTORIO_COMITÉS Y VEEDURÍAS '!B263</f>
        <v>CZ BUENAVENTURA</v>
      </c>
      <c r="C266" s="20">
        <f>'[1]DIRECTORIO_COMITÉS Y VEEDURÍAS '!C263</f>
        <v>76008302022</v>
      </c>
      <c r="D266" s="20" t="str">
        <f>'[1]DIRECTORIO_COMITÉS Y VEEDURÍAS '!D263</f>
        <v>UNION TEMPORAL COLORES DE MIS SUEÑOS</v>
      </c>
      <c r="E266" s="22">
        <f>'[1]DIRECTORIO_COMITÉS Y VEEDURÍAS '!E263</f>
        <v>14659866491</v>
      </c>
      <c r="F266" s="197">
        <v>761091112227</v>
      </c>
      <c r="G266" s="85" t="s">
        <v>33</v>
      </c>
      <c r="H266" s="78" t="s">
        <v>96</v>
      </c>
      <c r="I266" s="78" t="s">
        <v>33</v>
      </c>
      <c r="J266" s="78" t="s">
        <v>33</v>
      </c>
      <c r="K266" s="163" t="s">
        <v>35</v>
      </c>
      <c r="L266" s="45">
        <v>44637</v>
      </c>
      <c r="M266" s="30">
        <v>106</v>
      </c>
      <c r="N266" s="27" t="s">
        <v>417</v>
      </c>
      <c r="O266" s="147" t="s">
        <v>37</v>
      </c>
      <c r="P266" s="51">
        <v>1006201851</v>
      </c>
      <c r="Q266" s="27" t="s">
        <v>69</v>
      </c>
      <c r="R266" s="30">
        <v>3117009187</v>
      </c>
      <c r="S266" s="27" t="s">
        <v>39</v>
      </c>
      <c r="T266" s="27" t="s">
        <v>39</v>
      </c>
      <c r="U266" s="27" t="s">
        <v>39</v>
      </c>
    </row>
    <row r="267" spans="1:21" ht="15" customHeight="1">
      <c r="A267" s="20" t="str">
        <f>'[1]DIRECTORIO_COMITÉS Y VEEDURÍAS '!A264</f>
        <v>VALLE DEL CAUCA</v>
      </c>
      <c r="B267" s="20" t="str">
        <f>'[1]DIRECTORIO_COMITÉS Y VEEDURÍAS '!B264</f>
        <v>CZ BUENAVENTURA</v>
      </c>
      <c r="C267" s="20">
        <f>'[1]DIRECTORIO_COMITÉS Y VEEDURÍAS '!C264</f>
        <v>76008302022</v>
      </c>
      <c r="D267" s="20" t="str">
        <f>'[1]DIRECTORIO_COMITÉS Y VEEDURÍAS '!D264</f>
        <v>UNION TEMPORAL COLORES DE MIS SUEÑOS</v>
      </c>
      <c r="E267" s="22">
        <f>'[1]DIRECTORIO_COMITÉS Y VEEDURÍAS '!E264</f>
        <v>14659866491</v>
      </c>
      <c r="F267" s="197">
        <v>7610900110757</v>
      </c>
      <c r="G267" s="85" t="s">
        <v>33</v>
      </c>
      <c r="H267" s="78" t="s">
        <v>96</v>
      </c>
      <c r="I267" s="78" t="s">
        <v>33</v>
      </c>
      <c r="J267" s="78" t="s">
        <v>33</v>
      </c>
      <c r="K267" s="163" t="s">
        <v>35</v>
      </c>
      <c r="L267" s="45">
        <v>44637</v>
      </c>
      <c r="M267" s="30">
        <v>107</v>
      </c>
      <c r="N267" s="27" t="s">
        <v>418</v>
      </c>
      <c r="O267" s="147" t="s">
        <v>37</v>
      </c>
      <c r="P267" s="51">
        <v>1111767805</v>
      </c>
      <c r="Q267" s="27" t="s">
        <v>69</v>
      </c>
      <c r="R267" s="30">
        <v>3188065291</v>
      </c>
      <c r="S267" s="27" t="s">
        <v>39</v>
      </c>
      <c r="T267" s="27" t="s">
        <v>39</v>
      </c>
      <c r="U267" s="27" t="s">
        <v>39</v>
      </c>
    </row>
    <row r="268" spans="1:21" ht="15" customHeight="1">
      <c r="A268" s="20" t="str">
        <f>'[1]DIRECTORIO_COMITÉS Y VEEDURÍAS '!A265</f>
        <v>VALLE DEL CAUCA</v>
      </c>
      <c r="B268" s="20" t="str">
        <f>'[1]DIRECTORIO_COMITÉS Y VEEDURÍAS '!B265</f>
        <v>CZ BUENAVENTURA</v>
      </c>
      <c r="C268" s="20">
        <f>'[1]DIRECTORIO_COMITÉS Y VEEDURÍAS '!C265</f>
        <v>76008302022</v>
      </c>
      <c r="D268" s="20" t="str">
        <f>'[1]DIRECTORIO_COMITÉS Y VEEDURÍAS '!D265</f>
        <v>UNION TEMPORAL COLORES DE MIS SUEÑOS</v>
      </c>
      <c r="E268" s="22">
        <f>'[1]DIRECTORIO_COMITÉS Y VEEDURÍAS '!E265</f>
        <v>14659866491</v>
      </c>
      <c r="F268" s="197">
        <v>7610900085612</v>
      </c>
      <c r="G268" s="85" t="s">
        <v>33</v>
      </c>
      <c r="H268" s="78" t="s">
        <v>96</v>
      </c>
      <c r="I268" s="78" t="s">
        <v>33</v>
      </c>
      <c r="J268" s="78" t="s">
        <v>33</v>
      </c>
      <c r="K268" s="163" t="s">
        <v>35</v>
      </c>
      <c r="L268" s="45">
        <v>44637</v>
      </c>
      <c r="M268" s="30">
        <v>108</v>
      </c>
      <c r="N268" s="27" t="s">
        <v>419</v>
      </c>
      <c r="O268" s="147" t="s">
        <v>37</v>
      </c>
      <c r="P268" s="51">
        <v>1150936990</v>
      </c>
      <c r="Q268" s="27" t="s">
        <v>69</v>
      </c>
      <c r="R268" s="30">
        <v>3164140528</v>
      </c>
      <c r="S268" s="27" t="s">
        <v>39</v>
      </c>
      <c r="T268" s="27" t="s">
        <v>39</v>
      </c>
      <c r="U268" s="27" t="s">
        <v>39</v>
      </c>
    </row>
    <row r="269" spans="1:21" ht="15" customHeight="1">
      <c r="A269" s="20" t="str">
        <f>'[1]DIRECTORIO_COMITÉS Y VEEDURÍAS '!A266</f>
        <v>VALLE DEL CAUCA</v>
      </c>
      <c r="B269" s="20" t="str">
        <f>'[1]DIRECTORIO_COMITÉS Y VEEDURÍAS '!B266</f>
        <v>CZ BUENAVENTURA</v>
      </c>
      <c r="C269" s="20">
        <f>'[1]DIRECTORIO_COMITÉS Y VEEDURÍAS '!C266</f>
        <v>76008302022</v>
      </c>
      <c r="D269" s="20" t="str">
        <f>'[1]DIRECTORIO_COMITÉS Y VEEDURÍAS '!D266</f>
        <v>UNION TEMPORAL COLORES DE MIS SUEÑOS</v>
      </c>
      <c r="E269" s="22">
        <f>'[1]DIRECTORIO_COMITÉS Y VEEDURÍAS '!E266</f>
        <v>14659866491</v>
      </c>
      <c r="F269" s="197">
        <v>7610900084794</v>
      </c>
      <c r="G269" s="85" t="s">
        <v>33</v>
      </c>
      <c r="H269" s="78" t="s">
        <v>96</v>
      </c>
      <c r="I269" s="78" t="s">
        <v>33</v>
      </c>
      <c r="J269" s="78" t="s">
        <v>33</v>
      </c>
      <c r="K269" s="163" t="s">
        <v>35</v>
      </c>
      <c r="L269" s="45">
        <v>44637</v>
      </c>
      <c r="M269" s="30">
        <v>109</v>
      </c>
      <c r="N269" s="27" t="s">
        <v>420</v>
      </c>
      <c r="O269" s="147" t="s">
        <v>37</v>
      </c>
      <c r="P269" s="51">
        <v>1006198991</v>
      </c>
      <c r="Q269" s="27" t="s">
        <v>69</v>
      </c>
      <c r="R269" s="30">
        <v>3167182895</v>
      </c>
      <c r="S269" s="27" t="s">
        <v>39</v>
      </c>
      <c r="T269" s="27" t="s">
        <v>39</v>
      </c>
      <c r="U269" s="27" t="s">
        <v>39</v>
      </c>
    </row>
    <row r="270" spans="1:21" ht="15" customHeight="1">
      <c r="A270" s="20" t="str">
        <f>'[1]DIRECTORIO_COMITÉS Y VEEDURÍAS '!A267</f>
        <v>VALLE DEL CAUCA</v>
      </c>
      <c r="B270" s="20" t="str">
        <f>'[1]DIRECTORIO_COMITÉS Y VEEDURÍAS '!B267</f>
        <v>CZ BUENAVENTURA</v>
      </c>
      <c r="C270" s="20">
        <f>'[1]DIRECTORIO_COMITÉS Y VEEDURÍAS '!C267</f>
        <v>76008302022</v>
      </c>
      <c r="D270" s="20" t="str">
        <f>'[1]DIRECTORIO_COMITÉS Y VEEDURÍAS '!D267</f>
        <v>UNION TEMPORAL COLORES DE MIS SUEÑOS</v>
      </c>
      <c r="E270" s="22">
        <f>'[1]DIRECTORIO_COMITÉS Y VEEDURÍAS '!E267</f>
        <v>14659866491</v>
      </c>
      <c r="F270" s="197">
        <v>7610900084795</v>
      </c>
      <c r="G270" s="85" t="s">
        <v>33</v>
      </c>
      <c r="H270" s="78" t="s">
        <v>96</v>
      </c>
      <c r="I270" s="78" t="s">
        <v>33</v>
      </c>
      <c r="J270" s="78" t="s">
        <v>33</v>
      </c>
      <c r="K270" s="163" t="s">
        <v>35</v>
      </c>
      <c r="L270" s="45">
        <v>44637</v>
      </c>
      <c r="M270" s="30">
        <v>110</v>
      </c>
      <c r="N270" s="27" t="s">
        <v>421</v>
      </c>
      <c r="O270" s="147" t="s">
        <v>37</v>
      </c>
      <c r="P270" s="51">
        <v>66743114</v>
      </c>
      <c r="Q270" s="27" t="s">
        <v>69</v>
      </c>
      <c r="R270" s="30">
        <v>3167767270</v>
      </c>
      <c r="S270" s="27" t="s">
        <v>39</v>
      </c>
      <c r="T270" s="27" t="s">
        <v>39</v>
      </c>
      <c r="U270" s="27" t="s">
        <v>39</v>
      </c>
    </row>
    <row r="271" spans="1:21" ht="15" customHeight="1">
      <c r="A271" s="20" t="str">
        <f>'[1]DIRECTORIO_COMITÉS Y VEEDURÍAS '!A268</f>
        <v>VALLE DEL CAUCA</v>
      </c>
      <c r="B271" s="20" t="str">
        <f>'[1]DIRECTORIO_COMITÉS Y VEEDURÍAS '!B268</f>
        <v>CZ BUENAVENTURA</v>
      </c>
      <c r="C271" s="20">
        <f>'[1]DIRECTORIO_COMITÉS Y VEEDURÍAS '!C268</f>
        <v>76008302022</v>
      </c>
      <c r="D271" s="20" t="str">
        <f>'[1]DIRECTORIO_COMITÉS Y VEEDURÍAS '!D268</f>
        <v>UNION TEMPORAL COLORES DE MIS SUEÑOS</v>
      </c>
      <c r="E271" s="22">
        <f>'[1]DIRECTORIO_COMITÉS Y VEEDURÍAS '!E268</f>
        <v>14659866491</v>
      </c>
      <c r="F271" s="197">
        <v>7610900084811</v>
      </c>
      <c r="G271" s="85" t="s">
        <v>33</v>
      </c>
      <c r="H271" s="78" t="s">
        <v>96</v>
      </c>
      <c r="I271" s="78" t="s">
        <v>33</v>
      </c>
      <c r="J271" s="78" t="s">
        <v>33</v>
      </c>
      <c r="K271" s="163" t="s">
        <v>35</v>
      </c>
      <c r="L271" s="45">
        <v>44637</v>
      </c>
      <c r="M271" s="30">
        <v>111</v>
      </c>
      <c r="N271" s="27" t="s">
        <v>422</v>
      </c>
      <c r="O271" s="147" t="s">
        <v>37</v>
      </c>
      <c r="P271" s="51">
        <v>1111781976</v>
      </c>
      <c r="Q271" s="27" t="s">
        <v>69</v>
      </c>
      <c r="R271" s="30">
        <v>3187132135</v>
      </c>
      <c r="S271" s="27" t="s">
        <v>39</v>
      </c>
      <c r="T271" s="27" t="s">
        <v>39</v>
      </c>
      <c r="U271" s="27" t="s">
        <v>39</v>
      </c>
    </row>
    <row r="272" spans="1:21" ht="15" customHeight="1">
      <c r="A272" s="20" t="str">
        <f>'[1]DIRECTORIO_COMITÉS Y VEEDURÍAS '!A269</f>
        <v>VALLE DEL CAUCA</v>
      </c>
      <c r="B272" s="20" t="str">
        <f>'[1]DIRECTORIO_COMITÉS Y VEEDURÍAS '!B269</f>
        <v>CZ BUENAVENTURA</v>
      </c>
      <c r="C272" s="20">
        <f>'[1]DIRECTORIO_COMITÉS Y VEEDURÍAS '!C269</f>
        <v>76008302022</v>
      </c>
      <c r="D272" s="20" t="str">
        <f>'[1]DIRECTORIO_COMITÉS Y VEEDURÍAS '!D269</f>
        <v>UNION TEMPORAL COLORES DE MIS SUEÑOS</v>
      </c>
      <c r="E272" s="22">
        <f>'[1]DIRECTORIO_COMITÉS Y VEEDURÍAS '!E269</f>
        <v>14659866491</v>
      </c>
      <c r="F272" s="197">
        <v>7610900091571</v>
      </c>
      <c r="G272" s="85" t="s">
        <v>33</v>
      </c>
      <c r="H272" s="78" t="s">
        <v>96</v>
      </c>
      <c r="I272" s="78" t="s">
        <v>33</v>
      </c>
      <c r="J272" s="78" t="s">
        <v>33</v>
      </c>
      <c r="K272" s="163" t="s">
        <v>35</v>
      </c>
      <c r="L272" s="45">
        <v>44637</v>
      </c>
      <c r="M272" s="30">
        <v>112</v>
      </c>
      <c r="N272" s="27" t="s">
        <v>423</v>
      </c>
      <c r="O272" s="147" t="s">
        <v>37</v>
      </c>
      <c r="P272" s="51">
        <v>1059046715</v>
      </c>
      <c r="Q272" s="27" t="s">
        <v>69</v>
      </c>
      <c r="R272" s="30">
        <v>3104227598</v>
      </c>
      <c r="S272" s="27" t="s">
        <v>39</v>
      </c>
      <c r="T272" s="27" t="s">
        <v>39</v>
      </c>
      <c r="U272" s="27" t="s">
        <v>39</v>
      </c>
    </row>
    <row r="273" spans="1:21" ht="15" customHeight="1">
      <c r="A273" s="20" t="str">
        <f>'[1]DIRECTORIO_COMITÉS Y VEEDURÍAS '!A270</f>
        <v>VALLE DEL CAUCA</v>
      </c>
      <c r="B273" s="20" t="str">
        <f>'[1]DIRECTORIO_COMITÉS Y VEEDURÍAS '!B270</f>
        <v>CZ BUENAVENTURA</v>
      </c>
      <c r="C273" s="20">
        <f>'[1]DIRECTORIO_COMITÉS Y VEEDURÍAS '!C270</f>
        <v>76008302022</v>
      </c>
      <c r="D273" s="20" t="str">
        <f>'[1]DIRECTORIO_COMITÉS Y VEEDURÍAS '!D270</f>
        <v>UNION TEMPORAL COLORES DE MIS SUEÑOS</v>
      </c>
      <c r="E273" s="22">
        <f>'[1]DIRECTORIO_COMITÉS Y VEEDURÍAS '!E270</f>
        <v>14659866491</v>
      </c>
      <c r="F273" s="192">
        <v>7610900091393</v>
      </c>
      <c r="G273" s="85" t="s">
        <v>33</v>
      </c>
      <c r="H273" s="78" t="s">
        <v>96</v>
      </c>
      <c r="I273" s="78" t="s">
        <v>33</v>
      </c>
      <c r="J273" s="78" t="s">
        <v>33</v>
      </c>
      <c r="K273" s="163" t="s">
        <v>35</v>
      </c>
      <c r="L273" s="45">
        <v>44637</v>
      </c>
      <c r="M273" s="30">
        <v>113</v>
      </c>
      <c r="N273" s="27" t="s">
        <v>424</v>
      </c>
      <c r="O273" s="147" t="s">
        <v>37</v>
      </c>
      <c r="P273" s="51">
        <v>1111740846</v>
      </c>
      <c r="Q273" s="27" t="s">
        <v>69</v>
      </c>
      <c r="R273" s="30">
        <v>3178426852</v>
      </c>
      <c r="S273" s="27" t="s">
        <v>39</v>
      </c>
      <c r="T273" s="27" t="s">
        <v>39</v>
      </c>
      <c r="U273" s="27" t="s">
        <v>39</v>
      </c>
    </row>
    <row r="274" spans="1:21" ht="15" customHeight="1">
      <c r="A274" s="20" t="str">
        <f>'[1]DIRECTORIO_COMITÉS Y VEEDURÍAS '!A271</f>
        <v>VALLE DEL CAUCA</v>
      </c>
      <c r="B274" s="20" t="str">
        <f>'[1]DIRECTORIO_COMITÉS Y VEEDURÍAS '!B271</f>
        <v>CZ BUENAVENTURA</v>
      </c>
      <c r="C274" s="20">
        <f>'[1]DIRECTORIO_COMITÉS Y VEEDURÍAS '!C271</f>
        <v>76008302022</v>
      </c>
      <c r="D274" s="20" t="str">
        <f>'[1]DIRECTORIO_COMITÉS Y VEEDURÍAS '!D271</f>
        <v>UNION TEMPORAL COLORES DE MIS SUEÑOS</v>
      </c>
      <c r="E274" s="22">
        <f>'[1]DIRECTORIO_COMITÉS Y VEEDURÍAS '!E271</f>
        <v>14659866491</v>
      </c>
      <c r="F274" s="192">
        <v>7610900091389</v>
      </c>
      <c r="G274" s="85" t="s">
        <v>33</v>
      </c>
      <c r="H274" s="78" t="s">
        <v>96</v>
      </c>
      <c r="I274" s="78" t="s">
        <v>33</v>
      </c>
      <c r="J274" s="78" t="s">
        <v>33</v>
      </c>
      <c r="K274" s="163" t="s">
        <v>35</v>
      </c>
      <c r="L274" s="45">
        <v>44637</v>
      </c>
      <c r="M274" s="30">
        <v>114</v>
      </c>
      <c r="N274" s="27" t="s">
        <v>425</v>
      </c>
      <c r="O274" s="147" t="s">
        <v>37</v>
      </c>
      <c r="P274" s="51">
        <v>1151198184</v>
      </c>
      <c r="Q274" s="27" t="s">
        <v>69</v>
      </c>
      <c r="R274" s="30">
        <v>3136705294</v>
      </c>
      <c r="S274" s="27" t="s">
        <v>39</v>
      </c>
      <c r="T274" s="27" t="s">
        <v>39</v>
      </c>
      <c r="U274" s="27" t="s">
        <v>39</v>
      </c>
    </row>
    <row r="275" spans="1:21" ht="15" customHeight="1">
      <c r="A275" s="20" t="str">
        <f>'[1]DIRECTORIO_COMITÉS Y VEEDURÍAS '!A272</f>
        <v>VALLE DEL CAUCA</v>
      </c>
      <c r="B275" s="20" t="str">
        <f>'[1]DIRECTORIO_COMITÉS Y VEEDURÍAS '!B272</f>
        <v>CZ BUENAVENTURA</v>
      </c>
      <c r="C275" s="20">
        <f>'[1]DIRECTORIO_COMITÉS Y VEEDURÍAS '!C272</f>
        <v>76008302022</v>
      </c>
      <c r="D275" s="20" t="str">
        <f>'[1]DIRECTORIO_COMITÉS Y VEEDURÍAS '!D272</f>
        <v>UNION TEMPORAL COLORES DE MIS SUEÑOS</v>
      </c>
      <c r="E275" s="22">
        <f>'[1]DIRECTORIO_COMITÉS Y VEEDURÍAS '!E272</f>
        <v>14659866491</v>
      </c>
      <c r="F275" s="192">
        <v>7610900057630</v>
      </c>
      <c r="G275" s="85" t="s">
        <v>33</v>
      </c>
      <c r="H275" s="78" t="s">
        <v>96</v>
      </c>
      <c r="I275" s="78" t="s">
        <v>33</v>
      </c>
      <c r="J275" s="78" t="s">
        <v>33</v>
      </c>
      <c r="K275" s="163" t="s">
        <v>35</v>
      </c>
      <c r="L275" s="45">
        <v>44637</v>
      </c>
      <c r="M275" s="30">
        <v>115</v>
      </c>
      <c r="N275" s="27" t="s">
        <v>426</v>
      </c>
      <c r="O275" s="147" t="s">
        <v>37</v>
      </c>
      <c r="P275" s="51">
        <v>1111764921</v>
      </c>
      <c r="Q275" s="27" t="s">
        <v>69</v>
      </c>
      <c r="R275" s="30">
        <v>3104018915</v>
      </c>
      <c r="S275" s="27" t="s">
        <v>39</v>
      </c>
      <c r="T275" s="27" t="s">
        <v>39</v>
      </c>
      <c r="U275" s="27" t="s">
        <v>39</v>
      </c>
    </row>
    <row r="276" spans="1:21" ht="15" customHeight="1">
      <c r="A276" s="20" t="str">
        <f>'[1]DIRECTORIO_COMITÉS Y VEEDURÍAS '!A273</f>
        <v>VALLE DEL CAUCA</v>
      </c>
      <c r="B276" s="20" t="str">
        <f>'[1]DIRECTORIO_COMITÉS Y VEEDURÍAS '!B273</f>
        <v>CZ BUENAVENTURA</v>
      </c>
      <c r="C276" s="20">
        <f>'[1]DIRECTORIO_COMITÉS Y VEEDURÍAS '!C273</f>
        <v>76008302022</v>
      </c>
      <c r="D276" s="20" t="str">
        <f>'[1]DIRECTORIO_COMITÉS Y VEEDURÍAS '!D273</f>
        <v>UNION TEMPORAL COLORES DE MIS SUEÑOS</v>
      </c>
      <c r="E276" s="22">
        <f>'[1]DIRECTORIO_COMITÉS Y VEEDURÍAS '!E273</f>
        <v>14659866491</v>
      </c>
      <c r="F276" s="192">
        <v>761091126870</v>
      </c>
      <c r="G276" s="85" t="s">
        <v>33</v>
      </c>
      <c r="H276" s="78" t="s">
        <v>96</v>
      </c>
      <c r="I276" s="78" t="s">
        <v>33</v>
      </c>
      <c r="J276" s="78" t="s">
        <v>33</v>
      </c>
      <c r="K276" s="163" t="s">
        <v>35</v>
      </c>
      <c r="L276" s="45">
        <v>44637</v>
      </c>
      <c r="M276" s="30">
        <v>116</v>
      </c>
      <c r="N276" s="27" t="s">
        <v>427</v>
      </c>
      <c r="O276" s="147" t="s">
        <v>37</v>
      </c>
      <c r="P276" s="51">
        <v>1119353131</v>
      </c>
      <c r="Q276" s="27" t="s">
        <v>69</v>
      </c>
      <c r="R276" s="30">
        <v>3157767939</v>
      </c>
      <c r="S276" s="27" t="s">
        <v>39</v>
      </c>
      <c r="T276" s="27" t="s">
        <v>39</v>
      </c>
      <c r="U276" s="27" t="s">
        <v>39</v>
      </c>
    </row>
    <row r="277" spans="1:21" ht="15" customHeight="1">
      <c r="A277" s="20" t="str">
        <f>'[1]DIRECTORIO_COMITÉS Y VEEDURÍAS '!A274</f>
        <v>VALLE DEL CAUCA</v>
      </c>
      <c r="B277" s="20" t="str">
        <f>'[1]DIRECTORIO_COMITÉS Y VEEDURÍAS '!B274</f>
        <v>CZ BUENAVENTURA</v>
      </c>
      <c r="C277" s="20">
        <f>'[1]DIRECTORIO_COMITÉS Y VEEDURÍAS '!C274</f>
        <v>76008302022</v>
      </c>
      <c r="D277" s="20" t="str">
        <f>'[1]DIRECTORIO_COMITÉS Y VEEDURÍAS '!D274</f>
        <v>UNION TEMPORAL COLORES DE MIS SUEÑOS</v>
      </c>
      <c r="E277" s="22">
        <f>'[1]DIRECTORIO_COMITÉS Y VEEDURÍAS '!E274</f>
        <v>14659866491</v>
      </c>
      <c r="F277" s="192">
        <v>7610900077876</v>
      </c>
      <c r="G277" s="85" t="s">
        <v>33</v>
      </c>
      <c r="H277" s="78" t="s">
        <v>96</v>
      </c>
      <c r="I277" s="78" t="s">
        <v>33</v>
      </c>
      <c r="J277" s="78" t="s">
        <v>33</v>
      </c>
      <c r="K277" s="163" t="s">
        <v>35</v>
      </c>
      <c r="L277" s="45">
        <v>44637</v>
      </c>
      <c r="M277" s="30">
        <v>117</v>
      </c>
      <c r="N277" s="27" t="s">
        <v>428</v>
      </c>
      <c r="O277" s="147" t="s">
        <v>37</v>
      </c>
      <c r="P277" s="51">
        <v>1111794220</v>
      </c>
      <c r="Q277" s="27" t="s">
        <v>69</v>
      </c>
      <c r="R277" s="30">
        <v>3044096844</v>
      </c>
      <c r="S277" s="27" t="s">
        <v>39</v>
      </c>
      <c r="T277" s="27" t="s">
        <v>39</v>
      </c>
      <c r="U277" s="27" t="s">
        <v>39</v>
      </c>
    </row>
    <row r="278" spans="1:21" ht="15" customHeight="1">
      <c r="A278" s="20" t="str">
        <f>'[1]DIRECTORIO_COMITÉS Y VEEDURÍAS '!A275</f>
        <v>VALLE DEL CAUCA</v>
      </c>
      <c r="B278" s="20" t="str">
        <f>'[1]DIRECTORIO_COMITÉS Y VEEDURÍAS '!B275</f>
        <v>CZ BUENAVENTURA</v>
      </c>
      <c r="C278" s="20">
        <f>'[1]DIRECTORIO_COMITÉS Y VEEDURÍAS '!C275</f>
        <v>76008302022</v>
      </c>
      <c r="D278" s="20" t="str">
        <f>'[1]DIRECTORIO_COMITÉS Y VEEDURÍAS '!D275</f>
        <v>UNION TEMPORAL COLORES DE MIS SUEÑOS</v>
      </c>
      <c r="E278" s="22">
        <f>'[1]DIRECTORIO_COMITÉS Y VEEDURÍAS '!E275</f>
        <v>14659866491</v>
      </c>
      <c r="F278" s="192">
        <v>7610900084824</v>
      </c>
      <c r="G278" s="85" t="s">
        <v>33</v>
      </c>
      <c r="H278" s="78" t="s">
        <v>96</v>
      </c>
      <c r="I278" s="78" t="s">
        <v>33</v>
      </c>
      <c r="J278" s="78" t="s">
        <v>33</v>
      </c>
      <c r="K278" s="163" t="s">
        <v>35</v>
      </c>
      <c r="L278" s="45">
        <v>44637</v>
      </c>
      <c r="M278" s="30">
        <v>118</v>
      </c>
      <c r="N278" s="27" t="s">
        <v>429</v>
      </c>
      <c r="O278" s="147" t="s">
        <v>37</v>
      </c>
      <c r="P278" s="51">
        <v>31602020</v>
      </c>
      <c r="Q278" s="27" t="s">
        <v>69</v>
      </c>
      <c r="R278" s="30">
        <v>3146145787</v>
      </c>
      <c r="S278" s="27" t="s">
        <v>39</v>
      </c>
      <c r="T278" s="27" t="s">
        <v>39</v>
      </c>
      <c r="U278" s="27" t="s">
        <v>39</v>
      </c>
    </row>
    <row r="279" spans="1:21" ht="15" customHeight="1">
      <c r="A279" s="20" t="str">
        <f>'[1]DIRECTORIO_COMITÉS Y VEEDURÍAS '!A276</f>
        <v>VALLE DEL CAUCA</v>
      </c>
      <c r="B279" s="20" t="str">
        <f>'[1]DIRECTORIO_COMITÉS Y VEEDURÍAS '!B276</f>
        <v>CZ BUENAVENTURA</v>
      </c>
      <c r="C279" s="20">
        <f>'[1]DIRECTORIO_COMITÉS Y VEEDURÍAS '!C276</f>
        <v>76008302022</v>
      </c>
      <c r="D279" s="20" t="str">
        <f>'[1]DIRECTORIO_COMITÉS Y VEEDURÍAS '!D276</f>
        <v>UNION TEMPORAL COLORES DE MIS SUEÑOS</v>
      </c>
      <c r="E279" s="22">
        <f>'[1]DIRECTORIO_COMITÉS Y VEEDURÍAS '!E276</f>
        <v>14659866491</v>
      </c>
      <c r="F279" s="192">
        <v>7610900091569</v>
      </c>
      <c r="G279" s="85" t="s">
        <v>33</v>
      </c>
      <c r="H279" s="78" t="s">
        <v>96</v>
      </c>
      <c r="I279" s="78" t="s">
        <v>33</v>
      </c>
      <c r="J279" s="78" t="s">
        <v>33</v>
      </c>
      <c r="K279" s="163" t="s">
        <v>35</v>
      </c>
      <c r="L279" s="45">
        <v>44637</v>
      </c>
      <c r="M279" s="30">
        <v>119</v>
      </c>
      <c r="N279" s="27" t="s">
        <v>430</v>
      </c>
      <c r="O279" s="147" t="s">
        <v>37</v>
      </c>
      <c r="P279" s="51">
        <v>1117866561</v>
      </c>
      <c r="Q279" s="27" t="s">
        <v>69</v>
      </c>
      <c r="R279" s="30">
        <v>3106427998</v>
      </c>
      <c r="S279" s="27" t="s">
        <v>39</v>
      </c>
      <c r="T279" s="27" t="s">
        <v>39</v>
      </c>
      <c r="U279" s="27" t="s">
        <v>39</v>
      </c>
    </row>
    <row r="280" spans="1:21" ht="15" customHeight="1">
      <c r="A280" s="20" t="str">
        <f>'[1]DIRECTORIO_COMITÉS Y VEEDURÍAS '!A277</f>
        <v>VALLE DEL CAUCA</v>
      </c>
      <c r="B280" s="20" t="str">
        <f>'[1]DIRECTORIO_COMITÉS Y VEEDURÍAS '!B277</f>
        <v>CZ BUENAVENTURA</v>
      </c>
      <c r="C280" s="20">
        <f>'[1]DIRECTORIO_COMITÉS Y VEEDURÍAS '!C277</f>
        <v>76008302022</v>
      </c>
      <c r="D280" s="20" t="str">
        <f>'[1]DIRECTORIO_COMITÉS Y VEEDURÍAS '!D277</f>
        <v>UNION TEMPORAL COLORES DE MIS SUEÑOS</v>
      </c>
      <c r="E280" s="22">
        <f>'[1]DIRECTORIO_COMITÉS Y VEEDURÍAS '!E277</f>
        <v>14659866491</v>
      </c>
      <c r="F280" s="192">
        <v>7610900091390</v>
      </c>
      <c r="G280" s="85" t="s">
        <v>33</v>
      </c>
      <c r="H280" s="78" t="s">
        <v>96</v>
      </c>
      <c r="I280" s="78" t="s">
        <v>33</v>
      </c>
      <c r="J280" s="78" t="s">
        <v>33</v>
      </c>
      <c r="K280" s="163" t="s">
        <v>35</v>
      </c>
      <c r="L280" s="45">
        <v>44637</v>
      </c>
      <c r="M280" s="30">
        <v>120</v>
      </c>
      <c r="N280" s="27" t="s">
        <v>431</v>
      </c>
      <c r="O280" s="147" t="s">
        <v>37</v>
      </c>
      <c r="P280" s="51">
        <v>1113371103</v>
      </c>
      <c r="Q280" s="27" t="s">
        <v>69</v>
      </c>
      <c r="R280" s="30">
        <v>3177814936</v>
      </c>
      <c r="S280" s="27" t="s">
        <v>39</v>
      </c>
      <c r="T280" s="27" t="s">
        <v>39</v>
      </c>
      <c r="U280" s="27" t="s">
        <v>39</v>
      </c>
    </row>
    <row r="281" spans="1:21" ht="15" customHeight="1">
      <c r="A281" s="20" t="str">
        <f>'[1]DIRECTORIO_COMITÉS Y VEEDURÍAS '!A278</f>
        <v>VALLE DEL CAUCA</v>
      </c>
      <c r="B281" s="20" t="str">
        <f>'[1]DIRECTORIO_COMITÉS Y VEEDURÍAS '!B278</f>
        <v>CZ BUENAVENTURA</v>
      </c>
      <c r="C281" s="20">
        <f>'[1]DIRECTORIO_COMITÉS Y VEEDURÍAS '!C278</f>
        <v>76008302022</v>
      </c>
      <c r="D281" s="20" t="str">
        <f>'[1]DIRECTORIO_COMITÉS Y VEEDURÍAS '!D278</f>
        <v>UNION TEMPORAL COLORES DE MIS SUEÑOS</v>
      </c>
      <c r="E281" s="22">
        <f>'[1]DIRECTORIO_COMITÉS Y VEEDURÍAS '!E278</f>
        <v>14659866491</v>
      </c>
      <c r="F281" s="192">
        <v>7610900091563</v>
      </c>
      <c r="G281" s="85" t="s">
        <v>33</v>
      </c>
      <c r="H281" s="78" t="s">
        <v>96</v>
      </c>
      <c r="I281" s="78" t="s">
        <v>33</v>
      </c>
      <c r="J281" s="78" t="s">
        <v>33</v>
      </c>
      <c r="K281" s="163" t="s">
        <v>35</v>
      </c>
      <c r="L281" s="45">
        <v>44637</v>
      </c>
      <c r="M281" s="30">
        <v>121</v>
      </c>
      <c r="N281" s="27" t="s">
        <v>432</v>
      </c>
      <c r="O281" s="147" t="s">
        <v>37</v>
      </c>
      <c r="P281" s="51">
        <v>11117455001</v>
      </c>
      <c r="Q281" s="27" t="s">
        <v>69</v>
      </c>
      <c r="R281" s="30">
        <v>3206062413</v>
      </c>
      <c r="S281" s="27" t="s">
        <v>39</v>
      </c>
      <c r="T281" s="27" t="s">
        <v>39</v>
      </c>
      <c r="U281" s="27" t="s">
        <v>39</v>
      </c>
    </row>
    <row r="282" spans="1:21" ht="15" customHeight="1">
      <c r="A282" s="20" t="str">
        <f>'[1]DIRECTORIO_COMITÉS Y VEEDURÍAS '!A279</f>
        <v>VALLE DEL CAUCA</v>
      </c>
      <c r="B282" s="20" t="str">
        <f>'[1]DIRECTORIO_COMITÉS Y VEEDURÍAS '!B279</f>
        <v>CZ BUENAVENTURA</v>
      </c>
      <c r="C282" s="20">
        <f>'[1]DIRECTORIO_COMITÉS Y VEEDURÍAS '!C279</f>
        <v>76008302022</v>
      </c>
      <c r="D282" s="20" t="str">
        <f>'[1]DIRECTORIO_COMITÉS Y VEEDURÍAS '!D279</f>
        <v>UNION TEMPORAL COLORES DE MIS SUEÑOS</v>
      </c>
      <c r="E282" s="22">
        <f>'[1]DIRECTORIO_COMITÉS Y VEEDURÍAS '!E279</f>
        <v>14659866491</v>
      </c>
      <c r="F282" s="192">
        <v>7610900091565</v>
      </c>
      <c r="G282" s="85" t="s">
        <v>33</v>
      </c>
      <c r="H282" s="78" t="s">
        <v>96</v>
      </c>
      <c r="I282" s="78" t="s">
        <v>33</v>
      </c>
      <c r="J282" s="78" t="s">
        <v>33</v>
      </c>
      <c r="K282" s="163" t="s">
        <v>35</v>
      </c>
      <c r="L282" s="45">
        <v>44637</v>
      </c>
      <c r="M282" s="30">
        <v>122</v>
      </c>
      <c r="N282" s="27" t="s">
        <v>433</v>
      </c>
      <c r="O282" s="147" t="s">
        <v>37</v>
      </c>
      <c r="P282" s="51">
        <v>1192910551</v>
      </c>
      <c r="Q282" s="27" t="s">
        <v>69</v>
      </c>
      <c r="R282" s="30">
        <v>3173041370</v>
      </c>
      <c r="S282" s="27" t="s">
        <v>39</v>
      </c>
      <c r="T282" s="27" t="s">
        <v>39</v>
      </c>
      <c r="U282" s="27" t="s">
        <v>39</v>
      </c>
    </row>
    <row r="283" spans="1:21" ht="15" customHeight="1">
      <c r="A283" s="20" t="str">
        <f>'[1]DIRECTORIO_COMITÉS Y VEEDURÍAS '!A280</f>
        <v>VALLE DEL CAUCA</v>
      </c>
      <c r="B283" s="20" t="str">
        <f>'[1]DIRECTORIO_COMITÉS Y VEEDURÍAS '!B280</f>
        <v>CZ BUENAVENTURA</v>
      </c>
      <c r="C283" s="20">
        <f>'[1]DIRECTORIO_COMITÉS Y VEEDURÍAS '!C280</f>
        <v>76008302022</v>
      </c>
      <c r="D283" s="20" t="str">
        <f>'[1]DIRECTORIO_COMITÉS Y VEEDURÍAS '!D280</f>
        <v>UNION TEMPORAL COLORES DE MIS SUEÑOS</v>
      </c>
      <c r="E283" s="22">
        <f>'[1]DIRECTORIO_COMITÉS Y VEEDURÍAS '!E280</f>
        <v>14659866491</v>
      </c>
      <c r="F283" s="192">
        <v>7610900091392</v>
      </c>
      <c r="G283" s="85" t="s">
        <v>33</v>
      </c>
      <c r="H283" s="78" t="s">
        <v>96</v>
      </c>
      <c r="I283" s="78" t="s">
        <v>33</v>
      </c>
      <c r="J283" s="78" t="s">
        <v>33</v>
      </c>
      <c r="K283" s="163" t="s">
        <v>35</v>
      </c>
      <c r="L283" s="45">
        <v>44637</v>
      </c>
      <c r="M283" s="30">
        <v>123</v>
      </c>
      <c r="N283" s="27" t="s">
        <v>434</v>
      </c>
      <c r="O283" s="147" t="s">
        <v>37</v>
      </c>
      <c r="P283" s="51">
        <v>1115454002</v>
      </c>
      <c r="Q283" s="27" t="s">
        <v>69</v>
      </c>
      <c r="R283" s="30">
        <v>317372332</v>
      </c>
      <c r="S283" s="27" t="s">
        <v>39</v>
      </c>
      <c r="T283" s="27" t="s">
        <v>39</v>
      </c>
      <c r="U283" s="27" t="s">
        <v>39</v>
      </c>
    </row>
    <row r="284" spans="1:21" ht="15" customHeight="1">
      <c r="A284" s="20" t="str">
        <f>'[1]DIRECTORIO_COMITÉS Y VEEDURÍAS '!A281</f>
        <v>VALLE DEL CAUCA</v>
      </c>
      <c r="B284" s="20" t="str">
        <f>'[1]DIRECTORIO_COMITÉS Y VEEDURÍAS '!B281</f>
        <v>CZ BUENAVENTURA</v>
      </c>
      <c r="C284" s="20">
        <f>'[1]DIRECTORIO_COMITÉS Y VEEDURÍAS '!C281</f>
        <v>76008302022</v>
      </c>
      <c r="D284" s="20" t="str">
        <f>'[1]DIRECTORIO_COMITÉS Y VEEDURÍAS '!D281</f>
        <v>UNION TEMPORAL COLORES DE MIS SUEÑOS</v>
      </c>
      <c r="E284" s="22">
        <f>'[1]DIRECTORIO_COMITÉS Y VEEDURÍAS '!E281</f>
        <v>14659866491</v>
      </c>
      <c r="F284" s="192">
        <v>7610900091387</v>
      </c>
      <c r="G284" s="85" t="s">
        <v>33</v>
      </c>
      <c r="H284" s="78" t="s">
        <v>96</v>
      </c>
      <c r="I284" s="78" t="s">
        <v>33</v>
      </c>
      <c r="J284" s="78" t="s">
        <v>33</v>
      </c>
      <c r="K284" s="163" t="s">
        <v>35</v>
      </c>
      <c r="L284" s="45">
        <v>44637</v>
      </c>
      <c r="M284" s="30">
        <v>124</v>
      </c>
      <c r="N284" s="27" t="s">
        <v>435</v>
      </c>
      <c r="O284" s="147" t="s">
        <v>37</v>
      </c>
      <c r="P284" s="51">
        <v>1115455015</v>
      </c>
      <c r="Q284" s="27" t="s">
        <v>69</v>
      </c>
      <c r="R284" s="30">
        <v>3187714582</v>
      </c>
      <c r="S284" s="27" t="s">
        <v>39</v>
      </c>
      <c r="T284" s="27" t="s">
        <v>39</v>
      </c>
      <c r="U284" s="27" t="s">
        <v>39</v>
      </c>
    </row>
    <row r="285" spans="1:21" ht="15" customHeight="1">
      <c r="A285" s="20" t="str">
        <f>'[1]DIRECTORIO_COMITÉS Y VEEDURÍAS '!A282</f>
        <v>VALLE DEL CAUCA</v>
      </c>
      <c r="B285" s="20" t="str">
        <f>'[1]DIRECTORIO_COMITÉS Y VEEDURÍAS '!B282</f>
        <v>CZ BUENAVENTURA</v>
      </c>
      <c r="C285" s="20">
        <f>'[1]DIRECTORIO_COMITÉS Y VEEDURÍAS '!C282</f>
        <v>76008302022</v>
      </c>
      <c r="D285" s="20" t="str">
        <f>'[1]DIRECTORIO_COMITÉS Y VEEDURÍAS '!D282</f>
        <v>UNION TEMPORAL COLORES DE MIS SUEÑOS</v>
      </c>
      <c r="E285" s="22">
        <f>'[1]DIRECTORIO_COMITÉS Y VEEDURÍAS '!E282</f>
        <v>14659866491</v>
      </c>
      <c r="F285" s="192">
        <v>7610900091572</v>
      </c>
      <c r="G285" s="85" t="s">
        <v>33</v>
      </c>
      <c r="H285" s="78" t="s">
        <v>96</v>
      </c>
      <c r="I285" s="78" t="s">
        <v>33</v>
      </c>
      <c r="J285" s="78" t="s">
        <v>33</v>
      </c>
      <c r="K285" s="163" t="s">
        <v>35</v>
      </c>
      <c r="L285" s="45">
        <v>44637</v>
      </c>
      <c r="M285" s="30">
        <v>125</v>
      </c>
      <c r="N285" s="27" t="s">
        <v>436</v>
      </c>
      <c r="O285" s="147" t="s">
        <v>37</v>
      </c>
      <c r="P285" s="51">
        <v>11790158</v>
      </c>
      <c r="Q285" s="27" t="s">
        <v>69</v>
      </c>
      <c r="R285" s="30">
        <v>3113587554</v>
      </c>
      <c r="S285" s="27" t="s">
        <v>39</v>
      </c>
      <c r="T285" s="27" t="s">
        <v>39</v>
      </c>
      <c r="U285" s="27" t="s">
        <v>39</v>
      </c>
    </row>
    <row r="286" spans="1:21" ht="15" customHeight="1">
      <c r="A286" s="20" t="str">
        <f>'[1]DIRECTORIO_COMITÉS Y VEEDURÍAS '!A283</f>
        <v>VALLE DEL CAUCA</v>
      </c>
      <c r="B286" s="20" t="str">
        <f>'[1]DIRECTORIO_COMITÉS Y VEEDURÍAS '!B283</f>
        <v>CZ BUENAVENTURA</v>
      </c>
      <c r="C286" s="20">
        <f>'[1]DIRECTORIO_COMITÉS Y VEEDURÍAS '!C283</f>
        <v>76008302022</v>
      </c>
      <c r="D286" s="20" t="str">
        <f>'[1]DIRECTORIO_COMITÉS Y VEEDURÍAS '!D283</f>
        <v>UNION TEMPORAL COLORES DE MIS SUEÑOS</v>
      </c>
      <c r="E286" s="22">
        <f>'[1]DIRECTORIO_COMITÉS Y VEEDURÍAS '!E283</f>
        <v>14659866491</v>
      </c>
      <c r="F286" s="192">
        <v>7610900091570</v>
      </c>
      <c r="G286" s="85" t="s">
        <v>33</v>
      </c>
      <c r="H286" s="78" t="s">
        <v>96</v>
      </c>
      <c r="I286" s="78" t="s">
        <v>33</v>
      </c>
      <c r="J286" s="78" t="s">
        <v>33</v>
      </c>
      <c r="K286" s="163" t="s">
        <v>35</v>
      </c>
      <c r="L286" s="45">
        <v>44637</v>
      </c>
      <c r="M286" s="30">
        <v>126</v>
      </c>
      <c r="N286" s="27" t="s">
        <v>437</v>
      </c>
      <c r="O286" s="147" t="s">
        <v>37</v>
      </c>
      <c r="P286" s="51">
        <v>1006190003</v>
      </c>
      <c r="Q286" s="27" t="s">
        <v>69</v>
      </c>
      <c r="R286" s="30">
        <v>3162350192</v>
      </c>
      <c r="S286" s="27" t="s">
        <v>39</v>
      </c>
      <c r="T286" s="27" t="s">
        <v>39</v>
      </c>
      <c r="U286" s="27" t="s">
        <v>39</v>
      </c>
    </row>
    <row r="287" spans="1:21" ht="15" customHeight="1">
      <c r="A287" s="20" t="str">
        <f>'[1]DIRECTORIO_COMITÉS Y VEEDURÍAS '!A284</f>
        <v>VALLE DEL CAUCA</v>
      </c>
      <c r="B287" s="20" t="str">
        <f>'[1]DIRECTORIO_COMITÉS Y VEEDURÍAS '!B284</f>
        <v>CZ BUENAVENTURA</v>
      </c>
      <c r="C287" s="20">
        <f>'[1]DIRECTORIO_COMITÉS Y VEEDURÍAS '!C284</f>
        <v>76008302022</v>
      </c>
      <c r="D287" s="20" t="str">
        <f>'[1]DIRECTORIO_COMITÉS Y VEEDURÍAS '!D284</f>
        <v>UNION TEMPORAL COLORES DE MIS SUEÑOS</v>
      </c>
      <c r="E287" s="22">
        <f>'[1]DIRECTORIO_COMITÉS Y VEEDURÍAS '!E284</f>
        <v>14659866491</v>
      </c>
      <c r="F287" s="192">
        <v>7610900091388</v>
      </c>
      <c r="G287" s="85" t="s">
        <v>33</v>
      </c>
      <c r="H287" s="78" t="s">
        <v>96</v>
      </c>
      <c r="I287" s="78" t="s">
        <v>33</v>
      </c>
      <c r="J287" s="78" t="s">
        <v>33</v>
      </c>
      <c r="K287" s="163" t="s">
        <v>35</v>
      </c>
      <c r="L287" s="45">
        <v>44637</v>
      </c>
      <c r="M287" s="30">
        <v>127</v>
      </c>
      <c r="N287" s="27" t="s">
        <v>438</v>
      </c>
      <c r="O287" s="147" t="s">
        <v>37</v>
      </c>
      <c r="P287" s="51">
        <v>1193232843</v>
      </c>
      <c r="Q287" s="27" t="s">
        <v>69</v>
      </c>
      <c r="R287" s="30">
        <v>3176775211</v>
      </c>
      <c r="S287" s="27" t="s">
        <v>39</v>
      </c>
      <c r="T287" s="27" t="s">
        <v>39</v>
      </c>
      <c r="U287" s="27" t="s">
        <v>39</v>
      </c>
    </row>
    <row r="288" spans="1:21" ht="15" customHeight="1">
      <c r="A288" s="20" t="str">
        <f>'[1]DIRECTORIO_COMITÉS Y VEEDURÍAS '!A285</f>
        <v>VALLE DEL CAUCA</v>
      </c>
      <c r="B288" s="20" t="str">
        <f>'[1]DIRECTORIO_COMITÉS Y VEEDURÍAS '!B285</f>
        <v>CZ BUENAVENTURA</v>
      </c>
      <c r="C288" s="20">
        <f>'[1]DIRECTORIO_COMITÉS Y VEEDURÍAS '!C285</f>
        <v>76008302022</v>
      </c>
      <c r="D288" s="20" t="str">
        <f>'[1]DIRECTORIO_COMITÉS Y VEEDURÍAS '!D285</f>
        <v>UNION TEMPORAL COLORES DE MIS SUEÑOS</v>
      </c>
      <c r="E288" s="22">
        <f>'[1]DIRECTORIO_COMITÉS Y VEEDURÍAS '!E285</f>
        <v>14659866491</v>
      </c>
      <c r="F288" s="192">
        <v>7610900091575</v>
      </c>
      <c r="G288" s="85" t="s">
        <v>33</v>
      </c>
      <c r="H288" s="78" t="s">
        <v>96</v>
      </c>
      <c r="I288" s="78" t="s">
        <v>33</v>
      </c>
      <c r="J288" s="78" t="s">
        <v>33</v>
      </c>
      <c r="K288" s="163" t="s">
        <v>35</v>
      </c>
      <c r="L288" s="45">
        <v>44637</v>
      </c>
      <c r="M288" s="30">
        <v>128</v>
      </c>
      <c r="N288" s="27" t="s">
        <v>439</v>
      </c>
      <c r="O288" s="147" t="s">
        <v>37</v>
      </c>
      <c r="P288" s="51">
        <v>1111799524</v>
      </c>
      <c r="Q288" s="27" t="s">
        <v>69</v>
      </c>
      <c r="R288" s="30">
        <v>3116813666</v>
      </c>
      <c r="S288" s="27" t="s">
        <v>39</v>
      </c>
      <c r="T288" s="27" t="s">
        <v>39</v>
      </c>
      <c r="U288" s="27" t="s">
        <v>39</v>
      </c>
    </row>
    <row r="289" spans="1:21" ht="15" customHeight="1">
      <c r="A289" s="20" t="str">
        <f>'[1]DIRECTORIO_COMITÉS Y VEEDURÍAS '!A286</f>
        <v>VALLE DEL CAUCA</v>
      </c>
      <c r="B289" s="20" t="str">
        <f>'[1]DIRECTORIO_COMITÉS Y VEEDURÍAS '!B286</f>
        <v>CZ BUENAVENTURA</v>
      </c>
      <c r="C289" s="20">
        <f>'[1]DIRECTORIO_COMITÉS Y VEEDURÍAS '!C286</f>
        <v>76008302022</v>
      </c>
      <c r="D289" s="20" t="str">
        <f>'[1]DIRECTORIO_COMITÉS Y VEEDURÍAS '!D286</f>
        <v>UNION TEMPORAL COLORES DE MIS SUEÑOS</v>
      </c>
      <c r="E289" s="22">
        <f>'[1]DIRECTORIO_COMITÉS Y VEEDURÍAS '!E286</f>
        <v>14659866491</v>
      </c>
      <c r="F289" s="192">
        <v>7610900102228</v>
      </c>
      <c r="G289" s="85" t="s">
        <v>33</v>
      </c>
      <c r="H289" s="78" t="s">
        <v>96</v>
      </c>
      <c r="I289" s="78" t="s">
        <v>33</v>
      </c>
      <c r="J289" s="78" t="s">
        <v>33</v>
      </c>
      <c r="K289" s="163" t="s">
        <v>35</v>
      </c>
      <c r="L289" s="45">
        <v>44637</v>
      </c>
      <c r="M289" s="30">
        <v>129</v>
      </c>
      <c r="N289" s="27" t="s">
        <v>440</v>
      </c>
      <c r="O289" s="147" t="s">
        <v>37</v>
      </c>
      <c r="P289" s="51">
        <v>1111755177</v>
      </c>
      <c r="Q289" s="27" t="s">
        <v>69</v>
      </c>
      <c r="R289" s="30">
        <v>3026475085</v>
      </c>
      <c r="S289" s="27" t="s">
        <v>39</v>
      </c>
      <c r="T289" s="27" t="s">
        <v>39</v>
      </c>
      <c r="U289" s="27" t="s">
        <v>39</v>
      </c>
    </row>
    <row r="290" spans="1:21" ht="15" customHeight="1">
      <c r="A290" s="20" t="str">
        <f>'[1]DIRECTORIO_COMITÉS Y VEEDURÍAS '!A287</f>
        <v>VALLE DEL CAUCA</v>
      </c>
      <c r="B290" s="20" t="str">
        <f>'[1]DIRECTORIO_COMITÉS Y VEEDURÍAS '!B287</f>
        <v>CZ BUENAVENTURA</v>
      </c>
      <c r="C290" s="20">
        <f>'[1]DIRECTORIO_COMITÉS Y VEEDURÍAS '!C287</f>
        <v>76008302022</v>
      </c>
      <c r="D290" s="20" t="str">
        <f>'[1]DIRECTORIO_COMITÉS Y VEEDURÍAS '!D287</f>
        <v>UNION TEMPORAL COLORES DE MIS SUEÑOS</v>
      </c>
      <c r="E290" s="22">
        <f>'[1]DIRECTORIO_COMITÉS Y VEEDURÍAS '!E287</f>
        <v>14659866491</v>
      </c>
      <c r="F290" s="192">
        <v>761091111445</v>
      </c>
      <c r="G290" s="85" t="s">
        <v>33</v>
      </c>
      <c r="H290" s="78" t="s">
        <v>96</v>
      </c>
      <c r="I290" s="78" t="s">
        <v>33</v>
      </c>
      <c r="J290" s="78" t="s">
        <v>33</v>
      </c>
      <c r="K290" s="163" t="s">
        <v>35</v>
      </c>
      <c r="L290" s="45">
        <v>44637</v>
      </c>
      <c r="M290" s="30">
        <v>130</v>
      </c>
      <c r="N290" s="27" t="s">
        <v>441</v>
      </c>
      <c r="O290" s="147" t="s">
        <v>37</v>
      </c>
      <c r="P290" s="51">
        <v>1006199707</v>
      </c>
      <c r="Q290" s="27" t="s">
        <v>69</v>
      </c>
      <c r="R290" s="30">
        <v>3148433441</v>
      </c>
      <c r="S290" s="27" t="s">
        <v>39</v>
      </c>
      <c r="T290" s="27" t="s">
        <v>39</v>
      </c>
      <c r="U290" s="27" t="s">
        <v>39</v>
      </c>
    </row>
    <row r="291" spans="1:21" ht="15" customHeight="1">
      <c r="A291" s="20" t="str">
        <f>'[1]DIRECTORIO_COMITÉS Y VEEDURÍAS '!A288</f>
        <v>VALLE DEL CAUCA</v>
      </c>
      <c r="B291" s="20" t="str">
        <f>'[1]DIRECTORIO_COMITÉS Y VEEDURÍAS '!B288</f>
        <v>CZ BUENAVENTURA</v>
      </c>
      <c r="C291" s="20">
        <f>'[1]DIRECTORIO_COMITÉS Y VEEDURÍAS '!C288</f>
        <v>76008302022</v>
      </c>
      <c r="D291" s="20" t="str">
        <f>'[1]DIRECTORIO_COMITÉS Y VEEDURÍAS '!D288</f>
        <v>UNION TEMPORAL COLORES DE MIS SUEÑOS</v>
      </c>
      <c r="E291" s="22">
        <f>'[1]DIRECTORIO_COMITÉS Y VEEDURÍAS '!E288</f>
        <v>14659866491</v>
      </c>
      <c r="F291" s="192">
        <v>7610900092765</v>
      </c>
      <c r="G291" s="85" t="s">
        <v>33</v>
      </c>
      <c r="H291" s="78" t="s">
        <v>96</v>
      </c>
      <c r="I291" s="78" t="s">
        <v>33</v>
      </c>
      <c r="J291" s="78" t="s">
        <v>33</v>
      </c>
      <c r="K291" s="163" t="s">
        <v>35</v>
      </c>
      <c r="L291" s="45">
        <v>44637</v>
      </c>
      <c r="M291" s="30">
        <v>131</v>
      </c>
      <c r="N291" s="27" t="s">
        <v>442</v>
      </c>
      <c r="O291" s="147" t="s">
        <v>37</v>
      </c>
      <c r="P291" s="51">
        <v>123514285</v>
      </c>
      <c r="Q291" s="27" t="s">
        <v>69</v>
      </c>
      <c r="R291" s="30">
        <v>3188541942</v>
      </c>
      <c r="S291" s="27" t="s">
        <v>39</v>
      </c>
      <c r="T291" s="27" t="s">
        <v>39</v>
      </c>
      <c r="U291" s="27" t="s">
        <v>39</v>
      </c>
    </row>
    <row r="292" spans="1:21" ht="15" customHeight="1">
      <c r="A292" s="20" t="str">
        <f>'[1]DIRECTORIO_COMITÉS Y VEEDURÍAS '!A289</f>
        <v>VALLE DEL CAUCA</v>
      </c>
      <c r="B292" s="20" t="str">
        <f>'[1]DIRECTORIO_COMITÉS Y VEEDURÍAS '!B289</f>
        <v>CZ BUENAVENTURA</v>
      </c>
      <c r="C292" s="20">
        <f>'[1]DIRECTORIO_COMITÉS Y VEEDURÍAS '!C289</f>
        <v>76008302022</v>
      </c>
      <c r="D292" s="20" t="str">
        <f>'[1]DIRECTORIO_COMITÉS Y VEEDURÍAS '!D289</f>
        <v>UNION TEMPORAL COLORES DE MIS SUEÑOS</v>
      </c>
      <c r="E292" s="22">
        <f>'[1]DIRECTORIO_COMITÉS Y VEEDURÍAS '!E289</f>
        <v>14659866491</v>
      </c>
      <c r="F292" s="192">
        <v>7610900091564</v>
      </c>
      <c r="G292" s="85" t="s">
        <v>33</v>
      </c>
      <c r="H292" s="78" t="s">
        <v>96</v>
      </c>
      <c r="I292" s="78" t="s">
        <v>33</v>
      </c>
      <c r="J292" s="78" t="s">
        <v>33</v>
      </c>
      <c r="K292" s="163" t="s">
        <v>35</v>
      </c>
      <c r="L292" s="45">
        <v>44637</v>
      </c>
      <c r="M292" s="30">
        <v>132</v>
      </c>
      <c r="N292" s="27" t="s">
        <v>443</v>
      </c>
      <c r="O292" s="147" t="s">
        <v>37</v>
      </c>
      <c r="P292" s="51">
        <v>1111800183</v>
      </c>
      <c r="Q292" s="27" t="s">
        <v>69</v>
      </c>
      <c r="R292" s="30">
        <v>3145097011</v>
      </c>
      <c r="S292" s="27" t="s">
        <v>39</v>
      </c>
      <c r="T292" s="27" t="s">
        <v>39</v>
      </c>
      <c r="U292" s="27" t="s">
        <v>39</v>
      </c>
    </row>
    <row r="293" spans="1:21" ht="15" customHeight="1">
      <c r="A293" s="20" t="str">
        <f>'[1]DIRECTORIO_COMITÉS Y VEEDURÍAS '!A290</f>
        <v>VALLE DEL CAUCA</v>
      </c>
      <c r="B293" s="20" t="str">
        <f>'[1]DIRECTORIO_COMITÉS Y VEEDURÍAS '!B290</f>
        <v>CZ BUENAVENTURA</v>
      </c>
      <c r="C293" s="20">
        <f>'[1]DIRECTORIO_COMITÉS Y VEEDURÍAS '!C290</f>
        <v>76008302022</v>
      </c>
      <c r="D293" s="20" t="str">
        <f>'[1]DIRECTORIO_COMITÉS Y VEEDURÍAS '!D290</f>
        <v>UNION TEMPORAL COLORES DE MIS SUEÑOS</v>
      </c>
      <c r="E293" s="22">
        <f>'[1]DIRECTORIO_COMITÉS Y VEEDURÍAS '!E290</f>
        <v>14659866491</v>
      </c>
      <c r="F293" s="192">
        <v>7610900081474</v>
      </c>
      <c r="G293" s="85" t="s">
        <v>33</v>
      </c>
      <c r="H293" s="78" t="s">
        <v>96</v>
      </c>
      <c r="I293" s="78" t="s">
        <v>33</v>
      </c>
      <c r="J293" s="78" t="s">
        <v>33</v>
      </c>
      <c r="K293" s="163" t="s">
        <v>35</v>
      </c>
      <c r="L293" s="45">
        <v>44637</v>
      </c>
      <c r="M293" s="30">
        <v>133</v>
      </c>
      <c r="N293" s="27" t="s">
        <v>444</v>
      </c>
      <c r="O293" s="147" t="s">
        <v>37</v>
      </c>
      <c r="P293" s="51">
        <v>1006191966</v>
      </c>
      <c r="Q293" s="27" t="s">
        <v>69</v>
      </c>
      <c r="R293" s="30">
        <v>3183169415</v>
      </c>
      <c r="S293" s="27" t="s">
        <v>39</v>
      </c>
      <c r="T293" s="27" t="s">
        <v>39</v>
      </c>
      <c r="U293" s="27" t="s">
        <v>39</v>
      </c>
    </row>
    <row r="294" spans="1:21" ht="15" customHeight="1">
      <c r="A294" s="20" t="str">
        <f>'[1]DIRECTORIO_COMITÉS Y VEEDURÍAS '!A291</f>
        <v>VALLE DEL CAUCA</v>
      </c>
      <c r="B294" s="20" t="str">
        <f>'[1]DIRECTORIO_COMITÉS Y VEEDURÍAS '!B291</f>
        <v>CZ BUENAVENTURA</v>
      </c>
      <c r="C294" s="20">
        <f>'[1]DIRECTORIO_COMITÉS Y VEEDURÍAS '!C291</f>
        <v>76008302022</v>
      </c>
      <c r="D294" s="20" t="str">
        <f>'[1]DIRECTORIO_COMITÉS Y VEEDURÍAS '!D291</f>
        <v>UNION TEMPORAL COLORES DE MIS SUEÑOS</v>
      </c>
      <c r="E294" s="22">
        <f>'[1]DIRECTORIO_COMITÉS Y VEEDURÍAS '!E291</f>
        <v>14659866491</v>
      </c>
      <c r="F294" s="192">
        <v>761091112211</v>
      </c>
      <c r="G294" s="85" t="s">
        <v>33</v>
      </c>
      <c r="H294" s="78" t="s">
        <v>96</v>
      </c>
      <c r="I294" s="78" t="s">
        <v>33</v>
      </c>
      <c r="J294" s="78" t="s">
        <v>33</v>
      </c>
      <c r="K294" s="163" t="s">
        <v>35</v>
      </c>
      <c r="L294" s="45">
        <v>44637</v>
      </c>
      <c r="M294" s="30">
        <v>134</v>
      </c>
      <c r="N294" s="27" t="s">
        <v>445</v>
      </c>
      <c r="O294" s="147" t="s">
        <v>37</v>
      </c>
      <c r="P294" s="51">
        <v>1028162422</v>
      </c>
      <c r="Q294" s="27" t="s">
        <v>69</v>
      </c>
      <c r="R294" s="30">
        <v>3114076870</v>
      </c>
      <c r="S294" s="27" t="s">
        <v>39</v>
      </c>
      <c r="T294" s="27" t="s">
        <v>39</v>
      </c>
      <c r="U294" s="27" t="s">
        <v>39</v>
      </c>
    </row>
    <row r="295" spans="1:21" ht="15" customHeight="1">
      <c r="A295" s="20" t="str">
        <f>'[1]DIRECTORIO_COMITÉS Y VEEDURÍAS '!A292</f>
        <v>VALLE DEL CAUCA</v>
      </c>
      <c r="B295" s="20" t="str">
        <f>'[1]DIRECTORIO_COMITÉS Y VEEDURÍAS '!B292</f>
        <v>CZ BUENAVENTURA</v>
      </c>
      <c r="C295" s="20">
        <f>'[1]DIRECTORIO_COMITÉS Y VEEDURÍAS '!C292</f>
        <v>76008302022</v>
      </c>
      <c r="D295" s="20" t="str">
        <f>'[1]DIRECTORIO_COMITÉS Y VEEDURÍAS '!D292</f>
        <v>UNION TEMPORAL COLORES DE MIS SUEÑOS</v>
      </c>
      <c r="E295" s="22">
        <f>'[1]DIRECTORIO_COMITÉS Y VEEDURÍAS '!E292</f>
        <v>14659866491</v>
      </c>
      <c r="F295" s="192">
        <v>7610900104506</v>
      </c>
      <c r="G295" s="85" t="s">
        <v>33</v>
      </c>
      <c r="H295" s="78" t="s">
        <v>96</v>
      </c>
      <c r="I295" s="78" t="s">
        <v>33</v>
      </c>
      <c r="J295" s="78" t="s">
        <v>33</v>
      </c>
      <c r="K295" s="163" t="s">
        <v>35</v>
      </c>
      <c r="L295" s="45">
        <v>44637</v>
      </c>
      <c r="M295" s="30">
        <v>135</v>
      </c>
      <c r="N295" s="27" t="s">
        <v>446</v>
      </c>
      <c r="O295" s="147" t="s">
        <v>37</v>
      </c>
      <c r="P295" s="51">
        <v>22904821</v>
      </c>
      <c r="Q295" s="27" t="s">
        <v>69</v>
      </c>
      <c r="R295" s="30">
        <v>3235317616</v>
      </c>
      <c r="S295" s="27" t="s">
        <v>39</v>
      </c>
      <c r="T295" s="27" t="s">
        <v>39</v>
      </c>
      <c r="U295" s="27" t="s">
        <v>39</v>
      </c>
    </row>
    <row r="296" spans="1:21" ht="15" customHeight="1">
      <c r="A296" s="20" t="str">
        <f>'[1]DIRECTORIO_COMITÉS Y VEEDURÍAS '!A293</f>
        <v>VALLE DEL CAUCA</v>
      </c>
      <c r="B296" s="20" t="str">
        <f>'[1]DIRECTORIO_COMITÉS Y VEEDURÍAS '!B293</f>
        <v>CZ BUENAVENTURA</v>
      </c>
      <c r="C296" s="20">
        <f>'[1]DIRECTORIO_COMITÉS Y VEEDURÍAS '!C293</f>
        <v>76008302022</v>
      </c>
      <c r="D296" s="20" t="str">
        <f>'[1]DIRECTORIO_COMITÉS Y VEEDURÍAS '!D293</f>
        <v>UNION TEMPORAL COLORES DE MIS SUEÑOS</v>
      </c>
      <c r="E296" s="22">
        <f>'[1]DIRECTORIO_COMITÉS Y VEEDURÍAS '!E293</f>
        <v>14659866491</v>
      </c>
      <c r="F296" s="192">
        <v>7610900102229</v>
      </c>
      <c r="G296" s="85" t="s">
        <v>33</v>
      </c>
      <c r="H296" s="78" t="s">
        <v>96</v>
      </c>
      <c r="I296" s="78" t="s">
        <v>33</v>
      </c>
      <c r="J296" s="78" t="s">
        <v>33</v>
      </c>
      <c r="K296" s="163" t="s">
        <v>35</v>
      </c>
      <c r="L296" s="45">
        <v>44637</v>
      </c>
      <c r="M296" s="30">
        <v>136</v>
      </c>
      <c r="N296" s="27" t="s">
        <v>447</v>
      </c>
      <c r="O296" s="147" t="s">
        <v>37</v>
      </c>
      <c r="P296" s="51">
        <v>31610690</v>
      </c>
      <c r="Q296" s="27" t="s">
        <v>69</v>
      </c>
      <c r="R296" s="30">
        <v>3152102460</v>
      </c>
      <c r="S296" s="27" t="s">
        <v>39</v>
      </c>
      <c r="T296" s="27" t="s">
        <v>39</v>
      </c>
      <c r="U296" s="27" t="s">
        <v>39</v>
      </c>
    </row>
    <row r="297" spans="1:21" ht="15" customHeight="1">
      <c r="A297" s="20" t="str">
        <f>'[1]DIRECTORIO_COMITÉS Y VEEDURÍAS '!A294</f>
        <v>VALLE DEL CAUCA</v>
      </c>
      <c r="B297" s="20" t="str">
        <f>'[1]DIRECTORIO_COMITÉS Y VEEDURÍAS '!B294</f>
        <v>CZ BUENAVENTURA</v>
      </c>
      <c r="C297" s="20">
        <f>'[1]DIRECTORIO_COMITÉS Y VEEDURÍAS '!C294</f>
        <v>76008302022</v>
      </c>
      <c r="D297" s="20" t="str">
        <f>'[1]DIRECTORIO_COMITÉS Y VEEDURÍAS '!D294</f>
        <v>UNION TEMPORAL COLORES DE MIS SUEÑOS</v>
      </c>
      <c r="E297" s="22">
        <f>'[1]DIRECTORIO_COMITÉS Y VEEDURÍAS '!E294</f>
        <v>14659866491</v>
      </c>
      <c r="F297" s="192">
        <v>7610900102334</v>
      </c>
      <c r="G297" s="85" t="s">
        <v>33</v>
      </c>
      <c r="H297" s="78" t="s">
        <v>96</v>
      </c>
      <c r="I297" s="78" t="s">
        <v>33</v>
      </c>
      <c r="J297" s="78" t="s">
        <v>33</v>
      </c>
      <c r="K297" s="163" t="s">
        <v>35</v>
      </c>
      <c r="L297" s="45">
        <v>44637</v>
      </c>
      <c r="M297" s="30">
        <v>137</v>
      </c>
      <c r="N297" s="27" t="s">
        <v>448</v>
      </c>
      <c r="O297" s="147" t="s">
        <v>37</v>
      </c>
      <c r="P297" s="51">
        <v>1114727953</v>
      </c>
      <c r="Q297" s="27" t="s">
        <v>69</v>
      </c>
      <c r="R297" s="30">
        <v>3154474184</v>
      </c>
      <c r="S297" s="27" t="s">
        <v>39</v>
      </c>
      <c r="T297" s="27" t="s">
        <v>39</v>
      </c>
      <c r="U297" s="27" t="s">
        <v>39</v>
      </c>
    </row>
    <row r="298" spans="1:21" ht="15" customHeight="1">
      <c r="A298" s="20" t="str">
        <f>'[1]DIRECTORIO_COMITÉS Y VEEDURÍAS '!A295</f>
        <v>VALLE DEL CAUCA</v>
      </c>
      <c r="B298" s="20" t="str">
        <f>'[1]DIRECTORIO_COMITÉS Y VEEDURÍAS '!B295</f>
        <v>CZ BUENAVENTURA</v>
      </c>
      <c r="C298" s="20">
        <f>'[1]DIRECTORIO_COMITÉS Y VEEDURÍAS '!C295</f>
        <v>76008302022</v>
      </c>
      <c r="D298" s="20" t="str">
        <f>'[1]DIRECTORIO_COMITÉS Y VEEDURÍAS '!D295</f>
        <v>UNION TEMPORAL COLORES DE MIS SUEÑOS</v>
      </c>
      <c r="E298" s="22">
        <f>'[1]DIRECTORIO_COMITÉS Y VEEDURÍAS '!E295</f>
        <v>14659866491</v>
      </c>
      <c r="F298" s="192">
        <v>7610900092047</v>
      </c>
      <c r="G298" s="85" t="s">
        <v>33</v>
      </c>
      <c r="H298" s="78" t="s">
        <v>96</v>
      </c>
      <c r="I298" s="78" t="s">
        <v>33</v>
      </c>
      <c r="J298" s="78" t="s">
        <v>33</v>
      </c>
      <c r="K298" s="163" t="s">
        <v>35</v>
      </c>
      <c r="L298" s="45">
        <v>44637</v>
      </c>
      <c r="M298" s="30">
        <v>138</v>
      </c>
      <c r="N298" s="27" t="s">
        <v>449</v>
      </c>
      <c r="O298" s="147" t="s">
        <v>37</v>
      </c>
      <c r="P298" s="51">
        <v>1111817924</v>
      </c>
      <c r="Q298" s="27" t="s">
        <v>69</v>
      </c>
      <c r="R298" s="30">
        <v>3176357616</v>
      </c>
      <c r="S298" s="27" t="s">
        <v>39</v>
      </c>
      <c r="T298" s="27" t="s">
        <v>39</v>
      </c>
      <c r="U298" s="27" t="s">
        <v>39</v>
      </c>
    </row>
    <row r="299" spans="1:21" ht="15" customHeight="1">
      <c r="A299" s="20" t="str">
        <f>'[1]DIRECTORIO_COMITÉS Y VEEDURÍAS '!A296</f>
        <v>VALLE DEL CAUCA</v>
      </c>
      <c r="B299" s="20" t="str">
        <f>'[1]DIRECTORIO_COMITÉS Y VEEDURÍAS '!B296</f>
        <v>CZ BUENAVENTURA</v>
      </c>
      <c r="C299" s="20">
        <f>'[1]DIRECTORIO_COMITÉS Y VEEDURÍAS '!C296</f>
        <v>76008302022</v>
      </c>
      <c r="D299" s="20" t="str">
        <f>'[1]DIRECTORIO_COMITÉS Y VEEDURÍAS '!D296</f>
        <v>UNION TEMPORAL COLORES DE MIS SUEÑOS</v>
      </c>
      <c r="E299" s="22">
        <f>'[1]DIRECTORIO_COMITÉS Y VEEDURÍAS '!E296</f>
        <v>14659866491</v>
      </c>
      <c r="F299" s="192">
        <v>7610900074213</v>
      </c>
      <c r="G299" s="85" t="s">
        <v>33</v>
      </c>
      <c r="H299" s="78" t="s">
        <v>96</v>
      </c>
      <c r="I299" s="78" t="s">
        <v>33</v>
      </c>
      <c r="J299" s="78" t="s">
        <v>33</v>
      </c>
      <c r="K299" s="163" t="s">
        <v>35</v>
      </c>
      <c r="L299" s="45">
        <v>44637</v>
      </c>
      <c r="M299" s="30">
        <v>139</v>
      </c>
      <c r="N299" s="27" t="s">
        <v>424</v>
      </c>
      <c r="O299" s="147" t="s">
        <v>37</v>
      </c>
      <c r="P299" s="51">
        <v>31601990</v>
      </c>
      <c r="Q299" s="27" t="s">
        <v>69</v>
      </c>
      <c r="R299" s="30">
        <v>3126200933</v>
      </c>
      <c r="S299" s="27" t="s">
        <v>39</v>
      </c>
      <c r="T299" s="27" t="s">
        <v>39</v>
      </c>
      <c r="U299" s="27" t="s">
        <v>39</v>
      </c>
    </row>
    <row r="300" spans="1:21" ht="15" customHeight="1">
      <c r="A300" s="20" t="str">
        <f>'[1]DIRECTORIO_COMITÉS Y VEEDURÍAS '!A297</f>
        <v>VALLE DEL CAUCA</v>
      </c>
      <c r="B300" s="20" t="str">
        <f>'[1]DIRECTORIO_COMITÉS Y VEEDURÍAS '!B297</f>
        <v>CZ BUENAVENTURA</v>
      </c>
      <c r="C300" s="20">
        <f>'[1]DIRECTORIO_COMITÉS Y VEEDURÍAS '!C297</f>
        <v>76008302022</v>
      </c>
      <c r="D300" s="20" t="str">
        <f>'[1]DIRECTORIO_COMITÉS Y VEEDURÍAS '!D297</f>
        <v>UNION TEMPORAL COLORES DE MIS SUEÑOS</v>
      </c>
      <c r="E300" s="22">
        <f>'[1]DIRECTORIO_COMITÉS Y VEEDURÍAS '!E297</f>
        <v>14659866491</v>
      </c>
      <c r="F300" s="192">
        <v>7610900084779</v>
      </c>
      <c r="G300" s="85" t="s">
        <v>33</v>
      </c>
      <c r="H300" s="78" t="s">
        <v>96</v>
      </c>
      <c r="I300" s="78" t="s">
        <v>33</v>
      </c>
      <c r="J300" s="78" t="s">
        <v>33</v>
      </c>
      <c r="K300" s="163" t="s">
        <v>35</v>
      </c>
      <c r="L300" s="45">
        <v>44637</v>
      </c>
      <c r="M300" s="30">
        <v>140</v>
      </c>
      <c r="N300" s="27" t="s">
        <v>450</v>
      </c>
      <c r="O300" s="147" t="s">
        <v>37</v>
      </c>
      <c r="P300" s="51">
        <v>1193580002</v>
      </c>
      <c r="Q300" s="27" t="s">
        <v>69</v>
      </c>
      <c r="R300" s="30">
        <v>3207907897</v>
      </c>
      <c r="S300" s="27" t="s">
        <v>39</v>
      </c>
      <c r="T300" s="27" t="s">
        <v>39</v>
      </c>
      <c r="U300" s="27" t="s">
        <v>39</v>
      </c>
    </row>
    <row r="301" spans="1:21" ht="15" customHeight="1">
      <c r="A301" s="20" t="str">
        <f>'[1]DIRECTORIO_COMITÉS Y VEEDURÍAS '!A298</f>
        <v>VALLE DEL CAUCA</v>
      </c>
      <c r="B301" s="20" t="str">
        <f>'[1]DIRECTORIO_COMITÉS Y VEEDURÍAS '!B298</f>
        <v>CZ BUENAVENTURA</v>
      </c>
      <c r="C301" s="20">
        <f>'[1]DIRECTORIO_COMITÉS Y VEEDURÍAS '!C298</f>
        <v>76008302022</v>
      </c>
      <c r="D301" s="20" t="str">
        <f>'[1]DIRECTORIO_COMITÉS Y VEEDURÍAS '!D298</f>
        <v>UNION TEMPORAL COLORES DE MIS SUEÑOS</v>
      </c>
      <c r="E301" s="22">
        <f>'[1]DIRECTORIO_COMITÉS Y VEEDURÍAS '!E298</f>
        <v>14659866491</v>
      </c>
      <c r="F301" s="192">
        <v>7610900102232</v>
      </c>
      <c r="G301" s="85" t="s">
        <v>33</v>
      </c>
      <c r="H301" s="78" t="s">
        <v>96</v>
      </c>
      <c r="I301" s="78" t="s">
        <v>33</v>
      </c>
      <c r="J301" s="78" t="s">
        <v>33</v>
      </c>
      <c r="K301" s="163" t="s">
        <v>35</v>
      </c>
      <c r="L301" s="45">
        <v>44637</v>
      </c>
      <c r="M301" s="30">
        <v>141</v>
      </c>
      <c r="N301" s="27" t="s">
        <v>451</v>
      </c>
      <c r="O301" s="147" t="s">
        <v>37</v>
      </c>
      <c r="P301" s="51">
        <v>1059449508</v>
      </c>
      <c r="Q301" s="27" t="s">
        <v>69</v>
      </c>
      <c r="R301" s="30">
        <v>3142368236</v>
      </c>
      <c r="S301" s="27" t="s">
        <v>39</v>
      </c>
      <c r="T301" s="27" t="s">
        <v>39</v>
      </c>
      <c r="U301" s="27" t="s">
        <v>39</v>
      </c>
    </row>
    <row r="302" spans="1:21" ht="15" customHeight="1">
      <c r="A302" s="20" t="str">
        <f>'[1]DIRECTORIO_COMITÉS Y VEEDURÍAS '!A299</f>
        <v>VALLE DEL CAUCA</v>
      </c>
      <c r="B302" s="20" t="str">
        <f>'[1]DIRECTORIO_COMITÉS Y VEEDURÍAS '!B299</f>
        <v>CZ BUENAVENTURA</v>
      </c>
      <c r="C302" s="20">
        <f>'[1]DIRECTORIO_COMITÉS Y VEEDURÍAS '!C299</f>
        <v>76008302022</v>
      </c>
      <c r="D302" s="20" t="str">
        <f>'[1]DIRECTORIO_COMITÉS Y VEEDURÍAS '!D299</f>
        <v>UNION TEMPORAL COLORES DE MIS SUEÑOS</v>
      </c>
      <c r="E302" s="22">
        <f>'[1]DIRECTORIO_COMITÉS Y VEEDURÍAS '!E299</f>
        <v>14659866491</v>
      </c>
      <c r="F302" s="192">
        <v>7610900086496</v>
      </c>
      <c r="G302" s="85" t="s">
        <v>33</v>
      </c>
      <c r="H302" s="78" t="s">
        <v>96</v>
      </c>
      <c r="I302" s="78" t="s">
        <v>33</v>
      </c>
      <c r="J302" s="78" t="s">
        <v>33</v>
      </c>
      <c r="K302" s="163" t="s">
        <v>35</v>
      </c>
      <c r="L302" s="45">
        <v>44637</v>
      </c>
      <c r="M302" s="30">
        <v>142</v>
      </c>
      <c r="N302" s="27" t="s">
        <v>452</v>
      </c>
      <c r="O302" s="147" t="s">
        <v>37</v>
      </c>
      <c r="P302" s="51">
        <v>1192915424</v>
      </c>
      <c r="Q302" s="27" t="s">
        <v>69</v>
      </c>
      <c r="R302" s="30">
        <v>3164665513</v>
      </c>
      <c r="S302" s="27" t="s">
        <v>39</v>
      </c>
      <c r="T302" s="27" t="s">
        <v>39</v>
      </c>
      <c r="U302" s="27" t="s">
        <v>39</v>
      </c>
    </row>
    <row r="303" spans="1:21" ht="15" customHeight="1">
      <c r="A303" s="20" t="str">
        <f>'[1]DIRECTORIO_COMITÉS Y VEEDURÍAS '!A300</f>
        <v>VALLE DEL CAUCA</v>
      </c>
      <c r="B303" s="20" t="str">
        <f>'[1]DIRECTORIO_COMITÉS Y VEEDURÍAS '!B300</f>
        <v>CZ BUENAVENTURA</v>
      </c>
      <c r="C303" s="20">
        <f>'[1]DIRECTORIO_COMITÉS Y VEEDURÍAS '!C300</f>
        <v>76008302022</v>
      </c>
      <c r="D303" s="20" t="str">
        <f>'[1]DIRECTORIO_COMITÉS Y VEEDURÍAS '!D300</f>
        <v>UNION TEMPORAL COLORES DE MIS SUEÑOS</v>
      </c>
      <c r="E303" s="22">
        <f>'[1]DIRECTORIO_COMITÉS Y VEEDURÍAS '!E300</f>
        <v>14659866491</v>
      </c>
      <c r="F303" s="192">
        <v>7610900086516</v>
      </c>
      <c r="G303" s="85" t="s">
        <v>33</v>
      </c>
      <c r="H303" s="78" t="s">
        <v>96</v>
      </c>
      <c r="I303" s="78" t="s">
        <v>33</v>
      </c>
      <c r="J303" s="78" t="s">
        <v>33</v>
      </c>
      <c r="K303" s="163" t="s">
        <v>35</v>
      </c>
      <c r="L303" s="45">
        <v>44637</v>
      </c>
      <c r="M303" s="30">
        <v>143</v>
      </c>
      <c r="N303" s="27" t="s">
        <v>453</v>
      </c>
      <c r="O303" s="147" t="s">
        <v>37</v>
      </c>
      <c r="P303" s="51">
        <v>1198908299</v>
      </c>
      <c r="Q303" s="27" t="s">
        <v>69</v>
      </c>
      <c r="R303" s="30">
        <v>3152510384</v>
      </c>
      <c r="S303" s="27" t="s">
        <v>39</v>
      </c>
      <c r="T303" s="27" t="s">
        <v>39</v>
      </c>
      <c r="U303" s="27" t="s">
        <v>39</v>
      </c>
    </row>
    <row r="304" spans="1:21" ht="15" customHeight="1">
      <c r="A304" s="20" t="str">
        <f>'[1]DIRECTORIO_COMITÉS Y VEEDURÍAS '!A301</f>
        <v>VALLE DEL CAUCA</v>
      </c>
      <c r="B304" s="20" t="str">
        <f>'[1]DIRECTORIO_COMITÉS Y VEEDURÍAS '!B301</f>
        <v>CZ BUENAVENTURA</v>
      </c>
      <c r="C304" s="20">
        <f>'[1]DIRECTORIO_COMITÉS Y VEEDURÍAS '!C301</f>
        <v>76008302022</v>
      </c>
      <c r="D304" s="20" t="str">
        <f>'[1]DIRECTORIO_COMITÉS Y VEEDURÍAS '!D301</f>
        <v>UNION TEMPORAL COLORES DE MIS SUEÑOS</v>
      </c>
      <c r="E304" s="22">
        <f>'[1]DIRECTORIO_COMITÉS Y VEEDURÍAS '!E301</f>
        <v>14659866491</v>
      </c>
      <c r="F304" s="192">
        <v>7610900119153</v>
      </c>
      <c r="G304" s="85" t="s">
        <v>33</v>
      </c>
      <c r="H304" s="78" t="s">
        <v>96</v>
      </c>
      <c r="I304" s="78" t="s">
        <v>33</v>
      </c>
      <c r="J304" s="78" t="s">
        <v>33</v>
      </c>
      <c r="K304" s="163" t="s">
        <v>35</v>
      </c>
      <c r="L304" s="45">
        <v>44637</v>
      </c>
      <c r="M304" s="30">
        <v>144</v>
      </c>
      <c r="N304" s="27" t="s">
        <v>454</v>
      </c>
      <c r="O304" s="147" t="s">
        <v>37</v>
      </c>
      <c r="P304" s="51">
        <v>1006199260</v>
      </c>
      <c r="Q304" s="27" t="s">
        <v>69</v>
      </c>
      <c r="R304" s="30">
        <v>3166238234</v>
      </c>
      <c r="S304" s="27" t="s">
        <v>39</v>
      </c>
      <c r="T304" s="27" t="s">
        <v>39</v>
      </c>
      <c r="U304" s="27" t="s">
        <v>39</v>
      </c>
    </row>
    <row r="305" spans="1:21" ht="15" customHeight="1">
      <c r="A305" s="20" t="str">
        <f>'[1]DIRECTORIO_COMITÉS Y VEEDURÍAS '!A302</f>
        <v>VALLE DEL CAUCA</v>
      </c>
      <c r="B305" s="20" t="str">
        <f>'[1]DIRECTORIO_COMITÉS Y VEEDURÍAS '!B302</f>
        <v>CZ BUENAVENTURA</v>
      </c>
      <c r="C305" s="20">
        <f>'[1]DIRECTORIO_COMITÉS Y VEEDURÍAS '!C302</f>
        <v>76008302022</v>
      </c>
      <c r="D305" s="20" t="str">
        <f>'[1]DIRECTORIO_COMITÉS Y VEEDURÍAS '!D302</f>
        <v>UNION TEMPORAL COLORES DE MIS SUEÑOS</v>
      </c>
      <c r="E305" s="22">
        <f>'[1]DIRECTORIO_COMITÉS Y VEEDURÍAS '!E302</f>
        <v>14659866491</v>
      </c>
      <c r="F305" s="192">
        <v>7610900117180</v>
      </c>
      <c r="G305" s="85" t="s">
        <v>33</v>
      </c>
      <c r="H305" s="78" t="s">
        <v>96</v>
      </c>
      <c r="I305" s="78" t="s">
        <v>33</v>
      </c>
      <c r="J305" s="78" t="s">
        <v>33</v>
      </c>
      <c r="K305" s="163" t="s">
        <v>35</v>
      </c>
      <c r="L305" s="45">
        <v>44637</v>
      </c>
      <c r="M305" s="30">
        <v>145</v>
      </c>
      <c r="N305" s="27" t="s">
        <v>455</v>
      </c>
      <c r="O305" s="147" t="s">
        <v>37</v>
      </c>
      <c r="P305" s="51">
        <v>1111744919</v>
      </c>
      <c r="Q305" s="27" t="s">
        <v>69</v>
      </c>
      <c r="R305" s="30">
        <v>3177114239</v>
      </c>
      <c r="S305" s="27" t="s">
        <v>39</v>
      </c>
      <c r="T305" s="27" t="s">
        <v>39</v>
      </c>
      <c r="U305" s="27" t="s">
        <v>39</v>
      </c>
    </row>
    <row r="306" spans="1:21" ht="15" customHeight="1">
      <c r="A306" s="20" t="str">
        <f>'[1]DIRECTORIO_COMITÉS Y VEEDURÍAS '!A303</f>
        <v>VALLE DEL CAUCA</v>
      </c>
      <c r="B306" s="20" t="str">
        <f>'[1]DIRECTORIO_COMITÉS Y VEEDURÍAS '!B303</f>
        <v>CZ BUENAVENTURA</v>
      </c>
      <c r="C306" s="20">
        <f>'[1]DIRECTORIO_COMITÉS Y VEEDURÍAS '!C303</f>
        <v>76008302022</v>
      </c>
      <c r="D306" s="20" t="str">
        <f>'[1]DIRECTORIO_COMITÉS Y VEEDURÍAS '!D303</f>
        <v>UNION TEMPORAL COLORES DE MIS SUEÑOS</v>
      </c>
      <c r="E306" s="22">
        <f>'[1]DIRECTORIO_COMITÉS Y VEEDURÍAS '!E303</f>
        <v>14659866491</v>
      </c>
      <c r="F306" s="192">
        <v>7610900117089</v>
      </c>
      <c r="G306" s="85" t="s">
        <v>33</v>
      </c>
      <c r="H306" s="78" t="s">
        <v>96</v>
      </c>
      <c r="I306" s="78" t="s">
        <v>33</v>
      </c>
      <c r="J306" s="78" t="s">
        <v>33</v>
      </c>
      <c r="K306" s="163" t="s">
        <v>35</v>
      </c>
      <c r="L306" s="45">
        <v>44637</v>
      </c>
      <c r="M306" s="30">
        <v>146</v>
      </c>
      <c r="N306" s="27" t="s">
        <v>456</v>
      </c>
      <c r="O306" s="147" t="s">
        <v>37</v>
      </c>
      <c r="P306" s="51">
        <v>1006189095</v>
      </c>
      <c r="Q306" s="27" t="s">
        <v>69</v>
      </c>
      <c r="R306" s="30">
        <v>3163497284</v>
      </c>
      <c r="S306" s="27" t="s">
        <v>39</v>
      </c>
      <c r="T306" s="27" t="s">
        <v>39</v>
      </c>
      <c r="U306" s="27" t="s">
        <v>39</v>
      </c>
    </row>
    <row r="307" spans="1:21" ht="15" customHeight="1">
      <c r="A307" s="20" t="str">
        <f>'[1]DIRECTORIO_COMITÉS Y VEEDURÍAS '!A304</f>
        <v>VALLE DEL CAUCA</v>
      </c>
      <c r="B307" s="20" t="str">
        <f>'[1]DIRECTORIO_COMITÉS Y VEEDURÍAS '!B304</f>
        <v>CZ BUENAVENTURA</v>
      </c>
      <c r="C307" s="20">
        <f>'[1]DIRECTORIO_COMITÉS Y VEEDURÍAS '!C304</f>
        <v>76008302022</v>
      </c>
      <c r="D307" s="20" t="str">
        <f>'[1]DIRECTORIO_COMITÉS Y VEEDURÍAS '!D304</f>
        <v>UNION TEMPORAL COLORES DE MIS SUEÑOS</v>
      </c>
      <c r="E307" s="22">
        <f>'[1]DIRECTORIO_COMITÉS Y VEEDURÍAS '!E304</f>
        <v>14659866491</v>
      </c>
      <c r="F307" s="192">
        <v>7610900117193</v>
      </c>
      <c r="G307" s="85" t="s">
        <v>33</v>
      </c>
      <c r="H307" s="78" t="s">
        <v>96</v>
      </c>
      <c r="I307" s="78" t="s">
        <v>33</v>
      </c>
      <c r="J307" s="78" t="s">
        <v>33</v>
      </c>
      <c r="K307" s="163" t="s">
        <v>35</v>
      </c>
      <c r="L307" s="45">
        <v>44637</v>
      </c>
      <c r="M307" s="30">
        <v>147</v>
      </c>
      <c r="N307" s="27" t="s">
        <v>457</v>
      </c>
      <c r="O307" s="147" t="s">
        <v>37</v>
      </c>
      <c r="P307" s="51">
        <v>1074686651</v>
      </c>
      <c r="Q307" s="27" t="s">
        <v>69</v>
      </c>
      <c r="R307" s="30">
        <v>3165774971</v>
      </c>
      <c r="S307" s="27" t="s">
        <v>39</v>
      </c>
      <c r="T307" s="27" t="s">
        <v>39</v>
      </c>
      <c r="U307" s="27" t="s">
        <v>39</v>
      </c>
    </row>
    <row r="308" spans="1:21" ht="15" customHeight="1">
      <c r="A308" s="20" t="str">
        <f>'[1]DIRECTORIO_COMITÉS Y VEEDURÍAS '!A305</f>
        <v>VALLE DEL CAUCA</v>
      </c>
      <c r="B308" s="20" t="str">
        <f>'[1]DIRECTORIO_COMITÉS Y VEEDURÍAS '!B305</f>
        <v>CZ BUENAVENTURA</v>
      </c>
      <c r="C308" s="20">
        <f>'[1]DIRECTORIO_COMITÉS Y VEEDURÍAS '!C305</f>
        <v>76008302022</v>
      </c>
      <c r="D308" s="20" t="str">
        <f>'[1]DIRECTORIO_COMITÉS Y VEEDURÍAS '!D305</f>
        <v>UNION TEMPORAL COLORES DE MIS SUEÑOS</v>
      </c>
      <c r="E308" s="22">
        <f>'[1]DIRECTORIO_COMITÉS Y VEEDURÍAS '!E305</f>
        <v>14659866491</v>
      </c>
      <c r="F308" s="192">
        <v>7610900117146</v>
      </c>
      <c r="G308" s="85" t="s">
        <v>33</v>
      </c>
      <c r="H308" s="78" t="s">
        <v>96</v>
      </c>
      <c r="I308" s="78" t="s">
        <v>33</v>
      </c>
      <c r="J308" s="78" t="s">
        <v>33</v>
      </c>
      <c r="K308" s="163" t="s">
        <v>35</v>
      </c>
      <c r="L308" s="45">
        <v>44637</v>
      </c>
      <c r="M308" s="30">
        <v>148</v>
      </c>
      <c r="N308" s="27" t="s">
        <v>458</v>
      </c>
      <c r="O308" s="147" t="s">
        <v>37</v>
      </c>
      <c r="P308" s="51">
        <v>1007825340</v>
      </c>
      <c r="Q308" s="27" t="s">
        <v>69</v>
      </c>
      <c r="R308" s="30">
        <v>3137268784</v>
      </c>
      <c r="S308" s="27" t="s">
        <v>39</v>
      </c>
      <c r="T308" s="27" t="s">
        <v>39</v>
      </c>
      <c r="U308" s="27" t="s">
        <v>39</v>
      </c>
    </row>
    <row r="309" spans="1:21" ht="15" customHeight="1">
      <c r="A309" s="20" t="str">
        <f>'[1]DIRECTORIO_COMITÉS Y VEEDURÍAS '!A306</f>
        <v>VALLE DEL CAUCA</v>
      </c>
      <c r="B309" s="20" t="str">
        <f>'[1]DIRECTORIO_COMITÉS Y VEEDURÍAS '!B306</f>
        <v>CZ BUENAVENTURA</v>
      </c>
      <c r="C309" s="20">
        <f>'[1]DIRECTORIO_COMITÉS Y VEEDURÍAS '!C306</f>
        <v>76008302022</v>
      </c>
      <c r="D309" s="20" t="str">
        <f>'[1]DIRECTORIO_COMITÉS Y VEEDURÍAS '!D306</f>
        <v>UNION TEMPORAL COLORES DE MIS SUEÑOS</v>
      </c>
      <c r="E309" s="22">
        <f>'[1]DIRECTORIO_COMITÉS Y VEEDURÍAS '!E306</f>
        <v>14659866491</v>
      </c>
      <c r="F309" s="192">
        <v>7610900117101</v>
      </c>
      <c r="G309" s="85" t="s">
        <v>33</v>
      </c>
      <c r="H309" s="78" t="s">
        <v>96</v>
      </c>
      <c r="I309" s="78" t="s">
        <v>33</v>
      </c>
      <c r="J309" s="78" t="s">
        <v>33</v>
      </c>
      <c r="K309" s="163" t="s">
        <v>35</v>
      </c>
      <c r="L309" s="45">
        <v>44637</v>
      </c>
      <c r="M309" s="30">
        <v>149</v>
      </c>
      <c r="N309" s="27" t="s">
        <v>459</v>
      </c>
      <c r="O309" s="147" t="s">
        <v>37</v>
      </c>
      <c r="P309" s="51">
        <v>102116032</v>
      </c>
      <c r="Q309" s="27" t="s">
        <v>69</v>
      </c>
      <c r="R309" s="30">
        <v>3175891094</v>
      </c>
      <c r="S309" s="27" t="s">
        <v>39</v>
      </c>
      <c r="T309" s="27" t="s">
        <v>39</v>
      </c>
      <c r="U309" s="27" t="s">
        <v>39</v>
      </c>
    </row>
    <row r="310" spans="1:21" ht="15" customHeight="1">
      <c r="A310" s="20" t="str">
        <f>'[1]DIRECTORIO_COMITÉS Y VEEDURÍAS '!A307</f>
        <v>VALLE DEL CAUCA</v>
      </c>
      <c r="B310" s="20" t="str">
        <f>'[1]DIRECTORIO_COMITÉS Y VEEDURÍAS '!B307</f>
        <v>CZ BUENAVENTURA</v>
      </c>
      <c r="C310" s="20">
        <f>'[1]DIRECTORIO_COMITÉS Y VEEDURÍAS '!C307</f>
        <v>76008302022</v>
      </c>
      <c r="D310" s="20" t="str">
        <f>'[1]DIRECTORIO_COMITÉS Y VEEDURÍAS '!D307</f>
        <v>UNION TEMPORAL COLORES DE MIS SUEÑOS</v>
      </c>
      <c r="E310" s="22">
        <f>'[1]DIRECTORIO_COMITÉS Y VEEDURÍAS '!E307</f>
        <v>14659866491</v>
      </c>
      <c r="F310" s="192">
        <v>7610900117097</v>
      </c>
      <c r="G310" s="85" t="s">
        <v>33</v>
      </c>
      <c r="H310" s="78" t="s">
        <v>96</v>
      </c>
      <c r="I310" s="78" t="s">
        <v>33</v>
      </c>
      <c r="J310" s="78" t="s">
        <v>33</v>
      </c>
      <c r="K310" s="163" t="s">
        <v>35</v>
      </c>
      <c r="L310" s="45">
        <v>44637</v>
      </c>
      <c r="M310" s="30">
        <v>150</v>
      </c>
      <c r="N310" s="27" t="s">
        <v>460</v>
      </c>
      <c r="O310" s="147" t="s">
        <v>37</v>
      </c>
      <c r="P310" s="51">
        <v>1111747295</v>
      </c>
      <c r="Q310" s="27" t="s">
        <v>69</v>
      </c>
      <c r="R310" s="30">
        <v>3175702640</v>
      </c>
      <c r="S310" s="27" t="s">
        <v>39</v>
      </c>
      <c r="T310" s="27" t="s">
        <v>39</v>
      </c>
      <c r="U310" s="27" t="s">
        <v>39</v>
      </c>
    </row>
    <row r="311" spans="1:21" ht="15" customHeight="1">
      <c r="A311" s="20" t="str">
        <f>'[1]DIRECTORIO_COMITÉS Y VEEDURÍAS '!A308</f>
        <v>VALLE DEL CAUCA</v>
      </c>
      <c r="B311" s="20" t="str">
        <f>'[1]DIRECTORIO_COMITÉS Y VEEDURÍAS '!B308</f>
        <v>CZ BUENAVENTURA</v>
      </c>
      <c r="C311" s="20">
        <f>'[1]DIRECTORIO_COMITÉS Y VEEDURÍAS '!C308</f>
        <v>76008302022</v>
      </c>
      <c r="D311" s="20" t="str">
        <f>'[1]DIRECTORIO_COMITÉS Y VEEDURÍAS '!D308</f>
        <v>UNION TEMPORAL COLORES DE MIS SUEÑOS</v>
      </c>
      <c r="E311" s="22">
        <f>'[1]DIRECTORIO_COMITÉS Y VEEDURÍAS '!E308</f>
        <v>14659866491</v>
      </c>
      <c r="F311" s="192">
        <v>7610900122661</v>
      </c>
      <c r="G311" s="85" t="s">
        <v>33</v>
      </c>
      <c r="H311" s="78" t="s">
        <v>96</v>
      </c>
      <c r="I311" s="78" t="s">
        <v>33</v>
      </c>
      <c r="J311" s="78" t="s">
        <v>33</v>
      </c>
      <c r="K311" s="163" t="s">
        <v>35</v>
      </c>
      <c r="L311" s="45">
        <v>44637</v>
      </c>
      <c r="M311" s="30">
        <v>151</v>
      </c>
      <c r="N311" s="27" t="s">
        <v>461</v>
      </c>
      <c r="O311" s="147" t="s">
        <v>37</v>
      </c>
      <c r="P311" s="51">
        <v>1006200958</v>
      </c>
      <c r="Q311" s="27" t="s">
        <v>69</v>
      </c>
      <c r="R311" s="30">
        <v>317871065</v>
      </c>
      <c r="S311" s="27" t="s">
        <v>39</v>
      </c>
      <c r="T311" s="27" t="s">
        <v>39</v>
      </c>
      <c r="U311" s="27" t="s">
        <v>39</v>
      </c>
    </row>
    <row r="312" spans="1:21" ht="15" customHeight="1">
      <c r="A312" s="20" t="str">
        <f>'[1]DIRECTORIO_COMITÉS Y VEEDURÍAS '!A309</f>
        <v>VALLE DEL CAUCA</v>
      </c>
      <c r="B312" s="20" t="str">
        <f>'[1]DIRECTORIO_COMITÉS Y VEEDURÍAS '!B309</f>
        <v>CZ BUENAVENTURA</v>
      </c>
      <c r="C312" s="20">
        <f>'[1]DIRECTORIO_COMITÉS Y VEEDURÍAS '!C309</f>
        <v>76008302022</v>
      </c>
      <c r="D312" s="20" t="str">
        <f>'[1]DIRECTORIO_COMITÉS Y VEEDURÍAS '!D309</f>
        <v>UNION TEMPORAL COLORES DE MIS SUEÑOS</v>
      </c>
      <c r="E312" s="22">
        <f>'[1]DIRECTORIO_COMITÉS Y VEEDURÍAS '!E309</f>
        <v>14659866491</v>
      </c>
      <c r="F312" s="192">
        <v>7610900102369</v>
      </c>
      <c r="G312" s="85" t="s">
        <v>33</v>
      </c>
      <c r="H312" s="78" t="s">
        <v>96</v>
      </c>
      <c r="I312" s="78" t="s">
        <v>33</v>
      </c>
      <c r="J312" s="78" t="s">
        <v>33</v>
      </c>
      <c r="K312" s="163" t="s">
        <v>35</v>
      </c>
      <c r="L312" s="45">
        <v>44637</v>
      </c>
      <c r="M312" s="30">
        <v>152</v>
      </c>
      <c r="N312" s="27" t="s">
        <v>462</v>
      </c>
      <c r="O312" s="147" t="s">
        <v>37</v>
      </c>
      <c r="P312" s="51">
        <v>31601728</v>
      </c>
      <c r="Q312" s="27" t="s">
        <v>69</v>
      </c>
      <c r="R312" s="30">
        <v>3184945161</v>
      </c>
      <c r="S312" s="27" t="s">
        <v>39</v>
      </c>
      <c r="T312" s="27" t="s">
        <v>39</v>
      </c>
      <c r="U312" s="27" t="s">
        <v>39</v>
      </c>
    </row>
    <row r="313" spans="1:21" ht="15" customHeight="1">
      <c r="A313" s="20" t="str">
        <f>'[1]DIRECTORIO_COMITÉS Y VEEDURÍAS '!A310</f>
        <v>VALLE DEL CAUCA</v>
      </c>
      <c r="B313" s="20" t="str">
        <f>'[1]DIRECTORIO_COMITÉS Y VEEDURÍAS '!B310</f>
        <v>CZ BUENAVENTURA</v>
      </c>
      <c r="C313" s="20">
        <f>'[1]DIRECTORIO_COMITÉS Y VEEDURÍAS '!C310</f>
        <v>76008302022</v>
      </c>
      <c r="D313" s="20" t="str">
        <f>'[1]DIRECTORIO_COMITÉS Y VEEDURÍAS '!D310</f>
        <v>UNION TEMPORAL COLORES DE MIS SUEÑOS</v>
      </c>
      <c r="E313" s="22">
        <f>'[1]DIRECTORIO_COMITÉS Y VEEDURÍAS '!E310</f>
        <v>14659866491</v>
      </c>
      <c r="F313" s="192">
        <v>7610900117181</v>
      </c>
      <c r="G313" s="85" t="s">
        <v>33</v>
      </c>
      <c r="H313" s="78" t="s">
        <v>96</v>
      </c>
      <c r="I313" s="78" t="s">
        <v>33</v>
      </c>
      <c r="J313" s="78" t="s">
        <v>33</v>
      </c>
      <c r="K313" s="163" t="s">
        <v>35</v>
      </c>
      <c r="L313" s="45">
        <v>44637</v>
      </c>
      <c r="M313" s="30">
        <v>153</v>
      </c>
      <c r="N313" s="27" t="s">
        <v>463</v>
      </c>
      <c r="O313" s="147" t="s">
        <v>37</v>
      </c>
      <c r="P313" s="51">
        <v>1111775352</v>
      </c>
      <c r="Q313" s="27" t="s">
        <v>69</v>
      </c>
      <c r="R313" s="30">
        <v>3187910959</v>
      </c>
      <c r="S313" s="27" t="s">
        <v>39</v>
      </c>
      <c r="T313" s="27" t="s">
        <v>39</v>
      </c>
      <c r="U313" s="27" t="s">
        <v>39</v>
      </c>
    </row>
    <row r="314" spans="1:21" ht="15" customHeight="1">
      <c r="A314" s="20" t="str">
        <f>'[1]DIRECTORIO_COMITÉS Y VEEDURÍAS '!A311</f>
        <v>VALLE DEL CAUCA</v>
      </c>
      <c r="B314" s="20" t="str">
        <f>'[1]DIRECTORIO_COMITÉS Y VEEDURÍAS '!B311</f>
        <v>CZ BUENAVENTURA</v>
      </c>
      <c r="C314" s="20">
        <f>'[1]DIRECTORIO_COMITÉS Y VEEDURÍAS '!C311</f>
        <v>76008302022</v>
      </c>
      <c r="D314" s="20" t="str">
        <f>'[1]DIRECTORIO_COMITÉS Y VEEDURÍAS '!D311</f>
        <v>UNION TEMPORAL COLORES DE MIS SUEÑOS</v>
      </c>
      <c r="E314" s="22">
        <f>'[1]DIRECTORIO_COMITÉS Y VEEDURÍAS '!E311</f>
        <v>14659866491</v>
      </c>
      <c r="F314" s="192">
        <v>7610900119804</v>
      </c>
      <c r="G314" s="85" t="s">
        <v>33</v>
      </c>
      <c r="H314" s="78" t="s">
        <v>96</v>
      </c>
      <c r="I314" s="78" t="s">
        <v>33</v>
      </c>
      <c r="J314" s="78" t="s">
        <v>33</v>
      </c>
      <c r="K314" s="163" t="s">
        <v>35</v>
      </c>
      <c r="L314" s="45">
        <v>44637</v>
      </c>
      <c r="M314" s="30">
        <v>154</v>
      </c>
      <c r="N314" s="27" t="s">
        <v>464</v>
      </c>
      <c r="O314" s="147" t="s">
        <v>37</v>
      </c>
      <c r="P314" s="51">
        <v>1006204136</v>
      </c>
      <c r="Q314" s="27" t="s">
        <v>69</v>
      </c>
      <c r="R314" s="30">
        <v>3188792352</v>
      </c>
      <c r="S314" s="27" t="s">
        <v>39</v>
      </c>
      <c r="T314" s="27" t="s">
        <v>39</v>
      </c>
      <c r="U314" s="27" t="s">
        <v>39</v>
      </c>
    </row>
    <row r="315" spans="1:21" ht="15" customHeight="1">
      <c r="A315" s="20" t="str">
        <f>'[1]DIRECTORIO_COMITÉS Y VEEDURÍAS '!A312</f>
        <v>VALLE DEL CAUCA</v>
      </c>
      <c r="B315" s="20" t="str">
        <f>'[1]DIRECTORIO_COMITÉS Y VEEDURÍAS '!B312</f>
        <v>CZ BUENAVENTURA</v>
      </c>
      <c r="C315" s="20">
        <f>'[1]DIRECTORIO_COMITÉS Y VEEDURÍAS '!C312</f>
        <v>76008302022</v>
      </c>
      <c r="D315" s="20" t="str">
        <f>'[1]DIRECTORIO_COMITÉS Y VEEDURÍAS '!D312</f>
        <v>UNION TEMPORAL COLORES DE MIS SUEÑOS</v>
      </c>
      <c r="E315" s="22">
        <f>'[1]DIRECTORIO_COMITÉS Y VEEDURÍAS '!E312</f>
        <v>14659866491</v>
      </c>
      <c r="F315" s="192">
        <v>7610900117176</v>
      </c>
      <c r="G315" s="85" t="s">
        <v>33</v>
      </c>
      <c r="H315" s="78" t="s">
        <v>96</v>
      </c>
      <c r="I315" s="78" t="s">
        <v>33</v>
      </c>
      <c r="J315" s="78" t="s">
        <v>33</v>
      </c>
      <c r="K315" s="163" t="s">
        <v>35</v>
      </c>
      <c r="L315" s="45">
        <v>44637</v>
      </c>
      <c r="M315" s="30">
        <v>155</v>
      </c>
      <c r="N315" s="27" t="s">
        <v>465</v>
      </c>
      <c r="O315" s="147" t="s">
        <v>37</v>
      </c>
      <c r="P315" s="51">
        <v>100613159</v>
      </c>
      <c r="Q315" s="27" t="s">
        <v>69</v>
      </c>
      <c r="R315" s="30">
        <v>3147281411</v>
      </c>
      <c r="S315" s="27" t="s">
        <v>39</v>
      </c>
      <c r="T315" s="27" t="s">
        <v>39</v>
      </c>
      <c r="U315" s="27" t="s">
        <v>39</v>
      </c>
    </row>
    <row r="316" spans="1:21" ht="15" customHeight="1">
      <c r="A316" s="20" t="str">
        <f>'[1]DIRECTORIO_COMITÉS Y VEEDURÍAS '!A313</f>
        <v>VALLE DEL CAUCA</v>
      </c>
      <c r="B316" s="20" t="str">
        <f>'[1]DIRECTORIO_COMITÉS Y VEEDURÍAS '!B313</f>
        <v>CZ BUENAVENTURA</v>
      </c>
      <c r="C316" s="20">
        <f>'[1]DIRECTORIO_COMITÉS Y VEEDURÍAS '!C313</f>
        <v>76008302022</v>
      </c>
      <c r="D316" s="20" t="str">
        <f>'[1]DIRECTORIO_COMITÉS Y VEEDURÍAS '!D313</f>
        <v>UNION TEMPORAL COLORES DE MIS SUEÑOS</v>
      </c>
      <c r="E316" s="22">
        <f>'[1]DIRECTORIO_COMITÉS Y VEEDURÍAS '!E313</f>
        <v>14659866491</v>
      </c>
      <c r="F316" s="192">
        <v>7610900117651</v>
      </c>
      <c r="G316" s="85" t="s">
        <v>33</v>
      </c>
      <c r="H316" s="78" t="s">
        <v>96</v>
      </c>
      <c r="I316" s="78" t="s">
        <v>33</v>
      </c>
      <c r="J316" s="78" t="s">
        <v>33</v>
      </c>
      <c r="K316" s="163" t="s">
        <v>35</v>
      </c>
      <c r="L316" s="45">
        <v>44637</v>
      </c>
      <c r="M316" s="30">
        <v>156</v>
      </c>
      <c r="N316" s="27" t="s">
        <v>466</v>
      </c>
      <c r="O316" s="147" t="s">
        <v>37</v>
      </c>
      <c r="P316" s="51">
        <v>1006385768</v>
      </c>
      <c r="Q316" s="27" t="s">
        <v>69</v>
      </c>
      <c r="R316" s="30">
        <v>3153128621</v>
      </c>
      <c r="S316" s="27" t="s">
        <v>39</v>
      </c>
      <c r="T316" s="27" t="s">
        <v>39</v>
      </c>
      <c r="U316" s="27" t="s">
        <v>39</v>
      </c>
    </row>
    <row r="317" spans="1:21" ht="15" customHeight="1">
      <c r="A317" s="20" t="str">
        <f>'[1]DIRECTORIO_COMITÉS Y VEEDURÍAS '!A314</f>
        <v>VALLE DEL CAUCA</v>
      </c>
      <c r="B317" s="20" t="str">
        <f>'[1]DIRECTORIO_COMITÉS Y VEEDURÍAS '!B314</f>
        <v>CZ BUENAVENTURA</v>
      </c>
      <c r="C317" s="20">
        <f>'[1]DIRECTORIO_COMITÉS Y VEEDURÍAS '!C314</f>
        <v>76008302022</v>
      </c>
      <c r="D317" s="20" t="str">
        <f>'[1]DIRECTORIO_COMITÉS Y VEEDURÍAS '!D314</f>
        <v>UNION TEMPORAL COLORES DE MIS SUEÑOS</v>
      </c>
      <c r="E317" s="22">
        <f>'[1]DIRECTORIO_COMITÉS Y VEEDURÍAS '!E314</f>
        <v>14659866491</v>
      </c>
      <c r="F317" s="192">
        <v>7610900118387</v>
      </c>
      <c r="G317" s="85" t="s">
        <v>33</v>
      </c>
      <c r="H317" s="78" t="s">
        <v>96</v>
      </c>
      <c r="I317" s="78" t="s">
        <v>33</v>
      </c>
      <c r="J317" s="78" t="s">
        <v>33</v>
      </c>
      <c r="K317" s="163" t="s">
        <v>35</v>
      </c>
      <c r="L317" s="45">
        <v>44637</v>
      </c>
      <c r="M317" s="30">
        <v>157</v>
      </c>
      <c r="N317" s="27" t="s">
        <v>467</v>
      </c>
      <c r="O317" s="147" t="s">
        <v>37</v>
      </c>
      <c r="P317" s="51">
        <v>1006193700</v>
      </c>
      <c r="Q317" s="27" t="s">
        <v>69</v>
      </c>
      <c r="R317" s="30">
        <v>3053718877</v>
      </c>
      <c r="S317" s="27" t="s">
        <v>39</v>
      </c>
      <c r="T317" s="27" t="s">
        <v>39</v>
      </c>
      <c r="U317" s="27" t="s">
        <v>39</v>
      </c>
    </row>
    <row r="318" spans="1:21" ht="15" customHeight="1">
      <c r="A318" s="20" t="str">
        <f>'[1]DIRECTORIO_COMITÉS Y VEEDURÍAS '!A315</f>
        <v>VALLE DEL CAUCA</v>
      </c>
      <c r="B318" s="20" t="str">
        <f>'[1]DIRECTORIO_COMITÉS Y VEEDURÍAS '!B315</f>
        <v>CZ BUENAVENTURA</v>
      </c>
      <c r="C318" s="20">
        <f>'[1]DIRECTORIO_COMITÉS Y VEEDURÍAS '!C315</f>
        <v>76008302022</v>
      </c>
      <c r="D318" s="20" t="str">
        <f>'[1]DIRECTORIO_COMITÉS Y VEEDURÍAS '!D315</f>
        <v>UNION TEMPORAL COLORES DE MIS SUEÑOS</v>
      </c>
      <c r="E318" s="22">
        <f>'[1]DIRECTORIO_COMITÉS Y VEEDURÍAS '!E315</f>
        <v>14659866491</v>
      </c>
      <c r="F318" s="192">
        <v>7610900102223</v>
      </c>
      <c r="G318" s="85" t="s">
        <v>33</v>
      </c>
      <c r="H318" s="78" t="s">
        <v>96</v>
      </c>
      <c r="I318" s="78" t="s">
        <v>33</v>
      </c>
      <c r="J318" s="78" t="s">
        <v>33</v>
      </c>
      <c r="K318" s="163" t="s">
        <v>35</v>
      </c>
      <c r="L318" s="45">
        <v>44637</v>
      </c>
      <c r="M318" s="30">
        <v>158</v>
      </c>
      <c r="N318" s="27" t="s">
        <v>468</v>
      </c>
      <c r="O318" s="147" t="s">
        <v>37</v>
      </c>
      <c r="P318" s="51">
        <v>1192912630</v>
      </c>
      <c r="Q318" s="27" t="s">
        <v>69</v>
      </c>
      <c r="R318" s="30">
        <v>3234051065</v>
      </c>
      <c r="S318" s="27" t="s">
        <v>39</v>
      </c>
      <c r="T318" s="27" t="s">
        <v>469</v>
      </c>
      <c r="U318" s="27" t="s">
        <v>39</v>
      </c>
    </row>
    <row r="319" spans="1:21" ht="15" customHeight="1">
      <c r="A319" s="20" t="str">
        <f>'[1]DIRECTORIO_COMITÉS Y VEEDURÍAS '!A316</f>
        <v>VALLE DEL CAUCA</v>
      </c>
      <c r="B319" s="20" t="str">
        <f>'[1]DIRECTORIO_COMITÉS Y VEEDURÍAS '!B316</f>
        <v>CZ BUENAVENTURA</v>
      </c>
      <c r="C319" s="20">
        <f>'[1]DIRECTORIO_COMITÉS Y VEEDURÍAS '!C316</f>
        <v>76008302022</v>
      </c>
      <c r="D319" s="20" t="str">
        <f>'[1]DIRECTORIO_COMITÉS Y VEEDURÍAS '!D316</f>
        <v>UNION TEMPORAL COLORES DE MIS SUEÑOS</v>
      </c>
      <c r="E319" s="22">
        <f>'[1]DIRECTORIO_COMITÉS Y VEEDURÍAS '!E316</f>
        <v>14659866491</v>
      </c>
      <c r="F319" s="192">
        <v>7610900057721</v>
      </c>
      <c r="G319" s="85" t="s">
        <v>33</v>
      </c>
      <c r="H319" s="78" t="s">
        <v>96</v>
      </c>
      <c r="I319" s="78" t="s">
        <v>33</v>
      </c>
      <c r="J319" s="78" t="s">
        <v>33</v>
      </c>
      <c r="K319" s="163" t="s">
        <v>35</v>
      </c>
      <c r="L319" s="45">
        <v>44637</v>
      </c>
      <c r="M319" s="30">
        <v>159</v>
      </c>
      <c r="N319" s="27" t="s">
        <v>470</v>
      </c>
      <c r="O319" s="147" t="s">
        <v>37</v>
      </c>
      <c r="P319" s="51">
        <v>1111794713</v>
      </c>
      <c r="Q319" s="27" t="s">
        <v>69</v>
      </c>
      <c r="R319" s="30">
        <v>3106344646</v>
      </c>
      <c r="S319" s="27" t="s">
        <v>39</v>
      </c>
      <c r="T319" s="27" t="s">
        <v>471</v>
      </c>
      <c r="U319" s="27" t="s">
        <v>39</v>
      </c>
    </row>
    <row r="320" spans="1:21" ht="15" customHeight="1">
      <c r="A320" s="20" t="str">
        <f>'[1]DIRECTORIO_COMITÉS Y VEEDURÍAS '!A317</f>
        <v>VALLE DEL CAUCA</v>
      </c>
      <c r="B320" s="20" t="str">
        <f>'[1]DIRECTORIO_COMITÉS Y VEEDURÍAS '!B317</f>
        <v>CZ BUENAVENTURA</v>
      </c>
      <c r="C320" s="20">
        <f>'[1]DIRECTORIO_COMITÉS Y VEEDURÍAS '!C317</f>
        <v>76008302022</v>
      </c>
      <c r="D320" s="20" t="str">
        <f>'[1]DIRECTORIO_COMITÉS Y VEEDURÍAS '!D317</f>
        <v>UNION TEMPORAL COLORES DE MIS SUEÑOS</v>
      </c>
      <c r="E320" s="22">
        <f>'[1]DIRECTORIO_COMITÉS Y VEEDURÍAS '!E317</f>
        <v>14659866491</v>
      </c>
      <c r="F320" s="192">
        <v>761091112306</v>
      </c>
      <c r="G320" s="85" t="s">
        <v>33</v>
      </c>
      <c r="H320" s="78" t="s">
        <v>96</v>
      </c>
      <c r="I320" s="78" t="s">
        <v>33</v>
      </c>
      <c r="J320" s="78" t="s">
        <v>33</v>
      </c>
      <c r="K320" s="163" t="s">
        <v>35</v>
      </c>
      <c r="L320" s="45">
        <v>44637</v>
      </c>
      <c r="M320" s="30">
        <v>160</v>
      </c>
      <c r="N320" s="27" t="s">
        <v>472</v>
      </c>
      <c r="O320" s="147" t="s">
        <v>37</v>
      </c>
      <c r="P320" s="51">
        <v>1111792571</v>
      </c>
      <c r="Q320" s="27" t="s">
        <v>69</v>
      </c>
      <c r="R320" s="30">
        <v>3153662373</v>
      </c>
      <c r="S320" s="27" t="s">
        <v>39</v>
      </c>
      <c r="T320" s="27" t="s">
        <v>473</v>
      </c>
      <c r="U320" s="27" t="s">
        <v>39</v>
      </c>
    </row>
    <row r="321" spans="1:21" ht="15" customHeight="1">
      <c r="A321" s="20" t="str">
        <f>'[1]DIRECTORIO_COMITÉS Y VEEDURÍAS '!A318</f>
        <v>VALLE DEL CAUCA</v>
      </c>
      <c r="B321" s="20" t="str">
        <f>'[1]DIRECTORIO_COMITÉS Y VEEDURÍAS '!B318</f>
        <v>CZ BUENAVENTURA</v>
      </c>
      <c r="C321" s="20">
        <f>'[1]DIRECTORIO_COMITÉS Y VEEDURÍAS '!C318</f>
        <v>76008302022</v>
      </c>
      <c r="D321" s="20" t="str">
        <f>'[1]DIRECTORIO_COMITÉS Y VEEDURÍAS '!D318</f>
        <v>UNION TEMPORAL COLORES DE MIS SUEÑOS</v>
      </c>
      <c r="E321" s="22">
        <f>'[1]DIRECTORIO_COMITÉS Y VEEDURÍAS '!E318</f>
        <v>14659866491</v>
      </c>
      <c r="F321" s="192">
        <v>761091112325</v>
      </c>
      <c r="G321" s="85" t="s">
        <v>33</v>
      </c>
      <c r="H321" s="78" t="s">
        <v>96</v>
      </c>
      <c r="I321" s="78" t="s">
        <v>33</v>
      </c>
      <c r="J321" s="78" t="s">
        <v>33</v>
      </c>
      <c r="K321" s="163" t="s">
        <v>35</v>
      </c>
      <c r="L321" s="45">
        <v>44637</v>
      </c>
      <c r="M321" s="30">
        <v>161</v>
      </c>
      <c r="N321" s="27" t="s">
        <v>474</v>
      </c>
      <c r="O321" s="147" t="s">
        <v>37</v>
      </c>
      <c r="P321" s="51">
        <v>1193476606</v>
      </c>
      <c r="Q321" s="27" t="s">
        <v>69</v>
      </c>
      <c r="R321" s="30">
        <v>3214692203</v>
      </c>
      <c r="S321" s="27" t="s">
        <v>39</v>
      </c>
      <c r="T321" s="27" t="s">
        <v>475</v>
      </c>
      <c r="U321" s="27" t="s">
        <v>39</v>
      </c>
    </row>
    <row r="322" spans="1:21" ht="15" customHeight="1">
      <c r="A322" s="20" t="str">
        <f>'[1]DIRECTORIO_COMITÉS Y VEEDURÍAS '!A319</f>
        <v>VALLE DEL CAUCA</v>
      </c>
      <c r="B322" s="20" t="str">
        <f>'[1]DIRECTORIO_COMITÉS Y VEEDURÍAS '!B319</f>
        <v>CZ BUENAVENTURA</v>
      </c>
      <c r="C322" s="20">
        <f>'[1]DIRECTORIO_COMITÉS Y VEEDURÍAS '!C319</f>
        <v>76008302022</v>
      </c>
      <c r="D322" s="20" t="str">
        <f>'[1]DIRECTORIO_COMITÉS Y VEEDURÍAS '!D319</f>
        <v>UNION TEMPORAL COLORES DE MIS SUEÑOS</v>
      </c>
      <c r="E322" s="22">
        <f>'[1]DIRECTORIO_COMITÉS Y VEEDURÍAS '!E319</f>
        <v>14659866491</v>
      </c>
      <c r="F322" s="192">
        <v>761091112333</v>
      </c>
      <c r="G322" s="85" t="s">
        <v>33</v>
      </c>
      <c r="H322" s="78" t="s">
        <v>96</v>
      </c>
      <c r="I322" s="78" t="s">
        <v>33</v>
      </c>
      <c r="J322" s="78" t="s">
        <v>33</v>
      </c>
      <c r="K322" s="163" t="s">
        <v>35</v>
      </c>
      <c r="L322" s="45">
        <v>44637</v>
      </c>
      <c r="M322" s="30">
        <v>162</v>
      </c>
      <c r="N322" s="27" t="s">
        <v>476</v>
      </c>
      <c r="O322" s="147" t="s">
        <v>37</v>
      </c>
      <c r="P322" s="51">
        <v>1006188681</v>
      </c>
      <c r="Q322" s="27" t="s">
        <v>69</v>
      </c>
      <c r="R322" s="30">
        <v>3203535739</v>
      </c>
      <c r="S322" s="27" t="s">
        <v>39</v>
      </c>
      <c r="T322" s="27" t="s">
        <v>477</v>
      </c>
      <c r="U322" s="27" t="s">
        <v>39</v>
      </c>
    </row>
    <row r="323" spans="1:21" ht="15" customHeight="1">
      <c r="A323" s="20" t="str">
        <f>'[1]DIRECTORIO_COMITÉS Y VEEDURÍAS '!A320</f>
        <v>VALLE DEL CAUCA</v>
      </c>
      <c r="B323" s="20" t="str">
        <f>'[1]DIRECTORIO_COMITÉS Y VEEDURÍAS '!B320</f>
        <v>CZ BUENAVENTURA</v>
      </c>
      <c r="C323" s="20">
        <f>'[1]DIRECTORIO_COMITÉS Y VEEDURÍAS '!C320</f>
        <v>76008302022</v>
      </c>
      <c r="D323" s="20" t="str">
        <f>'[1]DIRECTORIO_COMITÉS Y VEEDURÍAS '!D320</f>
        <v>UNION TEMPORAL COLORES DE MIS SUEÑOS</v>
      </c>
      <c r="E323" s="22">
        <f>'[1]DIRECTORIO_COMITÉS Y VEEDURÍAS '!E320</f>
        <v>14659866491</v>
      </c>
      <c r="F323" s="198">
        <v>7610900073573</v>
      </c>
      <c r="G323" s="85" t="s">
        <v>33</v>
      </c>
      <c r="H323" s="78" t="s">
        <v>96</v>
      </c>
      <c r="I323" s="78" t="s">
        <v>33</v>
      </c>
      <c r="J323" s="78" t="s">
        <v>33</v>
      </c>
      <c r="K323" s="163" t="s">
        <v>35</v>
      </c>
      <c r="L323" s="45">
        <v>44637</v>
      </c>
      <c r="M323" s="30">
        <v>163</v>
      </c>
      <c r="N323" s="27" t="s">
        <v>478</v>
      </c>
      <c r="O323" s="147" t="s">
        <v>37</v>
      </c>
      <c r="P323" s="51">
        <v>1111773065</v>
      </c>
      <c r="Q323" s="27" t="s">
        <v>69</v>
      </c>
      <c r="R323" s="30">
        <v>3206604162</v>
      </c>
      <c r="S323" s="27" t="s">
        <v>39</v>
      </c>
      <c r="T323" s="27" t="s">
        <v>479</v>
      </c>
      <c r="U323" s="27" t="s">
        <v>39</v>
      </c>
    </row>
    <row r="324" spans="1:21" ht="15" customHeight="1">
      <c r="A324" s="20" t="str">
        <f>'[1]DIRECTORIO_COMITÉS Y VEEDURÍAS '!A321</f>
        <v>VALLE DEL CAUCA</v>
      </c>
      <c r="B324" s="20" t="str">
        <f>'[1]DIRECTORIO_COMITÉS Y VEEDURÍAS '!B321</f>
        <v>CZ BUENAVENTURA</v>
      </c>
      <c r="C324" s="20">
        <f>'[1]DIRECTORIO_COMITÉS Y VEEDURÍAS '!C321</f>
        <v>76008302022</v>
      </c>
      <c r="D324" s="20" t="str">
        <f>'[1]DIRECTORIO_COMITÉS Y VEEDURÍAS '!D321</f>
        <v>UNION TEMPORAL COLORES DE MIS SUEÑOS</v>
      </c>
      <c r="E324" s="22">
        <f>'[1]DIRECTORIO_COMITÉS Y VEEDURÍAS '!E321</f>
        <v>14659866491</v>
      </c>
      <c r="F324" s="192">
        <v>7610900081862</v>
      </c>
      <c r="G324" s="85" t="s">
        <v>33</v>
      </c>
      <c r="H324" s="78" t="s">
        <v>96</v>
      </c>
      <c r="I324" s="78" t="s">
        <v>33</v>
      </c>
      <c r="J324" s="78" t="s">
        <v>33</v>
      </c>
      <c r="K324" s="163" t="s">
        <v>35</v>
      </c>
      <c r="L324" s="45">
        <v>44637</v>
      </c>
      <c r="M324" s="30">
        <v>164</v>
      </c>
      <c r="N324" s="27" t="s">
        <v>480</v>
      </c>
      <c r="O324" s="147" t="s">
        <v>37</v>
      </c>
      <c r="P324" s="51">
        <v>1061114917</v>
      </c>
      <c r="Q324" s="27" t="s">
        <v>69</v>
      </c>
      <c r="R324" s="30">
        <v>3246068082</v>
      </c>
      <c r="S324" s="27" t="s">
        <v>39</v>
      </c>
      <c r="T324" s="27" t="s">
        <v>39</v>
      </c>
      <c r="U324" s="27" t="s">
        <v>39</v>
      </c>
    </row>
    <row r="325" spans="1:21" ht="15" customHeight="1">
      <c r="A325" s="20" t="str">
        <f>'[1]DIRECTORIO_COMITÉS Y VEEDURÍAS '!A322</f>
        <v>VALLE DEL CAUCA</v>
      </c>
      <c r="B325" s="20" t="str">
        <f>'[1]DIRECTORIO_COMITÉS Y VEEDURÍAS '!B322</f>
        <v>CZ BUENAVENTURA</v>
      </c>
      <c r="C325" s="20">
        <f>'[1]DIRECTORIO_COMITÉS Y VEEDURÍAS '!C322</f>
        <v>76008302022</v>
      </c>
      <c r="D325" s="20" t="str">
        <f>'[1]DIRECTORIO_COMITÉS Y VEEDURÍAS '!D322</f>
        <v>UNION TEMPORAL COLORES DE MIS SUEÑOS</v>
      </c>
      <c r="E325" s="22">
        <f>'[1]DIRECTORIO_COMITÉS Y VEEDURÍAS '!E322</f>
        <v>14659866491</v>
      </c>
      <c r="F325" s="192">
        <v>761091111363</v>
      </c>
      <c r="G325" s="85" t="s">
        <v>33</v>
      </c>
      <c r="H325" s="78" t="s">
        <v>96</v>
      </c>
      <c r="I325" s="78" t="s">
        <v>33</v>
      </c>
      <c r="J325" s="78" t="s">
        <v>33</v>
      </c>
      <c r="K325" s="163" t="s">
        <v>35</v>
      </c>
      <c r="L325" s="45">
        <v>44637</v>
      </c>
      <c r="M325" s="30">
        <v>165</v>
      </c>
      <c r="N325" s="27" t="s">
        <v>481</v>
      </c>
      <c r="O325" s="147" t="s">
        <v>37</v>
      </c>
      <c r="P325" s="51">
        <v>1006303581</v>
      </c>
      <c r="Q325" s="27" t="s">
        <v>69</v>
      </c>
      <c r="R325" s="30">
        <v>3152479642</v>
      </c>
      <c r="S325" s="27" t="s">
        <v>39</v>
      </c>
      <c r="T325" s="27" t="s">
        <v>39</v>
      </c>
      <c r="U325" s="27" t="s">
        <v>39</v>
      </c>
    </row>
    <row r="326" spans="1:21" ht="15" customHeight="1">
      <c r="A326" s="20" t="str">
        <f>'[1]DIRECTORIO_COMITÉS Y VEEDURÍAS '!A323</f>
        <v>VALLE DEL CAUCA</v>
      </c>
      <c r="B326" s="20" t="str">
        <f>'[1]DIRECTORIO_COMITÉS Y VEEDURÍAS '!B323</f>
        <v>CZ BUENAVENTURA</v>
      </c>
      <c r="C326" s="20">
        <f>'[1]DIRECTORIO_COMITÉS Y VEEDURÍAS '!C323</f>
        <v>76008302022</v>
      </c>
      <c r="D326" s="20" t="str">
        <f>'[1]DIRECTORIO_COMITÉS Y VEEDURÍAS '!D323</f>
        <v>UNION TEMPORAL COLORES DE MIS SUEÑOS</v>
      </c>
      <c r="E326" s="22">
        <f>'[1]DIRECTORIO_COMITÉS Y VEEDURÍAS '!E323</f>
        <v>14659866491</v>
      </c>
      <c r="F326" s="192">
        <v>7610900073576</v>
      </c>
      <c r="G326" s="85" t="s">
        <v>33</v>
      </c>
      <c r="H326" s="78" t="s">
        <v>96</v>
      </c>
      <c r="I326" s="78" t="s">
        <v>33</v>
      </c>
      <c r="J326" s="78" t="s">
        <v>33</v>
      </c>
      <c r="K326" s="163" t="s">
        <v>35</v>
      </c>
      <c r="L326" s="45">
        <v>44637</v>
      </c>
      <c r="M326" s="30">
        <v>166</v>
      </c>
      <c r="N326" s="27" t="s">
        <v>482</v>
      </c>
      <c r="O326" s="147" t="s">
        <v>37</v>
      </c>
      <c r="P326" s="51">
        <v>1007986301</v>
      </c>
      <c r="Q326" s="27" t="s">
        <v>69</v>
      </c>
      <c r="R326" s="30">
        <v>3175186151</v>
      </c>
      <c r="S326" s="27" t="s">
        <v>39</v>
      </c>
      <c r="T326" s="27" t="s">
        <v>39</v>
      </c>
      <c r="U326" s="27" t="s">
        <v>39</v>
      </c>
    </row>
    <row r="327" spans="1:21" ht="15" customHeight="1">
      <c r="A327" s="20" t="str">
        <f>'[1]DIRECTORIO_COMITÉS Y VEEDURÍAS '!A324</f>
        <v>VALLE DEL CAUCA</v>
      </c>
      <c r="B327" s="20" t="str">
        <f>'[1]DIRECTORIO_COMITÉS Y VEEDURÍAS '!B324</f>
        <v>CZ BUENAVENTURA</v>
      </c>
      <c r="C327" s="20">
        <f>'[1]DIRECTORIO_COMITÉS Y VEEDURÍAS '!C324</f>
        <v>76008302022</v>
      </c>
      <c r="D327" s="20" t="str">
        <f>'[1]DIRECTORIO_COMITÉS Y VEEDURÍAS '!D324</f>
        <v>UNION TEMPORAL COLORES DE MIS SUEÑOS</v>
      </c>
      <c r="E327" s="22">
        <f>'[1]DIRECTORIO_COMITÉS Y VEEDURÍAS '!E324</f>
        <v>14659866491</v>
      </c>
      <c r="F327" s="192">
        <v>7610900073540</v>
      </c>
      <c r="G327" s="85" t="s">
        <v>33</v>
      </c>
      <c r="H327" s="78" t="s">
        <v>96</v>
      </c>
      <c r="I327" s="78" t="s">
        <v>33</v>
      </c>
      <c r="J327" s="78" t="s">
        <v>33</v>
      </c>
      <c r="K327" s="163" t="s">
        <v>35</v>
      </c>
      <c r="L327" s="45">
        <v>44637</v>
      </c>
      <c r="M327" s="30">
        <v>167</v>
      </c>
      <c r="N327" s="27" t="s">
        <v>483</v>
      </c>
      <c r="O327" s="147" t="s">
        <v>37</v>
      </c>
      <c r="P327" s="51">
        <v>1006188819</v>
      </c>
      <c r="Q327" s="27" t="s">
        <v>69</v>
      </c>
      <c r="R327" s="30">
        <v>3168447036</v>
      </c>
      <c r="S327" s="27" t="s">
        <v>39</v>
      </c>
      <c r="T327" s="27" t="s">
        <v>484</v>
      </c>
      <c r="U327" s="27" t="s">
        <v>39</v>
      </c>
    </row>
    <row r="328" spans="1:21" ht="15" customHeight="1">
      <c r="A328" s="20" t="str">
        <f>'[1]DIRECTORIO_COMITÉS Y VEEDURÍAS '!A325</f>
        <v>VALLE DEL CAUCA</v>
      </c>
      <c r="B328" s="20" t="str">
        <f>'[1]DIRECTORIO_COMITÉS Y VEEDURÍAS '!B325</f>
        <v>CZ BUENAVENTURA</v>
      </c>
      <c r="C328" s="20">
        <f>'[1]DIRECTORIO_COMITÉS Y VEEDURÍAS '!C325</f>
        <v>76008302022</v>
      </c>
      <c r="D328" s="20" t="str">
        <f>'[1]DIRECTORIO_COMITÉS Y VEEDURÍAS '!D325</f>
        <v>UNION TEMPORAL COLORES DE MIS SUEÑOS</v>
      </c>
      <c r="E328" s="22">
        <f>'[1]DIRECTORIO_COMITÉS Y VEEDURÍAS '!E325</f>
        <v>14659866491</v>
      </c>
      <c r="F328" s="192">
        <v>7610900074204</v>
      </c>
      <c r="G328" s="85" t="s">
        <v>33</v>
      </c>
      <c r="H328" s="78" t="s">
        <v>96</v>
      </c>
      <c r="I328" s="78" t="s">
        <v>33</v>
      </c>
      <c r="J328" s="78" t="s">
        <v>33</v>
      </c>
      <c r="K328" s="163" t="s">
        <v>35</v>
      </c>
      <c r="L328" s="45">
        <v>44637</v>
      </c>
      <c r="M328" s="30">
        <v>168</v>
      </c>
      <c r="N328" s="27" t="s">
        <v>485</v>
      </c>
      <c r="O328" s="147" t="s">
        <v>37</v>
      </c>
      <c r="P328" s="51">
        <v>1111800572</v>
      </c>
      <c r="Q328" s="27" t="s">
        <v>69</v>
      </c>
      <c r="R328" s="30">
        <v>3185254347</v>
      </c>
      <c r="S328" s="27" t="s">
        <v>39</v>
      </c>
      <c r="T328" s="27" t="s">
        <v>486</v>
      </c>
      <c r="U328" s="27" t="s">
        <v>39</v>
      </c>
    </row>
    <row r="329" spans="1:21" ht="15" customHeight="1">
      <c r="A329" s="20" t="str">
        <f>'[1]DIRECTORIO_COMITÉS Y VEEDURÍAS '!A326</f>
        <v>VALLE DEL CAUCA</v>
      </c>
      <c r="B329" s="20" t="str">
        <f>'[1]DIRECTORIO_COMITÉS Y VEEDURÍAS '!B326</f>
        <v>CZ BUENAVENTURA</v>
      </c>
      <c r="C329" s="20">
        <f>'[1]DIRECTORIO_COMITÉS Y VEEDURÍAS '!C326</f>
        <v>76008302022</v>
      </c>
      <c r="D329" s="20" t="str">
        <f>'[1]DIRECTORIO_COMITÉS Y VEEDURÍAS '!D326</f>
        <v>UNION TEMPORAL COLORES DE MIS SUEÑOS</v>
      </c>
      <c r="E329" s="22">
        <f>'[1]DIRECTORIO_COMITÉS Y VEEDURÍAS '!E326</f>
        <v>14659866491</v>
      </c>
      <c r="F329" s="197">
        <v>761091112327</v>
      </c>
      <c r="G329" s="85" t="s">
        <v>33</v>
      </c>
      <c r="H329" s="78" t="s">
        <v>96</v>
      </c>
      <c r="I329" s="78" t="s">
        <v>33</v>
      </c>
      <c r="J329" s="78" t="s">
        <v>33</v>
      </c>
      <c r="K329" s="163" t="s">
        <v>35</v>
      </c>
      <c r="L329" s="45">
        <v>44637</v>
      </c>
      <c r="M329" s="30">
        <v>169</v>
      </c>
      <c r="N329" s="27" t="s">
        <v>487</v>
      </c>
      <c r="O329" s="147" t="s">
        <v>37</v>
      </c>
      <c r="P329" s="51">
        <v>1111802158</v>
      </c>
      <c r="Q329" s="27" t="s">
        <v>69</v>
      </c>
      <c r="R329" s="30">
        <v>3122391659</v>
      </c>
      <c r="S329" s="27" t="s">
        <v>39</v>
      </c>
      <c r="T329" s="27" t="s">
        <v>488</v>
      </c>
      <c r="U329" s="27" t="s">
        <v>39</v>
      </c>
    </row>
    <row r="330" spans="1:21" ht="15" customHeight="1">
      <c r="A330" s="20" t="str">
        <f>'[1]DIRECTORIO_COMITÉS Y VEEDURÍAS '!A327</f>
        <v>VALLE DEL CAUCA</v>
      </c>
      <c r="B330" s="20" t="str">
        <f>'[1]DIRECTORIO_COMITÉS Y VEEDURÍAS '!B327</f>
        <v>CZ BUENAVENTURA</v>
      </c>
      <c r="C330" s="20">
        <f>'[1]DIRECTORIO_COMITÉS Y VEEDURÍAS '!C327</f>
        <v>76008302022</v>
      </c>
      <c r="D330" s="20" t="str">
        <f>'[1]DIRECTORIO_COMITÉS Y VEEDURÍAS '!D327</f>
        <v>UNION TEMPORAL COLORES DE MIS SUEÑOS</v>
      </c>
      <c r="E330" s="22">
        <f>'[1]DIRECTORIO_COMITÉS Y VEEDURÍAS '!E327</f>
        <v>14659866491</v>
      </c>
      <c r="F330" s="197">
        <v>761091112284</v>
      </c>
      <c r="G330" s="85" t="s">
        <v>33</v>
      </c>
      <c r="H330" s="78" t="s">
        <v>96</v>
      </c>
      <c r="I330" s="78" t="s">
        <v>33</v>
      </c>
      <c r="J330" s="78" t="s">
        <v>33</v>
      </c>
      <c r="K330" s="163" t="s">
        <v>35</v>
      </c>
      <c r="L330" s="45">
        <v>44637</v>
      </c>
      <c r="M330" s="30">
        <v>170</v>
      </c>
      <c r="N330" s="27" t="s">
        <v>489</v>
      </c>
      <c r="O330" s="147" t="s">
        <v>37</v>
      </c>
      <c r="P330" s="51">
        <v>1111797909</v>
      </c>
      <c r="Q330" s="27" t="s">
        <v>69</v>
      </c>
      <c r="R330" s="30">
        <v>3186468162</v>
      </c>
      <c r="S330" s="27" t="s">
        <v>39</v>
      </c>
      <c r="T330" s="27" t="s">
        <v>490</v>
      </c>
      <c r="U330" s="27" t="s">
        <v>39</v>
      </c>
    </row>
    <row r="331" spans="1:21" ht="15" customHeight="1">
      <c r="A331" s="20" t="str">
        <f>'[1]DIRECTORIO_COMITÉS Y VEEDURÍAS '!A328</f>
        <v>VALLE DEL CAUCA</v>
      </c>
      <c r="B331" s="20" t="str">
        <f>'[1]DIRECTORIO_COMITÉS Y VEEDURÍAS '!B328</f>
        <v>CZ BUENAVENTURA</v>
      </c>
      <c r="C331" s="20">
        <f>'[1]DIRECTORIO_COMITÉS Y VEEDURÍAS '!C328</f>
        <v>76008302022</v>
      </c>
      <c r="D331" s="20" t="str">
        <f>'[1]DIRECTORIO_COMITÉS Y VEEDURÍAS '!D328</f>
        <v>UNION TEMPORAL COLORES DE MIS SUEÑOS</v>
      </c>
      <c r="E331" s="22">
        <f>'[1]DIRECTORIO_COMITÉS Y VEEDURÍAS '!E328</f>
        <v>14659866491</v>
      </c>
      <c r="F331" s="197">
        <v>7610900082221</v>
      </c>
      <c r="G331" s="85" t="s">
        <v>33</v>
      </c>
      <c r="H331" s="78" t="s">
        <v>96</v>
      </c>
      <c r="I331" s="78" t="s">
        <v>33</v>
      </c>
      <c r="J331" s="78" t="s">
        <v>33</v>
      </c>
      <c r="K331" s="163" t="s">
        <v>35</v>
      </c>
      <c r="L331" s="45">
        <v>44637</v>
      </c>
      <c r="M331" s="30">
        <v>171</v>
      </c>
      <c r="N331" s="27" t="s">
        <v>491</v>
      </c>
      <c r="O331" s="147" t="s">
        <v>37</v>
      </c>
      <c r="P331" s="51">
        <v>1006189943</v>
      </c>
      <c r="Q331" s="27" t="s">
        <v>69</v>
      </c>
      <c r="R331" s="30">
        <v>3184723690</v>
      </c>
      <c r="S331" s="27" t="s">
        <v>39</v>
      </c>
      <c r="T331" s="27" t="s">
        <v>492</v>
      </c>
      <c r="U331" s="27" t="s">
        <v>39</v>
      </c>
    </row>
    <row r="332" spans="1:21" ht="15" customHeight="1">
      <c r="A332" s="20" t="str">
        <f>'[1]DIRECTORIO_COMITÉS Y VEEDURÍAS '!A329</f>
        <v>VALLE DEL CAUCA</v>
      </c>
      <c r="B332" s="20" t="str">
        <f>'[1]DIRECTORIO_COMITÉS Y VEEDURÍAS '!B329</f>
        <v>CZ BUENAVENTURA</v>
      </c>
      <c r="C332" s="20">
        <f>'[1]DIRECTORIO_COMITÉS Y VEEDURÍAS '!C329</f>
        <v>76008302022</v>
      </c>
      <c r="D332" s="20" t="str">
        <f>'[1]DIRECTORIO_COMITÉS Y VEEDURÍAS '!D329</f>
        <v>UNION TEMPORAL COLORES DE MIS SUEÑOS</v>
      </c>
      <c r="E332" s="22">
        <f>'[1]DIRECTORIO_COMITÉS Y VEEDURÍAS '!E329</f>
        <v>14659866491</v>
      </c>
      <c r="F332" s="197">
        <v>761091111116</v>
      </c>
      <c r="G332" s="85" t="s">
        <v>33</v>
      </c>
      <c r="H332" s="78" t="s">
        <v>96</v>
      </c>
      <c r="I332" s="78" t="s">
        <v>33</v>
      </c>
      <c r="J332" s="78" t="s">
        <v>33</v>
      </c>
      <c r="K332" s="163" t="s">
        <v>35</v>
      </c>
      <c r="L332" s="45">
        <v>44637</v>
      </c>
      <c r="M332" s="30">
        <v>172</v>
      </c>
      <c r="N332" s="27" t="s">
        <v>493</v>
      </c>
      <c r="O332" s="147" t="s">
        <v>37</v>
      </c>
      <c r="P332" s="51">
        <v>1111804085</v>
      </c>
      <c r="Q332" s="27" t="s">
        <v>69</v>
      </c>
      <c r="R332" s="30">
        <v>3024220813</v>
      </c>
      <c r="S332" s="27" t="s">
        <v>39</v>
      </c>
      <c r="T332" s="27" t="s">
        <v>494</v>
      </c>
      <c r="U332" s="27" t="s">
        <v>39</v>
      </c>
    </row>
    <row r="333" spans="1:21" ht="15" customHeight="1">
      <c r="A333" s="20" t="str">
        <f>'[1]DIRECTORIO_COMITÉS Y VEEDURÍAS '!A330</f>
        <v>VALLE DEL CAUCA</v>
      </c>
      <c r="B333" s="20" t="str">
        <f>'[1]DIRECTORIO_COMITÉS Y VEEDURÍAS '!B330</f>
        <v>CZ BUENAVENTURA</v>
      </c>
      <c r="C333" s="20">
        <f>'[1]DIRECTORIO_COMITÉS Y VEEDURÍAS '!C330</f>
        <v>76008302022</v>
      </c>
      <c r="D333" s="20" t="str">
        <f>'[1]DIRECTORIO_COMITÉS Y VEEDURÍAS '!D330</f>
        <v>UNION TEMPORAL COLORES DE MIS SUEÑOS</v>
      </c>
      <c r="E333" s="22">
        <f>'[1]DIRECTORIO_COMITÉS Y VEEDURÍAS '!E330</f>
        <v>14659866491</v>
      </c>
      <c r="F333" s="197">
        <v>7610900117070</v>
      </c>
      <c r="G333" s="85" t="s">
        <v>33</v>
      </c>
      <c r="H333" s="78" t="s">
        <v>96</v>
      </c>
      <c r="I333" s="78" t="s">
        <v>33</v>
      </c>
      <c r="J333" s="78" t="s">
        <v>33</v>
      </c>
      <c r="K333" s="163" t="s">
        <v>35</v>
      </c>
      <c r="L333" s="45">
        <v>44637</v>
      </c>
      <c r="M333" s="30">
        <v>173</v>
      </c>
      <c r="N333" s="27" t="s">
        <v>495</v>
      </c>
      <c r="O333" s="147" t="s">
        <v>37</v>
      </c>
      <c r="P333" s="51">
        <v>66746823</v>
      </c>
      <c r="Q333" s="27" t="s">
        <v>69</v>
      </c>
      <c r="R333" s="30">
        <v>3137749390</v>
      </c>
      <c r="S333" s="27" t="s">
        <v>39</v>
      </c>
      <c r="T333" s="27" t="s">
        <v>39</v>
      </c>
      <c r="U333" s="27" t="s">
        <v>39</v>
      </c>
    </row>
    <row r="334" spans="1:21" ht="15" customHeight="1">
      <c r="A334" s="20" t="str">
        <f>'[1]DIRECTORIO_COMITÉS Y VEEDURÍAS '!A331</f>
        <v>VALLE DEL CAUCA</v>
      </c>
      <c r="B334" s="20" t="str">
        <f>'[1]DIRECTORIO_COMITÉS Y VEEDURÍAS '!B331</f>
        <v>CZ BUENAVENTURA</v>
      </c>
      <c r="C334" s="20">
        <f>'[1]DIRECTORIO_COMITÉS Y VEEDURÍAS '!C331</f>
        <v>76008302022</v>
      </c>
      <c r="D334" s="20" t="str">
        <f>'[1]DIRECTORIO_COMITÉS Y VEEDURÍAS '!D331</f>
        <v>UNION TEMPORAL COLORES DE MIS SUEÑOS</v>
      </c>
      <c r="E334" s="22">
        <f>'[1]DIRECTORIO_COMITÉS Y VEEDURÍAS '!E331</f>
        <v>14659866491</v>
      </c>
      <c r="F334" s="197">
        <v>7610900073537</v>
      </c>
      <c r="G334" s="85" t="s">
        <v>33</v>
      </c>
      <c r="H334" s="78" t="s">
        <v>96</v>
      </c>
      <c r="I334" s="78" t="s">
        <v>33</v>
      </c>
      <c r="J334" s="78" t="s">
        <v>33</v>
      </c>
      <c r="K334" s="163" t="s">
        <v>35</v>
      </c>
      <c r="L334" s="45">
        <v>44637</v>
      </c>
      <c r="M334" s="30">
        <v>174</v>
      </c>
      <c r="N334" s="27" t="s">
        <v>496</v>
      </c>
      <c r="O334" s="147" t="s">
        <v>37</v>
      </c>
      <c r="P334" s="51">
        <v>1028186979</v>
      </c>
      <c r="Q334" s="27" t="s">
        <v>69</v>
      </c>
      <c r="R334" s="30">
        <v>3162294834</v>
      </c>
      <c r="S334" s="27" t="s">
        <v>39</v>
      </c>
      <c r="T334" s="27" t="s">
        <v>497</v>
      </c>
      <c r="U334" s="27" t="s">
        <v>39</v>
      </c>
    </row>
    <row r="335" spans="1:21" ht="15" customHeight="1">
      <c r="A335" s="20" t="str">
        <f>'[1]DIRECTORIO_COMITÉS Y VEEDURÍAS '!A332</f>
        <v>VALLE DEL CAUCA</v>
      </c>
      <c r="B335" s="20" t="str">
        <f>'[1]DIRECTORIO_COMITÉS Y VEEDURÍAS '!B332</f>
        <v>CZ BUENAVENTURA</v>
      </c>
      <c r="C335" s="20">
        <f>'[1]DIRECTORIO_COMITÉS Y VEEDURÍAS '!C332</f>
        <v>76008302022</v>
      </c>
      <c r="D335" s="20" t="str">
        <f>'[1]DIRECTORIO_COMITÉS Y VEEDURÍAS '!D332</f>
        <v>UNION TEMPORAL COLORES DE MIS SUEÑOS</v>
      </c>
      <c r="E335" s="22">
        <f>'[1]DIRECTORIO_COMITÉS Y VEEDURÍAS '!E332</f>
        <v>14659866491</v>
      </c>
      <c r="F335" s="197">
        <v>7610900073549</v>
      </c>
      <c r="G335" s="85" t="s">
        <v>33</v>
      </c>
      <c r="H335" s="78" t="s">
        <v>96</v>
      </c>
      <c r="I335" s="78" t="s">
        <v>33</v>
      </c>
      <c r="J335" s="78" t="s">
        <v>33</v>
      </c>
      <c r="K335" s="163" t="s">
        <v>35</v>
      </c>
      <c r="L335" s="45">
        <v>44637</v>
      </c>
      <c r="M335" s="30">
        <v>175</v>
      </c>
      <c r="N335" s="27" t="s">
        <v>498</v>
      </c>
      <c r="O335" s="147" t="s">
        <v>37</v>
      </c>
      <c r="P335" s="51">
        <v>1111784124</v>
      </c>
      <c r="Q335" s="27" t="s">
        <v>69</v>
      </c>
      <c r="R335" s="30">
        <v>3157024982</v>
      </c>
      <c r="S335" s="27" t="s">
        <v>39</v>
      </c>
      <c r="T335" s="27" t="s">
        <v>39</v>
      </c>
      <c r="U335" s="27" t="s">
        <v>39</v>
      </c>
    </row>
    <row r="336" spans="1:21" ht="15" customHeight="1">
      <c r="A336" s="20" t="str">
        <f>'[1]DIRECTORIO_COMITÉS Y VEEDURÍAS '!A333</f>
        <v>VALLE DEL CAUCA</v>
      </c>
      <c r="B336" s="20" t="str">
        <f>'[1]DIRECTORIO_COMITÉS Y VEEDURÍAS '!B333</f>
        <v>CZ BUENAVENTURA</v>
      </c>
      <c r="C336" s="20">
        <f>'[1]DIRECTORIO_COMITÉS Y VEEDURÍAS '!C333</f>
        <v>76008302022</v>
      </c>
      <c r="D336" s="20" t="str">
        <f>'[1]DIRECTORIO_COMITÉS Y VEEDURÍAS '!D333</f>
        <v>UNION TEMPORAL COLORES DE MIS SUEÑOS</v>
      </c>
      <c r="E336" s="22">
        <f>'[1]DIRECTORIO_COMITÉS Y VEEDURÍAS '!E333</f>
        <v>14659866491</v>
      </c>
      <c r="F336" s="197">
        <v>761091111174</v>
      </c>
      <c r="G336" s="85" t="s">
        <v>33</v>
      </c>
      <c r="H336" s="78" t="s">
        <v>96</v>
      </c>
      <c r="I336" s="78" t="s">
        <v>33</v>
      </c>
      <c r="J336" s="78" t="s">
        <v>33</v>
      </c>
      <c r="K336" s="163" t="s">
        <v>35</v>
      </c>
      <c r="L336" s="45">
        <v>44637</v>
      </c>
      <c r="M336" s="30">
        <v>176</v>
      </c>
      <c r="N336" s="27" t="s">
        <v>499</v>
      </c>
      <c r="O336" s="147" t="s">
        <v>37</v>
      </c>
      <c r="P336" s="51">
        <v>1111791187</v>
      </c>
      <c r="Q336" s="27" t="s">
        <v>69</v>
      </c>
      <c r="R336" s="30">
        <v>3186827360</v>
      </c>
      <c r="S336" s="27" t="s">
        <v>39</v>
      </c>
      <c r="T336" s="27" t="s">
        <v>500</v>
      </c>
      <c r="U336" s="27" t="s">
        <v>39</v>
      </c>
    </row>
    <row r="337" spans="1:21" ht="15" customHeight="1">
      <c r="A337" s="20" t="str">
        <f>'[1]DIRECTORIO_COMITÉS Y VEEDURÍAS '!A334</f>
        <v>VALLE DEL CAUCA</v>
      </c>
      <c r="B337" s="20" t="str">
        <f>'[1]DIRECTORIO_COMITÉS Y VEEDURÍAS '!B334</f>
        <v>CZ BUENAVENTURA</v>
      </c>
      <c r="C337" s="20">
        <f>'[1]DIRECTORIO_COMITÉS Y VEEDURÍAS '!C334</f>
        <v>76008302022</v>
      </c>
      <c r="D337" s="20" t="str">
        <f>'[1]DIRECTORIO_COMITÉS Y VEEDURÍAS '!D334</f>
        <v>UNION TEMPORAL COLORES DE MIS SUEÑOS</v>
      </c>
      <c r="E337" s="22">
        <f>'[1]DIRECTORIO_COMITÉS Y VEEDURÍAS '!E334</f>
        <v>14659866491</v>
      </c>
      <c r="F337" s="197">
        <v>7610900072531</v>
      </c>
      <c r="G337" s="85" t="s">
        <v>33</v>
      </c>
      <c r="H337" s="78" t="s">
        <v>96</v>
      </c>
      <c r="I337" s="78" t="s">
        <v>33</v>
      </c>
      <c r="J337" s="78" t="s">
        <v>33</v>
      </c>
      <c r="K337" s="163" t="s">
        <v>35</v>
      </c>
      <c r="L337" s="45">
        <v>44637</v>
      </c>
      <c r="M337" s="30">
        <v>177</v>
      </c>
      <c r="N337" s="27" t="s">
        <v>501</v>
      </c>
      <c r="O337" s="147" t="s">
        <v>37</v>
      </c>
      <c r="P337" s="51">
        <v>1078959</v>
      </c>
      <c r="Q337" s="27" t="s">
        <v>69</v>
      </c>
      <c r="R337" s="30">
        <v>3148495492</v>
      </c>
      <c r="S337" s="27" t="s">
        <v>39</v>
      </c>
      <c r="T337" s="27" t="s">
        <v>39</v>
      </c>
      <c r="U337" s="27" t="s">
        <v>39</v>
      </c>
    </row>
    <row r="338" spans="1:21" ht="15" customHeight="1">
      <c r="A338" s="20" t="str">
        <f>'[1]DIRECTORIO_COMITÉS Y VEEDURÍAS '!A335</f>
        <v>VALLE DEL CAUCA</v>
      </c>
      <c r="B338" s="20" t="str">
        <f>'[1]DIRECTORIO_COMITÉS Y VEEDURÍAS '!B335</f>
        <v>CZ BUENAVENTURA</v>
      </c>
      <c r="C338" s="20">
        <f>'[1]DIRECTORIO_COMITÉS Y VEEDURÍAS '!C335</f>
        <v>76008302022</v>
      </c>
      <c r="D338" s="20" t="str">
        <f>'[1]DIRECTORIO_COMITÉS Y VEEDURÍAS '!D335</f>
        <v>UNION TEMPORAL COLORES DE MIS SUEÑOS</v>
      </c>
      <c r="E338" s="22">
        <f>'[1]DIRECTORIO_COMITÉS Y VEEDURÍAS '!E335</f>
        <v>14659866491</v>
      </c>
      <c r="F338" s="197">
        <v>761091133406</v>
      </c>
      <c r="G338" s="85" t="s">
        <v>33</v>
      </c>
      <c r="H338" s="78" t="s">
        <v>96</v>
      </c>
      <c r="I338" s="78" t="s">
        <v>33</v>
      </c>
      <c r="J338" s="78" t="s">
        <v>33</v>
      </c>
      <c r="K338" s="163" t="s">
        <v>35</v>
      </c>
      <c r="L338" s="45">
        <v>44637</v>
      </c>
      <c r="M338" s="30">
        <v>178</v>
      </c>
      <c r="N338" s="27" t="s">
        <v>502</v>
      </c>
      <c r="O338" s="147" t="s">
        <v>37</v>
      </c>
      <c r="P338" s="51">
        <v>1006193998</v>
      </c>
      <c r="Q338" s="27" t="s">
        <v>69</v>
      </c>
      <c r="R338" s="30">
        <v>3178301542</v>
      </c>
      <c r="S338" s="27" t="s">
        <v>39</v>
      </c>
      <c r="T338" s="27" t="s">
        <v>503</v>
      </c>
      <c r="U338" s="27" t="s">
        <v>39</v>
      </c>
    </row>
    <row r="339" spans="1:21" ht="15" customHeight="1">
      <c r="A339" s="20" t="str">
        <f>'[1]DIRECTORIO_COMITÉS Y VEEDURÍAS '!A336</f>
        <v>VALLE DEL CAUCA</v>
      </c>
      <c r="B339" s="20" t="str">
        <f>'[1]DIRECTORIO_COMITÉS Y VEEDURÍAS '!B336</f>
        <v>CZ BUENAVENTURA</v>
      </c>
      <c r="C339" s="20">
        <f>'[1]DIRECTORIO_COMITÉS Y VEEDURÍAS '!C336</f>
        <v>76008302022</v>
      </c>
      <c r="D339" s="20" t="str">
        <f>'[1]DIRECTORIO_COMITÉS Y VEEDURÍAS '!D336</f>
        <v>UNION TEMPORAL COLORES DE MIS SUEÑOS</v>
      </c>
      <c r="E339" s="22">
        <f>'[1]DIRECTORIO_COMITÉS Y VEEDURÍAS '!E336</f>
        <v>14659866491</v>
      </c>
      <c r="F339" s="197">
        <v>7610900072586</v>
      </c>
      <c r="G339" s="85" t="s">
        <v>33</v>
      </c>
      <c r="H339" s="78" t="s">
        <v>96</v>
      </c>
      <c r="I339" s="78" t="s">
        <v>33</v>
      </c>
      <c r="J339" s="78" t="s">
        <v>33</v>
      </c>
      <c r="K339" s="163" t="s">
        <v>35</v>
      </c>
      <c r="L339" s="45">
        <v>44637</v>
      </c>
      <c r="M339" s="30">
        <v>179</v>
      </c>
      <c r="N339" s="27" t="s">
        <v>504</v>
      </c>
      <c r="O339" s="147" t="s">
        <v>37</v>
      </c>
      <c r="P339" s="51">
        <v>1192908984</v>
      </c>
      <c r="Q339" s="27" t="s">
        <v>69</v>
      </c>
      <c r="R339" s="30">
        <v>3135943599</v>
      </c>
      <c r="S339" s="27" t="s">
        <v>39</v>
      </c>
      <c r="T339" s="27" t="s">
        <v>39</v>
      </c>
      <c r="U339" s="27" t="s">
        <v>39</v>
      </c>
    </row>
    <row r="340" spans="1:21" ht="15" customHeight="1">
      <c r="A340" s="20" t="str">
        <f>'[1]DIRECTORIO_COMITÉS Y VEEDURÍAS '!A337</f>
        <v>VALLE DEL CAUCA</v>
      </c>
      <c r="B340" s="20" t="str">
        <f>'[1]DIRECTORIO_COMITÉS Y VEEDURÍAS '!B337</f>
        <v>CZ BUENAVENTURA</v>
      </c>
      <c r="C340" s="20">
        <f>'[1]DIRECTORIO_COMITÉS Y VEEDURÍAS '!C337</f>
        <v>76008302022</v>
      </c>
      <c r="D340" s="20" t="str">
        <f>'[1]DIRECTORIO_COMITÉS Y VEEDURÍAS '!D337</f>
        <v>UNION TEMPORAL COLORES DE MIS SUEÑOS</v>
      </c>
      <c r="E340" s="22">
        <f>'[1]DIRECTORIO_COMITÉS Y VEEDURÍAS '!E337</f>
        <v>14659866491</v>
      </c>
      <c r="F340" s="197">
        <v>7610900072621</v>
      </c>
      <c r="G340" s="85" t="s">
        <v>33</v>
      </c>
      <c r="H340" s="78" t="s">
        <v>96</v>
      </c>
      <c r="I340" s="78" t="s">
        <v>33</v>
      </c>
      <c r="J340" s="78" t="s">
        <v>33</v>
      </c>
      <c r="K340" s="163" t="s">
        <v>35</v>
      </c>
      <c r="L340" s="45">
        <v>44637</v>
      </c>
      <c r="M340" s="30">
        <v>180</v>
      </c>
      <c r="N340" s="27" t="s">
        <v>505</v>
      </c>
      <c r="O340" s="147" t="s">
        <v>37</v>
      </c>
      <c r="P340" s="51">
        <v>1192908471</v>
      </c>
      <c r="Q340" s="27" t="s">
        <v>69</v>
      </c>
      <c r="R340" s="30">
        <v>3206252096</v>
      </c>
      <c r="S340" s="27" t="s">
        <v>39</v>
      </c>
      <c r="T340" s="27" t="s">
        <v>506</v>
      </c>
      <c r="U340" s="27" t="s">
        <v>39</v>
      </c>
    </row>
    <row r="341" spans="1:21" ht="15" customHeight="1">
      <c r="A341" s="20" t="str">
        <f>'[1]DIRECTORIO_COMITÉS Y VEEDURÍAS '!A338</f>
        <v>VALLE DEL CAUCA</v>
      </c>
      <c r="B341" s="20" t="str">
        <f>'[1]DIRECTORIO_COMITÉS Y VEEDURÍAS '!B338</f>
        <v>CZ BUENAVENTURA</v>
      </c>
      <c r="C341" s="20">
        <f>'[1]DIRECTORIO_COMITÉS Y VEEDURÍAS '!C338</f>
        <v>76008302022</v>
      </c>
      <c r="D341" s="20" t="str">
        <f>'[1]DIRECTORIO_COMITÉS Y VEEDURÍAS '!D338</f>
        <v>UNION TEMPORAL COLORES DE MIS SUEÑOS</v>
      </c>
      <c r="E341" s="22">
        <f>'[1]DIRECTORIO_COMITÉS Y VEEDURÍAS '!E338</f>
        <v>14659866491</v>
      </c>
      <c r="F341" s="197">
        <v>7610900091587</v>
      </c>
      <c r="G341" s="85" t="s">
        <v>33</v>
      </c>
      <c r="H341" s="78" t="s">
        <v>96</v>
      </c>
      <c r="I341" s="78" t="s">
        <v>33</v>
      </c>
      <c r="J341" s="78" t="s">
        <v>33</v>
      </c>
      <c r="K341" s="163" t="s">
        <v>35</v>
      </c>
      <c r="L341" s="45">
        <v>44637</v>
      </c>
      <c r="M341" s="30">
        <v>181</v>
      </c>
      <c r="N341" s="27" t="s">
        <v>507</v>
      </c>
      <c r="O341" s="147" t="s">
        <v>37</v>
      </c>
      <c r="P341" s="51">
        <v>1111814627</v>
      </c>
      <c r="Q341" s="27" t="s">
        <v>69</v>
      </c>
      <c r="R341" s="30">
        <v>3113589155</v>
      </c>
      <c r="S341" s="27" t="s">
        <v>39</v>
      </c>
      <c r="T341" s="27" t="s">
        <v>508</v>
      </c>
      <c r="U341" s="27" t="s">
        <v>39</v>
      </c>
    </row>
    <row r="342" spans="1:21" ht="15" customHeight="1">
      <c r="A342" s="20" t="str">
        <f>'[1]DIRECTORIO_COMITÉS Y VEEDURÍAS '!A339</f>
        <v>VALLE DEL CAUCA</v>
      </c>
      <c r="B342" s="20" t="str">
        <f>'[1]DIRECTORIO_COMITÉS Y VEEDURÍAS '!B339</f>
        <v>CZ BUENAVENTURA</v>
      </c>
      <c r="C342" s="20">
        <f>'[1]DIRECTORIO_COMITÉS Y VEEDURÍAS '!C339</f>
        <v>76008302022</v>
      </c>
      <c r="D342" s="20" t="str">
        <f>'[1]DIRECTORIO_COMITÉS Y VEEDURÍAS '!D339</f>
        <v>UNION TEMPORAL COLORES DE MIS SUEÑOS</v>
      </c>
      <c r="E342" s="22">
        <f>'[1]DIRECTORIO_COMITÉS Y VEEDURÍAS '!E339</f>
        <v>14659866491</v>
      </c>
      <c r="F342" s="197">
        <v>761091114368</v>
      </c>
      <c r="G342" s="85" t="s">
        <v>33</v>
      </c>
      <c r="H342" s="78" t="s">
        <v>96</v>
      </c>
      <c r="I342" s="78" t="s">
        <v>33</v>
      </c>
      <c r="J342" s="78" t="s">
        <v>33</v>
      </c>
      <c r="K342" s="163" t="s">
        <v>35</v>
      </c>
      <c r="L342" s="45">
        <v>44637</v>
      </c>
      <c r="M342" s="30">
        <v>182</v>
      </c>
      <c r="N342" s="27" t="s">
        <v>509</v>
      </c>
      <c r="O342" s="147" t="s">
        <v>37</v>
      </c>
      <c r="P342" s="51">
        <v>1006196877</v>
      </c>
      <c r="Q342" s="27" t="s">
        <v>69</v>
      </c>
      <c r="R342" s="30">
        <v>3174698411</v>
      </c>
      <c r="S342" s="27" t="s">
        <v>39</v>
      </c>
      <c r="T342" s="27" t="s">
        <v>39</v>
      </c>
      <c r="U342" s="27" t="s">
        <v>39</v>
      </c>
    </row>
    <row r="343" spans="1:21" ht="15" customHeight="1">
      <c r="A343" s="20" t="str">
        <f>'[1]DIRECTORIO_COMITÉS Y VEEDURÍAS '!A340</f>
        <v>VALLE DEL CAUCA</v>
      </c>
      <c r="B343" s="20" t="str">
        <f>'[1]DIRECTORIO_COMITÉS Y VEEDURÍAS '!B340</f>
        <v>CZ BUENAVENTURA</v>
      </c>
      <c r="C343" s="20">
        <f>'[1]DIRECTORIO_COMITÉS Y VEEDURÍAS '!C340</f>
        <v>76008302022</v>
      </c>
      <c r="D343" s="20" t="str">
        <f>'[1]DIRECTORIO_COMITÉS Y VEEDURÍAS '!D340</f>
        <v>UNION TEMPORAL COLORES DE MIS SUEÑOS</v>
      </c>
      <c r="E343" s="22">
        <f>'[1]DIRECTORIO_COMITÉS Y VEEDURÍAS '!E340</f>
        <v>14659866491</v>
      </c>
      <c r="F343" s="197">
        <v>7610900072527</v>
      </c>
      <c r="G343" s="85" t="s">
        <v>33</v>
      </c>
      <c r="H343" s="78" t="s">
        <v>96</v>
      </c>
      <c r="I343" s="78" t="s">
        <v>33</v>
      </c>
      <c r="J343" s="78" t="s">
        <v>33</v>
      </c>
      <c r="K343" s="163" t="s">
        <v>35</v>
      </c>
      <c r="L343" s="45">
        <v>44637</v>
      </c>
      <c r="M343" s="30">
        <v>183</v>
      </c>
      <c r="N343" s="27" t="s">
        <v>510</v>
      </c>
      <c r="O343" s="147" t="s">
        <v>37</v>
      </c>
      <c r="P343" s="51">
        <v>0</v>
      </c>
      <c r="Q343" s="27" t="s">
        <v>69</v>
      </c>
      <c r="R343" s="30">
        <v>3152933033</v>
      </c>
      <c r="S343" s="27" t="s">
        <v>39</v>
      </c>
      <c r="T343" s="27" t="s">
        <v>511</v>
      </c>
      <c r="U343" s="27" t="s">
        <v>39</v>
      </c>
    </row>
    <row r="344" spans="1:21" ht="15" customHeight="1">
      <c r="A344" s="20" t="str">
        <f>'[1]DIRECTORIO_COMITÉS Y VEEDURÍAS '!A341</f>
        <v>VALLE DEL CAUCA</v>
      </c>
      <c r="B344" s="20" t="str">
        <f>'[1]DIRECTORIO_COMITÉS Y VEEDURÍAS '!B341</f>
        <v>CZ BUENAVENTURA</v>
      </c>
      <c r="C344" s="20">
        <f>'[1]DIRECTORIO_COMITÉS Y VEEDURÍAS '!C341</f>
        <v>76008302022</v>
      </c>
      <c r="D344" s="20" t="str">
        <f>'[1]DIRECTORIO_COMITÉS Y VEEDURÍAS '!D341</f>
        <v>UNION TEMPORAL COLORES DE MIS SUEÑOS</v>
      </c>
      <c r="E344" s="22">
        <f>'[1]DIRECTORIO_COMITÉS Y VEEDURÍAS '!E341</f>
        <v>14659866491</v>
      </c>
      <c r="F344" s="197">
        <v>7610900072575</v>
      </c>
      <c r="G344" s="85" t="s">
        <v>33</v>
      </c>
      <c r="H344" s="78" t="s">
        <v>96</v>
      </c>
      <c r="I344" s="78" t="s">
        <v>33</v>
      </c>
      <c r="J344" s="78" t="s">
        <v>33</v>
      </c>
      <c r="K344" s="163" t="s">
        <v>35</v>
      </c>
      <c r="L344" s="45">
        <v>44637</v>
      </c>
      <c r="M344" s="30">
        <v>184</v>
      </c>
      <c r="N344" s="27" t="s">
        <v>512</v>
      </c>
      <c r="O344" s="147" t="s">
        <v>37</v>
      </c>
      <c r="P344" s="51">
        <v>1006195678</v>
      </c>
      <c r="Q344" s="27" t="s">
        <v>69</v>
      </c>
      <c r="R344" s="30">
        <v>3135504027</v>
      </c>
      <c r="S344" s="27" t="s">
        <v>39</v>
      </c>
      <c r="T344" s="27" t="s">
        <v>513</v>
      </c>
      <c r="U344" s="27" t="s">
        <v>39</v>
      </c>
    </row>
    <row r="345" spans="1:21" ht="15" customHeight="1">
      <c r="A345" s="20" t="str">
        <f>'[1]DIRECTORIO_COMITÉS Y VEEDURÍAS '!A342</f>
        <v>VALLE DEL CAUCA</v>
      </c>
      <c r="B345" s="20" t="str">
        <f>'[1]DIRECTORIO_COMITÉS Y VEEDURÍAS '!B342</f>
        <v>CZ BUENAVENTURA</v>
      </c>
      <c r="C345" s="20">
        <f>'[1]DIRECTORIO_COMITÉS Y VEEDURÍAS '!C342</f>
        <v>76008302022</v>
      </c>
      <c r="D345" s="20" t="str">
        <f>'[1]DIRECTORIO_COMITÉS Y VEEDURÍAS '!D342</f>
        <v>UNION TEMPORAL COLORES DE MIS SUEÑOS</v>
      </c>
      <c r="E345" s="22">
        <f>'[1]DIRECTORIO_COMITÉS Y VEEDURÍAS '!E342</f>
        <v>14659866491</v>
      </c>
      <c r="F345" s="197">
        <v>7610900091597</v>
      </c>
      <c r="G345" s="85" t="s">
        <v>33</v>
      </c>
      <c r="H345" s="78" t="s">
        <v>96</v>
      </c>
      <c r="I345" s="78" t="s">
        <v>33</v>
      </c>
      <c r="J345" s="78" t="s">
        <v>33</v>
      </c>
      <c r="K345" s="163" t="s">
        <v>35</v>
      </c>
      <c r="L345" s="45">
        <v>44637</v>
      </c>
      <c r="M345" s="30">
        <v>185</v>
      </c>
      <c r="N345" s="27" t="s">
        <v>514</v>
      </c>
      <c r="O345" s="147" t="s">
        <v>37</v>
      </c>
      <c r="P345" s="51">
        <v>1006190443</v>
      </c>
      <c r="Q345" s="27" t="s">
        <v>69</v>
      </c>
      <c r="R345" s="30">
        <v>3235211806</v>
      </c>
      <c r="S345" s="27" t="s">
        <v>39</v>
      </c>
      <c r="T345" s="27" t="s">
        <v>515</v>
      </c>
      <c r="U345" s="27" t="s">
        <v>39</v>
      </c>
    </row>
    <row r="346" spans="1:21" ht="15" customHeight="1">
      <c r="A346" s="20" t="str">
        <f>'[1]DIRECTORIO_COMITÉS Y VEEDURÍAS '!A343</f>
        <v>VALLE DEL CAUCA</v>
      </c>
      <c r="B346" s="20" t="str">
        <f>'[1]DIRECTORIO_COMITÉS Y VEEDURÍAS '!B343</f>
        <v>CZ BUENAVENTURA</v>
      </c>
      <c r="C346" s="20">
        <f>'[1]DIRECTORIO_COMITÉS Y VEEDURÍAS '!C343</f>
        <v>76008302022</v>
      </c>
      <c r="D346" s="20" t="str">
        <f>'[1]DIRECTORIO_COMITÉS Y VEEDURÍAS '!D343</f>
        <v>UNION TEMPORAL COLORES DE MIS SUEÑOS</v>
      </c>
      <c r="E346" s="22">
        <f>'[1]DIRECTORIO_COMITÉS Y VEEDURÍAS '!E343</f>
        <v>14659866491</v>
      </c>
      <c r="F346" s="197">
        <v>7610900072584</v>
      </c>
      <c r="G346" s="85" t="s">
        <v>33</v>
      </c>
      <c r="H346" s="78" t="s">
        <v>96</v>
      </c>
      <c r="I346" s="78" t="s">
        <v>33</v>
      </c>
      <c r="J346" s="78" t="s">
        <v>33</v>
      </c>
      <c r="K346" s="163" t="s">
        <v>35</v>
      </c>
      <c r="L346" s="45">
        <v>44637</v>
      </c>
      <c r="M346" s="30">
        <v>186</v>
      </c>
      <c r="N346" s="27" t="s">
        <v>516</v>
      </c>
      <c r="O346" s="147" t="s">
        <v>37</v>
      </c>
      <c r="P346" s="51">
        <v>1087130986</v>
      </c>
      <c r="Q346" s="27" t="s">
        <v>69</v>
      </c>
      <c r="R346" s="30">
        <v>3185725913</v>
      </c>
      <c r="S346" s="27" t="s">
        <v>39</v>
      </c>
      <c r="T346" s="27" t="s">
        <v>517</v>
      </c>
      <c r="U346" s="27" t="s">
        <v>39</v>
      </c>
    </row>
    <row r="347" spans="1:21" ht="15" customHeight="1">
      <c r="A347" s="20" t="str">
        <f>'[1]DIRECTORIO_COMITÉS Y VEEDURÍAS '!A344</f>
        <v>VALLE DEL CAUCA</v>
      </c>
      <c r="B347" s="20" t="str">
        <f>'[1]DIRECTORIO_COMITÉS Y VEEDURÍAS '!B344</f>
        <v>CZ BUENAVENTURA</v>
      </c>
      <c r="C347" s="20">
        <f>'[1]DIRECTORIO_COMITÉS Y VEEDURÍAS '!C344</f>
        <v>76008302022</v>
      </c>
      <c r="D347" s="20" t="str">
        <f>'[1]DIRECTORIO_COMITÉS Y VEEDURÍAS '!D344</f>
        <v>UNION TEMPORAL COLORES DE MIS SUEÑOS</v>
      </c>
      <c r="E347" s="22">
        <f>'[1]DIRECTORIO_COMITÉS Y VEEDURÍAS '!E344</f>
        <v>14659866491</v>
      </c>
      <c r="F347" s="197">
        <v>7610900072578</v>
      </c>
      <c r="G347" s="85" t="s">
        <v>33</v>
      </c>
      <c r="H347" s="78" t="s">
        <v>96</v>
      </c>
      <c r="I347" s="78" t="s">
        <v>33</v>
      </c>
      <c r="J347" s="78" t="s">
        <v>33</v>
      </c>
      <c r="K347" s="163" t="s">
        <v>35</v>
      </c>
      <c r="L347" s="45">
        <v>44637</v>
      </c>
      <c r="M347" s="30">
        <v>187</v>
      </c>
      <c r="N347" s="27" t="s">
        <v>518</v>
      </c>
      <c r="O347" s="147" t="s">
        <v>37</v>
      </c>
      <c r="P347" s="51">
        <v>1111742524</v>
      </c>
      <c r="Q347" s="27" t="s">
        <v>69</v>
      </c>
      <c r="R347" s="30">
        <v>3166217713</v>
      </c>
      <c r="S347" s="27" t="s">
        <v>39</v>
      </c>
      <c r="T347" s="27" t="s">
        <v>519</v>
      </c>
      <c r="U347" s="27" t="s">
        <v>39</v>
      </c>
    </row>
    <row r="348" spans="1:21" ht="15" customHeight="1">
      <c r="A348" s="20" t="str">
        <f>'[1]DIRECTORIO_COMITÉS Y VEEDURÍAS '!A345</f>
        <v>VALLE DEL CAUCA</v>
      </c>
      <c r="B348" s="20" t="str">
        <f>'[1]DIRECTORIO_COMITÉS Y VEEDURÍAS '!B345</f>
        <v>CZ BUENAVENTURA</v>
      </c>
      <c r="C348" s="20">
        <f>'[1]DIRECTORIO_COMITÉS Y VEEDURÍAS '!C345</f>
        <v>76008302022</v>
      </c>
      <c r="D348" s="20" t="str">
        <f>'[1]DIRECTORIO_COMITÉS Y VEEDURÍAS '!D345</f>
        <v>UNION TEMPORAL COLORES DE MIS SUEÑOS</v>
      </c>
      <c r="E348" s="22">
        <f>'[1]DIRECTORIO_COMITÉS Y VEEDURÍAS '!E345</f>
        <v>14659866491</v>
      </c>
      <c r="F348" s="197">
        <v>7610900084804</v>
      </c>
      <c r="G348" s="85" t="s">
        <v>33</v>
      </c>
      <c r="H348" s="78" t="s">
        <v>96</v>
      </c>
      <c r="I348" s="78" t="s">
        <v>33</v>
      </c>
      <c r="J348" s="78" t="s">
        <v>33</v>
      </c>
      <c r="K348" s="163" t="s">
        <v>35</v>
      </c>
      <c r="L348" s="45">
        <v>44637</v>
      </c>
      <c r="M348" s="30">
        <v>188</v>
      </c>
      <c r="N348" s="27" t="s">
        <v>520</v>
      </c>
      <c r="O348" s="147" t="s">
        <v>37</v>
      </c>
      <c r="P348" s="51">
        <v>1025650927</v>
      </c>
      <c r="Q348" s="27" t="s">
        <v>69</v>
      </c>
      <c r="R348" s="30">
        <v>3205161046</v>
      </c>
      <c r="S348" s="27" t="s">
        <v>39</v>
      </c>
      <c r="T348" s="27" t="s">
        <v>521</v>
      </c>
      <c r="U348" s="27" t="s">
        <v>39</v>
      </c>
    </row>
    <row r="349" spans="1:21" ht="15" customHeight="1">
      <c r="A349" s="20" t="str">
        <f>'[1]DIRECTORIO_COMITÉS Y VEEDURÍAS '!A346</f>
        <v>VALLE DEL CAUCA</v>
      </c>
      <c r="B349" s="20" t="str">
        <f>'[1]DIRECTORIO_COMITÉS Y VEEDURÍAS '!B346</f>
        <v>CZ BUENAVENTURA</v>
      </c>
      <c r="C349" s="20">
        <f>'[1]DIRECTORIO_COMITÉS Y VEEDURÍAS '!C346</f>
        <v>76008302022</v>
      </c>
      <c r="D349" s="20" t="str">
        <f>'[1]DIRECTORIO_COMITÉS Y VEEDURÍAS '!D346</f>
        <v>UNION TEMPORAL COLORES DE MIS SUEÑOS</v>
      </c>
      <c r="E349" s="22">
        <f>'[1]DIRECTORIO_COMITÉS Y VEEDURÍAS '!E346</f>
        <v>14659866491</v>
      </c>
      <c r="F349" s="197">
        <v>7610900072595</v>
      </c>
      <c r="G349" s="85" t="s">
        <v>33</v>
      </c>
      <c r="H349" s="78" t="s">
        <v>96</v>
      </c>
      <c r="I349" s="78" t="s">
        <v>33</v>
      </c>
      <c r="J349" s="78" t="s">
        <v>33</v>
      </c>
      <c r="K349" s="163" t="s">
        <v>35</v>
      </c>
      <c r="L349" s="45">
        <v>44637</v>
      </c>
      <c r="M349" s="30">
        <v>189</v>
      </c>
      <c r="N349" s="27" t="s">
        <v>522</v>
      </c>
      <c r="O349" s="147" t="s">
        <v>37</v>
      </c>
      <c r="P349" s="51">
        <v>1111803408</v>
      </c>
      <c r="Q349" s="27" t="s">
        <v>69</v>
      </c>
      <c r="R349" s="30">
        <v>3105487412</v>
      </c>
      <c r="S349" s="27" t="s">
        <v>39</v>
      </c>
      <c r="T349" s="27" t="s">
        <v>523</v>
      </c>
      <c r="U349" s="27" t="s">
        <v>39</v>
      </c>
    </row>
    <row r="350" spans="1:21" ht="15" customHeight="1">
      <c r="A350" s="20" t="str">
        <f>'[1]DIRECTORIO_COMITÉS Y VEEDURÍAS '!A347</f>
        <v>VALLE DEL CAUCA</v>
      </c>
      <c r="B350" s="20" t="str">
        <f>'[1]DIRECTORIO_COMITÉS Y VEEDURÍAS '!B347</f>
        <v>CZ BUENAVENTURA</v>
      </c>
      <c r="C350" s="20">
        <f>'[1]DIRECTORIO_COMITÉS Y VEEDURÍAS '!C347</f>
        <v>76008302022</v>
      </c>
      <c r="D350" s="20" t="str">
        <f>'[1]DIRECTORIO_COMITÉS Y VEEDURÍAS '!D347</f>
        <v>UNION TEMPORAL COLORES DE MIS SUEÑOS</v>
      </c>
      <c r="E350" s="22">
        <f>'[1]DIRECTORIO_COMITÉS Y VEEDURÍAS '!E347</f>
        <v>14659866491</v>
      </c>
      <c r="F350" s="197">
        <v>7610900072583</v>
      </c>
      <c r="G350" s="85" t="s">
        <v>33</v>
      </c>
      <c r="H350" s="78" t="s">
        <v>96</v>
      </c>
      <c r="I350" s="78" t="s">
        <v>33</v>
      </c>
      <c r="J350" s="78" t="s">
        <v>33</v>
      </c>
      <c r="K350" s="163" t="s">
        <v>35</v>
      </c>
      <c r="L350" s="45">
        <v>44637</v>
      </c>
      <c r="M350" s="30">
        <v>190</v>
      </c>
      <c r="N350" s="27" t="s">
        <v>524</v>
      </c>
      <c r="O350" s="147" t="s">
        <v>37</v>
      </c>
      <c r="P350" s="51">
        <v>1111805343</v>
      </c>
      <c r="Q350" s="27" t="s">
        <v>69</v>
      </c>
      <c r="R350" s="30">
        <v>3182562613</v>
      </c>
      <c r="S350" s="27" t="s">
        <v>39</v>
      </c>
      <c r="T350" s="27" t="s">
        <v>525</v>
      </c>
      <c r="U350" s="27" t="s">
        <v>39</v>
      </c>
    </row>
    <row r="351" spans="1:21" ht="15" customHeight="1">
      <c r="A351" s="20" t="str">
        <f>'[1]DIRECTORIO_COMITÉS Y VEEDURÍAS '!A348</f>
        <v>VALLE DEL CAUCA</v>
      </c>
      <c r="B351" s="20" t="str">
        <f>'[1]DIRECTORIO_COMITÉS Y VEEDURÍAS '!B348</f>
        <v>CZ BUENAVENTURA</v>
      </c>
      <c r="C351" s="20">
        <f>'[1]DIRECTORIO_COMITÉS Y VEEDURÍAS '!C348</f>
        <v>76008302022</v>
      </c>
      <c r="D351" s="20" t="str">
        <f>'[1]DIRECTORIO_COMITÉS Y VEEDURÍAS '!D348</f>
        <v>UNION TEMPORAL COLORES DE MIS SUEÑOS</v>
      </c>
      <c r="E351" s="22">
        <f>'[1]DIRECTORIO_COMITÉS Y VEEDURÍAS '!E348</f>
        <v>14659866491</v>
      </c>
      <c r="F351" s="197">
        <v>761091114367</v>
      </c>
      <c r="G351" s="85" t="s">
        <v>33</v>
      </c>
      <c r="H351" s="78" t="s">
        <v>96</v>
      </c>
      <c r="I351" s="78" t="s">
        <v>33</v>
      </c>
      <c r="J351" s="78" t="s">
        <v>33</v>
      </c>
      <c r="K351" s="163" t="s">
        <v>35</v>
      </c>
      <c r="L351" s="45">
        <v>44637</v>
      </c>
      <c r="M351" s="30">
        <v>191</v>
      </c>
      <c r="N351" s="27" t="s">
        <v>526</v>
      </c>
      <c r="O351" s="147" t="s">
        <v>37</v>
      </c>
      <c r="P351" s="51">
        <v>1028181017</v>
      </c>
      <c r="Q351" s="27" t="s">
        <v>69</v>
      </c>
      <c r="R351" s="30">
        <v>3103480517</v>
      </c>
      <c r="S351" s="27" t="s">
        <v>39</v>
      </c>
      <c r="T351" s="27" t="s">
        <v>39</v>
      </c>
      <c r="U351" s="27" t="s">
        <v>39</v>
      </c>
    </row>
    <row r="352" spans="1:21" ht="15" customHeight="1">
      <c r="A352" s="20" t="str">
        <f>'[1]DIRECTORIO_COMITÉS Y VEEDURÍAS '!A349</f>
        <v>VALLE DEL CAUCA</v>
      </c>
      <c r="B352" s="20" t="str">
        <f>'[1]DIRECTORIO_COMITÉS Y VEEDURÍAS '!B349</f>
        <v>CZ BUENAVENTURA</v>
      </c>
      <c r="C352" s="20">
        <f>'[1]DIRECTORIO_COMITÉS Y VEEDURÍAS '!C349</f>
        <v>76008302022</v>
      </c>
      <c r="D352" s="20" t="str">
        <f>'[1]DIRECTORIO_COMITÉS Y VEEDURÍAS '!D349</f>
        <v>UNION TEMPORAL COLORES DE MIS SUEÑOS</v>
      </c>
      <c r="E352" s="22">
        <f>'[1]DIRECTORIO_COMITÉS Y VEEDURÍAS '!E349</f>
        <v>14659866491</v>
      </c>
      <c r="F352" s="197">
        <v>7610900072502</v>
      </c>
      <c r="G352" s="85" t="s">
        <v>33</v>
      </c>
      <c r="H352" s="78" t="s">
        <v>96</v>
      </c>
      <c r="I352" s="78" t="s">
        <v>33</v>
      </c>
      <c r="J352" s="78" t="s">
        <v>33</v>
      </c>
      <c r="K352" s="163" t="s">
        <v>35</v>
      </c>
      <c r="L352" s="45">
        <v>44637</v>
      </c>
      <c r="M352" s="30">
        <v>192</v>
      </c>
      <c r="N352" s="27" t="s">
        <v>527</v>
      </c>
      <c r="O352" s="147" t="s">
        <v>37</v>
      </c>
      <c r="P352" s="51">
        <v>1192909324</v>
      </c>
      <c r="Q352" s="27" t="s">
        <v>69</v>
      </c>
      <c r="R352" s="30">
        <v>0</v>
      </c>
      <c r="S352" s="27" t="s">
        <v>39</v>
      </c>
      <c r="T352" s="27" t="s">
        <v>39</v>
      </c>
      <c r="U352" s="27" t="s">
        <v>39</v>
      </c>
    </row>
    <row r="353" spans="1:21" ht="15" customHeight="1">
      <c r="A353" s="20" t="str">
        <f>'[1]DIRECTORIO_COMITÉS Y VEEDURÍAS '!A350</f>
        <v>VALLE DEL CAUCA</v>
      </c>
      <c r="B353" s="20" t="str">
        <f>'[1]DIRECTORIO_COMITÉS Y VEEDURÍAS '!B350</f>
        <v>CZ BUENAVENTURA</v>
      </c>
      <c r="C353" s="20">
        <f>'[1]DIRECTORIO_COMITÉS Y VEEDURÍAS '!C350</f>
        <v>76008302022</v>
      </c>
      <c r="D353" s="20" t="str">
        <f>'[1]DIRECTORIO_COMITÉS Y VEEDURÍAS '!D350</f>
        <v>UNION TEMPORAL COLORES DE MIS SUEÑOS</v>
      </c>
      <c r="E353" s="22">
        <f>'[1]DIRECTORIO_COMITÉS Y VEEDURÍAS '!E350</f>
        <v>14659866491</v>
      </c>
      <c r="F353" s="197">
        <v>7610900072555</v>
      </c>
      <c r="G353" s="85" t="s">
        <v>33</v>
      </c>
      <c r="H353" s="78" t="s">
        <v>96</v>
      </c>
      <c r="I353" s="78" t="s">
        <v>33</v>
      </c>
      <c r="J353" s="78" t="s">
        <v>33</v>
      </c>
      <c r="K353" s="163" t="s">
        <v>35</v>
      </c>
      <c r="L353" s="45">
        <v>44637</v>
      </c>
      <c r="M353" s="30">
        <v>193</v>
      </c>
      <c r="N353" s="27" t="s">
        <v>528</v>
      </c>
      <c r="O353" s="147" t="s">
        <v>37</v>
      </c>
      <c r="P353" s="51">
        <v>1006189683</v>
      </c>
      <c r="Q353" s="27" t="s">
        <v>69</v>
      </c>
      <c r="R353" s="30">
        <v>3113789318</v>
      </c>
      <c r="S353" s="27" t="s">
        <v>39</v>
      </c>
      <c r="T353" s="27" t="s">
        <v>39</v>
      </c>
      <c r="U353" s="27" t="s">
        <v>39</v>
      </c>
    </row>
    <row r="354" spans="1:21" ht="15" customHeight="1">
      <c r="A354" s="20" t="str">
        <f>'[1]DIRECTORIO_COMITÉS Y VEEDURÍAS '!A351</f>
        <v>VALLE DEL CAUCA</v>
      </c>
      <c r="B354" s="20" t="str">
        <f>'[1]DIRECTORIO_COMITÉS Y VEEDURÍAS '!B351</f>
        <v>CZ BUENAVENTURA</v>
      </c>
      <c r="C354" s="20">
        <f>'[1]DIRECTORIO_COMITÉS Y VEEDURÍAS '!C351</f>
        <v>76008302022</v>
      </c>
      <c r="D354" s="20" t="str">
        <f>'[1]DIRECTORIO_COMITÉS Y VEEDURÍAS '!D351</f>
        <v>UNION TEMPORAL COLORES DE MIS SUEÑOS</v>
      </c>
      <c r="E354" s="22">
        <f>'[1]DIRECTORIO_COMITÉS Y VEEDURÍAS '!E351</f>
        <v>14659866491</v>
      </c>
      <c r="F354" s="197">
        <v>7610900057910</v>
      </c>
      <c r="G354" s="85" t="s">
        <v>33</v>
      </c>
      <c r="H354" s="78" t="s">
        <v>96</v>
      </c>
      <c r="I354" s="78" t="s">
        <v>33</v>
      </c>
      <c r="J354" s="78" t="s">
        <v>33</v>
      </c>
      <c r="K354" s="163" t="s">
        <v>35</v>
      </c>
      <c r="L354" s="45">
        <v>44637</v>
      </c>
      <c r="M354" s="30">
        <v>194</v>
      </c>
      <c r="N354" s="27" t="s">
        <v>529</v>
      </c>
      <c r="O354" s="147" t="s">
        <v>37</v>
      </c>
      <c r="P354" s="51">
        <v>1111812147</v>
      </c>
      <c r="Q354" s="27" t="s">
        <v>69</v>
      </c>
      <c r="R354" s="30">
        <v>3106161146</v>
      </c>
      <c r="S354" s="27" t="s">
        <v>39</v>
      </c>
      <c r="T354" s="27" t="s">
        <v>530</v>
      </c>
      <c r="U354" s="27" t="s">
        <v>39</v>
      </c>
    </row>
    <row r="355" spans="1:21" ht="15" customHeight="1">
      <c r="A355" s="20" t="str">
        <f>'[1]DIRECTORIO_COMITÉS Y VEEDURÍAS '!A352</f>
        <v>VALLE DEL CAUCA</v>
      </c>
      <c r="B355" s="20" t="str">
        <f>'[1]DIRECTORIO_COMITÉS Y VEEDURÍAS '!B352</f>
        <v>CZ BUENAVENTURA</v>
      </c>
      <c r="C355" s="20">
        <f>'[1]DIRECTORIO_COMITÉS Y VEEDURÍAS '!C352</f>
        <v>76008302022</v>
      </c>
      <c r="D355" s="20" t="str">
        <f>'[1]DIRECTORIO_COMITÉS Y VEEDURÍAS '!D352</f>
        <v>UNION TEMPORAL COLORES DE MIS SUEÑOS</v>
      </c>
      <c r="E355" s="22">
        <f>'[1]DIRECTORIO_COMITÉS Y VEEDURÍAS '!E352</f>
        <v>14659866491</v>
      </c>
      <c r="F355" s="197">
        <v>7610900057778</v>
      </c>
      <c r="G355" s="85" t="s">
        <v>33</v>
      </c>
      <c r="H355" s="78" t="s">
        <v>96</v>
      </c>
      <c r="I355" s="78" t="s">
        <v>33</v>
      </c>
      <c r="J355" s="78" t="s">
        <v>33</v>
      </c>
      <c r="K355" s="163" t="s">
        <v>35</v>
      </c>
      <c r="L355" s="45">
        <v>44637</v>
      </c>
      <c r="M355" s="30">
        <v>195</v>
      </c>
      <c r="N355" s="27" t="s">
        <v>531</v>
      </c>
      <c r="O355" s="147" t="s">
        <v>37</v>
      </c>
      <c r="P355" s="51">
        <v>1108048142</v>
      </c>
      <c r="Q355" s="27" t="s">
        <v>69</v>
      </c>
      <c r="R355" s="30">
        <v>3026886339</v>
      </c>
      <c r="S355" s="27" t="s">
        <v>39</v>
      </c>
      <c r="T355" s="27" t="s">
        <v>532</v>
      </c>
      <c r="U355" s="27" t="s">
        <v>39</v>
      </c>
    </row>
    <row r="356" spans="1:21" ht="15" customHeight="1">
      <c r="A356" s="20" t="str">
        <f>'[1]DIRECTORIO_COMITÉS Y VEEDURÍAS '!A353</f>
        <v>VALLE DEL CAUCA</v>
      </c>
      <c r="B356" s="20" t="str">
        <f>'[1]DIRECTORIO_COMITÉS Y VEEDURÍAS '!B353</f>
        <v>CZ BUENAVENTURA</v>
      </c>
      <c r="C356" s="20">
        <f>'[1]DIRECTORIO_COMITÉS Y VEEDURÍAS '!C353</f>
        <v>76008302022</v>
      </c>
      <c r="D356" s="20" t="str">
        <f>'[1]DIRECTORIO_COMITÉS Y VEEDURÍAS '!D353</f>
        <v>UNION TEMPORAL COLORES DE MIS SUEÑOS</v>
      </c>
      <c r="E356" s="22">
        <f>'[1]DIRECTORIO_COMITÉS Y VEEDURÍAS '!E353</f>
        <v>14659866491</v>
      </c>
      <c r="F356" s="197">
        <v>7610900057914</v>
      </c>
      <c r="G356" s="85" t="s">
        <v>33</v>
      </c>
      <c r="H356" s="78" t="s">
        <v>96</v>
      </c>
      <c r="I356" s="78" t="s">
        <v>33</v>
      </c>
      <c r="J356" s="78" t="s">
        <v>33</v>
      </c>
      <c r="K356" s="163" t="s">
        <v>35</v>
      </c>
      <c r="L356" s="45">
        <v>44637</v>
      </c>
      <c r="M356" s="30">
        <v>196</v>
      </c>
      <c r="N356" s="27" t="s">
        <v>533</v>
      </c>
      <c r="O356" s="147" t="s">
        <v>37</v>
      </c>
      <c r="P356" s="51">
        <v>1028161638</v>
      </c>
      <c r="Q356" s="27" t="s">
        <v>69</v>
      </c>
      <c r="R356" s="30">
        <v>3103640649</v>
      </c>
      <c r="S356" s="27" t="s">
        <v>39</v>
      </c>
      <c r="T356" s="27" t="s">
        <v>39</v>
      </c>
      <c r="U356" s="27" t="s">
        <v>39</v>
      </c>
    </row>
    <row r="357" spans="1:21" ht="15" customHeight="1">
      <c r="A357" s="20" t="str">
        <f>'[1]DIRECTORIO_COMITÉS Y VEEDURÍAS '!A354</f>
        <v>VALLE DEL CAUCA</v>
      </c>
      <c r="B357" s="20" t="str">
        <f>'[1]DIRECTORIO_COMITÉS Y VEEDURÍAS '!B354</f>
        <v>CZ BUENAVENTURA</v>
      </c>
      <c r="C357" s="20">
        <f>'[1]DIRECTORIO_COMITÉS Y VEEDURÍAS '!C354</f>
        <v>76008302022</v>
      </c>
      <c r="D357" s="20" t="str">
        <f>'[1]DIRECTORIO_COMITÉS Y VEEDURÍAS '!D354</f>
        <v>UNION TEMPORAL COLORES DE MIS SUEÑOS</v>
      </c>
      <c r="E357" s="22">
        <f>'[1]DIRECTORIO_COMITÉS Y VEEDURÍAS '!E354</f>
        <v>14659866491</v>
      </c>
      <c r="F357" s="197">
        <v>7610900057897</v>
      </c>
      <c r="G357" s="85" t="s">
        <v>33</v>
      </c>
      <c r="H357" s="78" t="s">
        <v>96</v>
      </c>
      <c r="I357" s="78" t="s">
        <v>33</v>
      </c>
      <c r="J357" s="78" t="s">
        <v>33</v>
      </c>
      <c r="K357" s="163" t="s">
        <v>35</v>
      </c>
      <c r="L357" s="45">
        <v>44637</v>
      </c>
      <c r="M357" s="30">
        <v>197</v>
      </c>
      <c r="N357" s="27" t="s">
        <v>534</v>
      </c>
      <c r="O357" s="147" t="s">
        <v>37</v>
      </c>
      <c r="P357" s="51">
        <v>1111811333</v>
      </c>
      <c r="Q357" s="27" t="s">
        <v>69</v>
      </c>
      <c r="R357" s="30">
        <v>3166542693</v>
      </c>
      <c r="S357" s="27" t="s">
        <v>39</v>
      </c>
      <c r="T357" s="27" t="s">
        <v>535</v>
      </c>
      <c r="U357" s="27" t="s">
        <v>39</v>
      </c>
    </row>
    <row r="358" spans="1:21" ht="15" customHeight="1">
      <c r="A358" s="20" t="str">
        <f>'[1]DIRECTORIO_COMITÉS Y VEEDURÍAS '!A355</f>
        <v>VALLE DEL CAUCA</v>
      </c>
      <c r="B358" s="20" t="str">
        <f>'[1]DIRECTORIO_COMITÉS Y VEEDURÍAS '!B355</f>
        <v>CZ BUENAVENTURA</v>
      </c>
      <c r="C358" s="20">
        <f>'[1]DIRECTORIO_COMITÉS Y VEEDURÍAS '!C355</f>
        <v>76008302022</v>
      </c>
      <c r="D358" s="20" t="str">
        <f>'[1]DIRECTORIO_COMITÉS Y VEEDURÍAS '!D355</f>
        <v>UNION TEMPORAL COLORES DE MIS SUEÑOS</v>
      </c>
      <c r="E358" s="22">
        <f>'[1]DIRECTORIO_COMITÉS Y VEEDURÍAS '!E355</f>
        <v>14659866491</v>
      </c>
      <c r="F358" s="197">
        <v>7610900057768</v>
      </c>
      <c r="G358" s="85" t="s">
        <v>33</v>
      </c>
      <c r="H358" s="78" t="s">
        <v>96</v>
      </c>
      <c r="I358" s="78" t="s">
        <v>33</v>
      </c>
      <c r="J358" s="78" t="s">
        <v>33</v>
      </c>
      <c r="K358" s="163" t="s">
        <v>35</v>
      </c>
      <c r="L358" s="45">
        <v>44637</v>
      </c>
      <c r="M358" s="30">
        <v>198</v>
      </c>
      <c r="N358" s="27" t="s">
        <v>536</v>
      </c>
      <c r="O358" s="147" t="s">
        <v>37</v>
      </c>
      <c r="P358" s="51">
        <v>1111745489</v>
      </c>
      <c r="Q358" s="27" t="s">
        <v>69</v>
      </c>
      <c r="R358" s="30">
        <v>3028388271</v>
      </c>
      <c r="S358" s="27" t="s">
        <v>39</v>
      </c>
      <c r="T358" s="27" t="s">
        <v>537</v>
      </c>
      <c r="U358" s="27" t="s">
        <v>39</v>
      </c>
    </row>
    <row r="359" spans="1:21" ht="15" customHeight="1">
      <c r="A359" s="20" t="str">
        <f>'[1]DIRECTORIO_COMITÉS Y VEEDURÍAS '!A356</f>
        <v>VALLE DEL CAUCA</v>
      </c>
      <c r="B359" s="20" t="str">
        <f>'[1]DIRECTORIO_COMITÉS Y VEEDURÍAS '!B356</f>
        <v>CZ BUENAVENTURA</v>
      </c>
      <c r="C359" s="20">
        <f>'[1]DIRECTORIO_COMITÉS Y VEEDURÍAS '!C356</f>
        <v>76008302022</v>
      </c>
      <c r="D359" s="20" t="str">
        <f>'[1]DIRECTORIO_COMITÉS Y VEEDURÍAS '!D356</f>
        <v>UNION TEMPORAL COLORES DE MIS SUEÑOS</v>
      </c>
      <c r="E359" s="22">
        <f>'[1]DIRECTORIO_COMITÉS Y VEEDURÍAS '!E356</f>
        <v>14659866491</v>
      </c>
      <c r="F359" s="197">
        <v>7610900057890</v>
      </c>
      <c r="G359" s="85" t="s">
        <v>33</v>
      </c>
      <c r="H359" s="78" t="s">
        <v>96</v>
      </c>
      <c r="I359" s="78" t="s">
        <v>33</v>
      </c>
      <c r="J359" s="78" t="s">
        <v>33</v>
      </c>
      <c r="K359" s="163" t="s">
        <v>35</v>
      </c>
      <c r="L359" s="45">
        <v>44637</v>
      </c>
      <c r="M359" s="30">
        <v>199</v>
      </c>
      <c r="N359" s="27" t="s">
        <v>538</v>
      </c>
      <c r="O359" s="147" t="s">
        <v>37</v>
      </c>
      <c r="P359" s="51">
        <v>1111812030</v>
      </c>
      <c r="Q359" s="27" t="s">
        <v>69</v>
      </c>
      <c r="R359" s="30">
        <v>3178039882</v>
      </c>
      <c r="S359" s="27" t="s">
        <v>39</v>
      </c>
      <c r="T359" s="27" t="s">
        <v>539</v>
      </c>
      <c r="U359" s="27" t="s">
        <v>39</v>
      </c>
    </row>
    <row r="360" spans="1:21" ht="15" customHeight="1">
      <c r="A360" s="20" t="str">
        <f>'[1]DIRECTORIO_COMITÉS Y VEEDURÍAS '!A357</f>
        <v>VALLE DEL CAUCA</v>
      </c>
      <c r="B360" s="20" t="str">
        <f>'[1]DIRECTORIO_COMITÉS Y VEEDURÍAS '!B357</f>
        <v>CZ BUENAVENTURA</v>
      </c>
      <c r="C360" s="20">
        <f>'[1]DIRECTORIO_COMITÉS Y VEEDURÍAS '!C357</f>
        <v>76008302022</v>
      </c>
      <c r="D360" s="20" t="str">
        <f>'[1]DIRECTORIO_COMITÉS Y VEEDURÍAS '!D357</f>
        <v>UNION TEMPORAL COLORES DE MIS SUEÑOS</v>
      </c>
      <c r="E360" s="22">
        <f>'[1]DIRECTORIO_COMITÉS Y VEEDURÍAS '!E357</f>
        <v>14659866491</v>
      </c>
      <c r="F360" s="197">
        <v>7610900057818</v>
      </c>
      <c r="G360" s="85" t="s">
        <v>33</v>
      </c>
      <c r="H360" s="78" t="s">
        <v>96</v>
      </c>
      <c r="I360" s="78" t="s">
        <v>33</v>
      </c>
      <c r="J360" s="78" t="s">
        <v>33</v>
      </c>
      <c r="K360" s="163" t="s">
        <v>35</v>
      </c>
      <c r="L360" s="45">
        <v>44637</v>
      </c>
      <c r="M360" s="30">
        <v>200</v>
      </c>
      <c r="N360" s="27" t="s">
        <v>540</v>
      </c>
      <c r="O360" s="147" t="s">
        <v>37</v>
      </c>
      <c r="P360" s="51">
        <v>1111801891</v>
      </c>
      <c r="Q360" s="27" t="s">
        <v>69</v>
      </c>
      <c r="R360" s="30">
        <v>3115887944</v>
      </c>
      <c r="S360" s="27" t="s">
        <v>39</v>
      </c>
      <c r="T360" s="27" t="s">
        <v>541</v>
      </c>
      <c r="U360" s="27" t="s">
        <v>39</v>
      </c>
    </row>
    <row r="361" spans="1:21" ht="15" customHeight="1">
      <c r="A361" s="20" t="str">
        <f>'[1]DIRECTORIO_COMITÉS Y VEEDURÍAS '!A358</f>
        <v>VALLE DEL CAUCA</v>
      </c>
      <c r="B361" s="20" t="str">
        <f>'[1]DIRECTORIO_COMITÉS Y VEEDURÍAS '!B358</f>
        <v>CZ BUENAVENTURA</v>
      </c>
      <c r="C361" s="20">
        <f>'[1]DIRECTORIO_COMITÉS Y VEEDURÍAS '!C358</f>
        <v>76008302022</v>
      </c>
      <c r="D361" s="20" t="str">
        <f>'[1]DIRECTORIO_COMITÉS Y VEEDURÍAS '!D358</f>
        <v>UNION TEMPORAL COLORES DE MIS SUEÑOS</v>
      </c>
      <c r="E361" s="22">
        <f>'[1]DIRECTORIO_COMITÉS Y VEEDURÍAS '!E358</f>
        <v>14659866491</v>
      </c>
      <c r="F361" s="197">
        <v>7610900057858</v>
      </c>
      <c r="G361" s="85" t="s">
        <v>33</v>
      </c>
      <c r="H361" s="78" t="s">
        <v>96</v>
      </c>
      <c r="I361" s="78" t="s">
        <v>33</v>
      </c>
      <c r="J361" s="78" t="s">
        <v>33</v>
      </c>
      <c r="K361" s="163" t="s">
        <v>35</v>
      </c>
      <c r="L361" s="45">
        <v>44637</v>
      </c>
      <c r="M361" s="30">
        <v>201</v>
      </c>
      <c r="N361" s="27" t="s">
        <v>542</v>
      </c>
      <c r="O361" s="147" t="s">
        <v>37</v>
      </c>
      <c r="P361" s="51">
        <v>1003945209</v>
      </c>
      <c r="Q361" s="27" t="s">
        <v>69</v>
      </c>
      <c r="R361" s="30">
        <v>3237959738</v>
      </c>
      <c r="S361" s="27" t="s">
        <v>39</v>
      </c>
      <c r="T361" s="27" t="s">
        <v>543</v>
      </c>
      <c r="U361" s="27" t="s">
        <v>39</v>
      </c>
    </row>
    <row r="362" spans="1:21" ht="15" customHeight="1">
      <c r="A362" s="20" t="str">
        <f>'[1]DIRECTORIO_COMITÉS Y VEEDURÍAS '!A359</f>
        <v>VALLE DEL CAUCA</v>
      </c>
      <c r="B362" s="20" t="str">
        <f>'[1]DIRECTORIO_COMITÉS Y VEEDURÍAS '!B359</f>
        <v>CZ BUENAVENTURA</v>
      </c>
      <c r="C362" s="20">
        <f>'[1]DIRECTORIO_COMITÉS Y VEEDURÍAS '!C359</f>
        <v>76008302022</v>
      </c>
      <c r="D362" s="20" t="str">
        <f>'[1]DIRECTORIO_COMITÉS Y VEEDURÍAS '!D359</f>
        <v>UNION TEMPORAL COLORES DE MIS SUEÑOS</v>
      </c>
      <c r="E362" s="22">
        <f>'[1]DIRECTORIO_COMITÉS Y VEEDURÍAS '!E359</f>
        <v>14659866491</v>
      </c>
      <c r="F362" s="197">
        <v>7610900057805</v>
      </c>
      <c r="G362" s="85" t="s">
        <v>33</v>
      </c>
      <c r="H362" s="78" t="s">
        <v>96</v>
      </c>
      <c r="I362" s="78" t="s">
        <v>33</v>
      </c>
      <c r="J362" s="78" t="s">
        <v>33</v>
      </c>
      <c r="K362" s="163" t="s">
        <v>35</v>
      </c>
      <c r="L362" s="45">
        <v>44637</v>
      </c>
      <c r="M362" s="30">
        <v>202</v>
      </c>
      <c r="N362" s="27" t="s">
        <v>544</v>
      </c>
      <c r="O362" s="147" t="s">
        <v>37</v>
      </c>
      <c r="P362" s="51">
        <v>1151441826</v>
      </c>
      <c r="Q362" s="27" t="s">
        <v>69</v>
      </c>
      <c r="R362" s="30">
        <v>3113064569</v>
      </c>
      <c r="S362" s="27" t="s">
        <v>39</v>
      </c>
      <c r="T362" s="27" t="s">
        <v>39</v>
      </c>
      <c r="U362" s="27" t="s">
        <v>39</v>
      </c>
    </row>
    <row r="363" spans="1:21" ht="15" customHeight="1">
      <c r="A363" s="20" t="str">
        <f>'[1]DIRECTORIO_COMITÉS Y VEEDURÍAS '!A360</f>
        <v>VALLE DEL CAUCA</v>
      </c>
      <c r="B363" s="20" t="str">
        <f>'[1]DIRECTORIO_COMITÉS Y VEEDURÍAS '!B360</f>
        <v>CZ BUENAVENTURA</v>
      </c>
      <c r="C363" s="20">
        <f>'[1]DIRECTORIO_COMITÉS Y VEEDURÍAS '!C360</f>
        <v>76008302022</v>
      </c>
      <c r="D363" s="20" t="str">
        <f>'[1]DIRECTORIO_COMITÉS Y VEEDURÍAS '!D360</f>
        <v>UNION TEMPORAL COLORES DE MIS SUEÑOS</v>
      </c>
      <c r="E363" s="22">
        <f>'[1]DIRECTORIO_COMITÉS Y VEEDURÍAS '!E360</f>
        <v>14659866491</v>
      </c>
      <c r="F363" s="197">
        <v>7610900057870</v>
      </c>
      <c r="G363" s="85" t="s">
        <v>33</v>
      </c>
      <c r="H363" s="78" t="s">
        <v>96</v>
      </c>
      <c r="I363" s="78" t="s">
        <v>33</v>
      </c>
      <c r="J363" s="78" t="s">
        <v>33</v>
      </c>
      <c r="K363" s="163" t="s">
        <v>35</v>
      </c>
      <c r="L363" s="45">
        <v>44637</v>
      </c>
      <c r="M363" s="30">
        <v>203</v>
      </c>
      <c r="N363" s="27" t="s">
        <v>545</v>
      </c>
      <c r="O363" s="147" t="s">
        <v>37</v>
      </c>
      <c r="P363" s="51">
        <v>1111760859</v>
      </c>
      <c r="Q363" s="27" t="s">
        <v>69</v>
      </c>
      <c r="R363" s="30">
        <v>3186593425</v>
      </c>
      <c r="S363" s="27" t="s">
        <v>39</v>
      </c>
      <c r="T363" s="27" t="s">
        <v>39</v>
      </c>
      <c r="U363" s="27" t="s">
        <v>39</v>
      </c>
    </row>
    <row r="364" spans="1:21" ht="15" customHeight="1">
      <c r="A364" s="20" t="str">
        <f>'[1]DIRECTORIO_COMITÉS Y VEEDURÍAS '!A361</f>
        <v>VALLE DEL CAUCA</v>
      </c>
      <c r="B364" s="20" t="str">
        <f>'[1]DIRECTORIO_COMITÉS Y VEEDURÍAS '!B361</f>
        <v>CZ BUENAVENTURA</v>
      </c>
      <c r="C364" s="20">
        <f>'[1]DIRECTORIO_COMITÉS Y VEEDURÍAS '!C361</f>
        <v>76008302022</v>
      </c>
      <c r="D364" s="20" t="str">
        <f>'[1]DIRECTORIO_COMITÉS Y VEEDURÍAS '!D361</f>
        <v>UNION TEMPORAL COLORES DE MIS SUEÑOS</v>
      </c>
      <c r="E364" s="22">
        <f>'[1]DIRECTORIO_COMITÉS Y VEEDURÍAS '!E361</f>
        <v>14659866491</v>
      </c>
      <c r="F364" s="197">
        <v>7610900057773</v>
      </c>
      <c r="G364" s="85" t="s">
        <v>33</v>
      </c>
      <c r="H364" s="78" t="s">
        <v>96</v>
      </c>
      <c r="I364" s="78" t="s">
        <v>33</v>
      </c>
      <c r="J364" s="78" t="s">
        <v>33</v>
      </c>
      <c r="K364" s="163" t="s">
        <v>35</v>
      </c>
      <c r="L364" s="45">
        <v>44637</v>
      </c>
      <c r="M364" s="30">
        <v>204</v>
      </c>
      <c r="N364" s="27" t="s">
        <v>546</v>
      </c>
      <c r="O364" s="147" t="s">
        <v>37</v>
      </c>
      <c r="P364" s="51">
        <v>1193560061</v>
      </c>
      <c r="Q364" s="27" t="s">
        <v>69</v>
      </c>
      <c r="R364" s="30">
        <v>3027648921</v>
      </c>
      <c r="S364" s="27" t="s">
        <v>39</v>
      </c>
      <c r="T364" s="27" t="s">
        <v>39</v>
      </c>
      <c r="U364" s="27" t="s">
        <v>39</v>
      </c>
    </row>
    <row r="365" spans="1:21" ht="15" customHeight="1">
      <c r="A365" s="20" t="str">
        <f>'[1]DIRECTORIO_COMITÉS Y VEEDURÍAS '!A362</f>
        <v>VALLE DEL CAUCA</v>
      </c>
      <c r="B365" s="20" t="str">
        <f>'[1]DIRECTORIO_COMITÉS Y VEEDURÍAS '!B362</f>
        <v>CZ BUENAVENTURA</v>
      </c>
      <c r="C365" s="20">
        <f>'[1]DIRECTORIO_COMITÉS Y VEEDURÍAS '!C362</f>
        <v>76008302022</v>
      </c>
      <c r="D365" s="20" t="str">
        <f>'[1]DIRECTORIO_COMITÉS Y VEEDURÍAS '!D362</f>
        <v>UNION TEMPORAL COLORES DE MIS SUEÑOS</v>
      </c>
      <c r="E365" s="22">
        <f>'[1]DIRECTORIO_COMITÉS Y VEEDURÍAS '!E362</f>
        <v>14659866491</v>
      </c>
      <c r="F365" s="197">
        <v>7610900073561</v>
      </c>
      <c r="G365" s="85" t="s">
        <v>33</v>
      </c>
      <c r="H365" s="78" t="s">
        <v>96</v>
      </c>
      <c r="I365" s="78" t="s">
        <v>33</v>
      </c>
      <c r="J365" s="78" t="s">
        <v>33</v>
      </c>
      <c r="K365" s="163" t="s">
        <v>35</v>
      </c>
      <c r="L365" s="45">
        <v>44637</v>
      </c>
      <c r="M365" s="30">
        <v>205</v>
      </c>
      <c r="N365" s="27" t="s">
        <v>547</v>
      </c>
      <c r="O365" s="147" t="s">
        <v>37</v>
      </c>
      <c r="P365" s="51">
        <v>1111789137</v>
      </c>
      <c r="Q365" s="27" t="s">
        <v>69</v>
      </c>
      <c r="R365" s="30">
        <v>3174976087</v>
      </c>
      <c r="S365" s="27" t="s">
        <v>39</v>
      </c>
      <c r="T365" s="27" t="s">
        <v>548</v>
      </c>
      <c r="U365" s="27" t="s">
        <v>39</v>
      </c>
    </row>
    <row r="366" spans="1:21" ht="15" customHeight="1">
      <c r="A366" s="20" t="str">
        <f>'[1]DIRECTORIO_COMITÉS Y VEEDURÍAS '!A363</f>
        <v>VALLE DEL CAUCA</v>
      </c>
      <c r="B366" s="20" t="str">
        <f>'[1]DIRECTORIO_COMITÉS Y VEEDURÍAS '!B363</f>
        <v>CZ BUENAVENTURA</v>
      </c>
      <c r="C366" s="20">
        <f>'[1]DIRECTORIO_COMITÉS Y VEEDURÍAS '!C363</f>
        <v>76008302022</v>
      </c>
      <c r="D366" s="20" t="str">
        <f>'[1]DIRECTORIO_COMITÉS Y VEEDURÍAS '!D363</f>
        <v>UNION TEMPORAL COLORES DE MIS SUEÑOS</v>
      </c>
      <c r="E366" s="22">
        <f>'[1]DIRECTORIO_COMITÉS Y VEEDURÍAS '!E363</f>
        <v>14659866491</v>
      </c>
      <c r="F366" s="197">
        <v>7610900082331</v>
      </c>
      <c r="G366" s="85" t="s">
        <v>33</v>
      </c>
      <c r="H366" s="78" t="s">
        <v>96</v>
      </c>
      <c r="I366" s="78" t="s">
        <v>33</v>
      </c>
      <c r="J366" s="78" t="s">
        <v>33</v>
      </c>
      <c r="K366" s="163" t="s">
        <v>35</v>
      </c>
      <c r="L366" s="45">
        <v>44637</v>
      </c>
      <c r="M366" s="30">
        <v>206</v>
      </c>
      <c r="N366" s="27" t="s">
        <v>549</v>
      </c>
      <c r="O366" s="147" t="s">
        <v>37</v>
      </c>
      <c r="P366" s="51">
        <v>1193152155</v>
      </c>
      <c r="Q366" s="27" t="s">
        <v>69</v>
      </c>
      <c r="R366" s="30">
        <v>3116758449</v>
      </c>
      <c r="S366" s="27" t="s">
        <v>39</v>
      </c>
      <c r="T366" s="27" t="s">
        <v>550</v>
      </c>
      <c r="U366" s="27" t="s">
        <v>39</v>
      </c>
    </row>
    <row r="367" spans="1:21" ht="15" customHeight="1">
      <c r="A367" s="20" t="str">
        <f>'[1]DIRECTORIO_COMITÉS Y VEEDURÍAS '!A364</f>
        <v>VALLE DEL CAUCA</v>
      </c>
      <c r="B367" s="20" t="str">
        <f>'[1]DIRECTORIO_COMITÉS Y VEEDURÍAS '!B364</f>
        <v>CZ BUENAVENTURA</v>
      </c>
      <c r="C367" s="20">
        <f>'[1]DIRECTORIO_COMITÉS Y VEEDURÍAS '!C364</f>
        <v>76008302022</v>
      </c>
      <c r="D367" s="20" t="str">
        <f>'[1]DIRECTORIO_COMITÉS Y VEEDURÍAS '!D364</f>
        <v>UNION TEMPORAL COLORES DE MIS SUEÑOS</v>
      </c>
      <c r="E367" s="22">
        <f>'[1]DIRECTORIO_COMITÉS Y VEEDURÍAS '!E364</f>
        <v>14659866491</v>
      </c>
      <c r="F367" s="197">
        <v>7610900100901</v>
      </c>
      <c r="G367" s="85" t="s">
        <v>33</v>
      </c>
      <c r="H367" s="78" t="s">
        <v>96</v>
      </c>
      <c r="I367" s="78" t="s">
        <v>33</v>
      </c>
      <c r="J367" s="78" t="s">
        <v>33</v>
      </c>
      <c r="K367" s="163" t="s">
        <v>35</v>
      </c>
      <c r="L367" s="45">
        <v>44637</v>
      </c>
      <c r="M367" s="30">
        <v>207</v>
      </c>
      <c r="N367" s="27" t="s">
        <v>551</v>
      </c>
      <c r="O367" s="147" t="s">
        <v>37</v>
      </c>
      <c r="P367" s="51">
        <v>1111800848</v>
      </c>
      <c r="Q367" s="27" t="s">
        <v>69</v>
      </c>
      <c r="R367" s="30">
        <v>3145053638</v>
      </c>
      <c r="S367" s="27" t="s">
        <v>39</v>
      </c>
      <c r="T367" s="27" t="s">
        <v>39</v>
      </c>
      <c r="U367" s="27" t="s">
        <v>39</v>
      </c>
    </row>
    <row r="368" spans="1:21" ht="15" customHeight="1">
      <c r="A368" s="20" t="str">
        <f>'[1]DIRECTORIO_COMITÉS Y VEEDURÍAS '!A365</f>
        <v>VALLE DEL CAUCA</v>
      </c>
      <c r="B368" s="20" t="str">
        <f>'[1]DIRECTORIO_COMITÉS Y VEEDURÍAS '!B365</f>
        <v>CZ BUENAVENTURA</v>
      </c>
      <c r="C368" s="20">
        <f>'[1]DIRECTORIO_COMITÉS Y VEEDURÍAS '!C365</f>
        <v>76008302022</v>
      </c>
      <c r="D368" s="20" t="str">
        <f>'[1]DIRECTORIO_COMITÉS Y VEEDURÍAS '!D365</f>
        <v>UNION TEMPORAL COLORES DE MIS SUEÑOS</v>
      </c>
      <c r="E368" s="22">
        <f>'[1]DIRECTORIO_COMITÉS Y VEEDURÍAS '!E365</f>
        <v>14659866491</v>
      </c>
      <c r="F368" s="197">
        <v>7610900081866</v>
      </c>
      <c r="G368" s="85" t="s">
        <v>33</v>
      </c>
      <c r="H368" s="78" t="s">
        <v>96</v>
      </c>
      <c r="I368" s="78" t="s">
        <v>33</v>
      </c>
      <c r="J368" s="78" t="s">
        <v>33</v>
      </c>
      <c r="K368" s="163" t="s">
        <v>35</v>
      </c>
      <c r="L368" s="45">
        <v>44637</v>
      </c>
      <c r="M368" s="30">
        <v>208</v>
      </c>
      <c r="N368" s="27" t="s">
        <v>552</v>
      </c>
      <c r="O368" s="147" t="s">
        <v>37</v>
      </c>
      <c r="P368" s="51">
        <v>1006202314</v>
      </c>
      <c r="Q368" s="27" t="s">
        <v>69</v>
      </c>
      <c r="R368" s="30">
        <v>3135973401</v>
      </c>
      <c r="S368" s="27" t="s">
        <v>39</v>
      </c>
      <c r="T368" s="27" t="s">
        <v>39</v>
      </c>
      <c r="U368" s="27" t="s">
        <v>39</v>
      </c>
    </row>
    <row r="369" spans="1:21" ht="15" customHeight="1">
      <c r="A369" s="20" t="str">
        <f>'[1]DIRECTORIO_COMITÉS Y VEEDURÍAS '!A366</f>
        <v>VALLE DEL CAUCA</v>
      </c>
      <c r="B369" s="20" t="str">
        <f>'[1]DIRECTORIO_COMITÉS Y VEEDURÍAS '!B366</f>
        <v>CZ BUENAVENTURA</v>
      </c>
      <c r="C369" s="20">
        <f>'[1]DIRECTORIO_COMITÉS Y VEEDURÍAS '!C366</f>
        <v>76008302022</v>
      </c>
      <c r="D369" s="20" t="str">
        <f>'[1]DIRECTORIO_COMITÉS Y VEEDURÍAS '!D366</f>
        <v>UNION TEMPORAL COLORES DE MIS SUEÑOS</v>
      </c>
      <c r="E369" s="22">
        <f>'[1]DIRECTORIO_COMITÉS Y VEEDURÍAS '!E366</f>
        <v>14659866491</v>
      </c>
      <c r="F369" s="197">
        <v>7610900109796</v>
      </c>
      <c r="G369" s="85" t="s">
        <v>33</v>
      </c>
      <c r="H369" s="78" t="s">
        <v>96</v>
      </c>
      <c r="I369" s="78" t="s">
        <v>33</v>
      </c>
      <c r="J369" s="78" t="s">
        <v>33</v>
      </c>
      <c r="K369" s="163" t="s">
        <v>35</v>
      </c>
      <c r="L369" s="45">
        <v>44637</v>
      </c>
      <c r="M369" s="30">
        <v>209</v>
      </c>
      <c r="N369" s="27" t="s">
        <v>553</v>
      </c>
      <c r="O369" s="147" t="s">
        <v>37</v>
      </c>
      <c r="P369" s="51">
        <v>1192917339</v>
      </c>
      <c r="Q369" s="27" t="s">
        <v>69</v>
      </c>
      <c r="R369" s="30">
        <v>3114072427</v>
      </c>
      <c r="S369" s="27" t="s">
        <v>39</v>
      </c>
      <c r="T369" s="27" t="s">
        <v>39</v>
      </c>
      <c r="U369" s="27" t="s">
        <v>39</v>
      </c>
    </row>
    <row r="370" spans="1:21" ht="15" customHeight="1">
      <c r="A370" s="20" t="str">
        <f>'[1]DIRECTORIO_COMITÉS Y VEEDURÍAS '!A367</f>
        <v>VALLE DEL CAUCA</v>
      </c>
      <c r="B370" s="20" t="str">
        <f>'[1]DIRECTORIO_COMITÉS Y VEEDURÍAS '!B367</f>
        <v>CZ BUENAVENTURA</v>
      </c>
      <c r="C370" s="20">
        <f>'[1]DIRECTORIO_COMITÉS Y VEEDURÍAS '!C367</f>
        <v>76008302022</v>
      </c>
      <c r="D370" s="20" t="str">
        <f>'[1]DIRECTORIO_COMITÉS Y VEEDURÍAS '!D367</f>
        <v>UNION TEMPORAL COLORES DE MIS SUEÑOS</v>
      </c>
      <c r="E370" s="22">
        <f>'[1]DIRECTORIO_COMITÉS Y VEEDURÍAS '!E367</f>
        <v>14659866491</v>
      </c>
      <c r="F370" s="197">
        <v>7610900082227</v>
      </c>
      <c r="G370" s="85" t="s">
        <v>33</v>
      </c>
      <c r="H370" s="78" t="s">
        <v>96</v>
      </c>
      <c r="I370" s="78" t="s">
        <v>33</v>
      </c>
      <c r="J370" s="78" t="s">
        <v>33</v>
      </c>
      <c r="K370" s="163" t="s">
        <v>35</v>
      </c>
      <c r="L370" s="45">
        <v>44637</v>
      </c>
      <c r="M370" s="30">
        <v>210</v>
      </c>
      <c r="N370" s="27" t="s">
        <v>554</v>
      </c>
      <c r="O370" s="147" t="s">
        <v>37</v>
      </c>
      <c r="P370" s="51">
        <v>1192917532</v>
      </c>
      <c r="Q370" s="27" t="s">
        <v>69</v>
      </c>
      <c r="R370" s="30">
        <v>3136570698</v>
      </c>
      <c r="S370" s="27" t="s">
        <v>39</v>
      </c>
      <c r="T370" s="27" t="s">
        <v>555</v>
      </c>
      <c r="U370" s="27" t="s">
        <v>39</v>
      </c>
    </row>
    <row r="371" spans="1:21" ht="15" customHeight="1">
      <c r="A371" s="20" t="str">
        <f>'[1]DIRECTORIO_COMITÉS Y VEEDURÍAS '!A368</f>
        <v>VALLE DEL CAUCA</v>
      </c>
      <c r="B371" s="20" t="str">
        <f>'[1]DIRECTORIO_COMITÉS Y VEEDURÍAS '!B368</f>
        <v>CZ BUENAVENTURA</v>
      </c>
      <c r="C371" s="20">
        <f>'[1]DIRECTORIO_COMITÉS Y VEEDURÍAS '!C368</f>
        <v>76008302022</v>
      </c>
      <c r="D371" s="20" t="str">
        <f>'[1]DIRECTORIO_COMITÉS Y VEEDURÍAS '!D368</f>
        <v>UNION TEMPORAL COLORES DE MIS SUEÑOS</v>
      </c>
      <c r="E371" s="22">
        <f>'[1]DIRECTORIO_COMITÉS Y VEEDURÍAS '!E368</f>
        <v>14659866491</v>
      </c>
      <c r="F371" s="197">
        <v>761091112560</v>
      </c>
      <c r="G371" s="85" t="s">
        <v>33</v>
      </c>
      <c r="H371" s="78" t="s">
        <v>96</v>
      </c>
      <c r="I371" s="78" t="s">
        <v>33</v>
      </c>
      <c r="J371" s="78" t="s">
        <v>33</v>
      </c>
      <c r="K371" s="163" t="s">
        <v>35</v>
      </c>
      <c r="L371" s="45">
        <v>44637</v>
      </c>
      <c r="M371" s="30">
        <v>211</v>
      </c>
      <c r="N371" s="27" t="s">
        <v>556</v>
      </c>
      <c r="O371" s="147" t="s">
        <v>37</v>
      </c>
      <c r="P371" s="51">
        <v>1111806656</v>
      </c>
      <c r="Q371" s="27" t="s">
        <v>69</v>
      </c>
      <c r="R371" s="30">
        <v>3163028068</v>
      </c>
      <c r="S371" s="27" t="s">
        <v>39</v>
      </c>
      <c r="T371" s="27" t="s">
        <v>39</v>
      </c>
      <c r="U371" s="27" t="s">
        <v>39</v>
      </c>
    </row>
    <row r="372" spans="1:21" ht="15" customHeight="1">
      <c r="A372" s="20" t="str">
        <f>'[1]DIRECTORIO_COMITÉS Y VEEDURÍAS '!A369</f>
        <v>VALLE DEL CAUCA</v>
      </c>
      <c r="B372" s="20" t="str">
        <f>'[1]DIRECTORIO_COMITÉS Y VEEDURÍAS '!B369</f>
        <v>CZ BUENAVENTURA</v>
      </c>
      <c r="C372" s="20">
        <f>'[1]DIRECTORIO_COMITÉS Y VEEDURÍAS '!C369</f>
        <v>76008302022</v>
      </c>
      <c r="D372" s="20" t="str">
        <f>'[1]DIRECTORIO_COMITÉS Y VEEDURÍAS '!D369</f>
        <v>UNION TEMPORAL COLORES DE MIS SUEÑOS</v>
      </c>
      <c r="E372" s="22">
        <f>'[1]DIRECTORIO_COMITÉS Y VEEDURÍAS '!E369</f>
        <v>14659866491</v>
      </c>
      <c r="F372" s="197">
        <v>761091112772</v>
      </c>
      <c r="G372" s="85" t="s">
        <v>33</v>
      </c>
      <c r="H372" s="78" t="s">
        <v>96</v>
      </c>
      <c r="I372" s="78" t="s">
        <v>33</v>
      </c>
      <c r="J372" s="78" t="s">
        <v>33</v>
      </c>
      <c r="K372" s="163" t="s">
        <v>35</v>
      </c>
      <c r="L372" s="45">
        <v>44637</v>
      </c>
      <c r="M372" s="30">
        <v>212</v>
      </c>
      <c r="N372" s="27" t="s">
        <v>557</v>
      </c>
      <c r="O372" s="147" t="s">
        <v>37</v>
      </c>
      <c r="P372" s="51">
        <v>1006201189</v>
      </c>
      <c r="Q372" s="27" t="s">
        <v>69</v>
      </c>
      <c r="R372" s="30">
        <v>3112193024</v>
      </c>
      <c r="S372" s="27" t="s">
        <v>39</v>
      </c>
      <c r="T372" s="27" t="s">
        <v>39</v>
      </c>
      <c r="U372" s="27" t="s">
        <v>39</v>
      </c>
    </row>
    <row r="373" spans="1:21" ht="15" customHeight="1">
      <c r="A373" s="20" t="str">
        <f>'[1]DIRECTORIO_COMITÉS Y VEEDURÍAS '!A370</f>
        <v>VALLE DEL CAUCA</v>
      </c>
      <c r="B373" s="20" t="str">
        <f>'[1]DIRECTORIO_COMITÉS Y VEEDURÍAS '!B370</f>
        <v>CZ BUENAVENTURA</v>
      </c>
      <c r="C373" s="20">
        <f>'[1]DIRECTORIO_COMITÉS Y VEEDURÍAS '!C370</f>
        <v>76008302022</v>
      </c>
      <c r="D373" s="20" t="str">
        <f>'[1]DIRECTORIO_COMITÉS Y VEEDURÍAS '!D370</f>
        <v>UNION TEMPORAL COLORES DE MIS SUEÑOS</v>
      </c>
      <c r="E373" s="22">
        <f>'[1]DIRECTORIO_COMITÉS Y VEEDURÍAS '!E370</f>
        <v>14659866491</v>
      </c>
      <c r="F373" s="197">
        <v>7610900082223</v>
      </c>
      <c r="G373" s="85" t="s">
        <v>33</v>
      </c>
      <c r="H373" s="78" t="s">
        <v>96</v>
      </c>
      <c r="I373" s="78" t="s">
        <v>33</v>
      </c>
      <c r="J373" s="78" t="s">
        <v>33</v>
      </c>
      <c r="K373" s="163" t="s">
        <v>35</v>
      </c>
      <c r="L373" s="45">
        <v>44637</v>
      </c>
      <c r="M373" s="30">
        <v>213</v>
      </c>
      <c r="N373" s="27" t="s">
        <v>558</v>
      </c>
      <c r="O373" s="147" t="s">
        <v>37</v>
      </c>
      <c r="P373" s="51">
        <v>1111768760</v>
      </c>
      <c r="Q373" s="27" t="s">
        <v>69</v>
      </c>
      <c r="R373" s="30">
        <v>3167856036</v>
      </c>
      <c r="S373" s="27" t="s">
        <v>39</v>
      </c>
      <c r="T373" s="27" t="s">
        <v>559</v>
      </c>
      <c r="U373" s="27" t="s">
        <v>39</v>
      </c>
    </row>
    <row r="374" spans="1:21" ht="15" customHeight="1">
      <c r="A374" s="20" t="str">
        <f>'[1]DIRECTORIO_COMITÉS Y VEEDURÍAS '!A371</f>
        <v>VALLE DEL CAUCA</v>
      </c>
      <c r="B374" s="20" t="str">
        <f>'[1]DIRECTORIO_COMITÉS Y VEEDURÍAS '!B371</f>
        <v>CZ BUENAVENTURA</v>
      </c>
      <c r="C374" s="20">
        <f>'[1]DIRECTORIO_COMITÉS Y VEEDURÍAS '!C371</f>
        <v>76008302022</v>
      </c>
      <c r="D374" s="20" t="str">
        <f>'[1]DIRECTORIO_COMITÉS Y VEEDURÍAS '!D371</f>
        <v>UNION TEMPORAL COLORES DE MIS SUEÑOS</v>
      </c>
      <c r="E374" s="22">
        <f>'[1]DIRECTORIO_COMITÉS Y VEEDURÍAS '!E371</f>
        <v>14659866491</v>
      </c>
      <c r="F374" s="197">
        <v>7610900081868</v>
      </c>
      <c r="G374" s="85" t="s">
        <v>33</v>
      </c>
      <c r="H374" s="78" t="s">
        <v>96</v>
      </c>
      <c r="I374" s="78" t="s">
        <v>33</v>
      </c>
      <c r="J374" s="78" t="s">
        <v>33</v>
      </c>
      <c r="K374" s="163" t="s">
        <v>35</v>
      </c>
      <c r="L374" s="45">
        <v>44637</v>
      </c>
      <c r="M374" s="30">
        <v>214</v>
      </c>
      <c r="N374" s="27" t="s">
        <v>560</v>
      </c>
      <c r="O374" s="147" t="s">
        <v>37</v>
      </c>
      <c r="P374" s="51">
        <v>31486130</v>
      </c>
      <c r="Q374" s="27" t="s">
        <v>69</v>
      </c>
      <c r="R374" s="30">
        <v>3225305415</v>
      </c>
      <c r="S374" s="27" t="s">
        <v>39</v>
      </c>
      <c r="T374" s="27" t="s">
        <v>561</v>
      </c>
      <c r="U374" s="27" t="s">
        <v>39</v>
      </c>
    </row>
    <row r="375" spans="1:21" ht="15" customHeight="1">
      <c r="A375" s="20" t="str">
        <f>'[1]DIRECTORIO_COMITÉS Y VEEDURÍAS '!A372</f>
        <v>VALLE DEL CAUCA</v>
      </c>
      <c r="B375" s="20" t="str">
        <f>'[1]DIRECTORIO_COMITÉS Y VEEDURÍAS '!B372</f>
        <v>CZ BUENAVENTURA</v>
      </c>
      <c r="C375" s="20">
        <f>'[1]DIRECTORIO_COMITÉS Y VEEDURÍAS '!C372</f>
        <v>76008302022</v>
      </c>
      <c r="D375" s="20" t="str">
        <f>'[1]DIRECTORIO_COMITÉS Y VEEDURÍAS '!D372</f>
        <v>UNION TEMPORAL COLORES DE MIS SUEÑOS</v>
      </c>
      <c r="E375" s="22">
        <f>'[1]DIRECTORIO_COMITÉS Y VEEDURÍAS '!E372</f>
        <v>14659866491</v>
      </c>
      <c r="F375" s="197">
        <v>7610900081831</v>
      </c>
      <c r="G375" s="85" t="s">
        <v>33</v>
      </c>
      <c r="H375" s="78" t="s">
        <v>96</v>
      </c>
      <c r="I375" s="78" t="s">
        <v>33</v>
      </c>
      <c r="J375" s="78" t="s">
        <v>33</v>
      </c>
      <c r="K375" s="163" t="s">
        <v>35</v>
      </c>
      <c r="L375" s="45">
        <v>44637</v>
      </c>
      <c r="M375" s="30">
        <v>215</v>
      </c>
      <c r="N375" s="27" t="s">
        <v>562</v>
      </c>
      <c r="O375" s="147" t="s">
        <v>37</v>
      </c>
      <c r="P375" s="51">
        <v>108790810</v>
      </c>
      <c r="Q375" s="27" t="s">
        <v>69</v>
      </c>
      <c r="R375" s="30">
        <v>3184846856</v>
      </c>
      <c r="S375" s="27" t="s">
        <v>39</v>
      </c>
      <c r="T375" s="27" t="s">
        <v>39</v>
      </c>
      <c r="U375" s="27" t="s">
        <v>39</v>
      </c>
    </row>
    <row r="376" spans="1:21" ht="15" customHeight="1">
      <c r="A376" s="20" t="str">
        <f>'[1]DIRECTORIO_COMITÉS Y VEEDURÍAS '!A373</f>
        <v>VALLE DEL CAUCA</v>
      </c>
      <c r="B376" s="20" t="str">
        <f>'[1]DIRECTORIO_COMITÉS Y VEEDURÍAS '!B373</f>
        <v>CZ BUENAVENTURA</v>
      </c>
      <c r="C376" s="20">
        <f>'[1]DIRECTORIO_COMITÉS Y VEEDURÍAS '!C373</f>
        <v>76008302022</v>
      </c>
      <c r="D376" s="20" t="str">
        <f>'[1]DIRECTORIO_COMITÉS Y VEEDURÍAS '!D373</f>
        <v>UNION TEMPORAL COLORES DE MIS SUEÑOS</v>
      </c>
      <c r="E376" s="22">
        <f>'[1]DIRECTORIO_COMITÉS Y VEEDURÍAS '!E373</f>
        <v>14659866491</v>
      </c>
      <c r="F376" s="197">
        <v>7610900112748</v>
      </c>
      <c r="G376" s="85" t="s">
        <v>33</v>
      </c>
      <c r="H376" s="78" t="s">
        <v>96</v>
      </c>
      <c r="I376" s="78" t="s">
        <v>33</v>
      </c>
      <c r="J376" s="78" t="s">
        <v>33</v>
      </c>
      <c r="K376" s="163" t="s">
        <v>35</v>
      </c>
      <c r="L376" s="45">
        <v>44637</v>
      </c>
      <c r="M376" s="30">
        <v>216</v>
      </c>
      <c r="N376" s="27" t="s">
        <v>563</v>
      </c>
      <c r="O376" s="147" t="s">
        <v>37</v>
      </c>
      <c r="P376" s="51">
        <v>1148445952</v>
      </c>
      <c r="Q376" s="27" t="s">
        <v>69</v>
      </c>
      <c r="R376" s="30">
        <v>315486147</v>
      </c>
      <c r="S376" s="27" t="s">
        <v>39</v>
      </c>
      <c r="T376" s="27" t="s">
        <v>39</v>
      </c>
      <c r="U376" s="27" t="s">
        <v>39</v>
      </c>
    </row>
    <row r="377" spans="1:21" ht="15" customHeight="1">
      <c r="A377" s="20" t="str">
        <f>'[1]DIRECTORIO_COMITÉS Y VEEDURÍAS '!A374</f>
        <v>VALLE DEL CAUCA</v>
      </c>
      <c r="B377" s="20" t="str">
        <f>'[1]DIRECTORIO_COMITÉS Y VEEDURÍAS '!B374</f>
        <v>CZ BUENAVENTURA</v>
      </c>
      <c r="C377" s="20">
        <f>'[1]DIRECTORIO_COMITÉS Y VEEDURÍAS '!C374</f>
        <v>76008302022</v>
      </c>
      <c r="D377" s="20" t="str">
        <f>'[1]DIRECTORIO_COMITÉS Y VEEDURÍAS '!D374</f>
        <v>UNION TEMPORAL COLORES DE MIS SUEÑOS</v>
      </c>
      <c r="E377" s="22">
        <f>'[1]DIRECTORIO_COMITÉS Y VEEDURÍAS '!E374</f>
        <v>14659866491</v>
      </c>
      <c r="F377" s="197">
        <v>7610900057788</v>
      </c>
      <c r="G377" s="85" t="s">
        <v>33</v>
      </c>
      <c r="H377" s="78" t="s">
        <v>96</v>
      </c>
      <c r="I377" s="78" t="s">
        <v>33</v>
      </c>
      <c r="J377" s="78" t="s">
        <v>33</v>
      </c>
      <c r="K377" s="163" t="s">
        <v>35</v>
      </c>
      <c r="L377" s="45">
        <v>44637</v>
      </c>
      <c r="M377" s="30">
        <v>217</v>
      </c>
      <c r="N377" s="27" t="s">
        <v>564</v>
      </c>
      <c r="O377" s="147" t="s">
        <v>37</v>
      </c>
      <c r="P377" s="51">
        <v>31588629</v>
      </c>
      <c r="Q377" s="27" t="s">
        <v>69</v>
      </c>
      <c r="R377" s="30">
        <v>0</v>
      </c>
      <c r="S377" s="27" t="s">
        <v>39</v>
      </c>
      <c r="T377" s="27" t="s">
        <v>39</v>
      </c>
      <c r="U377" s="27" t="s">
        <v>39</v>
      </c>
    </row>
    <row r="378" spans="1:21" ht="15" customHeight="1">
      <c r="A378" s="20" t="str">
        <f>'[1]DIRECTORIO_COMITÉS Y VEEDURÍAS '!A375</f>
        <v>VALLE DEL CAUCA</v>
      </c>
      <c r="B378" s="20" t="str">
        <f>'[1]DIRECTORIO_COMITÉS Y VEEDURÍAS '!B375</f>
        <v>CZ BUENAVENTURA</v>
      </c>
      <c r="C378" s="20">
        <f>'[1]DIRECTORIO_COMITÉS Y VEEDURÍAS '!C375</f>
        <v>76008302022</v>
      </c>
      <c r="D378" s="20" t="str">
        <f>'[1]DIRECTORIO_COMITÉS Y VEEDURÍAS '!D375</f>
        <v>UNION TEMPORAL COLORES DE MIS SUEÑOS</v>
      </c>
      <c r="E378" s="22">
        <f>'[1]DIRECTORIO_COMITÉS Y VEEDURÍAS '!E375</f>
        <v>14659866491</v>
      </c>
      <c r="F378" s="197">
        <v>7610900057740</v>
      </c>
      <c r="G378" s="85" t="s">
        <v>33</v>
      </c>
      <c r="H378" s="78" t="s">
        <v>96</v>
      </c>
      <c r="I378" s="78" t="s">
        <v>33</v>
      </c>
      <c r="J378" s="78" t="s">
        <v>33</v>
      </c>
      <c r="K378" s="163" t="s">
        <v>35</v>
      </c>
      <c r="L378" s="45">
        <v>44637</v>
      </c>
      <c r="M378" s="30">
        <v>218</v>
      </c>
      <c r="N378" s="27" t="s">
        <v>565</v>
      </c>
      <c r="O378" s="147" t="s">
        <v>37</v>
      </c>
      <c r="P378" s="51">
        <v>1193135236</v>
      </c>
      <c r="Q378" s="27" t="s">
        <v>69</v>
      </c>
      <c r="R378" s="30">
        <v>3226732006</v>
      </c>
      <c r="S378" s="27" t="s">
        <v>39</v>
      </c>
      <c r="T378" s="27" t="s">
        <v>39</v>
      </c>
      <c r="U378" s="27" t="s">
        <v>39</v>
      </c>
    </row>
    <row r="379" spans="1:21" ht="15" customHeight="1">
      <c r="A379" s="20" t="str">
        <f>'[1]DIRECTORIO_COMITÉS Y VEEDURÍAS '!A376</f>
        <v>VALLE DEL CAUCA</v>
      </c>
      <c r="B379" s="20" t="str">
        <f>'[1]DIRECTORIO_COMITÉS Y VEEDURÍAS '!B376</f>
        <v>CZ BUENAVENTURA</v>
      </c>
      <c r="C379" s="20">
        <f>'[1]DIRECTORIO_COMITÉS Y VEEDURÍAS '!C376</f>
        <v>76008302022</v>
      </c>
      <c r="D379" s="20" t="str">
        <f>'[1]DIRECTORIO_COMITÉS Y VEEDURÍAS '!D376</f>
        <v>UNION TEMPORAL COLORES DE MIS SUEÑOS</v>
      </c>
      <c r="E379" s="22">
        <f>'[1]DIRECTORIO_COMITÉS Y VEEDURÍAS '!E376</f>
        <v>14659866491</v>
      </c>
      <c r="F379" s="197">
        <v>7610900057739</v>
      </c>
      <c r="G379" s="85" t="s">
        <v>33</v>
      </c>
      <c r="H379" s="78" t="s">
        <v>96</v>
      </c>
      <c r="I379" s="78" t="s">
        <v>33</v>
      </c>
      <c r="J379" s="78" t="s">
        <v>33</v>
      </c>
      <c r="K379" s="163" t="s">
        <v>35</v>
      </c>
      <c r="L379" s="45">
        <v>44637</v>
      </c>
      <c r="M379" s="30">
        <v>219</v>
      </c>
      <c r="N379" s="27" t="s">
        <v>566</v>
      </c>
      <c r="O379" s="147" t="s">
        <v>37</v>
      </c>
      <c r="P379" s="51">
        <v>1192913331</v>
      </c>
      <c r="Q379" s="27" t="s">
        <v>69</v>
      </c>
      <c r="R379" s="30">
        <v>0</v>
      </c>
      <c r="S379" s="27" t="s">
        <v>39</v>
      </c>
      <c r="T379" s="27" t="s">
        <v>39</v>
      </c>
      <c r="U379" s="27" t="s">
        <v>39</v>
      </c>
    </row>
    <row r="380" spans="1:21" ht="15" customHeight="1">
      <c r="A380" s="20" t="str">
        <f>'[1]DIRECTORIO_COMITÉS Y VEEDURÍAS '!A377</f>
        <v>VALLE DEL CAUCA</v>
      </c>
      <c r="B380" s="20" t="str">
        <f>'[1]DIRECTORIO_COMITÉS Y VEEDURÍAS '!B377</f>
        <v>CZ BUENAVENTURA</v>
      </c>
      <c r="C380" s="20">
        <f>'[1]DIRECTORIO_COMITÉS Y VEEDURÍAS '!C377</f>
        <v>76008302022</v>
      </c>
      <c r="D380" s="20" t="str">
        <f>'[1]DIRECTORIO_COMITÉS Y VEEDURÍAS '!D377</f>
        <v>UNION TEMPORAL COLORES DE MIS SUEÑOS</v>
      </c>
      <c r="E380" s="22">
        <f>'[1]DIRECTORIO_COMITÉS Y VEEDURÍAS '!E377</f>
        <v>14659866491</v>
      </c>
      <c r="F380" s="197">
        <v>7610900057884</v>
      </c>
      <c r="G380" s="85" t="s">
        <v>33</v>
      </c>
      <c r="H380" s="78" t="s">
        <v>96</v>
      </c>
      <c r="I380" s="78" t="s">
        <v>33</v>
      </c>
      <c r="J380" s="78" t="s">
        <v>33</v>
      </c>
      <c r="K380" s="163" t="s">
        <v>35</v>
      </c>
      <c r="L380" s="45">
        <v>44637</v>
      </c>
      <c r="M380" s="30">
        <v>220</v>
      </c>
      <c r="N380" s="27" t="s">
        <v>567</v>
      </c>
      <c r="O380" s="147" t="s">
        <v>37</v>
      </c>
      <c r="P380" s="51">
        <v>1111759640</v>
      </c>
      <c r="Q380" s="27" t="s">
        <v>69</v>
      </c>
      <c r="R380" s="30">
        <v>3173035434</v>
      </c>
      <c r="S380" s="27" t="s">
        <v>39</v>
      </c>
      <c r="T380" s="27" t="s">
        <v>568</v>
      </c>
      <c r="U380" s="27" t="s">
        <v>39</v>
      </c>
    </row>
    <row r="381" spans="1:21" ht="15" customHeight="1">
      <c r="A381" s="20" t="str">
        <f>'[1]DIRECTORIO_COMITÉS Y VEEDURÍAS '!A378</f>
        <v>VALLE DEL CAUCA</v>
      </c>
      <c r="B381" s="20" t="str">
        <f>'[1]DIRECTORIO_COMITÉS Y VEEDURÍAS '!B378</f>
        <v>CZ BUENAVENTURA</v>
      </c>
      <c r="C381" s="20">
        <f>'[1]DIRECTORIO_COMITÉS Y VEEDURÍAS '!C378</f>
        <v>76008302022</v>
      </c>
      <c r="D381" s="20" t="str">
        <f>'[1]DIRECTORIO_COMITÉS Y VEEDURÍAS '!D378</f>
        <v>UNION TEMPORAL COLORES DE MIS SUEÑOS</v>
      </c>
      <c r="E381" s="22">
        <f>'[1]DIRECTORIO_COMITÉS Y VEEDURÍAS '!E378</f>
        <v>14659866491</v>
      </c>
      <c r="F381" s="197">
        <v>7610900102362</v>
      </c>
      <c r="G381" s="85" t="s">
        <v>33</v>
      </c>
      <c r="H381" s="78" t="s">
        <v>96</v>
      </c>
      <c r="I381" s="78" t="s">
        <v>33</v>
      </c>
      <c r="J381" s="78" t="s">
        <v>33</v>
      </c>
      <c r="K381" s="163" t="s">
        <v>35</v>
      </c>
      <c r="L381" s="45">
        <v>44637</v>
      </c>
      <c r="M381" s="30">
        <v>221</v>
      </c>
      <c r="N381" s="27" t="s">
        <v>569</v>
      </c>
      <c r="O381" s="147" t="s">
        <v>37</v>
      </c>
      <c r="P381" s="51">
        <v>38470298</v>
      </c>
      <c r="Q381" s="27" t="s">
        <v>69</v>
      </c>
      <c r="R381" s="30">
        <v>3113970320</v>
      </c>
      <c r="S381" s="27" t="s">
        <v>39</v>
      </c>
      <c r="T381" s="27" t="s">
        <v>39</v>
      </c>
      <c r="U381" s="27" t="s">
        <v>39</v>
      </c>
    </row>
    <row r="382" spans="1:21" ht="15" customHeight="1">
      <c r="A382" s="20" t="str">
        <f>'[1]DIRECTORIO_COMITÉS Y VEEDURÍAS '!A379</f>
        <v>VALLE DEL CAUCA</v>
      </c>
      <c r="B382" s="20" t="str">
        <f>'[1]DIRECTORIO_COMITÉS Y VEEDURÍAS '!B379</f>
        <v>CZ BUENAVENTURA</v>
      </c>
      <c r="C382" s="20">
        <f>'[1]DIRECTORIO_COMITÉS Y VEEDURÍAS '!C379</f>
        <v>76008302022</v>
      </c>
      <c r="D382" s="20" t="str">
        <f>'[1]DIRECTORIO_COMITÉS Y VEEDURÍAS '!D379</f>
        <v>UNION TEMPORAL COLORES DE MIS SUEÑOS</v>
      </c>
      <c r="E382" s="22">
        <f>'[1]DIRECTORIO_COMITÉS Y VEEDURÍAS '!E379</f>
        <v>14659866491</v>
      </c>
      <c r="F382" s="197">
        <v>7610900082219</v>
      </c>
      <c r="G382" s="85" t="s">
        <v>33</v>
      </c>
      <c r="H382" s="78" t="s">
        <v>96</v>
      </c>
      <c r="I382" s="78" t="s">
        <v>33</v>
      </c>
      <c r="J382" s="78" t="s">
        <v>33</v>
      </c>
      <c r="K382" s="163" t="s">
        <v>35</v>
      </c>
      <c r="L382" s="45">
        <v>44637</v>
      </c>
      <c r="M382" s="30">
        <v>222</v>
      </c>
      <c r="N382" s="27" t="s">
        <v>570</v>
      </c>
      <c r="O382" s="147" t="s">
        <v>37</v>
      </c>
      <c r="P382" s="51">
        <v>1111753792</v>
      </c>
      <c r="Q382" s="27" t="s">
        <v>69</v>
      </c>
      <c r="R382" s="30">
        <v>3235215554</v>
      </c>
      <c r="S382" s="27" t="s">
        <v>39</v>
      </c>
      <c r="T382" s="27" t="s">
        <v>39</v>
      </c>
      <c r="U382" s="27" t="s">
        <v>39</v>
      </c>
    </row>
    <row r="383" spans="1:21" ht="15" customHeight="1">
      <c r="A383" s="20" t="str">
        <f>'[1]DIRECTORIO_COMITÉS Y VEEDURÍAS '!A380</f>
        <v>VALLE DEL CAUCA</v>
      </c>
      <c r="B383" s="20" t="str">
        <f>'[1]DIRECTORIO_COMITÉS Y VEEDURÍAS '!B380</f>
        <v>CZ BUENAVENTURA</v>
      </c>
      <c r="C383" s="20">
        <f>'[1]DIRECTORIO_COMITÉS Y VEEDURÍAS '!C380</f>
        <v>76008302022</v>
      </c>
      <c r="D383" s="20" t="str">
        <f>'[1]DIRECTORIO_COMITÉS Y VEEDURÍAS '!D380</f>
        <v>UNION TEMPORAL COLORES DE MIS SUEÑOS</v>
      </c>
      <c r="E383" s="22">
        <f>'[1]DIRECTORIO_COMITÉS Y VEEDURÍAS '!E380</f>
        <v>14659866491</v>
      </c>
      <c r="F383" s="197">
        <v>761091112721</v>
      </c>
      <c r="G383" s="85" t="s">
        <v>33</v>
      </c>
      <c r="H383" s="78" t="s">
        <v>96</v>
      </c>
      <c r="I383" s="78" t="s">
        <v>33</v>
      </c>
      <c r="J383" s="78" t="s">
        <v>33</v>
      </c>
      <c r="K383" s="163" t="s">
        <v>35</v>
      </c>
      <c r="L383" s="45">
        <v>44637</v>
      </c>
      <c r="M383" s="30">
        <v>223</v>
      </c>
      <c r="N383" s="27" t="s">
        <v>571</v>
      </c>
      <c r="O383" s="147" t="s">
        <v>37</v>
      </c>
      <c r="P383" s="51">
        <v>1007825563</v>
      </c>
      <c r="Q383" s="27" t="s">
        <v>69</v>
      </c>
      <c r="R383" s="30">
        <v>3136317465</v>
      </c>
      <c r="S383" s="27" t="s">
        <v>39</v>
      </c>
      <c r="T383" s="27" t="s">
        <v>39</v>
      </c>
      <c r="U383" s="27" t="s">
        <v>39</v>
      </c>
    </row>
    <row r="384" spans="1:21" ht="15" customHeight="1">
      <c r="A384" s="20" t="str">
        <f>'[1]DIRECTORIO_COMITÉS Y VEEDURÍAS '!A381</f>
        <v>VALLE DEL CAUCA</v>
      </c>
      <c r="B384" s="20" t="str">
        <f>'[1]DIRECTORIO_COMITÉS Y VEEDURÍAS '!B381</f>
        <v>CZ BUENAVENTURA</v>
      </c>
      <c r="C384" s="20">
        <f>'[1]DIRECTORIO_COMITÉS Y VEEDURÍAS '!C381</f>
        <v>76008302022</v>
      </c>
      <c r="D384" s="20" t="str">
        <f>'[1]DIRECTORIO_COMITÉS Y VEEDURÍAS '!D381</f>
        <v>UNION TEMPORAL COLORES DE MIS SUEÑOS</v>
      </c>
      <c r="E384" s="22">
        <f>'[1]DIRECTORIO_COMITÉS Y VEEDURÍAS '!E381</f>
        <v>14659866491</v>
      </c>
      <c r="F384" s="197">
        <v>7610900082220</v>
      </c>
      <c r="G384" s="85" t="s">
        <v>33</v>
      </c>
      <c r="H384" s="78" t="s">
        <v>96</v>
      </c>
      <c r="I384" s="78" t="s">
        <v>33</v>
      </c>
      <c r="J384" s="78" t="s">
        <v>33</v>
      </c>
      <c r="K384" s="163" t="s">
        <v>35</v>
      </c>
      <c r="L384" s="45">
        <v>44637</v>
      </c>
      <c r="M384" s="30">
        <v>224</v>
      </c>
      <c r="N384" s="27" t="s">
        <v>572</v>
      </c>
      <c r="O384" s="147" t="s">
        <v>37</v>
      </c>
      <c r="P384" s="51">
        <v>1111780383</v>
      </c>
      <c r="Q384" s="27" t="s">
        <v>69</v>
      </c>
      <c r="R384" s="30">
        <v>3116803065</v>
      </c>
      <c r="S384" s="27" t="s">
        <v>39</v>
      </c>
      <c r="T384" s="27" t="s">
        <v>39</v>
      </c>
      <c r="U384" s="27" t="s">
        <v>39</v>
      </c>
    </row>
    <row r="385" spans="1:21" ht="15" customHeight="1">
      <c r="A385" s="20" t="str">
        <f>'[1]DIRECTORIO_COMITÉS Y VEEDURÍAS '!A382</f>
        <v>VALLE DEL CAUCA</v>
      </c>
      <c r="B385" s="20" t="str">
        <f>'[1]DIRECTORIO_COMITÉS Y VEEDURÍAS '!B382</f>
        <v>CZ BUENAVENTURA</v>
      </c>
      <c r="C385" s="20">
        <f>'[1]DIRECTORIO_COMITÉS Y VEEDURÍAS '!C382</f>
        <v>76008302022</v>
      </c>
      <c r="D385" s="20" t="str">
        <f>'[1]DIRECTORIO_COMITÉS Y VEEDURÍAS '!D382</f>
        <v>UNION TEMPORAL COLORES DE MIS SUEÑOS</v>
      </c>
      <c r="E385" s="22">
        <f>'[1]DIRECTORIO_COMITÉS Y VEEDURÍAS '!E382</f>
        <v>14659866491</v>
      </c>
      <c r="F385" s="197">
        <v>7610900057905</v>
      </c>
      <c r="G385" s="85" t="s">
        <v>33</v>
      </c>
      <c r="H385" s="78" t="s">
        <v>96</v>
      </c>
      <c r="I385" s="78" t="s">
        <v>33</v>
      </c>
      <c r="J385" s="78" t="s">
        <v>33</v>
      </c>
      <c r="K385" s="163" t="s">
        <v>35</v>
      </c>
      <c r="L385" s="45">
        <v>44637</v>
      </c>
      <c r="M385" s="30">
        <v>225</v>
      </c>
      <c r="N385" s="27" t="s">
        <v>573</v>
      </c>
      <c r="O385" s="147" t="s">
        <v>37</v>
      </c>
      <c r="P385" s="51">
        <v>1006199176</v>
      </c>
      <c r="Q385" s="27" t="s">
        <v>69</v>
      </c>
      <c r="R385" s="30">
        <v>3155889215</v>
      </c>
      <c r="S385" s="27" t="s">
        <v>39</v>
      </c>
      <c r="T385" s="27" t="s">
        <v>39</v>
      </c>
      <c r="U385" s="27" t="s">
        <v>39</v>
      </c>
    </row>
    <row r="386" spans="1:21" ht="15" customHeight="1">
      <c r="A386" s="20" t="str">
        <f>'[1]DIRECTORIO_COMITÉS Y VEEDURÍAS '!A383</f>
        <v>VALLE DEL CAUCA</v>
      </c>
      <c r="B386" s="20" t="str">
        <f>'[1]DIRECTORIO_COMITÉS Y VEEDURÍAS '!B383</f>
        <v>CZ BUENAVENTURA</v>
      </c>
      <c r="C386" s="20">
        <f>'[1]DIRECTORIO_COMITÉS Y VEEDURÍAS '!C383</f>
        <v>76008302022</v>
      </c>
      <c r="D386" s="20" t="str">
        <f>'[1]DIRECTORIO_COMITÉS Y VEEDURÍAS '!D383</f>
        <v>UNION TEMPORAL COLORES DE MIS SUEÑOS</v>
      </c>
      <c r="E386" s="22">
        <f>'[1]DIRECTORIO_COMITÉS Y VEEDURÍAS '!E383</f>
        <v>14659866491</v>
      </c>
      <c r="F386" s="197">
        <v>7610900112017</v>
      </c>
      <c r="G386" s="85" t="s">
        <v>33</v>
      </c>
      <c r="H386" s="78" t="s">
        <v>96</v>
      </c>
      <c r="I386" s="78" t="s">
        <v>33</v>
      </c>
      <c r="J386" s="78" t="s">
        <v>33</v>
      </c>
      <c r="K386" s="163" t="s">
        <v>35</v>
      </c>
      <c r="L386" s="45">
        <v>44637</v>
      </c>
      <c r="M386" s="30">
        <v>226</v>
      </c>
      <c r="N386" s="27" t="s">
        <v>574</v>
      </c>
      <c r="O386" s="147" t="s">
        <v>37</v>
      </c>
      <c r="P386" s="51">
        <v>1143954055</v>
      </c>
      <c r="Q386" s="27" t="s">
        <v>69</v>
      </c>
      <c r="R386" s="30">
        <v>3162413944</v>
      </c>
      <c r="S386" s="27" t="s">
        <v>39</v>
      </c>
      <c r="T386" s="27" t="s">
        <v>39</v>
      </c>
      <c r="U386" s="27" t="s">
        <v>39</v>
      </c>
    </row>
    <row r="387" spans="1:21" ht="15" customHeight="1">
      <c r="A387" s="20" t="str">
        <f>'[1]DIRECTORIO_COMITÉS Y VEEDURÍAS '!A384</f>
        <v>VALLE DEL CAUCA</v>
      </c>
      <c r="B387" s="20" t="str">
        <f>'[1]DIRECTORIO_COMITÉS Y VEEDURÍAS '!B384</f>
        <v>CZ BUENAVENTURA</v>
      </c>
      <c r="C387" s="20">
        <f>'[1]DIRECTORIO_COMITÉS Y VEEDURÍAS '!C384</f>
        <v>76008302022</v>
      </c>
      <c r="D387" s="20" t="str">
        <f>'[1]DIRECTORIO_COMITÉS Y VEEDURÍAS '!D384</f>
        <v>UNION TEMPORAL COLORES DE MIS SUEÑOS</v>
      </c>
      <c r="E387" s="22">
        <f>'[1]DIRECTORIO_COMITÉS Y VEEDURÍAS '!E384</f>
        <v>14659866491</v>
      </c>
      <c r="F387" s="197">
        <v>761091112727</v>
      </c>
      <c r="G387" s="85" t="s">
        <v>33</v>
      </c>
      <c r="H387" s="78" t="s">
        <v>96</v>
      </c>
      <c r="I387" s="78" t="s">
        <v>33</v>
      </c>
      <c r="J387" s="78" t="s">
        <v>33</v>
      </c>
      <c r="K387" s="163" t="s">
        <v>35</v>
      </c>
      <c r="L387" s="45">
        <v>44637</v>
      </c>
      <c r="M387" s="30">
        <v>227</v>
      </c>
      <c r="N387" s="27" t="s">
        <v>575</v>
      </c>
      <c r="O387" s="147" t="s">
        <v>37</v>
      </c>
      <c r="P387" s="51">
        <v>1010106883</v>
      </c>
      <c r="Q387" s="27" t="s">
        <v>69</v>
      </c>
      <c r="R387" s="30">
        <v>3235068266</v>
      </c>
      <c r="S387" s="27" t="s">
        <v>39</v>
      </c>
      <c r="T387" s="27" t="s">
        <v>39</v>
      </c>
      <c r="U387" s="27" t="s">
        <v>39</v>
      </c>
    </row>
    <row r="388" spans="1:21" ht="15" customHeight="1">
      <c r="A388" s="20" t="str">
        <f>'[1]DIRECTORIO_COMITÉS Y VEEDURÍAS '!A385</f>
        <v>VALLE DEL CAUCA</v>
      </c>
      <c r="B388" s="20" t="str">
        <f>'[1]DIRECTORIO_COMITÉS Y VEEDURÍAS '!B385</f>
        <v>CZ BUENAVENTURA</v>
      </c>
      <c r="C388" s="20">
        <f>'[1]DIRECTORIO_COMITÉS Y VEEDURÍAS '!C385</f>
        <v>76008302022</v>
      </c>
      <c r="D388" s="20" t="str">
        <f>'[1]DIRECTORIO_COMITÉS Y VEEDURÍAS '!D385</f>
        <v>UNION TEMPORAL COLORES DE MIS SUEÑOS</v>
      </c>
      <c r="E388" s="22">
        <f>'[1]DIRECTORIO_COMITÉS Y VEEDURÍAS '!E385</f>
        <v>14659866491</v>
      </c>
      <c r="F388" s="197">
        <v>7610900082328</v>
      </c>
      <c r="G388" s="85" t="s">
        <v>33</v>
      </c>
      <c r="H388" s="78" t="s">
        <v>96</v>
      </c>
      <c r="I388" s="78" t="s">
        <v>33</v>
      </c>
      <c r="J388" s="78" t="s">
        <v>33</v>
      </c>
      <c r="K388" s="163" t="s">
        <v>35</v>
      </c>
      <c r="L388" s="45">
        <v>44637</v>
      </c>
      <c r="M388" s="30">
        <v>228</v>
      </c>
      <c r="N388" s="27" t="s">
        <v>576</v>
      </c>
      <c r="O388" s="147" t="s">
        <v>37</v>
      </c>
      <c r="P388" s="51">
        <v>1111779417</v>
      </c>
      <c r="Q388" s="27" t="s">
        <v>69</v>
      </c>
      <c r="R388" s="30">
        <v>3206224066</v>
      </c>
      <c r="S388" s="27" t="s">
        <v>39</v>
      </c>
      <c r="T388" s="27" t="s">
        <v>39</v>
      </c>
      <c r="U388" s="27" t="s">
        <v>39</v>
      </c>
    </row>
    <row r="389" spans="1:21" ht="15" customHeight="1">
      <c r="A389" s="20" t="str">
        <f>'[1]DIRECTORIO_COMITÉS Y VEEDURÍAS '!A386</f>
        <v>VALLE DEL CAUCA</v>
      </c>
      <c r="B389" s="20" t="str">
        <f>'[1]DIRECTORIO_COMITÉS Y VEEDURÍAS '!B386</f>
        <v>CZ BUENAVENTURA</v>
      </c>
      <c r="C389" s="20">
        <f>'[1]DIRECTORIO_COMITÉS Y VEEDURÍAS '!C386</f>
        <v>76008302022</v>
      </c>
      <c r="D389" s="20" t="str">
        <f>'[1]DIRECTORIO_COMITÉS Y VEEDURÍAS '!D386</f>
        <v>UNION TEMPORAL COLORES DE MIS SUEÑOS</v>
      </c>
      <c r="E389" s="22">
        <f>'[1]DIRECTORIO_COMITÉS Y VEEDURÍAS '!E386</f>
        <v>14659866491</v>
      </c>
      <c r="F389" s="197">
        <v>7610900082231</v>
      </c>
      <c r="G389" s="85" t="s">
        <v>33</v>
      </c>
      <c r="H389" s="78" t="s">
        <v>96</v>
      </c>
      <c r="I389" s="78" t="s">
        <v>33</v>
      </c>
      <c r="J389" s="78" t="s">
        <v>33</v>
      </c>
      <c r="K389" s="163" t="s">
        <v>35</v>
      </c>
      <c r="L389" s="45">
        <v>44637</v>
      </c>
      <c r="M389" s="30">
        <v>229</v>
      </c>
      <c r="N389" s="27" t="s">
        <v>577</v>
      </c>
      <c r="O389" s="147" t="s">
        <v>37</v>
      </c>
      <c r="P389" s="51">
        <v>1111769934</v>
      </c>
      <c r="Q389" s="27" t="s">
        <v>69</v>
      </c>
      <c r="R389" s="30">
        <v>3157440726</v>
      </c>
      <c r="S389" s="27" t="s">
        <v>39</v>
      </c>
      <c r="T389" s="27" t="s">
        <v>39</v>
      </c>
      <c r="U389" s="27" t="s">
        <v>39</v>
      </c>
    </row>
    <row r="390" spans="1:21" ht="15" customHeight="1">
      <c r="A390" s="20" t="str">
        <f>'[1]DIRECTORIO_COMITÉS Y VEEDURÍAS '!A387</f>
        <v>VALLE DEL CAUCA</v>
      </c>
      <c r="B390" s="20" t="str">
        <f>'[1]DIRECTORIO_COMITÉS Y VEEDURÍAS '!B387</f>
        <v>CZ BUENAVENTURA</v>
      </c>
      <c r="C390" s="20">
        <f>'[1]DIRECTORIO_COMITÉS Y VEEDURÍAS '!C387</f>
        <v>76008302022</v>
      </c>
      <c r="D390" s="20" t="str">
        <f>'[1]DIRECTORIO_COMITÉS Y VEEDURÍAS '!D387</f>
        <v>UNION TEMPORAL COLORES DE MIS SUEÑOS</v>
      </c>
      <c r="E390" s="22">
        <f>'[1]DIRECTORIO_COMITÉS Y VEEDURÍAS '!E387</f>
        <v>14659866491</v>
      </c>
      <c r="F390" s="197">
        <v>7610900081865</v>
      </c>
      <c r="G390" s="85" t="s">
        <v>33</v>
      </c>
      <c r="H390" s="78" t="s">
        <v>96</v>
      </c>
      <c r="I390" s="78" t="s">
        <v>33</v>
      </c>
      <c r="J390" s="78" t="s">
        <v>33</v>
      </c>
      <c r="K390" s="163" t="s">
        <v>35</v>
      </c>
      <c r="L390" s="45">
        <v>44637</v>
      </c>
      <c r="M390" s="30">
        <v>230</v>
      </c>
      <c r="N390" s="27" t="s">
        <v>578</v>
      </c>
      <c r="O390" s="147" t="s">
        <v>37</v>
      </c>
      <c r="P390" s="51">
        <v>1114731021</v>
      </c>
      <c r="Q390" s="27" t="s">
        <v>69</v>
      </c>
      <c r="R390" s="30">
        <v>3266771364</v>
      </c>
      <c r="S390" s="27" t="s">
        <v>39</v>
      </c>
      <c r="T390" s="27" t="s">
        <v>39</v>
      </c>
      <c r="U390" s="27" t="s">
        <v>39</v>
      </c>
    </row>
    <row r="391" spans="1:21" ht="15" customHeight="1">
      <c r="A391" s="20" t="str">
        <f>'[1]DIRECTORIO_COMITÉS Y VEEDURÍAS '!A388</f>
        <v>VALLE DEL CAUCA</v>
      </c>
      <c r="B391" s="20" t="str">
        <f>'[1]DIRECTORIO_COMITÉS Y VEEDURÍAS '!B388</f>
        <v>CZ BUENAVENTURA</v>
      </c>
      <c r="C391" s="20">
        <f>'[1]DIRECTORIO_COMITÉS Y VEEDURÍAS '!C388</f>
        <v>76008302022</v>
      </c>
      <c r="D391" s="20" t="str">
        <f>'[1]DIRECTORIO_COMITÉS Y VEEDURÍAS '!D388</f>
        <v>UNION TEMPORAL COLORES DE MIS SUEÑOS</v>
      </c>
      <c r="E391" s="22">
        <f>'[1]DIRECTORIO_COMITÉS Y VEEDURÍAS '!E388</f>
        <v>14659866491</v>
      </c>
      <c r="F391" s="197">
        <v>7610900073551</v>
      </c>
      <c r="G391" s="85" t="s">
        <v>33</v>
      </c>
      <c r="H391" s="78" t="s">
        <v>96</v>
      </c>
      <c r="I391" s="78" t="s">
        <v>33</v>
      </c>
      <c r="J391" s="78" t="s">
        <v>33</v>
      </c>
      <c r="K391" s="163" t="s">
        <v>35</v>
      </c>
      <c r="L391" s="45">
        <v>44637</v>
      </c>
      <c r="M391" s="30">
        <v>231</v>
      </c>
      <c r="N391" s="27" t="s">
        <v>579</v>
      </c>
      <c r="O391" s="147" t="s">
        <v>37</v>
      </c>
      <c r="P391" s="51">
        <v>1111759529</v>
      </c>
      <c r="Q391" s="27" t="s">
        <v>69</v>
      </c>
      <c r="R391" s="30">
        <v>0</v>
      </c>
      <c r="S391" s="27" t="s">
        <v>39</v>
      </c>
      <c r="T391" s="27" t="s">
        <v>39</v>
      </c>
      <c r="U391" s="27" t="s">
        <v>39</v>
      </c>
    </row>
    <row r="392" spans="1:21" ht="15" customHeight="1">
      <c r="A392" s="20" t="str">
        <f>'[1]DIRECTORIO_COMITÉS Y VEEDURÍAS '!A389</f>
        <v>VALLE DEL CAUCA</v>
      </c>
      <c r="B392" s="20" t="str">
        <f>'[1]DIRECTORIO_COMITÉS Y VEEDURÍAS '!B389</f>
        <v>CZ BUENAVENTURA</v>
      </c>
      <c r="C392" s="20">
        <f>'[1]DIRECTORIO_COMITÉS Y VEEDURÍAS '!C389</f>
        <v>76008302022</v>
      </c>
      <c r="D392" s="20" t="str">
        <f>'[1]DIRECTORIO_COMITÉS Y VEEDURÍAS '!D389</f>
        <v>UNION TEMPORAL COLORES DE MIS SUEÑOS</v>
      </c>
      <c r="E392" s="22">
        <f>'[1]DIRECTORIO_COMITÉS Y VEEDURÍAS '!E389</f>
        <v>14659866491</v>
      </c>
      <c r="F392" s="197">
        <v>7610900031802</v>
      </c>
      <c r="G392" s="85" t="s">
        <v>33</v>
      </c>
      <c r="H392" s="78" t="s">
        <v>96</v>
      </c>
      <c r="I392" s="78" t="s">
        <v>33</v>
      </c>
      <c r="J392" s="78" t="s">
        <v>33</v>
      </c>
      <c r="K392" s="163" t="s">
        <v>35</v>
      </c>
      <c r="L392" s="45">
        <v>44637</v>
      </c>
      <c r="M392" s="30">
        <v>232</v>
      </c>
      <c r="N392" s="27" t="s">
        <v>580</v>
      </c>
      <c r="O392" s="147" t="s">
        <v>37</v>
      </c>
      <c r="P392" s="51">
        <v>29230894</v>
      </c>
      <c r="Q392" s="27" t="s">
        <v>69</v>
      </c>
      <c r="R392" s="30">
        <v>3234220222</v>
      </c>
      <c r="S392" s="27" t="s">
        <v>39</v>
      </c>
      <c r="T392" s="27" t="s">
        <v>39</v>
      </c>
      <c r="U392" s="27" t="s">
        <v>39</v>
      </c>
    </row>
    <row r="393" spans="1:21" ht="15" customHeight="1">
      <c r="A393" s="20" t="str">
        <f>'[1]DIRECTORIO_COMITÉS Y VEEDURÍAS '!A390</f>
        <v>VALLE DEL CAUCA</v>
      </c>
      <c r="B393" s="20" t="str">
        <f>'[1]DIRECTORIO_COMITÉS Y VEEDURÍAS '!B390</f>
        <v>CZ BUENAVENTURA</v>
      </c>
      <c r="C393" s="20">
        <f>'[1]DIRECTORIO_COMITÉS Y VEEDURÍAS '!C390</f>
        <v>76008302022</v>
      </c>
      <c r="D393" s="20" t="str">
        <f>'[1]DIRECTORIO_COMITÉS Y VEEDURÍAS '!D390</f>
        <v>UNION TEMPORAL COLORES DE MIS SUEÑOS</v>
      </c>
      <c r="E393" s="22">
        <f>'[1]DIRECTORIO_COMITÉS Y VEEDURÍAS '!E390</f>
        <v>14659866491</v>
      </c>
      <c r="F393" s="197">
        <v>7610900031882</v>
      </c>
      <c r="G393" s="85" t="s">
        <v>33</v>
      </c>
      <c r="H393" s="78" t="s">
        <v>96</v>
      </c>
      <c r="I393" s="78" t="s">
        <v>33</v>
      </c>
      <c r="J393" s="78" t="s">
        <v>33</v>
      </c>
      <c r="K393" s="163" t="s">
        <v>35</v>
      </c>
      <c r="L393" s="45">
        <v>44637</v>
      </c>
      <c r="M393" s="30">
        <v>233</v>
      </c>
      <c r="N393" s="27" t="s">
        <v>581</v>
      </c>
      <c r="O393" s="147" t="s">
        <v>37</v>
      </c>
      <c r="P393" s="51">
        <v>1111767351</v>
      </c>
      <c r="Q393" s="27" t="s">
        <v>69</v>
      </c>
      <c r="R393" s="30">
        <v>3127691358</v>
      </c>
      <c r="S393" s="27" t="s">
        <v>39</v>
      </c>
      <c r="T393" s="27" t="s">
        <v>39</v>
      </c>
      <c r="U393" s="27" t="s">
        <v>39</v>
      </c>
    </row>
    <row r="394" spans="1:21" ht="15" customHeight="1">
      <c r="A394" s="20" t="str">
        <f>'[1]DIRECTORIO_COMITÉS Y VEEDURÍAS '!A391</f>
        <v>VALLE DEL CAUCA</v>
      </c>
      <c r="B394" s="20" t="str">
        <f>'[1]DIRECTORIO_COMITÉS Y VEEDURÍAS '!B391</f>
        <v>CZ BUENAVENTURA</v>
      </c>
      <c r="C394" s="20">
        <f>'[1]DIRECTORIO_COMITÉS Y VEEDURÍAS '!C391</f>
        <v>76008302022</v>
      </c>
      <c r="D394" s="20" t="str">
        <f>'[1]DIRECTORIO_COMITÉS Y VEEDURÍAS '!D391</f>
        <v>UNION TEMPORAL COLORES DE MIS SUEÑOS</v>
      </c>
      <c r="E394" s="22">
        <f>'[1]DIRECTORIO_COMITÉS Y VEEDURÍAS '!E391</f>
        <v>14659866491</v>
      </c>
      <c r="F394" s="197">
        <v>7610900095772</v>
      </c>
      <c r="G394" s="85" t="s">
        <v>33</v>
      </c>
      <c r="H394" s="78" t="s">
        <v>96</v>
      </c>
      <c r="I394" s="78" t="s">
        <v>33</v>
      </c>
      <c r="J394" s="78" t="s">
        <v>33</v>
      </c>
      <c r="K394" s="163" t="s">
        <v>35</v>
      </c>
      <c r="L394" s="45">
        <v>44637</v>
      </c>
      <c r="M394" s="30">
        <v>234</v>
      </c>
      <c r="N394" s="27" t="s">
        <v>582</v>
      </c>
      <c r="O394" s="147" t="s">
        <v>37</v>
      </c>
      <c r="P394" s="51">
        <v>1111778663</v>
      </c>
      <c r="Q394" s="27" t="s">
        <v>69</v>
      </c>
      <c r="R394" s="30">
        <v>3158328506</v>
      </c>
      <c r="S394" s="27" t="s">
        <v>39</v>
      </c>
      <c r="T394" s="27" t="s">
        <v>39</v>
      </c>
      <c r="U394" s="27" t="s">
        <v>39</v>
      </c>
    </row>
    <row r="395" spans="1:21" ht="15" customHeight="1">
      <c r="A395" s="20" t="str">
        <f>'[1]DIRECTORIO_COMITÉS Y VEEDURÍAS '!A392</f>
        <v>VALLE DEL CAUCA</v>
      </c>
      <c r="B395" s="20" t="str">
        <f>'[1]DIRECTORIO_COMITÉS Y VEEDURÍAS '!B392</f>
        <v>CZ BUENAVENTURA</v>
      </c>
      <c r="C395" s="20">
        <f>'[1]DIRECTORIO_COMITÉS Y VEEDURÍAS '!C392</f>
        <v>76008302022</v>
      </c>
      <c r="D395" s="20" t="str">
        <f>'[1]DIRECTORIO_COMITÉS Y VEEDURÍAS '!D392</f>
        <v>UNION TEMPORAL COLORES DE MIS SUEÑOS</v>
      </c>
      <c r="E395" s="22">
        <f>'[1]DIRECTORIO_COMITÉS Y VEEDURÍAS '!E392</f>
        <v>14659866491</v>
      </c>
      <c r="F395" s="197">
        <v>761091114366</v>
      </c>
      <c r="G395" s="85" t="s">
        <v>33</v>
      </c>
      <c r="H395" s="78" t="s">
        <v>96</v>
      </c>
      <c r="I395" s="78" t="s">
        <v>33</v>
      </c>
      <c r="J395" s="78" t="s">
        <v>33</v>
      </c>
      <c r="K395" s="163" t="s">
        <v>35</v>
      </c>
      <c r="L395" s="45">
        <v>44637</v>
      </c>
      <c r="M395" s="30">
        <v>235</v>
      </c>
      <c r="N395" s="27" t="s">
        <v>583</v>
      </c>
      <c r="O395" s="147" t="s">
        <v>37</v>
      </c>
      <c r="P395" s="51">
        <v>1111800927</v>
      </c>
      <c r="Q395" s="27" t="s">
        <v>69</v>
      </c>
      <c r="R395" s="30">
        <v>3157344909</v>
      </c>
      <c r="S395" s="27" t="s">
        <v>39</v>
      </c>
      <c r="T395" s="27" t="s">
        <v>39</v>
      </c>
      <c r="U395" s="27" t="s">
        <v>39</v>
      </c>
    </row>
    <row r="396" spans="1:21" ht="15" customHeight="1">
      <c r="A396" s="20" t="str">
        <f>'[1]DIRECTORIO_COMITÉS Y VEEDURÍAS '!A393</f>
        <v>VALLE DEL CAUCA</v>
      </c>
      <c r="B396" s="20" t="str">
        <f>'[1]DIRECTORIO_COMITÉS Y VEEDURÍAS '!B393</f>
        <v>CZ BUENAVENTURA</v>
      </c>
      <c r="C396" s="20">
        <f>'[1]DIRECTORIO_COMITÉS Y VEEDURÍAS '!C393</f>
        <v>76008302022</v>
      </c>
      <c r="D396" s="20" t="str">
        <f>'[1]DIRECTORIO_COMITÉS Y VEEDURÍAS '!D393</f>
        <v>UNION TEMPORAL COLORES DE MIS SUEÑOS</v>
      </c>
      <c r="E396" s="22">
        <f>'[1]DIRECTORIO_COMITÉS Y VEEDURÍAS '!E393</f>
        <v>14659866491</v>
      </c>
      <c r="F396" s="197">
        <v>7610900102232</v>
      </c>
      <c r="G396" s="85" t="s">
        <v>33</v>
      </c>
      <c r="H396" s="78" t="s">
        <v>96</v>
      </c>
      <c r="I396" s="78" t="s">
        <v>33</v>
      </c>
      <c r="J396" s="78" t="s">
        <v>33</v>
      </c>
      <c r="K396" s="163" t="s">
        <v>35</v>
      </c>
      <c r="L396" s="45">
        <v>44637</v>
      </c>
      <c r="M396" s="30">
        <v>236</v>
      </c>
      <c r="N396" s="27" t="s">
        <v>584</v>
      </c>
      <c r="O396" s="147" t="s">
        <v>37</v>
      </c>
      <c r="P396" s="51">
        <v>1111749792</v>
      </c>
      <c r="Q396" s="27" t="s">
        <v>69</v>
      </c>
      <c r="R396" s="30">
        <v>3167145973</v>
      </c>
      <c r="S396" s="27" t="s">
        <v>39</v>
      </c>
      <c r="T396" s="27" t="s">
        <v>39</v>
      </c>
      <c r="U396" s="27" t="s">
        <v>39</v>
      </c>
    </row>
    <row r="397" spans="1:21" ht="15" customHeight="1">
      <c r="A397" s="20" t="str">
        <f>'[1]DIRECTORIO_COMITÉS Y VEEDURÍAS '!A394</f>
        <v>VALLE DEL CAUCA</v>
      </c>
      <c r="B397" s="20" t="str">
        <f>'[1]DIRECTORIO_COMITÉS Y VEEDURÍAS '!B394</f>
        <v>CZ BUENAVENTURA</v>
      </c>
      <c r="C397" s="20">
        <f>'[1]DIRECTORIO_COMITÉS Y VEEDURÍAS '!C394</f>
        <v>76008302022</v>
      </c>
      <c r="D397" s="20" t="str">
        <f>'[1]DIRECTORIO_COMITÉS Y VEEDURÍAS '!D394</f>
        <v>UNION TEMPORAL COLORES DE MIS SUEÑOS</v>
      </c>
      <c r="E397" s="22">
        <f>'[1]DIRECTORIO_COMITÉS Y VEEDURÍAS '!E394</f>
        <v>14659866491</v>
      </c>
      <c r="F397" s="197">
        <v>7610900072549</v>
      </c>
      <c r="G397" s="85" t="s">
        <v>33</v>
      </c>
      <c r="H397" s="78" t="s">
        <v>96</v>
      </c>
      <c r="I397" s="78" t="s">
        <v>33</v>
      </c>
      <c r="J397" s="78" t="s">
        <v>33</v>
      </c>
      <c r="K397" s="163" t="s">
        <v>35</v>
      </c>
      <c r="L397" s="45">
        <v>44637</v>
      </c>
      <c r="M397" s="30">
        <v>237</v>
      </c>
      <c r="N397" s="27" t="s">
        <v>585</v>
      </c>
      <c r="O397" s="147" t="s">
        <v>37</v>
      </c>
      <c r="P397" s="51">
        <v>1111773432</v>
      </c>
      <c r="Q397" s="27" t="s">
        <v>69</v>
      </c>
      <c r="R397" s="30">
        <v>3148045417</v>
      </c>
      <c r="S397" s="27" t="s">
        <v>39</v>
      </c>
      <c r="T397" s="27" t="s">
        <v>39</v>
      </c>
      <c r="U397" s="27" t="s">
        <v>39</v>
      </c>
    </row>
    <row r="398" spans="1:21" ht="15" customHeight="1">
      <c r="A398" s="20" t="str">
        <f>'[1]DIRECTORIO_COMITÉS Y VEEDURÍAS '!A395</f>
        <v>VALLE DEL CAUCA</v>
      </c>
      <c r="B398" s="20" t="str">
        <f>'[1]DIRECTORIO_COMITÉS Y VEEDURÍAS '!B395</f>
        <v>CZ BUENAVENTURA</v>
      </c>
      <c r="C398" s="20">
        <f>'[1]DIRECTORIO_COMITÉS Y VEEDURÍAS '!C395</f>
        <v>76008302022</v>
      </c>
      <c r="D398" s="20" t="str">
        <f>'[1]DIRECTORIO_COMITÉS Y VEEDURÍAS '!D395</f>
        <v>UNION TEMPORAL COLORES DE MIS SUEÑOS</v>
      </c>
      <c r="E398" s="22">
        <f>'[1]DIRECTORIO_COMITÉS Y VEEDURÍAS '!E395</f>
        <v>14659866491</v>
      </c>
      <c r="F398" s="197">
        <v>7610900057744</v>
      </c>
      <c r="G398" s="85" t="s">
        <v>33</v>
      </c>
      <c r="H398" s="78" t="s">
        <v>96</v>
      </c>
      <c r="I398" s="78" t="s">
        <v>33</v>
      </c>
      <c r="J398" s="78" t="s">
        <v>33</v>
      </c>
      <c r="K398" s="163" t="s">
        <v>35</v>
      </c>
      <c r="L398" s="45">
        <v>44637</v>
      </c>
      <c r="M398" s="30">
        <v>238</v>
      </c>
      <c r="N398" s="27" t="s">
        <v>586</v>
      </c>
      <c r="O398" s="147" t="s">
        <v>37</v>
      </c>
      <c r="P398" s="51">
        <v>1285109360</v>
      </c>
      <c r="Q398" s="27" t="s">
        <v>69</v>
      </c>
      <c r="R398" s="30">
        <v>3211785964</v>
      </c>
      <c r="S398" s="27" t="s">
        <v>39</v>
      </c>
      <c r="T398" s="27" t="s">
        <v>39</v>
      </c>
      <c r="U398" s="27" t="s">
        <v>39</v>
      </c>
    </row>
    <row r="399" spans="1:21" ht="15" customHeight="1">
      <c r="A399" s="20" t="str">
        <f>'[1]DIRECTORIO_COMITÉS Y VEEDURÍAS '!A396</f>
        <v>VALLE DEL CAUCA</v>
      </c>
      <c r="B399" s="20" t="str">
        <f>'[1]DIRECTORIO_COMITÉS Y VEEDURÍAS '!B396</f>
        <v>CZ BUENAVENTURA</v>
      </c>
      <c r="C399" s="20">
        <f>'[1]DIRECTORIO_COMITÉS Y VEEDURÍAS '!C396</f>
        <v>76008302022</v>
      </c>
      <c r="D399" s="20" t="str">
        <f>'[1]DIRECTORIO_COMITÉS Y VEEDURÍAS '!D396</f>
        <v>UNION TEMPORAL COLORES DE MIS SUEÑOS</v>
      </c>
      <c r="E399" s="22">
        <f>'[1]DIRECTORIO_COMITÉS Y VEEDURÍAS '!E396</f>
        <v>14659866491</v>
      </c>
      <c r="F399" s="197">
        <v>7610900057761</v>
      </c>
      <c r="G399" s="85" t="s">
        <v>33</v>
      </c>
      <c r="H399" s="78" t="s">
        <v>96</v>
      </c>
      <c r="I399" s="78" t="s">
        <v>33</v>
      </c>
      <c r="J399" s="78" t="s">
        <v>33</v>
      </c>
      <c r="K399" s="163" t="s">
        <v>35</v>
      </c>
      <c r="L399" s="45">
        <v>44637</v>
      </c>
      <c r="M399" s="30">
        <v>239</v>
      </c>
      <c r="N399" s="27" t="s">
        <v>587</v>
      </c>
      <c r="O399" s="147" t="s">
        <v>37</v>
      </c>
      <c r="P399" s="51">
        <v>1111800979</v>
      </c>
      <c r="Q399" s="27" t="s">
        <v>69</v>
      </c>
      <c r="R399" s="30">
        <v>3153698712</v>
      </c>
      <c r="S399" s="27" t="s">
        <v>39</v>
      </c>
      <c r="T399" s="27" t="s">
        <v>39</v>
      </c>
      <c r="U399" s="27" t="s">
        <v>39</v>
      </c>
    </row>
    <row r="400" spans="1:21" ht="15" customHeight="1">
      <c r="A400" s="20" t="str">
        <f>'[1]DIRECTORIO_COMITÉS Y VEEDURÍAS '!A397</f>
        <v>VALLE DEL CAUCA</v>
      </c>
      <c r="B400" s="20" t="str">
        <f>'[1]DIRECTORIO_COMITÉS Y VEEDURÍAS '!B397</f>
        <v>CZ BUENAVENTURA</v>
      </c>
      <c r="C400" s="20">
        <f>'[1]DIRECTORIO_COMITÉS Y VEEDURÍAS '!C397</f>
        <v>76008302022</v>
      </c>
      <c r="D400" s="20" t="str">
        <f>'[1]DIRECTORIO_COMITÉS Y VEEDURÍAS '!D397</f>
        <v>UNION TEMPORAL COLORES DE MIS SUEÑOS</v>
      </c>
      <c r="E400" s="22">
        <f>'[1]DIRECTORIO_COMITÉS Y VEEDURÍAS '!E397</f>
        <v>14659866491</v>
      </c>
      <c r="F400" s="197">
        <v>7610900057734</v>
      </c>
      <c r="G400" s="85" t="s">
        <v>33</v>
      </c>
      <c r="H400" s="78" t="s">
        <v>96</v>
      </c>
      <c r="I400" s="78" t="s">
        <v>33</v>
      </c>
      <c r="J400" s="78" t="s">
        <v>33</v>
      </c>
      <c r="K400" s="163" t="s">
        <v>35</v>
      </c>
      <c r="L400" s="45">
        <v>44637</v>
      </c>
      <c r="M400" s="30">
        <v>240</v>
      </c>
      <c r="N400" s="27" t="s">
        <v>588</v>
      </c>
      <c r="O400" s="147" t="s">
        <v>37</v>
      </c>
      <c r="P400" s="51">
        <v>1130606737</v>
      </c>
      <c r="Q400" s="27" t="s">
        <v>69</v>
      </c>
      <c r="R400" s="30">
        <v>3226950767</v>
      </c>
      <c r="S400" s="27" t="s">
        <v>39</v>
      </c>
      <c r="T400" s="27" t="s">
        <v>39</v>
      </c>
      <c r="U400" s="27" t="s">
        <v>39</v>
      </c>
    </row>
    <row r="401" spans="1:21" ht="15" customHeight="1">
      <c r="A401" s="20" t="str">
        <f>'[1]DIRECTORIO_COMITÉS Y VEEDURÍAS '!A398</f>
        <v>VALLE DEL CAUCA</v>
      </c>
      <c r="B401" s="20" t="str">
        <f>'[1]DIRECTORIO_COMITÉS Y VEEDURÍAS '!B398</f>
        <v>CZ BUENAVENTURA</v>
      </c>
      <c r="C401" s="20">
        <f>'[1]DIRECTORIO_COMITÉS Y VEEDURÍAS '!C398</f>
        <v>76008302022</v>
      </c>
      <c r="D401" s="20" t="str">
        <f>'[1]DIRECTORIO_COMITÉS Y VEEDURÍAS '!D398</f>
        <v>UNION TEMPORAL COLORES DE MIS SUEÑOS</v>
      </c>
      <c r="E401" s="22">
        <f>'[1]DIRECTORIO_COMITÉS Y VEEDURÍAS '!E398</f>
        <v>14659866491</v>
      </c>
      <c r="F401" s="197">
        <v>7610900057753</v>
      </c>
      <c r="G401" s="85" t="s">
        <v>33</v>
      </c>
      <c r="H401" s="78" t="s">
        <v>96</v>
      </c>
      <c r="I401" s="78" t="s">
        <v>33</v>
      </c>
      <c r="J401" s="78" t="s">
        <v>33</v>
      </c>
      <c r="K401" s="163" t="s">
        <v>35</v>
      </c>
      <c r="L401" s="45">
        <v>44637</v>
      </c>
      <c r="M401" s="30">
        <v>241</v>
      </c>
      <c r="N401" s="27" t="s">
        <v>589</v>
      </c>
      <c r="O401" s="147" t="s">
        <v>37</v>
      </c>
      <c r="P401" s="51">
        <v>66745174</v>
      </c>
      <c r="Q401" s="27" t="s">
        <v>69</v>
      </c>
      <c r="R401" s="30">
        <v>3234179043</v>
      </c>
      <c r="S401" s="27" t="s">
        <v>39</v>
      </c>
      <c r="T401" s="27" t="s">
        <v>39</v>
      </c>
      <c r="U401" s="27" t="s">
        <v>39</v>
      </c>
    </row>
    <row r="402" spans="1:21" ht="15" customHeight="1">
      <c r="A402" s="20" t="str">
        <f>'[1]DIRECTORIO_COMITÉS Y VEEDURÍAS '!A399</f>
        <v>VALLE DEL CAUCA</v>
      </c>
      <c r="B402" s="20" t="str">
        <f>'[1]DIRECTORIO_COMITÉS Y VEEDURÍAS '!B399</f>
        <v>CZ BUENAVENTURA</v>
      </c>
      <c r="C402" s="20">
        <f>'[1]DIRECTORIO_COMITÉS Y VEEDURÍAS '!C399</f>
        <v>76008302022</v>
      </c>
      <c r="D402" s="20" t="str">
        <f>'[1]DIRECTORIO_COMITÉS Y VEEDURÍAS '!D399</f>
        <v>UNION TEMPORAL COLORES DE MIS SUEÑOS</v>
      </c>
      <c r="E402" s="22">
        <f>'[1]DIRECTORIO_COMITÉS Y VEEDURÍAS '!E399</f>
        <v>14659866491</v>
      </c>
      <c r="F402" s="197">
        <v>7610900057864</v>
      </c>
      <c r="G402" s="85" t="s">
        <v>33</v>
      </c>
      <c r="H402" s="78" t="s">
        <v>96</v>
      </c>
      <c r="I402" s="78" t="s">
        <v>33</v>
      </c>
      <c r="J402" s="78" t="s">
        <v>33</v>
      </c>
      <c r="K402" s="163" t="s">
        <v>35</v>
      </c>
      <c r="L402" s="45">
        <v>44637</v>
      </c>
      <c r="M402" s="30">
        <v>242</v>
      </c>
      <c r="N402" s="27" t="s">
        <v>590</v>
      </c>
      <c r="O402" s="147" t="s">
        <v>37</v>
      </c>
      <c r="P402" s="51">
        <v>1193600868</v>
      </c>
      <c r="Q402" s="27" t="s">
        <v>69</v>
      </c>
      <c r="R402" s="30">
        <v>0</v>
      </c>
      <c r="S402" s="27" t="s">
        <v>39</v>
      </c>
      <c r="T402" s="27" t="s">
        <v>39</v>
      </c>
      <c r="U402" s="27" t="s">
        <v>39</v>
      </c>
    </row>
    <row r="403" spans="1:21" ht="15" customHeight="1">
      <c r="A403" s="20" t="str">
        <f>'[1]DIRECTORIO_COMITÉS Y VEEDURÍAS '!A400</f>
        <v>VALLE DEL CAUCA</v>
      </c>
      <c r="B403" s="20" t="str">
        <f>'[1]DIRECTORIO_COMITÉS Y VEEDURÍAS '!B400</f>
        <v>CZ BUENAVENTURA</v>
      </c>
      <c r="C403" s="20">
        <f>'[1]DIRECTORIO_COMITÉS Y VEEDURÍAS '!C400</f>
        <v>76008302022</v>
      </c>
      <c r="D403" s="20" t="str">
        <f>'[1]DIRECTORIO_COMITÉS Y VEEDURÍAS '!D400</f>
        <v>UNION TEMPORAL COLORES DE MIS SUEÑOS</v>
      </c>
      <c r="E403" s="22">
        <f>'[1]DIRECTORIO_COMITÉS Y VEEDURÍAS '!E400</f>
        <v>14659866491</v>
      </c>
      <c r="F403" s="197">
        <v>7610900057737</v>
      </c>
      <c r="G403" s="85" t="s">
        <v>33</v>
      </c>
      <c r="H403" s="78" t="s">
        <v>96</v>
      </c>
      <c r="I403" s="78" t="s">
        <v>33</v>
      </c>
      <c r="J403" s="78" t="s">
        <v>33</v>
      </c>
      <c r="K403" s="163" t="s">
        <v>35</v>
      </c>
      <c r="L403" s="45">
        <v>44637</v>
      </c>
      <c r="M403" s="30">
        <v>243</v>
      </c>
      <c r="N403" s="27" t="s">
        <v>591</v>
      </c>
      <c r="O403" s="147" t="s">
        <v>37</v>
      </c>
      <c r="P403" s="51">
        <v>1111751163</v>
      </c>
      <c r="Q403" s="27" t="s">
        <v>69</v>
      </c>
      <c r="R403" s="30">
        <v>0</v>
      </c>
      <c r="S403" s="27" t="s">
        <v>39</v>
      </c>
      <c r="T403" s="27" t="s">
        <v>39</v>
      </c>
      <c r="U403" s="27" t="s">
        <v>39</v>
      </c>
    </row>
    <row r="404" spans="1:21" ht="15" customHeight="1">
      <c r="A404" s="20" t="str">
        <f>'[1]DIRECTORIO_COMITÉS Y VEEDURÍAS '!A401</f>
        <v>VALLE DEL CAUCA</v>
      </c>
      <c r="B404" s="20" t="str">
        <f>'[1]DIRECTORIO_COMITÉS Y VEEDURÍAS '!B401</f>
        <v>CZ BUENAVENTURA</v>
      </c>
      <c r="C404" s="20">
        <f>'[1]DIRECTORIO_COMITÉS Y VEEDURÍAS '!C401</f>
        <v>76008302022</v>
      </c>
      <c r="D404" s="20" t="str">
        <f>'[1]DIRECTORIO_COMITÉS Y VEEDURÍAS '!D401</f>
        <v>UNION TEMPORAL COLORES DE MIS SUEÑOS</v>
      </c>
      <c r="E404" s="22">
        <f>'[1]DIRECTORIO_COMITÉS Y VEEDURÍAS '!E401</f>
        <v>14659866491</v>
      </c>
      <c r="F404" s="197">
        <v>7610900057796</v>
      </c>
      <c r="G404" s="85" t="s">
        <v>33</v>
      </c>
      <c r="H404" s="78" t="s">
        <v>96</v>
      </c>
      <c r="I404" s="78" t="s">
        <v>33</v>
      </c>
      <c r="J404" s="78" t="s">
        <v>33</v>
      </c>
      <c r="K404" s="163" t="s">
        <v>35</v>
      </c>
      <c r="L404" s="45">
        <v>44637</v>
      </c>
      <c r="M404" s="30">
        <v>244</v>
      </c>
      <c r="N404" s="27" t="s">
        <v>592</v>
      </c>
      <c r="O404" s="147" t="s">
        <v>37</v>
      </c>
      <c r="P404" s="51">
        <v>1148444733</v>
      </c>
      <c r="Q404" s="27" t="s">
        <v>69</v>
      </c>
      <c r="R404" s="30">
        <v>3168794895</v>
      </c>
      <c r="S404" s="27" t="s">
        <v>39</v>
      </c>
      <c r="T404" s="27" t="s">
        <v>39</v>
      </c>
      <c r="U404" s="27" t="s">
        <v>39</v>
      </c>
    </row>
    <row r="405" spans="1:21" ht="15" customHeight="1">
      <c r="A405" s="20" t="str">
        <f>'[1]DIRECTORIO_COMITÉS Y VEEDURÍAS '!A402</f>
        <v>VALLE DEL CAUCA</v>
      </c>
      <c r="B405" s="20" t="str">
        <f>'[1]DIRECTORIO_COMITÉS Y VEEDURÍAS '!B402</f>
        <v>CZ BUENAVENTURA</v>
      </c>
      <c r="C405" s="20">
        <f>'[1]DIRECTORIO_COMITÉS Y VEEDURÍAS '!C402</f>
        <v>76008302022</v>
      </c>
      <c r="D405" s="20" t="str">
        <f>'[1]DIRECTORIO_COMITÉS Y VEEDURÍAS '!D402</f>
        <v>UNION TEMPORAL COLORES DE MIS SUEÑOS</v>
      </c>
      <c r="E405" s="22">
        <f>'[1]DIRECTORIO_COMITÉS Y VEEDURÍAS '!E402</f>
        <v>14659866491</v>
      </c>
      <c r="F405" s="197">
        <v>7610900057835</v>
      </c>
      <c r="G405" s="85" t="s">
        <v>33</v>
      </c>
      <c r="H405" s="78" t="s">
        <v>96</v>
      </c>
      <c r="I405" s="78" t="s">
        <v>33</v>
      </c>
      <c r="J405" s="78" t="s">
        <v>33</v>
      </c>
      <c r="K405" s="163" t="s">
        <v>35</v>
      </c>
      <c r="L405" s="45">
        <v>44637</v>
      </c>
      <c r="M405" s="30">
        <v>245</v>
      </c>
      <c r="N405" s="27" t="s">
        <v>593</v>
      </c>
      <c r="O405" s="147" t="s">
        <v>37</v>
      </c>
      <c r="P405" s="51">
        <v>1006192479</v>
      </c>
      <c r="Q405" s="27" t="s">
        <v>69</v>
      </c>
      <c r="R405" s="30">
        <v>3235104831</v>
      </c>
      <c r="S405" s="27" t="s">
        <v>39</v>
      </c>
      <c r="T405" s="27" t="s">
        <v>39</v>
      </c>
      <c r="U405" s="27" t="s">
        <v>39</v>
      </c>
    </row>
    <row r="406" spans="1:21" ht="15" customHeight="1">
      <c r="A406" s="20" t="str">
        <f>'[1]DIRECTORIO_COMITÉS Y VEEDURÍAS '!A403</f>
        <v>VALLE DEL CAUCA</v>
      </c>
      <c r="B406" s="20" t="str">
        <f>'[1]DIRECTORIO_COMITÉS Y VEEDURÍAS '!B403</f>
        <v>CZ BUENAVENTURA</v>
      </c>
      <c r="C406" s="20">
        <f>'[1]DIRECTORIO_COMITÉS Y VEEDURÍAS '!C403</f>
        <v>76008302022</v>
      </c>
      <c r="D406" s="20" t="str">
        <f>'[1]DIRECTORIO_COMITÉS Y VEEDURÍAS '!D403</f>
        <v>UNION TEMPORAL COLORES DE MIS SUEÑOS</v>
      </c>
      <c r="E406" s="22">
        <f>'[1]DIRECTORIO_COMITÉS Y VEEDURÍAS '!E403</f>
        <v>14659866491</v>
      </c>
      <c r="F406" s="197">
        <v>7610900057879</v>
      </c>
      <c r="G406" s="85" t="s">
        <v>33</v>
      </c>
      <c r="H406" s="78" t="s">
        <v>96</v>
      </c>
      <c r="I406" s="78" t="s">
        <v>33</v>
      </c>
      <c r="J406" s="78" t="s">
        <v>33</v>
      </c>
      <c r="K406" s="163" t="s">
        <v>35</v>
      </c>
      <c r="L406" s="45">
        <v>44637</v>
      </c>
      <c r="M406" s="30">
        <v>246</v>
      </c>
      <c r="N406" s="27" t="s">
        <v>594</v>
      </c>
      <c r="O406" s="147" t="s">
        <v>37</v>
      </c>
      <c r="P406" s="51">
        <v>1111805783</v>
      </c>
      <c r="Q406" s="27" t="s">
        <v>69</v>
      </c>
      <c r="R406" s="30">
        <v>3103728259</v>
      </c>
      <c r="S406" s="27" t="s">
        <v>39</v>
      </c>
      <c r="T406" s="27" t="s">
        <v>39</v>
      </c>
      <c r="U406" s="27" t="s">
        <v>39</v>
      </c>
    </row>
    <row r="407" spans="1:21" ht="15" customHeight="1">
      <c r="A407" s="20" t="str">
        <f>'[1]DIRECTORIO_COMITÉS Y VEEDURÍAS '!A404</f>
        <v>VALLE DEL CAUCA</v>
      </c>
      <c r="B407" s="20" t="str">
        <f>'[1]DIRECTORIO_COMITÉS Y VEEDURÍAS '!B404</f>
        <v>CZ BUENAVENTURA</v>
      </c>
      <c r="C407" s="20">
        <f>'[1]DIRECTORIO_COMITÉS Y VEEDURÍAS '!C404</f>
        <v>76008302022</v>
      </c>
      <c r="D407" s="20" t="str">
        <f>'[1]DIRECTORIO_COMITÉS Y VEEDURÍAS '!D404</f>
        <v>UNION TEMPORAL COLORES DE MIS SUEÑOS</v>
      </c>
      <c r="E407" s="22">
        <f>'[1]DIRECTORIO_COMITÉS Y VEEDURÍAS '!E404</f>
        <v>14659866491</v>
      </c>
      <c r="F407" s="197">
        <v>761091112894</v>
      </c>
      <c r="G407" s="85" t="s">
        <v>33</v>
      </c>
      <c r="H407" s="78" t="s">
        <v>96</v>
      </c>
      <c r="I407" s="78" t="s">
        <v>33</v>
      </c>
      <c r="J407" s="78" t="s">
        <v>33</v>
      </c>
      <c r="K407" s="163" t="s">
        <v>35</v>
      </c>
      <c r="L407" s="45">
        <v>44637</v>
      </c>
      <c r="M407" s="30">
        <v>247</v>
      </c>
      <c r="N407" s="27" t="s">
        <v>595</v>
      </c>
      <c r="O407" s="147" t="s">
        <v>37</v>
      </c>
      <c r="P407" s="51">
        <v>1111770141</v>
      </c>
      <c r="Q407" s="27" t="s">
        <v>69</v>
      </c>
      <c r="R407" s="30">
        <v>3146134185</v>
      </c>
      <c r="S407" s="27" t="s">
        <v>39</v>
      </c>
      <c r="T407" s="27" t="s">
        <v>39</v>
      </c>
      <c r="U407" s="27" t="s">
        <v>39</v>
      </c>
    </row>
    <row r="408" spans="1:21" ht="15" customHeight="1">
      <c r="A408" s="20" t="str">
        <f>'[1]DIRECTORIO_COMITÉS Y VEEDURÍAS '!A405</f>
        <v>VALLE DEL CAUCA</v>
      </c>
      <c r="B408" s="20" t="str">
        <f>'[1]DIRECTORIO_COMITÉS Y VEEDURÍAS '!B405</f>
        <v>CZ BUENAVENTURA</v>
      </c>
      <c r="C408" s="20">
        <f>'[1]DIRECTORIO_COMITÉS Y VEEDURÍAS '!C405</f>
        <v>76008302022</v>
      </c>
      <c r="D408" s="20" t="str">
        <f>'[1]DIRECTORIO_COMITÉS Y VEEDURÍAS '!D405</f>
        <v>UNION TEMPORAL COLORES DE MIS SUEÑOS</v>
      </c>
      <c r="E408" s="22">
        <f>'[1]DIRECTORIO_COMITÉS Y VEEDURÍAS '!E405</f>
        <v>14659866491</v>
      </c>
      <c r="F408" s="197">
        <v>7610900082342</v>
      </c>
      <c r="G408" s="85" t="s">
        <v>33</v>
      </c>
      <c r="H408" s="78" t="s">
        <v>96</v>
      </c>
      <c r="I408" s="78" t="s">
        <v>33</v>
      </c>
      <c r="J408" s="78" t="s">
        <v>33</v>
      </c>
      <c r="K408" s="163" t="s">
        <v>35</v>
      </c>
      <c r="L408" s="45">
        <v>44637</v>
      </c>
      <c r="M408" s="30">
        <v>248</v>
      </c>
      <c r="N408" s="27" t="s">
        <v>596</v>
      </c>
      <c r="O408" s="147" t="s">
        <v>37</v>
      </c>
      <c r="P408" s="51">
        <v>1059450644</v>
      </c>
      <c r="Q408" s="27" t="s">
        <v>69</v>
      </c>
      <c r="R408" s="30">
        <v>3175210386</v>
      </c>
      <c r="S408" s="27" t="s">
        <v>39</v>
      </c>
      <c r="T408" s="27" t="s">
        <v>597</v>
      </c>
      <c r="U408" s="27" t="s">
        <v>39</v>
      </c>
    </row>
    <row r="409" spans="1:21" ht="15" customHeight="1">
      <c r="A409" s="20" t="str">
        <f>'[1]DIRECTORIO_COMITÉS Y VEEDURÍAS '!A406</f>
        <v>VALLE DEL CAUCA</v>
      </c>
      <c r="B409" s="20" t="str">
        <f>'[1]DIRECTORIO_COMITÉS Y VEEDURÍAS '!B406</f>
        <v>CZ BUENAVENTURA</v>
      </c>
      <c r="C409" s="20">
        <f>'[1]DIRECTORIO_COMITÉS Y VEEDURÍAS '!C406</f>
        <v>76008302022</v>
      </c>
      <c r="D409" s="20" t="str">
        <f>'[1]DIRECTORIO_COMITÉS Y VEEDURÍAS '!D406</f>
        <v>UNION TEMPORAL COLORES DE MIS SUEÑOS</v>
      </c>
      <c r="E409" s="22">
        <f>'[1]DIRECTORIO_COMITÉS Y VEEDURÍAS '!E406</f>
        <v>14659866491</v>
      </c>
      <c r="F409" s="197">
        <v>761091112896</v>
      </c>
      <c r="G409" s="85" t="s">
        <v>33</v>
      </c>
      <c r="H409" s="78" t="s">
        <v>96</v>
      </c>
      <c r="I409" s="78" t="s">
        <v>33</v>
      </c>
      <c r="J409" s="78" t="s">
        <v>33</v>
      </c>
      <c r="K409" s="163" t="s">
        <v>35</v>
      </c>
      <c r="L409" s="45">
        <v>44637</v>
      </c>
      <c r="M409" s="30">
        <v>249</v>
      </c>
      <c r="N409" s="27" t="s">
        <v>598</v>
      </c>
      <c r="O409" s="147" t="s">
        <v>37</v>
      </c>
      <c r="P409" s="51">
        <v>1007838988</v>
      </c>
      <c r="Q409" s="27" t="s">
        <v>69</v>
      </c>
      <c r="R409" s="30">
        <v>3137088046</v>
      </c>
      <c r="S409" s="27" t="s">
        <v>39</v>
      </c>
      <c r="T409" s="27" t="s">
        <v>39</v>
      </c>
      <c r="U409" s="27" t="s">
        <v>39</v>
      </c>
    </row>
    <row r="410" spans="1:21" ht="15" customHeight="1">
      <c r="A410" s="20" t="str">
        <f>'[1]DIRECTORIO_COMITÉS Y VEEDURÍAS '!A407</f>
        <v>VALLE DEL CAUCA</v>
      </c>
      <c r="B410" s="20" t="str">
        <f>'[1]DIRECTORIO_COMITÉS Y VEEDURÍAS '!B407</f>
        <v>CZ BUENAVENTURA</v>
      </c>
      <c r="C410" s="20">
        <f>'[1]DIRECTORIO_COMITÉS Y VEEDURÍAS '!C407</f>
        <v>76008302022</v>
      </c>
      <c r="D410" s="20" t="str">
        <f>'[1]DIRECTORIO_COMITÉS Y VEEDURÍAS '!D407</f>
        <v>UNION TEMPORAL COLORES DE MIS SUEÑOS</v>
      </c>
      <c r="E410" s="22">
        <f>'[1]DIRECTORIO_COMITÉS Y VEEDURÍAS '!E407</f>
        <v>14659866491</v>
      </c>
      <c r="F410" s="197">
        <v>761091112898</v>
      </c>
      <c r="G410" s="85" t="s">
        <v>33</v>
      </c>
      <c r="H410" s="78" t="s">
        <v>96</v>
      </c>
      <c r="I410" s="78" t="s">
        <v>33</v>
      </c>
      <c r="J410" s="78" t="s">
        <v>33</v>
      </c>
      <c r="K410" s="163" t="s">
        <v>35</v>
      </c>
      <c r="L410" s="45">
        <v>44637</v>
      </c>
      <c r="M410" s="30">
        <v>250</v>
      </c>
      <c r="N410" s="27" t="s">
        <v>599</v>
      </c>
      <c r="O410" s="147" t="s">
        <v>37</v>
      </c>
      <c r="P410" s="51">
        <v>1113369730</v>
      </c>
      <c r="Q410" s="27" t="s">
        <v>69</v>
      </c>
      <c r="R410" s="30">
        <v>3183768308</v>
      </c>
      <c r="S410" s="27" t="s">
        <v>39</v>
      </c>
      <c r="T410" s="27" t="s">
        <v>39</v>
      </c>
      <c r="U410" s="27" t="s">
        <v>39</v>
      </c>
    </row>
    <row r="411" spans="1:21" ht="15" customHeight="1">
      <c r="A411" s="20" t="str">
        <f>'[1]DIRECTORIO_COMITÉS Y VEEDURÍAS '!A408</f>
        <v>VALLE DEL CAUCA</v>
      </c>
      <c r="B411" s="20" t="str">
        <f>'[1]DIRECTORIO_COMITÉS Y VEEDURÍAS '!B408</f>
        <v>CZ BUENAVENTURA</v>
      </c>
      <c r="C411" s="20">
        <f>'[1]DIRECTORIO_COMITÉS Y VEEDURÍAS '!C408</f>
        <v>76008302022</v>
      </c>
      <c r="D411" s="20" t="str">
        <f>'[1]DIRECTORIO_COMITÉS Y VEEDURÍAS '!D408</f>
        <v>UNION TEMPORAL COLORES DE MIS SUEÑOS</v>
      </c>
      <c r="E411" s="22">
        <f>'[1]DIRECTORIO_COMITÉS Y VEEDURÍAS '!E408</f>
        <v>14659866491</v>
      </c>
      <c r="F411" s="197">
        <v>761091112895</v>
      </c>
      <c r="G411" s="85" t="s">
        <v>33</v>
      </c>
      <c r="H411" s="78" t="s">
        <v>96</v>
      </c>
      <c r="I411" s="78" t="s">
        <v>33</v>
      </c>
      <c r="J411" s="78" t="s">
        <v>33</v>
      </c>
      <c r="K411" s="163" t="s">
        <v>35</v>
      </c>
      <c r="L411" s="45">
        <v>44637</v>
      </c>
      <c r="M411" s="30">
        <v>251</v>
      </c>
      <c r="N411" s="27" t="s">
        <v>600</v>
      </c>
      <c r="O411" s="147" t="s">
        <v>37</v>
      </c>
      <c r="P411" s="51">
        <v>38470776</v>
      </c>
      <c r="Q411" s="27" t="s">
        <v>69</v>
      </c>
      <c r="R411" s="30">
        <v>3167532016</v>
      </c>
      <c r="S411" s="27" t="s">
        <v>39</v>
      </c>
      <c r="T411" s="27" t="s">
        <v>601</v>
      </c>
      <c r="U411" s="27" t="s">
        <v>39</v>
      </c>
    </row>
    <row r="412" spans="1:21" ht="15" customHeight="1">
      <c r="A412" s="20" t="str">
        <f>'[1]DIRECTORIO_COMITÉS Y VEEDURÍAS '!A409</f>
        <v>VALLE DEL CAUCA</v>
      </c>
      <c r="B412" s="20" t="str">
        <f>'[1]DIRECTORIO_COMITÉS Y VEEDURÍAS '!B409</f>
        <v>CZ BUENAVENTURA</v>
      </c>
      <c r="C412" s="20">
        <f>'[1]DIRECTORIO_COMITÉS Y VEEDURÍAS '!C409</f>
        <v>76008302022</v>
      </c>
      <c r="D412" s="20" t="str">
        <f>'[1]DIRECTORIO_COMITÉS Y VEEDURÍAS '!D409</f>
        <v>UNION TEMPORAL COLORES DE MIS SUEÑOS</v>
      </c>
      <c r="E412" s="22">
        <f>'[1]DIRECTORIO_COMITÉS Y VEEDURÍAS '!E409</f>
        <v>14659866491</v>
      </c>
      <c r="F412" s="197">
        <v>7610900077910</v>
      </c>
      <c r="G412" s="85" t="s">
        <v>33</v>
      </c>
      <c r="H412" s="78" t="s">
        <v>96</v>
      </c>
      <c r="I412" s="78" t="s">
        <v>33</v>
      </c>
      <c r="J412" s="78" t="s">
        <v>33</v>
      </c>
      <c r="K412" s="163" t="s">
        <v>35</v>
      </c>
      <c r="L412" s="45">
        <v>44637</v>
      </c>
      <c r="M412" s="30">
        <v>252</v>
      </c>
      <c r="N412" s="27" t="s">
        <v>602</v>
      </c>
      <c r="O412" s="147" t="s">
        <v>37</v>
      </c>
      <c r="P412" s="51">
        <v>1144070879</v>
      </c>
      <c r="Q412" s="27" t="s">
        <v>69</v>
      </c>
      <c r="R412" s="30">
        <v>3226709893</v>
      </c>
      <c r="S412" s="27" t="s">
        <v>39</v>
      </c>
      <c r="T412" s="27" t="s">
        <v>603</v>
      </c>
      <c r="U412" s="27" t="s">
        <v>39</v>
      </c>
    </row>
    <row r="413" spans="1:21" ht="15" customHeight="1">
      <c r="A413" s="20" t="str">
        <f>'[1]DIRECTORIO_COMITÉS Y VEEDURÍAS '!A410</f>
        <v>VALLE DEL CAUCA</v>
      </c>
      <c r="B413" s="20" t="str">
        <f>'[1]DIRECTORIO_COMITÉS Y VEEDURÍAS '!B410</f>
        <v>CZ BUENAVENTURA</v>
      </c>
      <c r="C413" s="20">
        <f>'[1]DIRECTORIO_COMITÉS Y VEEDURÍAS '!C410</f>
        <v>76008302022</v>
      </c>
      <c r="D413" s="20" t="str">
        <f>'[1]DIRECTORIO_COMITÉS Y VEEDURÍAS '!D410</f>
        <v>UNION TEMPORAL COLORES DE MIS SUEÑOS</v>
      </c>
      <c r="E413" s="22">
        <f>'[1]DIRECTORIO_COMITÉS Y VEEDURÍAS '!E410</f>
        <v>14659866491</v>
      </c>
      <c r="F413" s="197">
        <v>7610900070851</v>
      </c>
      <c r="G413" s="85" t="s">
        <v>33</v>
      </c>
      <c r="H413" s="78" t="s">
        <v>96</v>
      </c>
      <c r="I413" s="78" t="s">
        <v>33</v>
      </c>
      <c r="J413" s="78" t="s">
        <v>33</v>
      </c>
      <c r="K413" s="163" t="s">
        <v>35</v>
      </c>
      <c r="L413" s="45">
        <v>44637</v>
      </c>
      <c r="M413" s="30">
        <v>253</v>
      </c>
      <c r="N413" s="27" t="s">
        <v>604</v>
      </c>
      <c r="O413" s="147" t="s">
        <v>37</v>
      </c>
      <c r="P413" s="51">
        <v>1028161873</v>
      </c>
      <c r="Q413" s="27" t="s">
        <v>69</v>
      </c>
      <c r="R413" s="30">
        <v>3215679501</v>
      </c>
      <c r="S413" s="27" t="s">
        <v>39</v>
      </c>
      <c r="T413" s="27" t="s">
        <v>605</v>
      </c>
      <c r="U413" s="27" t="s">
        <v>39</v>
      </c>
    </row>
    <row r="414" spans="1:21" ht="15" customHeight="1">
      <c r="A414" s="20" t="str">
        <f>'[1]DIRECTORIO_COMITÉS Y VEEDURÍAS '!A411</f>
        <v>VALLE DEL CAUCA</v>
      </c>
      <c r="B414" s="20" t="str">
        <f>'[1]DIRECTORIO_COMITÉS Y VEEDURÍAS '!B411</f>
        <v>CZ BUENAVENTURA</v>
      </c>
      <c r="C414" s="20">
        <f>'[1]DIRECTORIO_COMITÉS Y VEEDURÍAS '!C411</f>
        <v>76008302022</v>
      </c>
      <c r="D414" s="20" t="str">
        <f>'[1]DIRECTORIO_COMITÉS Y VEEDURÍAS '!D411</f>
        <v>UNION TEMPORAL COLORES DE MIS SUEÑOS</v>
      </c>
      <c r="E414" s="22">
        <f>'[1]DIRECTORIO_COMITÉS Y VEEDURÍAS '!E411</f>
        <v>14659866491</v>
      </c>
      <c r="F414" s="197">
        <v>7610900070880</v>
      </c>
      <c r="G414" s="85" t="s">
        <v>33</v>
      </c>
      <c r="H414" s="78" t="s">
        <v>96</v>
      </c>
      <c r="I414" s="78" t="s">
        <v>33</v>
      </c>
      <c r="J414" s="78" t="s">
        <v>33</v>
      </c>
      <c r="K414" s="163" t="s">
        <v>35</v>
      </c>
      <c r="L414" s="45">
        <v>44637</v>
      </c>
      <c r="M414" s="30">
        <v>254</v>
      </c>
      <c r="N414" s="27" t="s">
        <v>606</v>
      </c>
      <c r="O414" s="147" t="s">
        <v>37</v>
      </c>
      <c r="P414" s="51">
        <v>1028161915</v>
      </c>
      <c r="Q414" s="27" t="s">
        <v>69</v>
      </c>
      <c r="R414" s="30">
        <v>3168535754</v>
      </c>
      <c r="S414" s="27" t="s">
        <v>39</v>
      </c>
      <c r="T414" s="27" t="s">
        <v>607</v>
      </c>
      <c r="U414" s="27" t="s">
        <v>39</v>
      </c>
    </row>
    <row r="415" spans="1:21" ht="15" customHeight="1">
      <c r="A415" s="20" t="str">
        <f>'[1]DIRECTORIO_COMITÉS Y VEEDURÍAS '!A412</f>
        <v>VALLE DEL CAUCA</v>
      </c>
      <c r="B415" s="20" t="str">
        <f>'[1]DIRECTORIO_COMITÉS Y VEEDURÍAS '!B412</f>
        <v>CZ BUENAVENTURA</v>
      </c>
      <c r="C415" s="20">
        <f>'[1]DIRECTORIO_COMITÉS Y VEEDURÍAS '!C412</f>
        <v>76008302022</v>
      </c>
      <c r="D415" s="20" t="str">
        <f>'[1]DIRECTORIO_COMITÉS Y VEEDURÍAS '!D412</f>
        <v>UNION TEMPORAL COLORES DE MIS SUEÑOS</v>
      </c>
      <c r="E415" s="22">
        <f>'[1]DIRECTORIO_COMITÉS Y VEEDURÍAS '!E412</f>
        <v>14659866491</v>
      </c>
      <c r="F415" s="197">
        <v>7610900070830</v>
      </c>
      <c r="G415" s="85" t="s">
        <v>33</v>
      </c>
      <c r="H415" s="78" t="s">
        <v>96</v>
      </c>
      <c r="I415" s="78" t="s">
        <v>33</v>
      </c>
      <c r="J415" s="78" t="s">
        <v>33</v>
      </c>
      <c r="K415" s="163" t="s">
        <v>35</v>
      </c>
      <c r="L415" s="45">
        <v>44637</v>
      </c>
      <c r="M415" s="30">
        <v>255</v>
      </c>
      <c r="N415" s="27" t="s">
        <v>608</v>
      </c>
      <c r="O415" s="147" t="s">
        <v>37</v>
      </c>
      <c r="P415" s="51">
        <v>1006197631</v>
      </c>
      <c r="Q415" s="27" t="s">
        <v>69</v>
      </c>
      <c r="R415" s="30">
        <v>3158222681</v>
      </c>
      <c r="S415" s="27" t="s">
        <v>39</v>
      </c>
      <c r="T415" s="27" t="s">
        <v>609</v>
      </c>
      <c r="U415" s="27" t="s">
        <v>39</v>
      </c>
    </row>
    <row r="416" spans="1:21" ht="15" customHeight="1">
      <c r="A416" s="20" t="str">
        <f>'[1]DIRECTORIO_COMITÉS Y VEEDURÍAS '!A413</f>
        <v>VALLE DEL CAUCA</v>
      </c>
      <c r="B416" s="20" t="str">
        <f>'[1]DIRECTORIO_COMITÉS Y VEEDURÍAS '!B413</f>
        <v>CZ BUENAVENTURA</v>
      </c>
      <c r="C416" s="20">
        <f>'[1]DIRECTORIO_COMITÉS Y VEEDURÍAS '!C413</f>
        <v>76008302022</v>
      </c>
      <c r="D416" s="20" t="str">
        <f>'[1]DIRECTORIO_COMITÉS Y VEEDURÍAS '!D413</f>
        <v>UNION TEMPORAL COLORES DE MIS SUEÑOS</v>
      </c>
      <c r="E416" s="22">
        <f>'[1]DIRECTORIO_COMITÉS Y VEEDURÍAS '!E413</f>
        <v>14659866491</v>
      </c>
      <c r="F416" s="197">
        <v>7610900070864</v>
      </c>
      <c r="G416" s="85" t="s">
        <v>33</v>
      </c>
      <c r="H416" s="78" t="s">
        <v>96</v>
      </c>
      <c r="I416" s="78" t="s">
        <v>33</v>
      </c>
      <c r="J416" s="78" t="s">
        <v>33</v>
      </c>
      <c r="K416" s="163" t="s">
        <v>35</v>
      </c>
      <c r="L416" s="45">
        <v>44637</v>
      </c>
      <c r="M416" s="30">
        <v>256</v>
      </c>
      <c r="N416" s="27" t="s">
        <v>610</v>
      </c>
      <c r="O416" s="147" t="s">
        <v>37</v>
      </c>
      <c r="P416" s="51">
        <v>1111775128</v>
      </c>
      <c r="Q416" s="27" t="s">
        <v>69</v>
      </c>
      <c r="R416" s="30">
        <v>3206141512</v>
      </c>
      <c r="S416" s="27" t="s">
        <v>39</v>
      </c>
      <c r="T416" s="27" t="s">
        <v>39</v>
      </c>
      <c r="U416" s="27" t="s">
        <v>39</v>
      </c>
    </row>
    <row r="417" spans="1:21" ht="15" customHeight="1">
      <c r="A417" s="20" t="str">
        <f>'[1]DIRECTORIO_COMITÉS Y VEEDURÍAS '!A414</f>
        <v>VALLE DEL CAUCA</v>
      </c>
      <c r="B417" s="20" t="str">
        <f>'[1]DIRECTORIO_COMITÉS Y VEEDURÍAS '!B414</f>
        <v>CZ BUENAVENTURA</v>
      </c>
      <c r="C417" s="20">
        <f>'[1]DIRECTORIO_COMITÉS Y VEEDURÍAS '!C414</f>
        <v>76008302022</v>
      </c>
      <c r="D417" s="20" t="str">
        <f>'[1]DIRECTORIO_COMITÉS Y VEEDURÍAS '!D414</f>
        <v>UNION TEMPORAL COLORES DE MIS SUEÑOS</v>
      </c>
      <c r="E417" s="22">
        <f>'[1]DIRECTORIO_COMITÉS Y VEEDURÍAS '!E414</f>
        <v>14659866491</v>
      </c>
      <c r="F417" s="197">
        <v>7610900070873</v>
      </c>
      <c r="G417" s="85" t="s">
        <v>33</v>
      </c>
      <c r="H417" s="78" t="s">
        <v>96</v>
      </c>
      <c r="I417" s="78" t="s">
        <v>33</v>
      </c>
      <c r="J417" s="78" t="s">
        <v>33</v>
      </c>
      <c r="K417" s="163" t="s">
        <v>35</v>
      </c>
      <c r="L417" s="45">
        <v>44637</v>
      </c>
      <c r="M417" s="30">
        <v>257</v>
      </c>
      <c r="N417" s="27" t="s">
        <v>611</v>
      </c>
      <c r="O417" s="147" t="s">
        <v>37</v>
      </c>
      <c r="P417" s="51">
        <v>10245377253</v>
      </c>
      <c r="Q417" s="27" t="s">
        <v>69</v>
      </c>
      <c r="R417" s="30">
        <v>3113577643</v>
      </c>
      <c r="S417" s="27" t="s">
        <v>39</v>
      </c>
      <c r="T417" s="27" t="s">
        <v>612</v>
      </c>
      <c r="U417" s="27" t="s">
        <v>39</v>
      </c>
    </row>
    <row r="418" spans="1:21" ht="15" customHeight="1">
      <c r="A418" s="20" t="str">
        <f>'[1]DIRECTORIO_COMITÉS Y VEEDURÍAS '!A415</f>
        <v>VALLE DEL CAUCA</v>
      </c>
      <c r="B418" s="20" t="str">
        <f>'[1]DIRECTORIO_COMITÉS Y VEEDURÍAS '!B415</f>
        <v>CZ BUENAVENTURA</v>
      </c>
      <c r="C418" s="20">
        <f>'[1]DIRECTORIO_COMITÉS Y VEEDURÍAS '!C415</f>
        <v>76008302022</v>
      </c>
      <c r="D418" s="20" t="str">
        <f>'[1]DIRECTORIO_COMITÉS Y VEEDURÍAS '!D415</f>
        <v>UNION TEMPORAL COLORES DE MIS SUEÑOS</v>
      </c>
      <c r="E418" s="22">
        <f>'[1]DIRECTORIO_COMITÉS Y VEEDURÍAS '!E415</f>
        <v>14659866491</v>
      </c>
      <c r="F418" s="197">
        <v>7610900070908</v>
      </c>
      <c r="G418" s="85" t="s">
        <v>33</v>
      </c>
      <c r="H418" s="78" t="s">
        <v>96</v>
      </c>
      <c r="I418" s="78" t="s">
        <v>33</v>
      </c>
      <c r="J418" s="78" t="s">
        <v>33</v>
      </c>
      <c r="K418" s="163" t="s">
        <v>35</v>
      </c>
      <c r="L418" s="45">
        <v>44637</v>
      </c>
      <c r="M418" s="30">
        <v>258</v>
      </c>
      <c r="N418" s="27" t="s">
        <v>613</v>
      </c>
      <c r="O418" s="147" t="s">
        <v>37</v>
      </c>
      <c r="P418" s="51">
        <v>1028188048</v>
      </c>
      <c r="Q418" s="27" t="s">
        <v>69</v>
      </c>
      <c r="R418" s="30">
        <v>3122459669</v>
      </c>
      <c r="S418" s="27" t="s">
        <v>39</v>
      </c>
      <c r="T418" s="27" t="s">
        <v>614</v>
      </c>
      <c r="U418" s="27" t="s">
        <v>39</v>
      </c>
    </row>
    <row r="419" spans="1:21" ht="15" customHeight="1">
      <c r="A419" s="20" t="str">
        <f>'[1]DIRECTORIO_COMITÉS Y VEEDURÍAS '!A416</f>
        <v>VALLE DEL CAUCA</v>
      </c>
      <c r="B419" s="20" t="str">
        <f>'[1]DIRECTORIO_COMITÉS Y VEEDURÍAS '!B416</f>
        <v>CZ BUENAVENTURA</v>
      </c>
      <c r="C419" s="20">
        <f>'[1]DIRECTORIO_COMITÉS Y VEEDURÍAS '!C416</f>
        <v>76008302022</v>
      </c>
      <c r="D419" s="20" t="str">
        <f>'[1]DIRECTORIO_COMITÉS Y VEEDURÍAS '!D416</f>
        <v>UNION TEMPORAL COLORES DE MIS SUEÑOS</v>
      </c>
      <c r="E419" s="22">
        <f>'[1]DIRECTORIO_COMITÉS Y VEEDURÍAS '!E416</f>
        <v>14659866491</v>
      </c>
      <c r="F419" s="197">
        <v>7610900070891</v>
      </c>
      <c r="G419" s="85" t="s">
        <v>33</v>
      </c>
      <c r="H419" s="78" t="s">
        <v>96</v>
      </c>
      <c r="I419" s="78" t="s">
        <v>33</v>
      </c>
      <c r="J419" s="78" t="s">
        <v>33</v>
      </c>
      <c r="K419" s="163" t="s">
        <v>35</v>
      </c>
      <c r="L419" s="45">
        <v>44637</v>
      </c>
      <c r="M419" s="30">
        <v>259</v>
      </c>
      <c r="N419" s="27" t="s">
        <v>615</v>
      </c>
      <c r="O419" s="147" t="s">
        <v>37</v>
      </c>
      <c r="P419" s="51">
        <v>1028161852</v>
      </c>
      <c r="Q419" s="27" t="s">
        <v>69</v>
      </c>
      <c r="R419" s="30">
        <v>3158889974</v>
      </c>
      <c r="S419" s="27" t="s">
        <v>39</v>
      </c>
      <c r="T419" s="27" t="s">
        <v>616</v>
      </c>
      <c r="U419" s="27" t="s">
        <v>39</v>
      </c>
    </row>
    <row r="420" spans="1:21" ht="15" customHeight="1">
      <c r="A420" s="20" t="str">
        <f>'[1]DIRECTORIO_COMITÉS Y VEEDURÍAS '!A417</f>
        <v>VALLE DEL CAUCA</v>
      </c>
      <c r="B420" s="20" t="str">
        <f>'[1]DIRECTORIO_COMITÉS Y VEEDURÍAS '!B417</f>
        <v>CZ BUENAVENTURA</v>
      </c>
      <c r="C420" s="20">
        <f>'[1]DIRECTORIO_COMITÉS Y VEEDURÍAS '!C417</f>
        <v>76008302022</v>
      </c>
      <c r="D420" s="20" t="str">
        <f>'[1]DIRECTORIO_COMITÉS Y VEEDURÍAS '!D417</f>
        <v>UNION TEMPORAL COLORES DE MIS SUEÑOS</v>
      </c>
      <c r="E420" s="22">
        <f>'[1]DIRECTORIO_COMITÉS Y VEEDURÍAS '!E417</f>
        <v>14659866491</v>
      </c>
      <c r="F420" s="197">
        <v>7610900057813</v>
      </c>
      <c r="G420" s="85" t="s">
        <v>33</v>
      </c>
      <c r="H420" s="78" t="s">
        <v>96</v>
      </c>
      <c r="I420" s="78" t="s">
        <v>33</v>
      </c>
      <c r="J420" s="78" t="s">
        <v>33</v>
      </c>
      <c r="K420" s="163" t="s">
        <v>35</v>
      </c>
      <c r="L420" s="45">
        <v>44637</v>
      </c>
      <c r="M420" s="30">
        <v>260</v>
      </c>
      <c r="N420" s="27" t="s">
        <v>617</v>
      </c>
      <c r="O420" s="147" t="s">
        <v>37</v>
      </c>
      <c r="P420" s="51">
        <v>1087110054</v>
      </c>
      <c r="Q420" s="27" t="s">
        <v>69</v>
      </c>
      <c r="R420" s="30">
        <v>3188191654</v>
      </c>
      <c r="S420" s="27" t="s">
        <v>39</v>
      </c>
      <c r="T420" s="27" t="s">
        <v>618</v>
      </c>
      <c r="U420" s="27" t="s">
        <v>39</v>
      </c>
    </row>
    <row r="421" spans="1:21" ht="15" customHeight="1">
      <c r="A421" s="20" t="str">
        <f>'[1]DIRECTORIO_COMITÉS Y VEEDURÍAS '!A418</f>
        <v>VALLE DEL CAUCA</v>
      </c>
      <c r="B421" s="20" t="str">
        <f>'[1]DIRECTORIO_COMITÉS Y VEEDURÍAS '!B418</f>
        <v>CZ BUENAVENTURA</v>
      </c>
      <c r="C421" s="20">
        <f>'[1]DIRECTORIO_COMITÉS Y VEEDURÍAS '!C418</f>
        <v>76008302022</v>
      </c>
      <c r="D421" s="20" t="str">
        <f>'[1]DIRECTORIO_COMITÉS Y VEEDURÍAS '!D418</f>
        <v>UNION TEMPORAL COLORES DE MIS SUEÑOS</v>
      </c>
      <c r="E421" s="22">
        <f>'[1]DIRECTORIO_COMITÉS Y VEEDURÍAS '!E418</f>
        <v>14659866491</v>
      </c>
      <c r="F421" s="197">
        <v>7610900081779</v>
      </c>
      <c r="G421" s="85" t="s">
        <v>33</v>
      </c>
      <c r="H421" s="78" t="s">
        <v>96</v>
      </c>
      <c r="I421" s="78" t="s">
        <v>33</v>
      </c>
      <c r="J421" s="78" t="s">
        <v>33</v>
      </c>
      <c r="K421" s="163" t="s">
        <v>35</v>
      </c>
      <c r="L421" s="45">
        <v>44637</v>
      </c>
      <c r="M421" s="30">
        <v>261</v>
      </c>
      <c r="N421" s="27" t="s">
        <v>619</v>
      </c>
      <c r="O421" s="147" t="s">
        <v>37</v>
      </c>
      <c r="P421" s="51">
        <v>1007882286</v>
      </c>
      <c r="Q421" s="27" t="s">
        <v>69</v>
      </c>
      <c r="R421" s="30">
        <v>3217558181</v>
      </c>
      <c r="S421" s="27" t="s">
        <v>39</v>
      </c>
      <c r="T421" s="27" t="s">
        <v>620</v>
      </c>
      <c r="U421" s="27" t="s">
        <v>39</v>
      </c>
    </row>
    <row r="422" spans="1:21" ht="15" customHeight="1">
      <c r="A422" s="20" t="str">
        <f>'[1]DIRECTORIO_COMITÉS Y VEEDURÍAS '!A419</f>
        <v>VALLE DEL CAUCA</v>
      </c>
      <c r="B422" s="20" t="str">
        <f>'[1]DIRECTORIO_COMITÉS Y VEEDURÍAS '!B419</f>
        <v>CZ BUENAVENTURA</v>
      </c>
      <c r="C422" s="20">
        <f>'[1]DIRECTORIO_COMITÉS Y VEEDURÍAS '!C419</f>
        <v>76008302022</v>
      </c>
      <c r="D422" s="20" t="str">
        <f>'[1]DIRECTORIO_COMITÉS Y VEEDURÍAS '!D419</f>
        <v>UNION TEMPORAL COLORES DE MIS SUEÑOS</v>
      </c>
      <c r="E422" s="22">
        <f>'[1]DIRECTORIO_COMITÉS Y VEEDURÍAS '!E419</f>
        <v>14659866491</v>
      </c>
      <c r="F422" s="197">
        <v>7610900081771</v>
      </c>
      <c r="G422" s="85" t="s">
        <v>33</v>
      </c>
      <c r="H422" s="78" t="s">
        <v>96</v>
      </c>
      <c r="I422" s="78" t="s">
        <v>33</v>
      </c>
      <c r="J422" s="78" t="s">
        <v>33</v>
      </c>
      <c r="K422" s="163" t="s">
        <v>35</v>
      </c>
      <c r="L422" s="45">
        <v>44637</v>
      </c>
      <c r="M422" s="30">
        <v>262</v>
      </c>
      <c r="N422" s="27" t="s">
        <v>621</v>
      </c>
      <c r="O422" s="147" t="s">
        <v>37</v>
      </c>
      <c r="P422" s="51">
        <v>1151196494</v>
      </c>
      <c r="Q422" s="27" t="s">
        <v>69</v>
      </c>
      <c r="R422" s="30">
        <v>3175981512</v>
      </c>
      <c r="S422" s="27" t="s">
        <v>39</v>
      </c>
      <c r="T422" s="27" t="s">
        <v>622</v>
      </c>
      <c r="U422" s="27" t="s">
        <v>39</v>
      </c>
    </row>
    <row r="423" spans="1:21" ht="15" customHeight="1">
      <c r="A423" s="20" t="str">
        <f>'[1]DIRECTORIO_COMITÉS Y VEEDURÍAS '!A420</f>
        <v>VALLE DEL CAUCA</v>
      </c>
      <c r="B423" s="20" t="str">
        <f>'[1]DIRECTORIO_COMITÉS Y VEEDURÍAS '!B420</f>
        <v>CZ BUENAVENTURA</v>
      </c>
      <c r="C423" s="20">
        <f>'[1]DIRECTORIO_COMITÉS Y VEEDURÍAS '!C420</f>
        <v>76008302022</v>
      </c>
      <c r="D423" s="20" t="str">
        <f>'[1]DIRECTORIO_COMITÉS Y VEEDURÍAS '!D420</f>
        <v>UNION TEMPORAL COLORES DE MIS SUEÑOS</v>
      </c>
      <c r="E423" s="22">
        <f>'[1]DIRECTORIO_COMITÉS Y VEEDURÍAS '!E420</f>
        <v>14659866491</v>
      </c>
      <c r="F423" s="197">
        <v>7610900081790</v>
      </c>
      <c r="G423" s="85" t="s">
        <v>33</v>
      </c>
      <c r="H423" s="78" t="s">
        <v>96</v>
      </c>
      <c r="I423" s="78" t="s">
        <v>33</v>
      </c>
      <c r="J423" s="78" t="s">
        <v>33</v>
      </c>
      <c r="K423" s="163" t="s">
        <v>35</v>
      </c>
      <c r="L423" s="45">
        <v>44637</v>
      </c>
      <c r="M423" s="30">
        <v>263</v>
      </c>
      <c r="N423" s="27" t="s">
        <v>623</v>
      </c>
      <c r="O423" s="147" t="s">
        <v>37</v>
      </c>
      <c r="P423" s="51">
        <v>1144099381</v>
      </c>
      <c r="Q423" s="27" t="s">
        <v>69</v>
      </c>
      <c r="R423" s="30">
        <v>3176498671</v>
      </c>
      <c r="S423" s="27" t="s">
        <v>39</v>
      </c>
      <c r="T423" s="27" t="s">
        <v>624</v>
      </c>
      <c r="U423" s="27" t="s">
        <v>39</v>
      </c>
    </row>
    <row r="424" spans="1:21" ht="15" customHeight="1">
      <c r="A424" s="20" t="str">
        <f>'[1]DIRECTORIO_COMITÉS Y VEEDURÍAS '!A421</f>
        <v>VALLE DEL CAUCA</v>
      </c>
      <c r="B424" s="20" t="str">
        <f>'[1]DIRECTORIO_COMITÉS Y VEEDURÍAS '!B421</f>
        <v>CZ BUENAVENTURA</v>
      </c>
      <c r="C424" s="20">
        <f>'[1]DIRECTORIO_COMITÉS Y VEEDURÍAS '!C421</f>
        <v>76008302022</v>
      </c>
      <c r="D424" s="20" t="str">
        <f>'[1]DIRECTORIO_COMITÉS Y VEEDURÍAS '!D421</f>
        <v>UNION TEMPORAL COLORES DE MIS SUEÑOS</v>
      </c>
      <c r="E424" s="22">
        <f>'[1]DIRECTORIO_COMITÉS Y VEEDURÍAS '!E421</f>
        <v>14659866491</v>
      </c>
      <c r="F424" s="197">
        <v>7610900081769</v>
      </c>
      <c r="G424" s="85" t="s">
        <v>33</v>
      </c>
      <c r="H424" s="78" t="s">
        <v>96</v>
      </c>
      <c r="I424" s="78" t="s">
        <v>33</v>
      </c>
      <c r="J424" s="78" t="s">
        <v>33</v>
      </c>
      <c r="K424" s="163" t="s">
        <v>35</v>
      </c>
      <c r="L424" s="45">
        <v>44637</v>
      </c>
      <c r="M424" s="30">
        <v>264</v>
      </c>
      <c r="N424" s="27" t="s">
        <v>625</v>
      </c>
      <c r="O424" s="147" t="s">
        <v>37</v>
      </c>
      <c r="P424" s="51">
        <v>1006194135</v>
      </c>
      <c r="Q424" s="27" t="s">
        <v>69</v>
      </c>
      <c r="R424" s="30">
        <v>3027155802</v>
      </c>
      <c r="S424" s="27" t="s">
        <v>39</v>
      </c>
      <c r="T424" s="27" t="s">
        <v>626</v>
      </c>
      <c r="U424" s="27" t="s">
        <v>39</v>
      </c>
    </row>
    <row r="425" spans="1:21" ht="15" customHeight="1">
      <c r="A425" s="20" t="str">
        <f>'[1]DIRECTORIO_COMITÉS Y VEEDURÍAS '!A422</f>
        <v>VALLE DEL CAUCA</v>
      </c>
      <c r="B425" s="20" t="str">
        <f>'[1]DIRECTORIO_COMITÉS Y VEEDURÍAS '!B422</f>
        <v>CZ BUENAVENTURA</v>
      </c>
      <c r="C425" s="20">
        <f>'[1]DIRECTORIO_COMITÉS Y VEEDURÍAS '!C422</f>
        <v>76008302022</v>
      </c>
      <c r="D425" s="20" t="str">
        <f>'[1]DIRECTORIO_COMITÉS Y VEEDURÍAS '!D422</f>
        <v>UNION TEMPORAL COLORES DE MIS SUEÑOS</v>
      </c>
      <c r="E425" s="22">
        <f>'[1]DIRECTORIO_COMITÉS Y VEEDURÍAS '!E422</f>
        <v>14659866491</v>
      </c>
      <c r="F425" s="197">
        <v>7610900081776</v>
      </c>
      <c r="G425" s="85" t="s">
        <v>33</v>
      </c>
      <c r="H425" s="78" t="s">
        <v>96</v>
      </c>
      <c r="I425" s="78" t="s">
        <v>33</v>
      </c>
      <c r="J425" s="78" t="s">
        <v>33</v>
      </c>
      <c r="K425" s="163" t="s">
        <v>35</v>
      </c>
      <c r="L425" s="45">
        <v>44637</v>
      </c>
      <c r="M425" s="30">
        <v>265</v>
      </c>
      <c r="N425" s="27" t="s">
        <v>627</v>
      </c>
      <c r="O425" s="147" t="s">
        <v>37</v>
      </c>
      <c r="P425" s="51">
        <v>1111772526</v>
      </c>
      <c r="Q425" s="27" t="s">
        <v>69</v>
      </c>
      <c r="R425" s="30">
        <v>3153597530</v>
      </c>
      <c r="S425" s="27" t="s">
        <v>39</v>
      </c>
      <c r="T425" s="27" t="s">
        <v>628</v>
      </c>
      <c r="U425" s="27" t="s">
        <v>39</v>
      </c>
    </row>
    <row r="426" spans="1:21" ht="15" customHeight="1">
      <c r="A426" s="20" t="str">
        <f>'[1]DIRECTORIO_COMITÉS Y VEEDURÍAS '!A423</f>
        <v>VALLE DEL CAUCA</v>
      </c>
      <c r="B426" s="20" t="str">
        <f>'[1]DIRECTORIO_COMITÉS Y VEEDURÍAS '!B423</f>
        <v>CZ BUENAVENTURA</v>
      </c>
      <c r="C426" s="20">
        <f>'[1]DIRECTORIO_COMITÉS Y VEEDURÍAS '!C423</f>
        <v>76008302022</v>
      </c>
      <c r="D426" s="20" t="str">
        <f>'[1]DIRECTORIO_COMITÉS Y VEEDURÍAS '!D423</f>
        <v>UNION TEMPORAL COLORES DE MIS SUEÑOS</v>
      </c>
      <c r="E426" s="22">
        <f>'[1]DIRECTORIO_COMITÉS Y VEEDURÍAS '!E423</f>
        <v>14659866491</v>
      </c>
      <c r="F426" s="197">
        <v>7610900081781</v>
      </c>
      <c r="G426" s="85" t="s">
        <v>33</v>
      </c>
      <c r="H426" s="78" t="s">
        <v>96</v>
      </c>
      <c r="I426" s="78" t="s">
        <v>33</v>
      </c>
      <c r="J426" s="78" t="s">
        <v>33</v>
      </c>
      <c r="K426" s="163" t="s">
        <v>35</v>
      </c>
      <c r="L426" s="45">
        <v>44637</v>
      </c>
      <c r="M426" s="30">
        <v>266</v>
      </c>
      <c r="N426" s="27" t="s">
        <v>629</v>
      </c>
      <c r="O426" s="147" t="s">
        <v>37</v>
      </c>
      <c r="P426" s="51">
        <v>1111758764</v>
      </c>
      <c r="Q426" s="27" t="s">
        <v>69</v>
      </c>
      <c r="R426" s="30">
        <v>3117938174</v>
      </c>
      <c r="S426" s="27" t="s">
        <v>39</v>
      </c>
      <c r="T426" s="27" t="s">
        <v>630</v>
      </c>
      <c r="U426" s="27" t="s">
        <v>39</v>
      </c>
    </row>
    <row r="427" spans="1:21" ht="15" customHeight="1">
      <c r="A427" s="20" t="str">
        <f>'[1]DIRECTORIO_COMITÉS Y VEEDURÍAS '!A424</f>
        <v>VALLE DEL CAUCA</v>
      </c>
      <c r="B427" s="20" t="str">
        <f>'[1]DIRECTORIO_COMITÉS Y VEEDURÍAS '!B424</f>
        <v>CZ BUENAVENTURA</v>
      </c>
      <c r="C427" s="20">
        <f>'[1]DIRECTORIO_COMITÉS Y VEEDURÍAS '!C424</f>
        <v>76008302022</v>
      </c>
      <c r="D427" s="20" t="str">
        <f>'[1]DIRECTORIO_COMITÉS Y VEEDURÍAS '!D424</f>
        <v>UNION TEMPORAL COLORES DE MIS SUEÑOS</v>
      </c>
      <c r="E427" s="22">
        <f>'[1]DIRECTORIO_COMITÉS Y VEEDURÍAS '!E424</f>
        <v>14659866491</v>
      </c>
      <c r="F427" s="197">
        <v>7610900122916</v>
      </c>
      <c r="G427" s="85" t="s">
        <v>33</v>
      </c>
      <c r="H427" s="78" t="s">
        <v>96</v>
      </c>
      <c r="I427" s="78" t="s">
        <v>33</v>
      </c>
      <c r="J427" s="78" t="s">
        <v>33</v>
      </c>
      <c r="K427" s="163" t="s">
        <v>35</v>
      </c>
      <c r="L427" s="45">
        <v>44637</v>
      </c>
      <c r="M427" s="30">
        <v>267</v>
      </c>
      <c r="N427" s="27" t="s">
        <v>631</v>
      </c>
      <c r="O427" s="147" t="s">
        <v>37</v>
      </c>
      <c r="P427" s="51">
        <v>1148444329</v>
      </c>
      <c r="Q427" s="27" t="s">
        <v>69</v>
      </c>
      <c r="R427" s="30">
        <v>3128915784</v>
      </c>
      <c r="S427" s="27" t="s">
        <v>39</v>
      </c>
      <c r="T427" s="27" t="s">
        <v>632</v>
      </c>
      <c r="U427" s="27" t="s">
        <v>39</v>
      </c>
    </row>
    <row r="428" spans="1:21" ht="15" customHeight="1">
      <c r="A428" s="20" t="str">
        <f>'[1]DIRECTORIO_COMITÉS Y VEEDURÍAS '!A425</f>
        <v>VALLE DEL CAUCA</v>
      </c>
      <c r="B428" s="20" t="str">
        <f>'[1]DIRECTORIO_COMITÉS Y VEEDURÍAS '!B425</f>
        <v>CZ BUENAVENTURA</v>
      </c>
      <c r="C428" s="20">
        <f>'[1]DIRECTORIO_COMITÉS Y VEEDURÍAS '!C425</f>
        <v>76008302022</v>
      </c>
      <c r="D428" s="20" t="str">
        <f>'[1]DIRECTORIO_COMITÉS Y VEEDURÍAS '!D425</f>
        <v>UNION TEMPORAL COLORES DE MIS SUEÑOS</v>
      </c>
      <c r="E428" s="22">
        <f>'[1]DIRECTORIO_COMITÉS Y VEEDURÍAS '!E425</f>
        <v>14659866491</v>
      </c>
      <c r="F428" s="197">
        <v>761091112473</v>
      </c>
      <c r="G428" s="85" t="s">
        <v>33</v>
      </c>
      <c r="H428" s="78" t="s">
        <v>96</v>
      </c>
      <c r="I428" s="78" t="s">
        <v>33</v>
      </c>
      <c r="J428" s="78" t="s">
        <v>33</v>
      </c>
      <c r="K428" s="163" t="s">
        <v>35</v>
      </c>
      <c r="L428" s="45">
        <v>44637</v>
      </c>
      <c r="M428" s="30">
        <v>268</v>
      </c>
      <c r="N428" s="27" t="s">
        <v>633</v>
      </c>
      <c r="O428" s="147" t="s">
        <v>37</v>
      </c>
      <c r="P428" s="51">
        <v>1007516652</v>
      </c>
      <c r="Q428" s="27" t="s">
        <v>69</v>
      </c>
      <c r="R428" s="30">
        <v>3166965032</v>
      </c>
      <c r="S428" s="27" t="s">
        <v>39</v>
      </c>
      <c r="T428" s="27" t="s">
        <v>39</v>
      </c>
      <c r="U428" s="27" t="s">
        <v>39</v>
      </c>
    </row>
    <row r="429" spans="1:21" ht="15" customHeight="1">
      <c r="A429" s="20" t="str">
        <f>'[1]DIRECTORIO_COMITÉS Y VEEDURÍAS '!A426</f>
        <v>VALLE DEL CAUCA</v>
      </c>
      <c r="B429" s="20" t="str">
        <f>'[1]DIRECTORIO_COMITÉS Y VEEDURÍAS '!B426</f>
        <v>CZ BUENAVENTURA</v>
      </c>
      <c r="C429" s="20">
        <f>'[1]DIRECTORIO_COMITÉS Y VEEDURÍAS '!C426</f>
        <v>76008302022</v>
      </c>
      <c r="D429" s="20" t="str">
        <f>'[1]DIRECTORIO_COMITÉS Y VEEDURÍAS '!D426</f>
        <v>UNION TEMPORAL COLORES DE MIS SUEÑOS</v>
      </c>
      <c r="E429" s="22">
        <f>'[1]DIRECTORIO_COMITÉS Y VEEDURÍAS '!E426</f>
        <v>14659866491</v>
      </c>
      <c r="F429" s="197">
        <v>7610900077857</v>
      </c>
      <c r="G429" s="85" t="s">
        <v>33</v>
      </c>
      <c r="H429" s="78" t="s">
        <v>96</v>
      </c>
      <c r="I429" s="78" t="s">
        <v>33</v>
      </c>
      <c r="J429" s="78" t="s">
        <v>33</v>
      </c>
      <c r="K429" s="163" t="s">
        <v>35</v>
      </c>
      <c r="L429" s="45">
        <v>44637</v>
      </c>
      <c r="M429" s="30">
        <v>269</v>
      </c>
      <c r="N429" s="27" t="s">
        <v>634</v>
      </c>
      <c r="O429" s="147" t="s">
        <v>37</v>
      </c>
      <c r="P429" s="51">
        <v>1192777128</v>
      </c>
      <c r="Q429" s="27" t="s">
        <v>69</v>
      </c>
      <c r="R429" s="30">
        <v>3223427555</v>
      </c>
      <c r="S429" s="27" t="s">
        <v>39</v>
      </c>
      <c r="T429" s="27" t="s">
        <v>39</v>
      </c>
      <c r="U429" s="27" t="s">
        <v>39</v>
      </c>
    </row>
    <row r="430" spans="1:21" ht="15" customHeight="1">
      <c r="A430" s="20" t="str">
        <f>'[1]DIRECTORIO_COMITÉS Y VEEDURÍAS '!A427</f>
        <v>VALLE DEL CAUCA</v>
      </c>
      <c r="B430" s="20" t="str">
        <f>'[1]DIRECTORIO_COMITÉS Y VEEDURÍAS '!B427</f>
        <v>CZ BUENAVENTURA</v>
      </c>
      <c r="C430" s="20">
        <f>'[1]DIRECTORIO_COMITÉS Y VEEDURÍAS '!C427</f>
        <v>76008302022</v>
      </c>
      <c r="D430" s="20" t="str">
        <f>'[1]DIRECTORIO_COMITÉS Y VEEDURÍAS '!D427</f>
        <v>UNION TEMPORAL COLORES DE MIS SUEÑOS</v>
      </c>
      <c r="E430" s="22">
        <f>'[1]DIRECTORIO_COMITÉS Y VEEDURÍAS '!E427</f>
        <v>14659866491</v>
      </c>
      <c r="F430" s="197">
        <v>7610900077890</v>
      </c>
      <c r="G430" s="85" t="s">
        <v>33</v>
      </c>
      <c r="H430" s="78" t="s">
        <v>96</v>
      </c>
      <c r="I430" s="78" t="s">
        <v>33</v>
      </c>
      <c r="J430" s="78" t="s">
        <v>33</v>
      </c>
      <c r="K430" s="163" t="s">
        <v>35</v>
      </c>
      <c r="L430" s="45">
        <v>44637</v>
      </c>
      <c r="M430" s="30">
        <v>270</v>
      </c>
      <c r="N430" s="27" t="s">
        <v>635</v>
      </c>
      <c r="O430" s="147" t="s">
        <v>37</v>
      </c>
      <c r="P430" s="51">
        <v>1007907781</v>
      </c>
      <c r="Q430" s="27" t="s">
        <v>69</v>
      </c>
      <c r="R430" s="30">
        <v>3174640485</v>
      </c>
      <c r="S430" s="27" t="s">
        <v>39</v>
      </c>
      <c r="T430" s="27" t="s">
        <v>39</v>
      </c>
      <c r="U430" s="27" t="s">
        <v>39</v>
      </c>
    </row>
    <row r="431" spans="1:21" ht="15" customHeight="1">
      <c r="A431" s="20" t="str">
        <f>'[1]DIRECTORIO_COMITÉS Y VEEDURÍAS '!A428</f>
        <v>VALLE DEL CAUCA</v>
      </c>
      <c r="B431" s="20" t="str">
        <f>'[1]DIRECTORIO_COMITÉS Y VEEDURÍAS '!B428</f>
        <v>CZ BUENAVENTURA</v>
      </c>
      <c r="C431" s="20">
        <f>'[1]DIRECTORIO_COMITÉS Y VEEDURÍAS '!C428</f>
        <v>76008302022</v>
      </c>
      <c r="D431" s="20" t="str">
        <f>'[1]DIRECTORIO_COMITÉS Y VEEDURÍAS '!D428</f>
        <v>UNION TEMPORAL COLORES DE MIS SUEÑOS</v>
      </c>
      <c r="E431" s="22">
        <f>'[1]DIRECTORIO_COMITÉS Y VEEDURÍAS '!E428</f>
        <v>14659866491</v>
      </c>
      <c r="F431" s="197">
        <v>7610900081542</v>
      </c>
      <c r="G431" s="85" t="s">
        <v>33</v>
      </c>
      <c r="H431" s="78" t="s">
        <v>96</v>
      </c>
      <c r="I431" s="78" t="s">
        <v>33</v>
      </c>
      <c r="J431" s="78" t="s">
        <v>33</v>
      </c>
      <c r="K431" s="163" t="s">
        <v>35</v>
      </c>
      <c r="L431" s="45">
        <v>44637</v>
      </c>
      <c r="M431" s="30">
        <v>271</v>
      </c>
      <c r="N431" s="27" t="s">
        <v>636</v>
      </c>
      <c r="O431" s="147" t="s">
        <v>37</v>
      </c>
      <c r="P431" s="51">
        <v>31600636</v>
      </c>
      <c r="Q431" s="27" t="s">
        <v>69</v>
      </c>
      <c r="R431" s="30">
        <v>3185855462</v>
      </c>
      <c r="S431" s="27" t="s">
        <v>39</v>
      </c>
      <c r="T431" s="27" t="s">
        <v>637</v>
      </c>
      <c r="U431" s="27" t="s">
        <v>39</v>
      </c>
    </row>
    <row r="432" spans="1:21" ht="15" customHeight="1">
      <c r="A432" s="20" t="str">
        <f>'[1]DIRECTORIO_COMITÉS Y VEEDURÍAS '!A429</f>
        <v>VALLE DEL CAUCA</v>
      </c>
      <c r="B432" s="20" t="str">
        <f>'[1]DIRECTORIO_COMITÉS Y VEEDURÍAS '!B429</f>
        <v>CZ BUENAVENTURA</v>
      </c>
      <c r="C432" s="20">
        <f>'[1]DIRECTORIO_COMITÉS Y VEEDURÍAS '!C429</f>
        <v>76008302022</v>
      </c>
      <c r="D432" s="20" t="str">
        <f>'[1]DIRECTORIO_COMITÉS Y VEEDURÍAS '!D429</f>
        <v>UNION TEMPORAL COLORES DE MIS SUEÑOS</v>
      </c>
      <c r="E432" s="22">
        <f>'[1]DIRECTORIO_COMITÉS Y VEEDURÍAS '!E429</f>
        <v>14659866491</v>
      </c>
      <c r="F432" s="197">
        <v>7610900081752</v>
      </c>
      <c r="G432" s="85" t="s">
        <v>33</v>
      </c>
      <c r="H432" s="78" t="s">
        <v>96</v>
      </c>
      <c r="I432" s="78" t="s">
        <v>33</v>
      </c>
      <c r="J432" s="78" t="s">
        <v>33</v>
      </c>
      <c r="K432" s="163" t="s">
        <v>35</v>
      </c>
      <c r="L432" s="45">
        <v>44637</v>
      </c>
      <c r="M432" s="30">
        <v>272</v>
      </c>
      <c r="N432" s="27" t="s">
        <v>638</v>
      </c>
      <c r="O432" s="147" t="s">
        <v>37</v>
      </c>
      <c r="P432" s="51">
        <v>1111768311</v>
      </c>
      <c r="Q432" s="27" t="s">
        <v>69</v>
      </c>
      <c r="R432" s="30">
        <v>3168816471</v>
      </c>
      <c r="S432" s="27" t="s">
        <v>39</v>
      </c>
      <c r="T432" s="27" t="s">
        <v>39</v>
      </c>
      <c r="U432" s="27" t="s">
        <v>39</v>
      </c>
    </row>
    <row r="433" spans="1:21" ht="15" customHeight="1">
      <c r="A433" s="20" t="str">
        <f>'[1]DIRECTORIO_COMITÉS Y VEEDURÍAS '!A430</f>
        <v>VALLE DEL CAUCA</v>
      </c>
      <c r="B433" s="20" t="str">
        <f>'[1]DIRECTORIO_COMITÉS Y VEEDURÍAS '!B430</f>
        <v>CZ BUENAVENTURA</v>
      </c>
      <c r="C433" s="20">
        <f>'[1]DIRECTORIO_COMITÉS Y VEEDURÍAS '!C430</f>
        <v>76008302022</v>
      </c>
      <c r="D433" s="20" t="str">
        <f>'[1]DIRECTORIO_COMITÉS Y VEEDURÍAS '!D430</f>
        <v>UNION TEMPORAL COLORES DE MIS SUEÑOS</v>
      </c>
      <c r="E433" s="22">
        <f>'[1]DIRECTORIO_COMITÉS Y VEEDURÍAS '!E430</f>
        <v>14659866491</v>
      </c>
      <c r="F433" s="197">
        <v>7610900081762</v>
      </c>
      <c r="G433" s="85" t="s">
        <v>33</v>
      </c>
      <c r="H433" s="78" t="s">
        <v>96</v>
      </c>
      <c r="I433" s="78" t="s">
        <v>33</v>
      </c>
      <c r="J433" s="78" t="s">
        <v>33</v>
      </c>
      <c r="K433" s="163" t="s">
        <v>35</v>
      </c>
      <c r="L433" s="45">
        <v>44637</v>
      </c>
      <c r="M433" s="30">
        <v>273</v>
      </c>
      <c r="N433" s="27" t="s">
        <v>639</v>
      </c>
      <c r="O433" s="147" t="s">
        <v>37</v>
      </c>
      <c r="P433" s="51">
        <v>1111793725</v>
      </c>
      <c r="Q433" s="27" t="s">
        <v>69</v>
      </c>
      <c r="R433" s="30">
        <v>3058963825</v>
      </c>
      <c r="S433" s="27" t="s">
        <v>39</v>
      </c>
      <c r="T433" s="27" t="s">
        <v>640</v>
      </c>
      <c r="U433" s="27" t="s">
        <v>39</v>
      </c>
    </row>
    <row r="434" spans="1:21" ht="15" customHeight="1">
      <c r="A434" s="20" t="str">
        <f>'[1]DIRECTORIO_COMITÉS Y VEEDURÍAS '!A431</f>
        <v>VALLE DEL CAUCA</v>
      </c>
      <c r="B434" s="20" t="str">
        <f>'[1]DIRECTORIO_COMITÉS Y VEEDURÍAS '!B431</f>
        <v>CZ BUENAVENTURA</v>
      </c>
      <c r="C434" s="20">
        <f>'[1]DIRECTORIO_COMITÉS Y VEEDURÍAS '!C431</f>
        <v>76008302022</v>
      </c>
      <c r="D434" s="20" t="str">
        <f>'[1]DIRECTORIO_COMITÉS Y VEEDURÍAS '!D431</f>
        <v>UNION TEMPORAL COLORES DE MIS SUEÑOS</v>
      </c>
      <c r="E434" s="22">
        <f>'[1]DIRECTORIO_COMITÉS Y VEEDURÍAS '!E431</f>
        <v>14659866491</v>
      </c>
      <c r="F434" s="197">
        <v>7610900081540</v>
      </c>
      <c r="G434" s="85" t="s">
        <v>33</v>
      </c>
      <c r="H434" s="78" t="s">
        <v>96</v>
      </c>
      <c r="I434" s="78" t="s">
        <v>33</v>
      </c>
      <c r="J434" s="78" t="s">
        <v>33</v>
      </c>
      <c r="K434" s="163" t="s">
        <v>35</v>
      </c>
      <c r="L434" s="45">
        <v>44637</v>
      </c>
      <c r="M434" s="30">
        <v>274</v>
      </c>
      <c r="N434" s="27" t="s">
        <v>641</v>
      </c>
      <c r="O434" s="147" t="s">
        <v>37</v>
      </c>
      <c r="P434" s="51">
        <v>1006194201</v>
      </c>
      <c r="Q434" s="27" t="s">
        <v>69</v>
      </c>
      <c r="R434" s="30" t="s">
        <v>39</v>
      </c>
      <c r="S434" s="27" t="s">
        <v>39</v>
      </c>
      <c r="T434" s="27" t="s">
        <v>39</v>
      </c>
      <c r="U434" s="27" t="s">
        <v>39</v>
      </c>
    </row>
    <row r="435" spans="1:21" ht="15" customHeight="1">
      <c r="A435" s="20" t="str">
        <f>'[1]DIRECTORIO_COMITÉS Y VEEDURÍAS '!A432</f>
        <v>VALLE DEL CAUCA</v>
      </c>
      <c r="B435" s="20" t="str">
        <f>'[1]DIRECTORIO_COMITÉS Y VEEDURÍAS '!B432</f>
        <v>CZ BUENAVENTURA</v>
      </c>
      <c r="C435" s="20">
        <f>'[1]DIRECTORIO_COMITÉS Y VEEDURÍAS '!C432</f>
        <v>76008302022</v>
      </c>
      <c r="D435" s="20" t="str">
        <f>'[1]DIRECTORIO_COMITÉS Y VEEDURÍAS '!D432</f>
        <v>UNION TEMPORAL COLORES DE MIS SUEÑOS</v>
      </c>
      <c r="E435" s="22">
        <f>'[1]DIRECTORIO_COMITÉS Y VEEDURÍAS '!E432</f>
        <v>14659866491</v>
      </c>
      <c r="F435" s="197">
        <v>7610900081766</v>
      </c>
      <c r="G435" s="85" t="s">
        <v>33</v>
      </c>
      <c r="H435" s="78" t="s">
        <v>96</v>
      </c>
      <c r="I435" s="78" t="s">
        <v>33</v>
      </c>
      <c r="J435" s="78" t="s">
        <v>33</v>
      </c>
      <c r="K435" s="163" t="s">
        <v>35</v>
      </c>
      <c r="L435" s="45">
        <v>44637</v>
      </c>
      <c r="M435" s="30">
        <v>275</v>
      </c>
      <c r="N435" s="27" t="s">
        <v>642</v>
      </c>
      <c r="O435" s="147" t="s">
        <v>37</v>
      </c>
      <c r="P435" s="51">
        <v>1111758238</v>
      </c>
      <c r="Q435" s="27" t="s">
        <v>69</v>
      </c>
      <c r="R435" s="30">
        <v>3155389319</v>
      </c>
      <c r="S435" s="27" t="s">
        <v>39</v>
      </c>
      <c r="T435" s="27" t="s">
        <v>39</v>
      </c>
      <c r="U435" s="27" t="s">
        <v>39</v>
      </c>
    </row>
    <row r="436" spans="1:21" ht="15" customHeight="1">
      <c r="A436" s="20" t="str">
        <f>'[1]DIRECTORIO_COMITÉS Y VEEDURÍAS '!A433</f>
        <v>VALLE DEL CAUCA</v>
      </c>
      <c r="B436" s="20" t="str">
        <f>'[1]DIRECTORIO_COMITÉS Y VEEDURÍAS '!B433</f>
        <v>CZ BUENAVENTURA</v>
      </c>
      <c r="C436" s="20">
        <f>'[1]DIRECTORIO_COMITÉS Y VEEDURÍAS '!C433</f>
        <v>76008302022</v>
      </c>
      <c r="D436" s="20" t="str">
        <f>'[1]DIRECTORIO_COMITÉS Y VEEDURÍAS '!D433</f>
        <v>UNION TEMPORAL COLORES DE MIS SUEÑOS</v>
      </c>
      <c r="E436" s="22">
        <f>'[1]DIRECTORIO_COMITÉS Y VEEDURÍAS '!E433</f>
        <v>14659866491</v>
      </c>
      <c r="F436" s="197">
        <v>7610900081536</v>
      </c>
      <c r="G436" s="85" t="s">
        <v>33</v>
      </c>
      <c r="H436" s="78" t="s">
        <v>96</v>
      </c>
      <c r="I436" s="78" t="s">
        <v>33</v>
      </c>
      <c r="J436" s="78" t="s">
        <v>33</v>
      </c>
      <c r="K436" s="163" t="s">
        <v>35</v>
      </c>
      <c r="L436" s="45">
        <v>44637</v>
      </c>
      <c r="M436" s="30">
        <v>276</v>
      </c>
      <c r="N436" s="27" t="s">
        <v>643</v>
      </c>
      <c r="O436" s="147" t="s">
        <v>37</v>
      </c>
      <c r="P436" s="51">
        <v>1148690508</v>
      </c>
      <c r="Q436" s="27" t="s">
        <v>69</v>
      </c>
      <c r="R436" s="30">
        <v>3112972856</v>
      </c>
      <c r="S436" s="27" t="s">
        <v>39</v>
      </c>
      <c r="T436" s="27" t="s">
        <v>39</v>
      </c>
      <c r="U436" s="27" t="s">
        <v>39</v>
      </c>
    </row>
    <row r="437" spans="1:21" ht="15" customHeight="1">
      <c r="A437" s="20" t="str">
        <f>'[1]DIRECTORIO_COMITÉS Y VEEDURÍAS '!A434</f>
        <v>VALLE DEL CAUCA</v>
      </c>
      <c r="B437" s="20" t="str">
        <f>'[1]DIRECTORIO_COMITÉS Y VEEDURÍAS '!B434</f>
        <v>CZ BUENAVENTURA</v>
      </c>
      <c r="C437" s="20">
        <f>'[1]DIRECTORIO_COMITÉS Y VEEDURÍAS '!C434</f>
        <v>76008302022</v>
      </c>
      <c r="D437" s="20" t="str">
        <f>'[1]DIRECTORIO_COMITÉS Y VEEDURÍAS '!D434</f>
        <v>UNION TEMPORAL COLORES DE MIS SUEÑOS</v>
      </c>
      <c r="E437" s="22">
        <f>'[1]DIRECTORIO_COMITÉS Y VEEDURÍAS '!E434</f>
        <v>14659866491</v>
      </c>
      <c r="F437" s="197">
        <v>7610900081544</v>
      </c>
      <c r="G437" s="85" t="s">
        <v>33</v>
      </c>
      <c r="H437" s="78" t="s">
        <v>96</v>
      </c>
      <c r="I437" s="78" t="s">
        <v>33</v>
      </c>
      <c r="J437" s="78" t="s">
        <v>33</v>
      </c>
      <c r="K437" s="163" t="s">
        <v>35</v>
      </c>
      <c r="L437" s="45">
        <v>44637</v>
      </c>
      <c r="M437" s="30">
        <v>277</v>
      </c>
      <c r="N437" s="27" t="s">
        <v>644</v>
      </c>
      <c r="O437" s="147" t="s">
        <v>37</v>
      </c>
      <c r="P437" s="51">
        <v>6672513</v>
      </c>
      <c r="Q437" s="27" t="s">
        <v>69</v>
      </c>
      <c r="R437" s="30">
        <v>3113570386</v>
      </c>
      <c r="S437" s="27" t="s">
        <v>39</v>
      </c>
      <c r="T437" s="27" t="s">
        <v>645</v>
      </c>
      <c r="U437" s="27" t="s">
        <v>39</v>
      </c>
    </row>
    <row r="438" spans="1:21" ht="15" customHeight="1">
      <c r="A438" s="20" t="str">
        <f>'[1]DIRECTORIO_COMITÉS Y VEEDURÍAS '!A435</f>
        <v>VALLE DEL CAUCA</v>
      </c>
      <c r="B438" s="20" t="str">
        <f>'[1]DIRECTORIO_COMITÉS Y VEEDURÍAS '!B435</f>
        <v>CZ BUENAVENTURA</v>
      </c>
      <c r="C438" s="20">
        <f>'[1]DIRECTORIO_COMITÉS Y VEEDURÍAS '!C435</f>
        <v>76008302022</v>
      </c>
      <c r="D438" s="20" t="str">
        <f>'[1]DIRECTORIO_COMITÉS Y VEEDURÍAS '!D435</f>
        <v>UNION TEMPORAL COLORES DE MIS SUEÑOS</v>
      </c>
      <c r="E438" s="22">
        <f>'[1]DIRECTORIO_COMITÉS Y VEEDURÍAS '!E435</f>
        <v>14659866491</v>
      </c>
      <c r="F438" s="197">
        <v>7610900081755</v>
      </c>
      <c r="G438" s="85" t="s">
        <v>33</v>
      </c>
      <c r="H438" s="78" t="s">
        <v>96</v>
      </c>
      <c r="I438" s="78" t="s">
        <v>33</v>
      </c>
      <c r="J438" s="78" t="s">
        <v>33</v>
      </c>
      <c r="K438" s="163" t="s">
        <v>35</v>
      </c>
      <c r="L438" s="45">
        <v>44637</v>
      </c>
      <c r="M438" s="30">
        <v>278</v>
      </c>
      <c r="N438" s="27" t="s">
        <v>646</v>
      </c>
      <c r="O438" s="147" t="s">
        <v>37</v>
      </c>
      <c r="P438" s="51">
        <v>1006268713</v>
      </c>
      <c r="Q438" s="27" t="s">
        <v>69</v>
      </c>
      <c r="R438" s="30">
        <v>3165155499</v>
      </c>
      <c r="S438" s="27" t="s">
        <v>39</v>
      </c>
      <c r="T438" s="27" t="s">
        <v>647</v>
      </c>
      <c r="U438" s="27" t="s">
        <v>39</v>
      </c>
    </row>
    <row r="439" spans="1:21" ht="15" customHeight="1">
      <c r="A439" s="20" t="str">
        <f>'[1]DIRECTORIO_COMITÉS Y VEEDURÍAS '!A436</f>
        <v>VALLE DEL CAUCA</v>
      </c>
      <c r="B439" s="20" t="str">
        <f>'[1]DIRECTORIO_COMITÉS Y VEEDURÍAS '!B436</f>
        <v>CZ BUENAVENTURA</v>
      </c>
      <c r="C439" s="20">
        <f>'[1]DIRECTORIO_COMITÉS Y VEEDURÍAS '!C436</f>
        <v>76008302022</v>
      </c>
      <c r="D439" s="20" t="str">
        <f>'[1]DIRECTORIO_COMITÉS Y VEEDURÍAS '!D436</f>
        <v>UNION TEMPORAL COLORES DE MIS SUEÑOS</v>
      </c>
      <c r="E439" s="22">
        <f>'[1]DIRECTORIO_COMITÉS Y VEEDURÍAS '!E436</f>
        <v>14659866491</v>
      </c>
      <c r="F439" s="197">
        <v>7610900091396</v>
      </c>
      <c r="G439" s="85" t="s">
        <v>33</v>
      </c>
      <c r="H439" s="78" t="s">
        <v>96</v>
      </c>
      <c r="I439" s="78" t="s">
        <v>33</v>
      </c>
      <c r="J439" s="78" t="s">
        <v>33</v>
      </c>
      <c r="K439" s="163" t="s">
        <v>35</v>
      </c>
      <c r="L439" s="45">
        <v>44637</v>
      </c>
      <c r="M439" s="30">
        <v>279</v>
      </c>
      <c r="N439" s="27" t="s">
        <v>648</v>
      </c>
      <c r="O439" s="147" t="s">
        <v>37</v>
      </c>
      <c r="P439" s="51">
        <v>1193232843</v>
      </c>
      <c r="Q439" s="27" t="s">
        <v>69</v>
      </c>
      <c r="R439" s="30">
        <v>3205163559</v>
      </c>
      <c r="S439" s="27" t="s">
        <v>39</v>
      </c>
      <c r="T439" s="27" t="s">
        <v>39</v>
      </c>
      <c r="U439" s="27" t="s">
        <v>39</v>
      </c>
    </row>
    <row r="440" spans="1:21" ht="15" customHeight="1">
      <c r="A440" s="20" t="str">
        <f>'[1]DIRECTORIO_COMITÉS Y VEEDURÍAS '!A437</f>
        <v>VALLE DEL CAUCA</v>
      </c>
      <c r="B440" s="20" t="str">
        <f>'[1]DIRECTORIO_COMITÉS Y VEEDURÍAS '!B437</f>
        <v>CZ BUENAVENTURA</v>
      </c>
      <c r="C440" s="20">
        <f>'[1]DIRECTORIO_COMITÉS Y VEEDURÍAS '!C437</f>
        <v>76008302022</v>
      </c>
      <c r="D440" s="20" t="str">
        <f>'[1]DIRECTORIO_COMITÉS Y VEEDURÍAS '!D437</f>
        <v>UNION TEMPORAL COLORES DE MIS SUEÑOS</v>
      </c>
      <c r="E440" s="22">
        <f>'[1]DIRECTORIO_COMITÉS Y VEEDURÍAS '!E437</f>
        <v>14659866491</v>
      </c>
      <c r="F440" s="197">
        <v>7610900091437</v>
      </c>
      <c r="G440" s="85" t="s">
        <v>33</v>
      </c>
      <c r="H440" s="78" t="s">
        <v>96</v>
      </c>
      <c r="I440" s="78" t="s">
        <v>33</v>
      </c>
      <c r="J440" s="78" t="s">
        <v>33</v>
      </c>
      <c r="K440" s="163" t="s">
        <v>35</v>
      </c>
      <c r="L440" s="45">
        <v>44637</v>
      </c>
      <c r="M440" s="30">
        <v>280</v>
      </c>
      <c r="N440" s="27" t="s">
        <v>649</v>
      </c>
      <c r="O440" s="147" t="s">
        <v>37</v>
      </c>
      <c r="P440" s="51">
        <v>1111784966</v>
      </c>
      <c r="Q440" s="27" t="s">
        <v>69</v>
      </c>
      <c r="R440" s="30">
        <v>3138663994</v>
      </c>
      <c r="S440" s="27" t="s">
        <v>39</v>
      </c>
      <c r="T440" s="27" t="s">
        <v>650</v>
      </c>
      <c r="U440" s="27" t="s">
        <v>39</v>
      </c>
    </row>
    <row r="441" spans="1:21" ht="15" customHeight="1">
      <c r="A441" s="20" t="str">
        <f>'[1]DIRECTORIO_COMITÉS Y VEEDURÍAS '!A438</f>
        <v>VALLE DEL CAUCA</v>
      </c>
      <c r="B441" s="20" t="str">
        <f>'[1]DIRECTORIO_COMITÉS Y VEEDURÍAS '!B438</f>
        <v>CZ BUENAVENTURA</v>
      </c>
      <c r="C441" s="20">
        <f>'[1]DIRECTORIO_COMITÉS Y VEEDURÍAS '!C438</f>
        <v>76008302022</v>
      </c>
      <c r="D441" s="20" t="str">
        <f>'[1]DIRECTORIO_COMITÉS Y VEEDURÍAS '!D438</f>
        <v>UNION TEMPORAL COLORES DE MIS SUEÑOS</v>
      </c>
      <c r="E441" s="22">
        <f>'[1]DIRECTORIO_COMITÉS Y VEEDURÍAS '!E438</f>
        <v>14659866491</v>
      </c>
      <c r="F441" s="197">
        <v>7610900091438</v>
      </c>
      <c r="G441" s="85" t="s">
        <v>33</v>
      </c>
      <c r="H441" s="78" t="s">
        <v>96</v>
      </c>
      <c r="I441" s="78" t="s">
        <v>33</v>
      </c>
      <c r="J441" s="78" t="s">
        <v>33</v>
      </c>
      <c r="K441" s="163" t="s">
        <v>35</v>
      </c>
      <c r="L441" s="45">
        <v>44637</v>
      </c>
      <c r="M441" s="30">
        <v>281</v>
      </c>
      <c r="N441" s="27" t="s">
        <v>651</v>
      </c>
      <c r="O441" s="147" t="s">
        <v>37</v>
      </c>
      <c r="P441" s="51">
        <v>1078689822</v>
      </c>
      <c r="Q441" s="27" t="s">
        <v>69</v>
      </c>
      <c r="R441" s="30">
        <v>3188392210</v>
      </c>
      <c r="S441" s="27" t="s">
        <v>39</v>
      </c>
      <c r="T441" s="27" t="s">
        <v>39</v>
      </c>
      <c r="U441" s="27" t="s">
        <v>39</v>
      </c>
    </row>
    <row r="442" spans="1:21" ht="15" customHeight="1">
      <c r="A442" s="20" t="str">
        <f>'[1]DIRECTORIO_COMITÉS Y VEEDURÍAS '!A439</f>
        <v>VALLE DEL CAUCA</v>
      </c>
      <c r="B442" s="20" t="str">
        <f>'[1]DIRECTORIO_COMITÉS Y VEEDURÍAS '!B439</f>
        <v>CZ BUENAVENTURA</v>
      </c>
      <c r="C442" s="20">
        <f>'[1]DIRECTORIO_COMITÉS Y VEEDURÍAS '!C439</f>
        <v>76008302022</v>
      </c>
      <c r="D442" s="20" t="str">
        <f>'[1]DIRECTORIO_COMITÉS Y VEEDURÍAS '!D439</f>
        <v>UNION TEMPORAL COLORES DE MIS SUEÑOS</v>
      </c>
      <c r="E442" s="22">
        <f>'[1]DIRECTORIO_COMITÉS Y VEEDURÍAS '!E439</f>
        <v>14659866491</v>
      </c>
      <c r="F442" s="197">
        <v>7610900102371</v>
      </c>
      <c r="G442" s="85" t="s">
        <v>33</v>
      </c>
      <c r="H442" s="78" t="s">
        <v>96</v>
      </c>
      <c r="I442" s="78" t="s">
        <v>33</v>
      </c>
      <c r="J442" s="78" t="s">
        <v>33</v>
      </c>
      <c r="K442" s="163" t="s">
        <v>35</v>
      </c>
      <c r="L442" s="45">
        <v>44637</v>
      </c>
      <c r="M442" s="30">
        <v>282</v>
      </c>
      <c r="N442" s="27" t="s">
        <v>652</v>
      </c>
      <c r="O442" s="147" t="s">
        <v>37</v>
      </c>
      <c r="P442" s="51">
        <v>1193588056</v>
      </c>
      <c r="Q442" s="27" t="s">
        <v>69</v>
      </c>
      <c r="R442" s="30">
        <v>3202958808</v>
      </c>
      <c r="S442" s="27" t="s">
        <v>39</v>
      </c>
      <c r="T442" s="27" t="s">
        <v>653</v>
      </c>
      <c r="U442" s="27" t="s">
        <v>39</v>
      </c>
    </row>
    <row r="443" spans="1:21" ht="15" customHeight="1">
      <c r="A443" s="20" t="str">
        <f>'[1]DIRECTORIO_COMITÉS Y VEEDURÍAS '!A440</f>
        <v>VALLE DEL CAUCA</v>
      </c>
      <c r="B443" s="20" t="str">
        <f>'[1]DIRECTORIO_COMITÉS Y VEEDURÍAS '!B440</f>
        <v>CZ BUENAVENTURA</v>
      </c>
      <c r="C443" s="20">
        <f>'[1]DIRECTORIO_COMITÉS Y VEEDURÍAS '!C440</f>
        <v>76008302022</v>
      </c>
      <c r="D443" s="20" t="str">
        <f>'[1]DIRECTORIO_COMITÉS Y VEEDURÍAS '!D440</f>
        <v>UNION TEMPORAL COLORES DE MIS SUEÑOS</v>
      </c>
      <c r="E443" s="22">
        <f>'[1]DIRECTORIO_COMITÉS Y VEEDURÍAS '!E440</f>
        <v>14659866491</v>
      </c>
      <c r="F443" s="197">
        <v>7610900102358</v>
      </c>
      <c r="G443" s="85" t="s">
        <v>33</v>
      </c>
      <c r="H443" s="78" t="s">
        <v>96</v>
      </c>
      <c r="I443" s="78" t="s">
        <v>33</v>
      </c>
      <c r="J443" s="78" t="s">
        <v>33</v>
      </c>
      <c r="K443" s="163" t="s">
        <v>35</v>
      </c>
      <c r="L443" s="45">
        <v>44637</v>
      </c>
      <c r="M443" s="30">
        <v>283</v>
      </c>
      <c r="N443" s="27" t="s">
        <v>654</v>
      </c>
      <c r="O443" s="147" t="s">
        <v>37</v>
      </c>
      <c r="P443" s="51">
        <v>1111738911</v>
      </c>
      <c r="Q443" s="27" t="s">
        <v>69</v>
      </c>
      <c r="R443" s="30">
        <v>3206323747</v>
      </c>
      <c r="S443" s="27" t="s">
        <v>39</v>
      </c>
      <c r="T443" s="27" t="s">
        <v>39</v>
      </c>
      <c r="U443" s="27" t="s">
        <v>39</v>
      </c>
    </row>
    <row r="444" spans="1:21" ht="15" customHeight="1">
      <c r="A444" s="20" t="str">
        <f>'[1]DIRECTORIO_COMITÉS Y VEEDURÍAS '!A441</f>
        <v>VALLE DEL CAUCA</v>
      </c>
      <c r="B444" s="20" t="str">
        <f>'[1]DIRECTORIO_COMITÉS Y VEEDURÍAS '!B441</f>
        <v>CZ BUENAVENTURA</v>
      </c>
      <c r="C444" s="20">
        <f>'[1]DIRECTORIO_COMITÉS Y VEEDURÍAS '!C441</f>
        <v>76008302022</v>
      </c>
      <c r="D444" s="20" t="str">
        <f>'[1]DIRECTORIO_COMITÉS Y VEEDURÍAS '!D441</f>
        <v>UNION TEMPORAL COLORES DE MIS SUEÑOS</v>
      </c>
      <c r="E444" s="22">
        <f>'[1]DIRECTORIO_COMITÉS Y VEEDURÍAS '!E441</f>
        <v>14659866491</v>
      </c>
      <c r="F444" s="197">
        <v>7610900102367</v>
      </c>
      <c r="G444" s="85" t="s">
        <v>33</v>
      </c>
      <c r="H444" s="78" t="s">
        <v>96</v>
      </c>
      <c r="I444" s="78" t="s">
        <v>33</v>
      </c>
      <c r="J444" s="78" t="s">
        <v>33</v>
      </c>
      <c r="K444" s="163" t="s">
        <v>35</v>
      </c>
      <c r="L444" s="45">
        <v>44637</v>
      </c>
      <c r="M444" s="30">
        <v>284</v>
      </c>
      <c r="N444" s="27" t="s">
        <v>655</v>
      </c>
      <c r="O444" s="147" t="s">
        <v>37</v>
      </c>
      <c r="P444" s="51">
        <v>1111781084</v>
      </c>
      <c r="Q444" s="27" t="s">
        <v>69</v>
      </c>
      <c r="R444" s="30">
        <v>3163475016</v>
      </c>
      <c r="S444" s="27" t="s">
        <v>39</v>
      </c>
      <c r="T444" s="27" t="s">
        <v>656</v>
      </c>
      <c r="U444" s="27" t="s">
        <v>39</v>
      </c>
    </row>
    <row r="445" spans="1:21" ht="15" customHeight="1">
      <c r="A445" s="20" t="str">
        <f>'[1]DIRECTORIO_COMITÉS Y VEEDURÍAS '!A442</f>
        <v>VALLE DEL CAUCA</v>
      </c>
      <c r="B445" s="20" t="str">
        <f>'[1]DIRECTORIO_COMITÉS Y VEEDURÍAS '!B442</f>
        <v>CZ BUENAVENTURA</v>
      </c>
      <c r="C445" s="20">
        <f>'[1]DIRECTORIO_COMITÉS Y VEEDURÍAS '!C442</f>
        <v>76008302022</v>
      </c>
      <c r="D445" s="20" t="str">
        <f>'[1]DIRECTORIO_COMITÉS Y VEEDURÍAS '!D442</f>
        <v>UNION TEMPORAL COLORES DE MIS SUEÑOS</v>
      </c>
      <c r="E445" s="22">
        <f>'[1]DIRECTORIO_COMITÉS Y VEEDURÍAS '!E442</f>
        <v>14659866491</v>
      </c>
      <c r="F445" s="197">
        <v>7610900109794</v>
      </c>
      <c r="G445" s="85" t="s">
        <v>33</v>
      </c>
      <c r="H445" s="78" t="s">
        <v>96</v>
      </c>
      <c r="I445" s="78" t="s">
        <v>33</v>
      </c>
      <c r="J445" s="78" t="s">
        <v>33</v>
      </c>
      <c r="K445" s="163" t="s">
        <v>35</v>
      </c>
      <c r="L445" s="45">
        <v>44637</v>
      </c>
      <c r="M445" s="30">
        <v>285</v>
      </c>
      <c r="N445" s="27" t="s">
        <v>657</v>
      </c>
      <c r="O445" s="147" t="s">
        <v>37</v>
      </c>
      <c r="P445" s="51">
        <v>1006204317</v>
      </c>
      <c r="Q445" s="27" t="s">
        <v>69</v>
      </c>
      <c r="R445" s="30">
        <v>3182579701</v>
      </c>
      <c r="S445" s="27" t="s">
        <v>39</v>
      </c>
      <c r="T445" s="27" t="s">
        <v>658</v>
      </c>
      <c r="U445" s="27" t="s">
        <v>39</v>
      </c>
    </row>
    <row r="446" spans="1:21" ht="15" customHeight="1">
      <c r="A446" s="20" t="str">
        <f>'[1]DIRECTORIO_COMITÉS Y VEEDURÍAS '!A443</f>
        <v>VALLE DEL CAUCA</v>
      </c>
      <c r="B446" s="20" t="str">
        <f>'[1]DIRECTORIO_COMITÉS Y VEEDURÍAS '!B443</f>
        <v>CZ BUENAVENTURA</v>
      </c>
      <c r="C446" s="20">
        <f>'[1]DIRECTORIO_COMITÉS Y VEEDURÍAS '!C443</f>
        <v>76008302022</v>
      </c>
      <c r="D446" s="20" t="str">
        <f>'[1]DIRECTORIO_COMITÉS Y VEEDURÍAS '!D443</f>
        <v>UNION TEMPORAL COLORES DE MIS SUEÑOS</v>
      </c>
      <c r="E446" s="22">
        <f>'[1]DIRECTORIO_COMITÉS Y VEEDURÍAS '!E443</f>
        <v>14659866491</v>
      </c>
      <c r="F446" s="197">
        <v>7610900095791</v>
      </c>
      <c r="G446" s="85" t="s">
        <v>33</v>
      </c>
      <c r="H446" s="78" t="s">
        <v>96</v>
      </c>
      <c r="I446" s="78" t="s">
        <v>33</v>
      </c>
      <c r="J446" s="78" t="s">
        <v>33</v>
      </c>
      <c r="K446" s="163" t="s">
        <v>35</v>
      </c>
      <c r="L446" s="45">
        <v>44637</v>
      </c>
      <c r="M446" s="30">
        <v>286</v>
      </c>
      <c r="N446" s="27" t="s">
        <v>659</v>
      </c>
      <c r="O446" s="147" t="s">
        <v>37</v>
      </c>
      <c r="P446" s="51">
        <v>11439722</v>
      </c>
      <c r="Q446" s="27" t="s">
        <v>69</v>
      </c>
      <c r="R446" s="30">
        <v>3117018628</v>
      </c>
      <c r="S446" s="27" t="s">
        <v>39</v>
      </c>
      <c r="T446" s="27" t="s">
        <v>39</v>
      </c>
      <c r="U446" s="27" t="s">
        <v>39</v>
      </c>
    </row>
    <row r="447" spans="1:21" ht="15" customHeight="1">
      <c r="A447" s="20" t="str">
        <f>'[1]DIRECTORIO_COMITÉS Y VEEDURÍAS '!A444</f>
        <v>VALLE DEL CAUCA</v>
      </c>
      <c r="B447" s="20" t="str">
        <f>'[1]DIRECTORIO_COMITÉS Y VEEDURÍAS '!B444</f>
        <v>CZ BUENAVENTURA</v>
      </c>
      <c r="C447" s="20">
        <f>'[1]DIRECTORIO_COMITÉS Y VEEDURÍAS '!C444</f>
        <v>76008302022</v>
      </c>
      <c r="D447" s="20" t="str">
        <f>'[1]DIRECTORIO_COMITÉS Y VEEDURÍAS '!D444</f>
        <v>UNION TEMPORAL COLORES DE MIS SUEÑOS</v>
      </c>
      <c r="E447" s="22">
        <f>'[1]DIRECTORIO_COMITÉS Y VEEDURÍAS '!E444</f>
        <v>14659866491</v>
      </c>
      <c r="F447" s="197">
        <v>7610900073564</v>
      </c>
      <c r="G447" s="85" t="s">
        <v>33</v>
      </c>
      <c r="H447" s="78" t="s">
        <v>96</v>
      </c>
      <c r="I447" s="78" t="s">
        <v>33</v>
      </c>
      <c r="J447" s="78" t="s">
        <v>33</v>
      </c>
      <c r="K447" s="163" t="s">
        <v>35</v>
      </c>
      <c r="L447" s="45">
        <v>44637</v>
      </c>
      <c r="M447" s="30">
        <v>287</v>
      </c>
      <c r="N447" s="27" t="s">
        <v>660</v>
      </c>
      <c r="O447" s="147" t="s">
        <v>37</v>
      </c>
      <c r="P447" s="51">
        <v>1113646674</v>
      </c>
      <c r="Q447" s="27" t="s">
        <v>69</v>
      </c>
      <c r="R447" s="30">
        <v>3163540483</v>
      </c>
      <c r="S447" s="27" t="s">
        <v>39</v>
      </c>
      <c r="T447" s="27" t="s">
        <v>661</v>
      </c>
      <c r="U447" s="27" t="s">
        <v>39</v>
      </c>
    </row>
    <row r="448" spans="1:21" ht="15" customHeight="1">
      <c r="A448" s="20" t="str">
        <f>'[1]DIRECTORIO_COMITÉS Y VEEDURÍAS '!A445</f>
        <v>VALLE DEL CAUCA</v>
      </c>
      <c r="B448" s="20" t="str">
        <f>'[1]DIRECTORIO_COMITÉS Y VEEDURÍAS '!B445</f>
        <v>CZ BUENAVENTURA</v>
      </c>
      <c r="C448" s="20">
        <f>'[1]DIRECTORIO_COMITÉS Y VEEDURÍAS '!C445</f>
        <v>76008302022</v>
      </c>
      <c r="D448" s="20" t="str">
        <f>'[1]DIRECTORIO_COMITÉS Y VEEDURÍAS '!D445</f>
        <v>UNION TEMPORAL COLORES DE MIS SUEÑOS</v>
      </c>
      <c r="E448" s="22">
        <f>'[1]DIRECTORIO_COMITÉS Y VEEDURÍAS '!E445</f>
        <v>14659866491</v>
      </c>
      <c r="F448" s="197">
        <v>7610900081795</v>
      </c>
      <c r="G448" s="85" t="s">
        <v>33</v>
      </c>
      <c r="H448" s="78" t="s">
        <v>96</v>
      </c>
      <c r="I448" s="78" t="s">
        <v>33</v>
      </c>
      <c r="J448" s="78" t="s">
        <v>33</v>
      </c>
      <c r="K448" s="163" t="s">
        <v>35</v>
      </c>
      <c r="L448" s="45">
        <v>44637</v>
      </c>
      <c r="M448" s="30">
        <v>288</v>
      </c>
      <c r="N448" s="27" t="s">
        <v>662</v>
      </c>
      <c r="O448" s="147" t="s">
        <v>37</v>
      </c>
      <c r="P448" s="51">
        <v>1007838706</v>
      </c>
      <c r="Q448" s="27" t="s">
        <v>69</v>
      </c>
      <c r="R448" s="30">
        <v>3166669361</v>
      </c>
      <c r="S448" s="27" t="s">
        <v>39</v>
      </c>
      <c r="T448" s="27" t="s">
        <v>663</v>
      </c>
      <c r="U448" s="27" t="s">
        <v>39</v>
      </c>
    </row>
    <row r="449" spans="1:21" ht="15" customHeight="1">
      <c r="A449" s="20" t="str">
        <f>'[1]DIRECTORIO_COMITÉS Y VEEDURÍAS '!A446</f>
        <v>VALLE DEL CAUCA</v>
      </c>
      <c r="B449" s="20" t="str">
        <f>'[1]DIRECTORIO_COMITÉS Y VEEDURÍAS '!B446</f>
        <v>CZ BUENAVENTURA</v>
      </c>
      <c r="C449" s="20">
        <f>'[1]DIRECTORIO_COMITÉS Y VEEDURÍAS '!C446</f>
        <v>76008302022</v>
      </c>
      <c r="D449" s="20" t="str">
        <f>'[1]DIRECTORIO_COMITÉS Y VEEDURÍAS '!D446</f>
        <v>UNION TEMPORAL COLORES DE MIS SUEÑOS</v>
      </c>
      <c r="E449" s="22">
        <f>'[1]DIRECTORIO_COMITÉS Y VEEDURÍAS '!E446</f>
        <v>14659866491</v>
      </c>
      <c r="F449" s="197">
        <v>761091112233</v>
      </c>
      <c r="G449" s="85" t="s">
        <v>33</v>
      </c>
      <c r="H449" s="78" t="s">
        <v>96</v>
      </c>
      <c r="I449" s="78" t="s">
        <v>33</v>
      </c>
      <c r="J449" s="78" t="s">
        <v>33</v>
      </c>
      <c r="K449" s="163" t="s">
        <v>35</v>
      </c>
      <c r="L449" s="45">
        <v>44637</v>
      </c>
      <c r="M449" s="30">
        <v>289</v>
      </c>
      <c r="N449" s="27" t="s">
        <v>664</v>
      </c>
      <c r="O449" s="147" t="s">
        <v>37</v>
      </c>
      <c r="P449" s="51">
        <v>1111808467</v>
      </c>
      <c r="Q449" s="27" t="s">
        <v>69</v>
      </c>
      <c r="R449" s="30">
        <v>3167969678</v>
      </c>
      <c r="S449" s="27" t="s">
        <v>39</v>
      </c>
      <c r="T449" s="27" t="s">
        <v>39</v>
      </c>
      <c r="U449" s="27" t="s">
        <v>39</v>
      </c>
    </row>
    <row r="450" spans="1:21" ht="15" customHeight="1">
      <c r="A450" s="20" t="str">
        <f>'[1]DIRECTORIO_COMITÉS Y VEEDURÍAS '!A447</f>
        <v>VALLE DEL CAUCA</v>
      </c>
      <c r="B450" s="20" t="str">
        <f>'[1]DIRECTORIO_COMITÉS Y VEEDURÍAS '!B447</f>
        <v>CZ BUENAVENTURA</v>
      </c>
      <c r="C450" s="20">
        <f>'[1]DIRECTORIO_COMITÉS Y VEEDURÍAS '!C447</f>
        <v>76008302022</v>
      </c>
      <c r="D450" s="20" t="str">
        <f>'[1]DIRECTORIO_COMITÉS Y VEEDURÍAS '!D447</f>
        <v>UNION TEMPORAL COLORES DE MIS SUEÑOS</v>
      </c>
      <c r="E450" s="22">
        <f>'[1]DIRECTORIO_COMITÉS Y VEEDURÍAS '!E447</f>
        <v>14659866491</v>
      </c>
      <c r="F450" s="197">
        <v>7610900081806</v>
      </c>
      <c r="G450" s="85" t="s">
        <v>33</v>
      </c>
      <c r="H450" s="78" t="s">
        <v>96</v>
      </c>
      <c r="I450" s="78" t="s">
        <v>33</v>
      </c>
      <c r="J450" s="78" t="s">
        <v>33</v>
      </c>
      <c r="K450" s="163" t="s">
        <v>35</v>
      </c>
      <c r="L450" s="45">
        <v>44637</v>
      </c>
      <c r="M450" s="30">
        <v>290</v>
      </c>
      <c r="N450" s="27" t="s">
        <v>665</v>
      </c>
      <c r="O450" s="147" t="s">
        <v>37</v>
      </c>
      <c r="P450" s="51">
        <v>1111762650</v>
      </c>
      <c r="Q450" s="27" t="s">
        <v>69</v>
      </c>
      <c r="R450" s="30">
        <v>3116588177</v>
      </c>
      <c r="S450" s="27" t="s">
        <v>39</v>
      </c>
      <c r="T450" s="27" t="s">
        <v>666</v>
      </c>
      <c r="U450" s="27" t="s">
        <v>39</v>
      </c>
    </row>
    <row r="451" spans="1:21" ht="15" customHeight="1">
      <c r="A451" s="20" t="str">
        <f>'[1]DIRECTORIO_COMITÉS Y VEEDURÍAS '!A448</f>
        <v>VALLE DEL CAUCA</v>
      </c>
      <c r="B451" s="20" t="str">
        <f>'[1]DIRECTORIO_COMITÉS Y VEEDURÍAS '!B448</f>
        <v>CZ BUENAVENTURA</v>
      </c>
      <c r="C451" s="20">
        <f>'[1]DIRECTORIO_COMITÉS Y VEEDURÍAS '!C448</f>
        <v>76008302022</v>
      </c>
      <c r="D451" s="20" t="str">
        <f>'[1]DIRECTORIO_COMITÉS Y VEEDURÍAS '!D448</f>
        <v>UNION TEMPORAL COLORES DE MIS SUEÑOS</v>
      </c>
      <c r="E451" s="22">
        <f>'[1]DIRECTORIO_COMITÉS Y VEEDURÍAS '!E448</f>
        <v>14659866491</v>
      </c>
      <c r="F451" s="197">
        <v>761091112293</v>
      </c>
      <c r="G451" s="85" t="s">
        <v>33</v>
      </c>
      <c r="H451" s="78" t="s">
        <v>96</v>
      </c>
      <c r="I451" s="78" t="s">
        <v>33</v>
      </c>
      <c r="J451" s="78" t="s">
        <v>33</v>
      </c>
      <c r="K451" s="163" t="s">
        <v>35</v>
      </c>
      <c r="L451" s="45">
        <v>44637</v>
      </c>
      <c r="M451" s="30">
        <v>291</v>
      </c>
      <c r="N451" s="27" t="s">
        <v>667</v>
      </c>
      <c r="O451" s="147" t="s">
        <v>37</v>
      </c>
      <c r="P451" s="51">
        <v>31382129</v>
      </c>
      <c r="Q451" s="27" t="s">
        <v>69</v>
      </c>
      <c r="R451" s="30">
        <v>3185155159</v>
      </c>
      <c r="S451" s="27" t="s">
        <v>39</v>
      </c>
      <c r="T451" s="27" t="s">
        <v>668</v>
      </c>
      <c r="U451" s="27" t="s">
        <v>39</v>
      </c>
    </row>
    <row r="452" spans="1:21" ht="15" customHeight="1">
      <c r="A452" s="20" t="str">
        <f>'[1]DIRECTORIO_COMITÉS Y VEEDURÍAS '!A449</f>
        <v>VALLE DEL CAUCA</v>
      </c>
      <c r="B452" s="20" t="str">
        <f>'[1]DIRECTORIO_COMITÉS Y VEEDURÍAS '!B449</f>
        <v>CZ BUENAVENTURA</v>
      </c>
      <c r="C452" s="20">
        <f>'[1]DIRECTORIO_COMITÉS Y VEEDURÍAS '!C449</f>
        <v>76008302022</v>
      </c>
      <c r="D452" s="20" t="str">
        <f>'[1]DIRECTORIO_COMITÉS Y VEEDURÍAS '!D449</f>
        <v>UNION TEMPORAL COLORES DE MIS SUEÑOS</v>
      </c>
      <c r="E452" s="22">
        <f>'[1]DIRECTORIO_COMITÉS Y VEEDURÍAS '!E449</f>
        <v>14659866491</v>
      </c>
      <c r="F452" s="197">
        <v>761091112265</v>
      </c>
      <c r="G452" s="85" t="s">
        <v>33</v>
      </c>
      <c r="H452" s="78" t="s">
        <v>96</v>
      </c>
      <c r="I452" s="78" t="s">
        <v>33</v>
      </c>
      <c r="J452" s="78" t="s">
        <v>33</v>
      </c>
      <c r="K452" s="163" t="s">
        <v>35</v>
      </c>
      <c r="L452" s="45">
        <v>44637</v>
      </c>
      <c r="M452" s="30">
        <v>292</v>
      </c>
      <c r="N452" s="27" t="s">
        <v>669</v>
      </c>
      <c r="O452" s="147" t="s">
        <v>37</v>
      </c>
      <c r="P452" s="51">
        <v>1192736568</v>
      </c>
      <c r="Q452" s="27" t="s">
        <v>69</v>
      </c>
      <c r="R452" s="30">
        <v>3206182417</v>
      </c>
      <c r="S452" s="27" t="s">
        <v>39</v>
      </c>
      <c r="T452" s="27" t="s">
        <v>670</v>
      </c>
      <c r="U452" s="27" t="s">
        <v>39</v>
      </c>
    </row>
    <row r="453" spans="1:21" ht="15" customHeight="1">
      <c r="A453" s="20" t="str">
        <f>'[1]DIRECTORIO_COMITÉS Y VEEDURÍAS '!A450</f>
        <v>VALLE DEL CAUCA</v>
      </c>
      <c r="B453" s="20" t="str">
        <f>'[1]DIRECTORIO_COMITÉS Y VEEDURÍAS '!B450</f>
        <v>CZ BUENAVENTURA</v>
      </c>
      <c r="C453" s="20">
        <f>'[1]DIRECTORIO_COMITÉS Y VEEDURÍAS '!C450</f>
        <v>76008302022</v>
      </c>
      <c r="D453" s="20" t="str">
        <f>'[1]DIRECTORIO_COMITÉS Y VEEDURÍAS '!D450</f>
        <v>UNION TEMPORAL COLORES DE MIS SUEÑOS</v>
      </c>
      <c r="E453" s="22">
        <f>'[1]DIRECTORIO_COMITÉS Y VEEDURÍAS '!E450</f>
        <v>14659866491</v>
      </c>
      <c r="F453" s="197">
        <v>761091112254</v>
      </c>
      <c r="G453" s="85" t="s">
        <v>33</v>
      </c>
      <c r="H453" s="78" t="s">
        <v>96</v>
      </c>
      <c r="I453" s="78" t="s">
        <v>33</v>
      </c>
      <c r="J453" s="78" t="s">
        <v>33</v>
      </c>
      <c r="K453" s="163" t="s">
        <v>35</v>
      </c>
      <c r="L453" s="45">
        <v>44637</v>
      </c>
      <c r="M453" s="30">
        <v>293</v>
      </c>
      <c r="N453" s="27" t="s">
        <v>671</v>
      </c>
      <c r="O453" s="147" t="s">
        <v>37</v>
      </c>
      <c r="P453" s="51">
        <v>10077844416</v>
      </c>
      <c r="Q453" s="27" t="s">
        <v>69</v>
      </c>
      <c r="R453" s="30">
        <v>3207097173</v>
      </c>
      <c r="S453" s="27" t="s">
        <v>39</v>
      </c>
      <c r="T453" s="27" t="s">
        <v>672</v>
      </c>
      <c r="U453" s="27" t="s">
        <v>39</v>
      </c>
    </row>
    <row r="454" spans="1:21" ht="15" customHeight="1">
      <c r="A454" s="20" t="str">
        <f>'[1]DIRECTORIO_COMITÉS Y VEEDURÍAS '!A451</f>
        <v>VALLE DEL CAUCA</v>
      </c>
      <c r="B454" s="20" t="str">
        <f>'[1]DIRECTORIO_COMITÉS Y VEEDURÍAS '!B451</f>
        <v>CZ BUENAVENTURA</v>
      </c>
      <c r="C454" s="20">
        <f>'[1]DIRECTORIO_COMITÉS Y VEEDURÍAS '!C451</f>
        <v>76008302022</v>
      </c>
      <c r="D454" s="20" t="str">
        <f>'[1]DIRECTORIO_COMITÉS Y VEEDURÍAS '!D451</f>
        <v>UNION TEMPORAL COLORES DE MIS SUEÑOS</v>
      </c>
      <c r="E454" s="22">
        <f>'[1]DIRECTORIO_COMITÉS Y VEEDURÍAS '!E451</f>
        <v>14659866491</v>
      </c>
      <c r="F454" s="197">
        <v>761091112247</v>
      </c>
      <c r="G454" s="85" t="s">
        <v>33</v>
      </c>
      <c r="H454" s="78" t="s">
        <v>96</v>
      </c>
      <c r="I454" s="78" t="s">
        <v>33</v>
      </c>
      <c r="J454" s="78" t="s">
        <v>33</v>
      </c>
      <c r="K454" s="163" t="s">
        <v>35</v>
      </c>
      <c r="L454" s="45">
        <v>44637</v>
      </c>
      <c r="M454" s="30">
        <v>294</v>
      </c>
      <c r="N454" s="27" t="s">
        <v>673</v>
      </c>
      <c r="O454" s="147" t="s">
        <v>37</v>
      </c>
      <c r="P454" s="51">
        <v>1111760732</v>
      </c>
      <c r="Q454" s="27" t="s">
        <v>69</v>
      </c>
      <c r="R454" s="30">
        <v>3116274628</v>
      </c>
      <c r="S454" s="27" t="s">
        <v>39</v>
      </c>
      <c r="T454" s="27" t="s">
        <v>674</v>
      </c>
      <c r="U454" s="27" t="s">
        <v>39</v>
      </c>
    </row>
    <row r="455" spans="1:21" ht="15" customHeight="1">
      <c r="A455" s="20" t="str">
        <f>'[1]DIRECTORIO_COMITÉS Y VEEDURÍAS '!A452</f>
        <v>VALLE DEL CAUCA</v>
      </c>
      <c r="B455" s="20" t="str">
        <f>'[1]DIRECTORIO_COMITÉS Y VEEDURÍAS '!B452</f>
        <v>CZ BUENAVENTURA</v>
      </c>
      <c r="C455" s="20">
        <f>'[1]DIRECTORIO_COMITÉS Y VEEDURÍAS '!C452</f>
        <v>76008302022</v>
      </c>
      <c r="D455" s="20" t="str">
        <f>'[1]DIRECTORIO_COMITÉS Y VEEDURÍAS '!D452</f>
        <v>UNION TEMPORAL COLORES DE MIS SUEÑOS</v>
      </c>
      <c r="E455" s="22">
        <f>'[1]DIRECTORIO_COMITÉS Y VEEDURÍAS '!E452</f>
        <v>14659866491</v>
      </c>
      <c r="F455" s="197">
        <v>7610900081829</v>
      </c>
      <c r="G455" s="85" t="s">
        <v>33</v>
      </c>
      <c r="H455" s="78" t="s">
        <v>96</v>
      </c>
      <c r="I455" s="78" t="s">
        <v>33</v>
      </c>
      <c r="J455" s="78" t="s">
        <v>33</v>
      </c>
      <c r="K455" s="163" t="s">
        <v>35</v>
      </c>
      <c r="L455" s="45">
        <v>44637</v>
      </c>
      <c r="M455" s="30">
        <v>295</v>
      </c>
      <c r="N455" s="27" t="s">
        <v>675</v>
      </c>
      <c r="O455" s="147" t="s">
        <v>37</v>
      </c>
      <c r="P455" s="51">
        <v>1111752818</v>
      </c>
      <c r="Q455" s="27" t="s">
        <v>69</v>
      </c>
      <c r="R455" s="30">
        <v>3188180675</v>
      </c>
      <c r="S455" s="27" t="s">
        <v>39</v>
      </c>
      <c r="T455" s="27" t="s">
        <v>39</v>
      </c>
      <c r="U455" s="27" t="s">
        <v>39</v>
      </c>
    </row>
    <row r="456" spans="1:21" ht="15" customHeight="1">
      <c r="A456" s="20" t="str">
        <f>'[1]DIRECTORIO_COMITÉS Y VEEDURÍAS '!A453</f>
        <v>VALLE DEL CAUCA</v>
      </c>
      <c r="B456" s="20" t="str">
        <f>'[1]DIRECTORIO_COMITÉS Y VEEDURÍAS '!B453</f>
        <v>CZ BUENAVENTURA</v>
      </c>
      <c r="C456" s="20">
        <f>'[1]DIRECTORIO_COMITÉS Y VEEDURÍAS '!C453</f>
        <v>76008302022</v>
      </c>
      <c r="D456" s="20" t="str">
        <f>'[1]DIRECTORIO_COMITÉS Y VEEDURÍAS '!D453</f>
        <v>UNION TEMPORAL COLORES DE MIS SUEÑOS</v>
      </c>
      <c r="E456" s="22">
        <f>'[1]DIRECTORIO_COMITÉS Y VEEDURÍAS '!E453</f>
        <v>14659866491</v>
      </c>
      <c r="F456" s="197">
        <v>761091112223</v>
      </c>
      <c r="G456" s="85" t="s">
        <v>33</v>
      </c>
      <c r="H456" s="78" t="s">
        <v>96</v>
      </c>
      <c r="I456" s="78" t="s">
        <v>33</v>
      </c>
      <c r="J456" s="78" t="s">
        <v>33</v>
      </c>
      <c r="K456" s="163" t="s">
        <v>35</v>
      </c>
      <c r="L456" s="45">
        <v>44637</v>
      </c>
      <c r="M456" s="30">
        <v>296</v>
      </c>
      <c r="N456" s="27" t="s">
        <v>676</v>
      </c>
      <c r="O456" s="147" t="s">
        <v>37</v>
      </c>
      <c r="P456" s="51">
        <v>1006193280</v>
      </c>
      <c r="Q456" s="27" t="s">
        <v>69</v>
      </c>
      <c r="R456" s="30">
        <v>3014693558</v>
      </c>
      <c r="S456" s="27" t="s">
        <v>39</v>
      </c>
      <c r="T456" s="27" t="s">
        <v>677</v>
      </c>
      <c r="U456" s="27" t="s">
        <v>39</v>
      </c>
    </row>
    <row r="457" spans="1:21" ht="15" customHeight="1">
      <c r="A457" s="20" t="str">
        <f>'[1]DIRECTORIO_COMITÉS Y VEEDURÍAS '!A454</f>
        <v>VALLE DEL CAUCA</v>
      </c>
      <c r="B457" s="20" t="str">
        <f>'[1]DIRECTORIO_COMITÉS Y VEEDURÍAS '!B454</f>
        <v>CZ BUENAVENTURA</v>
      </c>
      <c r="C457" s="20">
        <f>'[1]DIRECTORIO_COMITÉS Y VEEDURÍAS '!C454</f>
        <v>76008302022</v>
      </c>
      <c r="D457" s="20" t="str">
        <f>'[1]DIRECTORIO_COMITÉS Y VEEDURÍAS '!D454</f>
        <v>UNION TEMPORAL COLORES DE MIS SUEÑOS</v>
      </c>
      <c r="E457" s="22">
        <f>'[1]DIRECTORIO_COMITÉS Y VEEDURÍAS '!E454</f>
        <v>14659866491</v>
      </c>
      <c r="F457" s="197">
        <v>761091112215</v>
      </c>
      <c r="G457" s="85" t="s">
        <v>33</v>
      </c>
      <c r="H457" s="78" t="s">
        <v>96</v>
      </c>
      <c r="I457" s="78" t="s">
        <v>33</v>
      </c>
      <c r="J457" s="78" t="s">
        <v>33</v>
      </c>
      <c r="K457" s="163" t="s">
        <v>35</v>
      </c>
      <c r="L457" s="45">
        <v>44637</v>
      </c>
      <c r="M457" s="30">
        <v>297</v>
      </c>
      <c r="N457" s="27" t="s">
        <v>678</v>
      </c>
      <c r="O457" s="147" t="s">
        <v>37</v>
      </c>
      <c r="P457" s="51">
        <v>1144026757</v>
      </c>
      <c r="Q457" s="27" t="s">
        <v>69</v>
      </c>
      <c r="R457" s="30">
        <v>3104934764</v>
      </c>
      <c r="S457" s="27" t="s">
        <v>39</v>
      </c>
      <c r="T457" s="27" t="s">
        <v>679</v>
      </c>
      <c r="U457" s="27" t="s">
        <v>39</v>
      </c>
    </row>
    <row r="458" spans="1:21" ht="15" customHeight="1">
      <c r="A458" s="20" t="str">
        <f>'[1]DIRECTORIO_COMITÉS Y VEEDURÍAS '!A455</f>
        <v>VALLE DEL CAUCA</v>
      </c>
      <c r="B458" s="20" t="str">
        <f>'[1]DIRECTORIO_COMITÉS Y VEEDURÍAS '!B455</f>
        <v>CZ BUENAVENTURA</v>
      </c>
      <c r="C458" s="20">
        <f>'[1]DIRECTORIO_COMITÉS Y VEEDURÍAS '!C455</f>
        <v>76008302022</v>
      </c>
      <c r="D458" s="20" t="str">
        <f>'[1]DIRECTORIO_COMITÉS Y VEEDURÍAS '!D455</f>
        <v>UNION TEMPORAL COLORES DE MIS SUEÑOS</v>
      </c>
      <c r="E458" s="22">
        <f>'[1]DIRECTORIO_COMITÉS Y VEEDURÍAS '!E455</f>
        <v>14659866491</v>
      </c>
      <c r="F458" s="197">
        <v>761091112273</v>
      </c>
      <c r="G458" s="85" t="s">
        <v>33</v>
      </c>
      <c r="H458" s="78" t="s">
        <v>96</v>
      </c>
      <c r="I458" s="78" t="s">
        <v>33</v>
      </c>
      <c r="J458" s="78" t="s">
        <v>33</v>
      </c>
      <c r="K458" s="163" t="s">
        <v>35</v>
      </c>
      <c r="L458" s="45">
        <v>44637</v>
      </c>
      <c r="M458" s="30">
        <v>298</v>
      </c>
      <c r="N458" s="27" t="s">
        <v>680</v>
      </c>
      <c r="O458" s="147" t="s">
        <v>37</v>
      </c>
      <c r="P458" s="51">
        <v>1192917272</v>
      </c>
      <c r="Q458" s="27" t="s">
        <v>69</v>
      </c>
      <c r="R458" s="30">
        <v>3201406210</v>
      </c>
      <c r="S458" s="27" t="s">
        <v>39</v>
      </c>
      <c r="T458" s="27" t="s">
        <v>681</v>
      </c>
      <c r="U458" s="27" t="s">
        <v>39</v>
      </c>
    </row>
    <row r="459" spans="1:21" ht="15" customHeight="1">
      <c r="A459" s="20" t="str">
        <f>'[1]DIRECTORIO_COMITÉS Y VEEDURÍAS '!A456</f>
        <v>VALLE DEL CAUCA</v>
      </c>
      <c r="B459" s="20" t="str">
        <f>'[1]DIRECTORIO_COMITÉS Y VEEDURÍAS '!B456</f>
        <v>CZ BUENAVENTURA</v>
      </c>
      <c r="C459" s="20">
        <f>'[1]DIRECTORIO_COMITÉS Y VEEDURÍAS '!C456</f>
        <v>76008302022</v>
      </c>
      <c r="D459" s="20" t="str">
        <f>'[1]DIRECTORIO_COMITÉS Y VEEDURÍAS '!D456</f>
        <v>UNION TEMPORAL COLORES DE MIS SUEÑOS</v>
      </c>
      <c r="E459" s="22">
        <f>'[1]DIRECTORIO_COMITÉS Y VEEDURÍAS '!E456</f>
        <v>14659866491</v>
      </c>
      <c r="F459" s="197">
        <v>7610900081836</v>
      </c>
      <c r="G459" s="85" t="s">
        <v>33</v>
      </c>
      <c r="H459" s="78" t="s">
        <v>96</v>
      </c>
      <c r="I459" s="78" t="s">
        <v>33</v>
      </c>
      <c r="J459" s="78" t="s">
        <v>33</v>
      </c>
      <c r="K459" s="163" t="s">
        <v>35</v>
      </c>
      <c r="L459" s="45">
        <v>44637</v>
      </c>
      <c r="M459" s="30">
        <v>299</v>
      </c>
      <c r="N459" s="27" t="s">
        <v>682</v>
      </c>
      <c r="O459" s="147" t="s">
        <v>37</v>
      </c>
      <c r="P459" s="51">
        <v>10281888903</v>
      </c>
      <c r="Q459" s="27" t="s">
        <v>69</v>
      </c>
      <c r="R459" s="30">
        <v>3205332003</v>
      </c>
      <c r="S459" s="27" t="s">
        <v>39</v>
      </c>
      <c r="T459" s="27" t="s">
        <v>683</v>
      </c>
      <c r="U459" s="27" t="s">
        <v>39</v>
      </c>
    </row>
    <row r="460" spans="1:21" ht="15" customHeight="1">
      <c r="A460" s="20" t="str">
        <f>'[1]DIRECTORIO_COMITÉS Y VEEDURÍAS '!A457</f>
        <v>VALLE DEL CAUCA</v>
      </c>
      <c r="B460" s="20" t="str">
        <f>'[1]DIRECTORIO_COMITÉS Y VEEDURÍAS '!B457</f>
        <v>CZ BUENAVENTURA</v>
      </c>
      <c r="C460" s="20">
        <f>'[1]DIRECTORIO_COMITÉS Y VEEDURÍAS '!C457</f>
        <v>76008302022</v>
      </c>
      <c r="D460" s="20" t="str">
        <f>'[1]DIRECTORIO_COMITÉS Y VEEDURÍAS '!D457</f>
        <v>UNION TEMPORAL COLORES DE MIS SUEÑOS</v>
      </c>
      <c r="E460" s="22">
        <f>'[1]DIRECTORIO_COMITÉS Y VEEDURÍAS '!E457</f>
        <v>14659866491</v>
      </c>
      <c r="F460" s="197">
        <v>7610900031934</v>
      </c>
      <c r="G460" s="85" t="s">
        <v>33</v>
      </c>
      <c r="H460" s="78" t="s">
        <v>96</v>
      </c>
      <c r="I460" s="78" t="s">
        <v>33</v>
      </c>
      <c r="J460" s="78" t="s">
        <v>33</v>
      </c>
      <c r="K460" s="163" t="s">
        <v>35</v>
      </c>
      <c r="L460" s="45">
        <v>44637</v>
      </c>
      <c r="M460" s="30">
        <v>300</v>
      </c>
      <c r="N460" s="27" t="s">
        <v>684</v>
      </c>
      <c r="O460" s="147" t="s">
        <v>37</v>
      </c>
      <c r="P460" s="51">
        <v>1111742345</v>
      </c>
      <c r="Q460" s="27" t="s">
        <v>69</v>
      </c>
      <c r="R460" s="30">
        <v>3235254909</v>
      </c>
      <c r="S460" s="27" t="s">
        <v>39</v>
      </c>
      <c r="T460" s="27" t="s">
        <v>685</v>
      </c>
      <c r="U460" s="27" t="s">
        <v>39</v>
      </c>
    </row>
    <row r="461" spans="1:21" ht="15" customHeight="1">
      <c r="A461" s="20" t="str">
        <f>'[1]DIRECTORIO_COMITÉS Y VEEDURÍAS '!A458</f>
        <v>VALLE DEL CAUCA</v>
      </c>
      <c r="B461" s="20" t="str">
        <f>'[1]DIRECTORIO_COMITÉS Y VEEDURÍAS '!B458</f>
        <v>CZ BUENAVENTURA</v>
      </c>
      <c r="C461" s="20">
        <f>'[1]DIRECTORIO_COMITÉS Y VEEDURÍAS '!C458</f>
        <v>76008302022</v>
      </c>
      <c r="D461" s="20" t="str">
        <f>'[1]DIRECTORIO_COMITÉS Y VEEDURÍAS '!D458</f>
        <v>UNION TEMPORAL COLORES DE MIS SUEÑOS</v>
      </c>
      <c r="E461" s="22">
        <f>'[1]DIRECTORIO_COMITÉS Y VEEDURÍAS '!E458</f>
        <v>14659866491</v>
      </c>
      <c r="F461" s="197">
        <v>7610900081837</v>
      </c>
      <c r="G461" s="85" t="s">
        <v>33</v>
      </c>
      <c r="H461" s="78" t="s">
        <v>96</v>
      </c>
      <c r="I461" s="78" t="s">
        <v>33</v>
      </c>
      <c r="J461" s="78" t="s">
        <v>33</v>
      </c>
      <c r="K461" s="163" t="s">
        <v>35</v>
      </c>
      <c r="L461" s="45">
        <v>44637</v>
      </c>
      <c r="M461" s="30">
        <v>301</v>
      </c>
      <c r="N461" s="27" t="s">
        <v>686</v>
      </c>
      <c r="O461" s="147" t="s">
        <v>37</v>
      </c>
      <c r="P461" s="51">
        <v>1006189915</v>
      </c>
      <c r="Q461" s="27" t="s">
        <v>69</v>
      </c>
      <c r="R461" s="30">
        <v>3135804251</v>
      </c>
      <c r="S461" s="27" t="s">
        <v>39</v>
      </c>
      <c r="T461" s="27" t="s">
        <v>39</v>
      </c>
      <c r="U461" s="27" t="s">
        <v>39</v>
      </c>
    </row>
    <row r="462" spans="1:21" ht="15" customHeight="1">
      <c r="A462" s="20" t="str">
        <f>'[1]DIRECTORIO_COMITÉS Y VEEDURÍAS '!A459</f>
        <v>VALLE DEL CAUCA</v>
      </c>
      <c r="B462" s="20" t="str">
        <f>'[1]DIRECTORIO_COMITÉS Y VEEDURÍAS '!B459</f>
        <v>CZ BUENAVENTURA</v>
      </c>
      <c r="C462" s="20">
        <f>'[1]DIRECTORIO_COMITÉS Y VEEDURÍAS '!C459</f>
        <v>76008302022</v>
      </c>
      <c r="D462" s="20" t="str">
        <f>'[1]DIRECTORIO_COMITÉS Y VEEDURÍAS '!D459</f>
        <v>UNION TEMPORAL COLORES DE MIS SUEÑOS</v>
      </c>
      <c r="E462" s="22">
        <f>'[1]DIRECTORIO_COMITÉS Y VEEDURÍAS '!E459</f>
        <v>14659866491</v>
      </c>
      <c r="F462" s="197">
        <v>7610900081808</v>
      </c>
      <c r="G462" s="85" t="s">
        <v>33</v>
      </c>
      <c r="H462" s="78" t="s">
        <v>96</v>
      </c>
      <c r="I462" s="78" t="s">
        <v>33</v>
      </c>
      <c r="J462" s="78" t="s">
        <v>33</v>
      </c>
      <c r="K462" s="163" t="s">
        <v>35</v>
      </c>
      <c r="L462" s="45">
        <v>44637</v>
      </c>
      <c r="M462" s="30">
        <v>302</v>
      </c>
      <c r="N462" s="27" t="s">
        <v>687</v>
      </c>
      <c r="O462" s="147" t="s">
        <v>37</v>
      </c>
      <c r="P462" s="51">
        <v>26789679</v>
      </c>
      <c r="Q462" s="27" t="s">
        <v>69</v>
      </c>
      <c r="R462" s="30">
        <v>3043951989</v>
      </c>
      <c r="S462" s="27" t="s">
        <v>39</v>
      </c>
      <c r="T462" s="27" t="s">
        <v>688</v>
      </c>
      <c r="U462" s="27" t="s">
        <v>39</v>
      </c>
    </row>
    <row r="463" spans="1:21" ht="15" customHeight="1">
      <c r="A463" s="20" t="str">
        <f>'[1]DIRECTORIO_COMITÉS Y VEEDURÍAS '!A460</f>
        <v>VALLE DEL CAUCA</v>
      </c>
      <c r="B463" s="20" t="str">
        <f>'[1]DIRECTORIO_COMITÉS Y VEEDURÍAS '!B460</f>
        <v>CZ BUENAVENTURA</v>
      </c>
      <c r="C463" s="20">
        <f>'[1]DIRECTORIO_COMITÉS Y VEEDURÍAS '!C460</f>
        <v>76008302022</v>
      </c>
      <c r="D463" s="20" t="str">
        <f>'[1]DIRECTORIO_COMITÉS Y VEEDURÍAS '!D460</f>
        <v>UNION TEMPORAL COLORES DE MIS SUEÑOS</v>
      </c>
      <c r="E463" s="22">
        <f>'[1]DIRECTORIO_COMITÉS Y VEEDURÍAS '!E460</f>
        <v>14659866491</v>
      </c>
      <c r="F463" s="197">
        <v>761091112785</v>
      </c>
      <c r="G463" s="85" t="s">
        <v>33</v>
      </c>
      <c r="H463" s="78" t="s">
        <v>96</v>
      </c>
      <c r="I463" s="78" t="s">
        <v>33</v>
      </c>
      <c r="J463" s="78" t="s">
        <v>33</v>
      </c>
      <c r="K463" s="163" t="s">
        <v>35</v>
      </c>
      <c r="L463" s="45">
        <v>44637</v>
      </c>
      <c r="M463" s="30">
        <v>303</v>
      </c>
      <c r="N463" s="27" t="s">
        <v>689</v>
      </c>
      <c r="O463" s="147" t="s">
        <v>37</v>
      </c>
      <c r="P463" s="51">
        <v>1192743967</v>
      </c>
      <c r="Q463" s="27" t="s">
        <v>69</v>
      </c>
      <c r="R463" s="30">
        <v>3226569525</v>
      </c>
      <c r="S463" s="27" t="s">
        <v>39</v>
      </c>
      <c r="T463" s="27" t="s">
        <v>690</v>
      </c>
      <c r="U463" s="27" t="s">
        <v>39</v>
      </c>
    </row>
    <row r="464" spans="1:21" ht="15" customHeight="1">
      <c r="A464" s="20" t="str">
        <f>'[1]DIRECTORIO_COMITÉS Y VEEDURÍAS '!A461</f>
        <v>VALLE DEL CAUCA</v>
      </c>
      <c r="B464" s="20" t="str">
        <f>'[1]DIRECTORIO_COMITÉS Y VEEDURÍAS '!B461</f>
        <v>CZ BUENAVENTURA</v>
      </c>
      <c r="C464" s="20">
        <f>'[1]DIRECTORIO_COMITÉS Y VEEDURÍAS '!C461</f>
        <v>76008302022</v>
      </c>
      <c r="D464" s="20" t="str">
        <f>'[1]DIRECTORIO_COMITÉS Y VEEDURÍAS '!D461</f>
        <v>UNION TEMPORAL COLORES DE MIS SUEÑOS</v>
      </c>
      <c r="E464" s="22">
        <f>'[1]DIRECTORIO_COMITÉS Y VEEDURÍAS '!E461</f>
        <v>14659866491</v>
      </c>
      <c r="F464" s="197">
        <v>7610900081840</v>
      </c>
      <c r="G464" s="85" t="s">
        <v>33</v>
      </c>
      <c r="H464" s="78" t="s">
        <v>96</v>
      </c>
      <c r="I464" s="78" t="s">
        <v>33</v>
      </c>
      <c r="J464" s="78" t="s">
        <v>33</v>
      </c>
      <c r="K464" s="163" t="s">
        <v>35</v>
      </c>
      <c r="L464" s="45">
        <v>44637</v>
      </c>
      <c r="M464" s="30">
        <v>304</v>
      </c>
      <c r="N464" s="27" t="s">
        <v>691</v>
      </c>
      <c r="O464" s="147" t="s">
        <v>37</v>
      </c>
      <c r="P464" s="51">
        <v>1151446793</v>
      </c>
      <c r="Q464" s="27" t="s">
        <v>69</v>
      </c>
      <c r="R464" s="30">
        <v>3136511042</v>
      </c>
      <c r="S464" s="27" t="s">
        <v>39</v>
      </c>
      <c r="T464" s="27" t="s">
        <v>692</v>
      </c>
      <c r="U464" s="27" t="s">
        <v>39</v>
      </c>
    </row>
    <row r="465" spans="1:21" ht="15" customHeight="1">
      <c r="A465" s="20" t="str">
        <f>'[1]DIRECTORIO_COMITÉS Y VEEDURÍAS '!A462</f>
        <v>VALLE DEL CAUCA</v>
      </c>
      <c r="B465" s="20" t="str">
        <f>'[1]DIRECTORIO_COMITÉS Y VEEDURÍAS '!B462</f>
        <v>CZ BUENAVENTURA</v>
      </c>
      <c r="C465" s="20">
        <f>'[1]DIRECTORIO_COMITÉS Y VEEDURÍAS '!C462</f>
        <v>76008302022</v>
      </c>
      <c r="D465" s="20" t="str">
        <f>'[1]DIRECTORIO_COMITÉS Y VEEDURÍAS '!D462</f>
        <v>UNION TEMPORAL COLORES DE MIS SUEÑOS</v>
      </c>
      <c r="E465" s="22">
        <f>'[1]DIRECTORIO_COMITÉS Y VEEDURÍAS '!E462</f>
        <v>14659866491</v>
      </c>
      <c r="F465" s="197">
        <v>7610900081842</v>
      </c>
      <c r="G465" s="85" t="s">
        <v>33</v>
      </c>
      <c r="H465" s="78" t="s">
        <v>96</v>
      </c>
      <c r="I465" s="78" t="s">
        <v>33</v>
      </c>
      <c r="J465" s="78" t="s">
        <v>33</v>
      </c>
      <c r="K465" s="163" t="s">
        <v>35</v>
      </c>
      <c r="L465" s="45">
        <v>44637</v>
      </c>
      <c r="M465" s="30">
        <v>305</v>
      </c>
      <c r="N465" s="27" t="s">
        <v>693</v>
      </c>
      <c r="O465" s="147" t="s">
        <v>37</v>
      </c>
      <c r="P465" s="51">
        <v>1144061514</v>
      </c>
      <c r="Q465" s="27" t="s">
        <v>69</v>
      </c>
      <c r="R465" s="30" t="s">
        <v>694</v>
      </c>
      <c r="S465" s="27" t="s">
        <v>39</v>
      </c>
      <c r="T465" s="27" t="s">
        <v>39</v>
      </c>
      <c r="U465" s="27" t="s">
        <v>39</v>
      </c>
    </row>
    <row r="466" spans="1:21" ht="15" customHeight="1">
      <c r="A466" s="20" t="str">
        <f>'[1]DIRECTORIO_COMITÉS Y VEEDURÍAS '!A463</f>
        <v>VALLE DEL CAUCA</v>
      </c>
      <c r="B466" s="20" t="str">
        <f>'[1]DIRECTORIO_COMITÉS Y VEEDURÍAS '!B463</f>
        <v>CZ BUENAVENTURA</v>
      </c>
      <c r="C466" s="20">
        <f>'[1]DIRECTORIO_COMITÉS Y VEEDURÍAS '!C463</f>
        <v>76008302022</v>
      </c>
      <c r="D466" s="20" t="str">
        <f>'[1]DIRECTORIO_COMITÉS Y VEEDURÍAS '!D463</f>
        <v>UNION TEMPORAL COLORES DE MIS SUEÑOS</v>
      </c>
      <c r="E466" s="22">
        <f>'[1]DIRECTORIO_COMITÉS Y VEEDURÍAS '!E463</f>
        <v>14659866491</v>
      </c>
      <c r="F466" s="197">
        <v>7610900081845</v>
      </c>
      <c r="G466" s="85" t="s">
        <v>33</v>
      </c>
      <c r="H466" s="78" t="s">
        <v>96</v>
      </c>
      <c r="I466" s="78" t="s">
        <v>33</v>
      </c>
      <c r="J466" s="78" t="s">
        <v>33</v>
      </c>
      <c r="K466" s="163" t="s">
        <v>35</v>
      </c>
      <c r="L466" s="45">
        <v>44637</v>
      </c>
      <c r="M466" s="30">
        <v>306</v>
      </c>
      <c r="N466" s="27" t="s">
        <v>695</v>
      </c>
      <c r="O466" s="147" t="s">
        <v>37</v>
      </c>
      <c r="P466" s="51">
        <v>1006188768</v>
      </c>
      <c r="Q466" s="27" t="s">
        <v>69</v>
      </c>
      <c r="R466" s="30">
        <v>3127787210</v>
      </c>
      <c r="S466" s="27" t="s">
        <v>39</v>
      </c>
      <c r="T466" s="27" t="s">
        <v>39</v>
      </c>
      <c r="U466" s="27" t="s">
        <v>39</v>
      </c>
    </row>
    <row r="467" spans="1:21" ht="15" customHeight="1">
      <c r="A467" s="20" t="str">
        <f>'[1]DIRECTORIO_COMITÉS Y VEEDURÍAS '!A464</f>
        <v>VALLE DEL CAUCA</v>
      </c>
      <c r="B467" s="20" t="str">
        <f>'[1]DIRECTORIO_COMITÉS Y VEEDURÍAS '!B464</f>
        <v>CZ BUENAVENTURA</v>
      </c>
      <c r="C467" s="20">
        <f>'[1]DIRECTORIO_COMITÉS Y VEEDURÍAS '!C464</f>
        <v>76008302022</v>
      </c>
      <c r="D467" s="20" t="str">
        <f>'[1]DIRECTORIO_COMITÉS Y VEEDURÍAS '!D464</f>
        <v>UNION TEMPORAL COLORES DE MIS SUEÑOS</v>
      </c>
      <c r="E467" s="22">
        <f>'[1]DIRECTORIO_COMITÉS Y VEEDURÍAS '!E464</f>
        <v>14659866491</v>
      </c>
      <c r="F467" s="197">
        <v>761091112323</v>
      </c>
      <c r="G467" s="85" t="s">
        <v>33</v>
      </c>
      <c r="H467" s="78" t="s">
        <v>96</v>
      </c>
      <c r="I467" s="78" t="s">
        <v>33</v>
      </c>
      <c r="J467" s="78" t="s">
        <v>33</v>
      </c>
      <c r="K467" s="163" t="s">
        <v>35</v>
      </c>
      <c r="L467" s="45">
        <v>44637</v>
      </c>
      <c r="M467" s="30">
        <v>307</v>
      </c>
      <c r="N467" s="27" t="s">
        <v>696</v>
      </c>
      <c r="O467" s="147" t="s">
        <v>37</v>
      </c>
      <c r="P467" s="51">
        <v>1006203034</v>
      </c>
      <c r="Q467" s="27" t="s">
        <v>69</v>
      </c>
      <c r="R467" s="30">
        <v>3153556157</v>
      </c>
      <c r="S467" s="27" t="s">
        <v>39</v>
      </c>
      <c r="T467" s="27" t="s">
        <v>697</v>
      </c>
      <c r="U467" s="27" t="s">
        <v>39</v>
      </c>
    </row>
    <row r="468" spans="1:21" ht="15" customHeight="1">
      <c r="A468" s="20" t="str">
        <f>'[1]DIRECTORIO_COMITÉS Y VEEDURÍAS '!A465</f>
        <v>VALLE DEL CAUCA</v>
      </c>
      <c r="B468" s="20" t="str">
        <f>'[1]DIRECTORIO_COMITÉS Y VEEDURÍAS '!B465</f>
        <v>CZ BUENAVENTURA</v>
      </c>
      <c r="C468" s="20">
        <f>'[1]DIRECTORIO_COMITÉS Y VEEDURÍAS '!C465</f>
        <v>76008302022</v>
      </c>
      <c r="D468" s="20" t="str">
        <f>'[1]DIRECTORIO_COMITÉS Y VEEDURÍAS '!D465</f>
        <v>UNION TEMPORAL COLORES DE MIS SUEÑOS</v>
      </c>
      <c r="E468" s="22">
        <f>'[1]DIRECTORIO_COMITÉS Y VEEDURÍAS '!E465</f>
        <v>14659866491</v>
      </c>
      <c r="F468" s="197">
        <v>7610900081843</v>
      </c>
      <c r="G468" s="85" t="s">
        <v>33</v>
      </c>
      <c r="H468" s="78" t="s">
        <v>96</v>
      </c>
      <c r="I468" s="78" t="s">
        <v>33</v>
      </c>
      <c r="J468" s="78" t="s">
        <v>33</v>
      </c>
      <c r="K468" s="163" t="s">
        <v>35</v>
      </c>
      <c r="L468" s="45">
        <v>44637</v>
      </c>
      <c r="M468" s="30">
        <v>308</v>
      </c>
      <c r="N468" s="27" t="s">
        <v>698</v>
      </c>
      <c r="O468" s="147" t="s">
        <v>37</v>
      </c>
      <c r="P468" s="51">
        <v>31611355</v>
      </c>
      <c r="Q468" s="27" t="s">
        <v>69</v>
      </c>
      <c r="R468" s="30" t="s">
        <v>39</v>
      </c>
      <c r="S468" s="27" t="s">
        <v>39</v>
      </c>
      <c r="T468" s="27" t="s">
        <v>39</v>
      </c>
      <c r="U468" s="27" t="s">
        <v>39</v>
      </c>
    </row>
    <row r="469" spans="1:21" ht="15" customHeight="1">
      <c r="A469" s="20" t="str">
        <f>'[1]DIRECTORIO_COMITÉS Y VEEDURÍAS '!A466</f>
        <v>VALLE DEL CAUCA</v>
      </c>
      <c r="B469" s="20" t="str">
        <f>'[1]DIRECTORIO_COMITÉS Y VEEDURÍAS '!B466</f>
        <v>CZ BUENAVENTURA</v>
      </c>
      <c r="C469" s="20">
        <f>'[1]DIRECTORIO_COMITÉS Y VEEDURÍAS '!C466</f>
        <v>76008302022</v>
      </c>
      <c r="D469" s="20" t="str">
        <f>'[1]DIRECTORIO_COMITÉS Y VEEDURÍAS '!D466</f>
        <v>UNION TEMPORAL COLORES DE MIS SUEÑOS</v>
      </c>
      <c r="E469" s="22">
        <f>'[1]DIRECTORIO_COMITÉS Y VEEDURÍAS '!E466</f>
        <v>14659866491</v>
      </c>
      <c r="F469" s="197">
        <v>761091112313</v>
      </c>
      <c r="G469" s="85" t="s">
        <v>33</v>
      </c>
      <c r="H469" s="78" t="s">
        <v>96</v>
      </c>
      <c r="I469" s="78" t="s">
        <v>33</v>
      </c>
      <c r="J469" s="78" t="s">
        <v>33</v>
      </c>
      <c r="K469" s="163" t="s">
        <v>35</v>
      </c>
      <c r="L469" s="45">
        <v>44637</v>
      </c>
      <c r="M469" s="30">
        <v>309</v>
      </c>
      <c r="N469" s="27" t="s">
        <v>699</v>
      </c>
      <c r="O469" s="147" t="s">
        <v>37</v>
      </c>
      <c r="P469" s="51">
        <v>1111770723</v>
      </c>
      <c r="Q469" s="27" t="s">
        <v>69</v>
      </c>
      <c r="R469" s="30">
        <v>3153487222</v>
      </c>
      <c r="S469" s="27" t="s">
        <v>39</v>
      </c>
      <c r="T469" s="27" t="s">
        <v>700</v>
      </c>
      <c r="U469" s="27" t="s">
        <v>39</v>
      </c>
    </row>
    <row r="470" spans="1:21" ht="15" customHeight="1">
      <c r="A470" s="20" t="str">
        <f>'[1]DIRECTORIO_COMITÉS Y VEEDURÍAS '!A467</f>
        <v>VALLE DEL CAUCA</v>
      </c>
      <c r="B470" s="20" t="str">
        <f>'[1]DIRECTORIO_COMITÉS Y VEEDURÍAS '!B467</f>
        <v>CZ BUENAVENTURA</v>
      </c>
      <c r="C470" s="20">
        <f>'[1]DIRECTORIO_COMITÉS Y VEEDURÍAS '!C467</f>
        <v>76008302022</v>
      </c>
      <c r="D470" s="20" t="str">
        <f>'[1]DIRECTORIO_COMITÉS Y VEEDURÍAS '!D467</f>
        <v>UNION TEMPORAL COLORES DE MIS SUEÑOS</v>
      </c>
      <c r="E470" s="22">
        <f>'[1]DIRECTORIO_COMITÉS Y VEEDURÍAS '!E467</f>
        <v>14659866491</v>
      </c>
      <c r="F470" s="197">
        <v>7610900081844</v>
      </c>
      <c r="G470" s="85" t="s">
        <v>33</v>
      </c>
      <c r="H470" s="78" t="s">
        <v>96</v>
      </c>
      <c r="I470" s="78" t="s">
        <v>33</v>
      </c>
      <c r="J470" s="78" t="s">
        <v>33</v>
      </c>
      <c r="K470" s="163" t="s">
        <v>35</v>
      </c>
      <c r="L470" s="45">
        <v>44637</v>
      </c>
      <c r="M470" s="30">
        <v>310</v>
      </c>
      <c r="N470" s="27" t="s">
        <v>701</v>
      </c>
      <c r="O470" s="147" t="s">
        <v>37</v>
      </c>
      <c r="P470" s="51">
        <v>1111750630</v>
      </c>
      <c r="Q470" s="27" t="s">
        <v>69</v>
      </c>
      <c r="R470" s="30">
        <v>3185791110</v>
      </c>
      <c r="S470" s="27" t="s">
        <v>39</v>
      </c>
      <c r="T470" s="27" t="s">
        <v>39</v>
      </c>
      <c r="U470" s="27" t="s">
        <v>39</v>
      </c>
    </row>
    <row r="471" spans="1:21" ht="15" customHeight="1">
      <c r="A471" s="20" t="str">
        <f>'[1]DIRECTORIO_COMITÉS Y VEEDURÍAS '!A468</f>
        <v>VALLE DEL CAUCA</v>
      </c>
      <c r="B471" s="20" t="str">
        <f>'[1]DIRECTORIO_COMITÉS Y VEEDURÍAS '!B468</f>
        <v>CZ BUENAVENTURA</v>
      </c>
      <c r="C471" s="20">
        <f>'[1]DIRECTORIO_COMITÉS Y VEEDURÍAS '!C468</f>
        <v>76008302022</v>
      </c>
      <c r="D471" s="20" t="str">
        <f>'[1]DIRECTORIO_COMITÉS Y VEEDURÍAS '!D468</f>
        <v>UNION TEMPORAL COLORES DE MIS SUEÑOS</v>
      </c>
      <c r="E471" s="22">
        <f>'[1]DIRECTORIO_COMITÉS Y VEEDURÍAS '!E468</f>
        <v>14659866491</v>
      </c>
      <c r="F471" s="197">
        <v>761091112422</v>
      </c>
      <c r="G471" s="85" t="s">
        <v>33</v>
      </c>
      <c r="H471" s="78" t="s">
        <v>96</v>
      </c>
      <c r="I471" s="78" t="s">
        <v>33</v>
      </c>
      <c r="J471" s="78" t="s">
        <v>33</v>
      </c>
      <c r="K471" s="163" t="s">
        <v>35</v>
      </c>
      <c r="L471" s="45">
        <v>44637</v>
      </c>
      <c r="M471" s="30">
        <v>311</v>
      </c>
      <c r="N471" s="27" t="s">
        <v>702</v>
      </c>
      <c r="O471" s="147" t="s">
        <v>37</v>
      </c>
      <c r="P471" s="51">
        <v>1151445777</v>
      </c>
      <c r="Q471" s="27" t="s">
        <v>69</v>
      </c>
      <c r="R471" s="30">
        <v>3165874388</v>
      </c>
      <c r="S471" s="27" t="s">
        <v>39</v>
      </c>
      <c r="T471" s="27" t="s">
        <v>39</v>
      </c>
      <c r="U471" s="27" t="s">
        <v>39</v>
      </c>
    </row>
    <row r="472" spans="1:21" ht="15" customHeight="1">
      <c r="A472" s="20" t="str">
        <f>'[1]DIRECTORIO_COMITÉS Y VEEDURÍAS '!A469</f>
        <v>VALLE DEL CAUCA</v>
      </c>
      <c r="B472" s="20" t="str">
        <f>'[1]DIRECTORIO_COMITÉS Y VEEDURÍAS '!B469</f>
        <v>CZ BUENAVENTURA</v>
      </c>
      <c r="C472" s="20">
        <f>'[1]DIRECTORIO_COMITÉS Y VEEDURÍAS '!C469</f>
        <v>76008302022</v>
      </c>
      <c r="D472" s="20" t="str">
        <f>'[1]DIRECTORIO_COMITÉS Y VEEDURÍAS '!D469</f>
        <v>UNION TEMPORAL COLORES DE MIS SUEÑOS</v>
      </c>
      <c r="E472" s="22">
        <f>'[1]DIRECTORIO_COMITÉS Y VEEDURÍAS '!E469</f>
        <v>14659866491</v>
      </c>
      <c r="F472" s="197">
        <v>7610900081847</v>
      </c>
      <c r="G472" s="85" t="s">
        <v>33</v>
      </c>
      <c r="H472" s="78" t="s">
        <v>96</v>
      </c>
      <c r="I472" s="78" t="s">
        <v>33</v>
      </c>
      <c r="J472" s="78" t="s">
        <v>33</v>
      </c>
      <c r="K472" s="163" t="s">
        <v>35</v>
      </c>
      <c r="L472" s="45">
        <v>44637</v>
      </c>
      <c r="M472" s="30">
        <v>312</v>
      </c>
      <c r="N472" s="27" t="s">
        <v>570</v>
      </c>
      <c r="O472" s="147" t="s">
        <v>37</v>
      </c>
      <c r="P472" s="51">
        <v>1028188793</v>
      </c>
      <c r="Q472" s="27" t="s">
        <v>69</v>
      </c>
      <c r="R472" s="30">
        <v>3123229845</v>
      </c>
      <c r="S472" s="27" t="s">
        <v>39</v>
      </c>
      <c r="T472" s="27" t="s">
        <v>39</v>
      </c>
      <c r="U472" s="27" t="s">
        <v>39</v>
      </c>
    </row>
    <row r="473" spans="1:21" ht="15" customHeight="1">
      <c r="A473" s="20" t="str">
        <f>'[1]DIRECTORIO_COMITÉS Y VEEDURÍAS '!A470</f>
        <v>VALLE DEL CAUCA</v>
      </c>
      <c r="B473" s="20" t="str">
        <f>'[1]DIRECTORIO_COMITÉS Y VEEDURÍAS '!B470</f>
        <v>CZ BUENAVENTURA</v>
      </c>
      <c r="C473" s="20">
        <f>'[1]DIRECTORIO_COMITÉS Y VEEDURÍAS '!C470</f>
        <v>76008302022</v>
      </c>
      <c r="D473" s="20" t="str">
        <f>'[1]DIRECTORIO_COMITÉS Y VEEDURÍAS '!D470</f>
        <v>UNION TEMPORAL COLORES DE MIS SUEÑOS</v>
      </c>
      <c r="E473" s="22">
        <f>'[1]DIRECTORIO_COMITÉS Y VEEDURÍAS '!E470</f>
        <v>14659866491</v>
      </c>
      <c r="F473" s="197">
        <v>761091112435</v>
      </c>
      <c r="G473" s="85" t="s">
        <v>33</v>
      </c>
      <c r="H473" s="78" t="s">
        <v>96</v>
      </c>
      <c r="I473" s="78" t="s">
        <v>33</v>
      </c>
      <c r="J473" s="78" t="s">
        <v>33</v>
      </c>
      <c r="K473" s="163" t="s">
        <v>35</v>
      </c>
      <c r="L473" s="45">
        <v>44637</v>
      </c>
      <c r="M473" s="30">
        <v>313</v>
      </c>
      <c r="N473" s="27" t="s">
        <v>703</v>
      </c>
      <c r="O473" s="147" t="s">
        <v>37</v>
      </c>
      <c r="P473" s="51">
        <v>29229221</v>
      </c>
      <c r="Q473" s="27" t="s">
        <v>69</v>
      </c>
      <c r="R473" s="30">
        <v>31847303394</v>
      </c>
      <c r="S473" s="27" t="s">
        <v>39</v>
      </c>
      <c r="T473" s="27" t="s">
        <v>39</v>
      </c>
      <c r="U473" s="27" t="s">
        <v>39</v>
      </c>
    </row>
    <row r="474" spans="1:21" ht="15" customHeight="1">
      <c r="A474" s="20" t="str">
        <f>'[1]DIRECTORIO_COMITÉS Y VEEDURÍAS '!A471</f>
        <v>VALLE DEL CAUCA</v>
      </c>
      <c r="B474" s="20" t="str">
        <f>'[1]DIRECTORIO_COMITÉS Y VEEDURÍAS '!B471</f>
        <v>CZ BUENAVENTURA</v>
      </c>
      <c r="C474" s="20">
        <f>'[1]DIRECTORIO_COMITÉS Y VEEDURÍAS '!C471</f>
        <v>76008302022</v>
      </c>
      <c r="D474" s="20" t="str">
        <f>'[1]DIRECTORIO_COMITÉS Y VEEDURÍAS '!D471</f>
        <v>UNION TEMPORAL COLORES DE MIS SUEÑOS</v>
      </c>
      <c r="E474" s="22">
        <f>'[1]DIRECTORIO_COMITÉS Y VEEDURÍAS '!E471</f>
        <v>14659866491</v>
      </c>
      <c r="F474" s="197">
        <v>7610900095668</v>
      </c>
      <c r="G474" s="85" t="s">
        <v>33</v>
      </c>
      <c r="H474" s="78" t="s">
        <v>96</v>
      </c>
      <c r="I474" s="78" t="s">
        <v>33</v>
      </c>
      <c r="J474" s="78" t="s">
        <v>33</v>
      </c>
      <c r="K474" s="163" t="s">
        <v>35</v>
      </c>
      <c r="L474" s="45">
        <v>44637</v>
      </c>
      <c r="M474" s="30">
        <v>314</v>
      </c>
      <c r="N474" s="27" t="s">
        <v>704</v>
      </c>
      <c r="O474" s="147" t="s">
        <v>37</v>
      </c>
      <c r="P474" s="51">
        <v>28138306</v>
      </c>
      <c r="Q474" s="27" t="s">
        <v>69</v>
      </c>
      <c r="R474" s="30">
        <v>3135720880</v>
      </c>
      <c r="S474" s="27" t="s">
        <v>39</v>
      </c>
      <c r="T474" s="27" t="s">
        <v>39</v>
      </c>
      <c r="U474" s="27" t="s">
        <v>39</v>
      </c>
    </row>
    <row r="475" spans="1:21" ht="15" customHeight="1">
      <c r="A475" s="20" t="str">
        <f>'[1]DIRECTORIO_COMITÉS Y VEEDURÍAS '!A472</f>
        <v>VALLE DEL CAUCA</v>
      </c>
      <c r="B475" s="20" t="str">
        <f>'[1]DIRECTORIO_COMITÉS Y VEEDURÍAS '!B472</f>
        <v>CZ BUENAVENTURA</v>
      </c>
      <c r="C475" s="20">
        <f>'[1]DIRECTORIO_COMITÉS Y VEEDURÍAS '!C472</f>
        <v>76008302022</v>
      </c>
      <c r="D475" s="20" t="str">
        <f>'[1]DIRECTORIO_COMITÉS Y VEEDURÍAS '!D472</f>
        <v>UNION TEMPORAL COLORES DE MIS SUEÑOS</v>
      </c>
      <c r="E475" s="22">
        <f>'[1]DIRECTORIO_COMITÉS Y VEEDURÍAS '!E472</f>
        <v>14659866491</v>
      </c>
      <c r="F475" s="197">
        <v>7610900101753</v>
      </c>
      <c r="G475" s="85" t="s">
        <v>33</v>
      </c>
      <c r="H475" s="78" t="s">
        <v>96</v>
      </c>
      <c r="I475" s="78" t="s">
        <v>33</v>
      </c>
      <c r="J475" s="78" t="s">
        <v>33</v>
      </c>
      <c r="K475" s="163" t="s">
        <v>35</v>
      </c>
      <c r="L475" s="45">
        <v>44637</v>
      </c>
      <c r="M475" s="30">
        <v>315</v>
      </c>
      <c r="N475" s="27" t="s">
        <v>705</v>
      </c>
      <c r="O475" s="147" t="s">
        <v>37</v>
      </c>
      <c r="P475" s="51">
        <v>1111773056</v>
      </c>
      <c r="Q475" s="27" t="s">
        <v>69</v>
      </c>
      <c r="R475" s="30">
        <v>3135804691</v>
      </c>
      <c r="S475" s="31" t="s">
        <v>39</v>
      </c>
      <c r="T475" s="27" t="s">
        <v>39</v>
      </c>
      <c r="U475" s="27" t="s">
        <v>39</v>
      </c>
    </row>
    <row r="476" spans="1:21" ht="15" customHeight="1">
      <c r="A476" s="20" t="str">
        <f>'[1]DIRECTORIO_COMITÉS Y VEEDURÍAS '!A473</f>
        <v>VALLE DEL CAUCA</v>
      </c>
      <c r="B476" s="20" t="str">
        <f>'[1]DIRECTORIO_COMITÉS Y VEEDURÍAS '!B473</f>
        <v>CZ BUENAVENTURA</v>
      </c>
      <c r="C476" s="20">
        <f>'[1]DIRECTORIO_COMITÉS Y VEEDURÍAS '!C473</f>
        <v>76008302022</v>
      </c>
      <c r="D476" s="20" t="str">
        <f>'[1]DIRECTORIO_COMITÉS Y VEEDURÍAS '!D473</f>
        <v>UNION TEMPORAL COLORES DE MIS SUEÑOS</v>
      </c>
      <c r="E476" s="22">
        <f>'[1]DIRECTORIO_COMITÉS Y VEEDURÍAS '!E473</f>
        <v>14659866491</v>
      </c>
      <c r="F476" s="197">
        <v>7610900082744</v>
      </c>
      <c r="G476" s="85" t="s">
        <v>33</v>
      </c>
      <c r="H476" s="78" t="s">
        <v>96</v>
      </c>
      <c r="I476" s="78" t="s">
        <v>33</v>
      </c>
      <c r="J476" s="78" t="s">
        <v>33</v>
      </c>
      <c r="K476" s="163" t="s">
        <v>35</v>
      </c>
      <c r="L476" s="45">
        <v>44637</v>
      </c>
      <c r="M476" s="30">
        <v>316</v>
      </c>
      <c r="N476" s="27" t="s">
        <v>706</v>
      </c>
      <c r="O476" s="147" t="s">
        <v>37</v>
      </c>
      <c r="P476" s="51">
        <v>1006198867</v>
      </c>
      <c r="Q476" s="27" t="s">
        <v>69</v>
      </c>
      <c r="R476" s="30">
        <v>3165065426</v>
      </c>
      <c r="S476" s="31" t="s">
        <v>39</v>
      </c>
      <c r="T476" s="27" t="s">
        <v>707</v>
      </c>
      <c r="U476" s="27" t="s">
        <v>39</v>
      </c>
    </row>
    <row r="477" spans="1:21" ht="15" customHeight="1">
      <c r="A477" s="20" t="str">
        <f>'[1]DIRECTORIO_COMITÉS Y VEEDURÍAS '!A474</f>
        <v>VALLE DEL CAUCA</v>
      </c>
      <c r="B477" s="20" t="str">
        <f>'[1]DIRECTORIO_COMITÉS Y VEEDURÍAS '!B474</f>
        <v>CZ BUENAVENTURA</v>
      </c>
      <c r="C477" s="20">
        <f>'[1]DIRECTORIO_COMITÉS Y VEEDURÍAS '!C474</f>
        <v>76008302022</v>
      </c>
      <c r="D477" s="20" t="str">
        <f>'[1]DIRECTORIO_COMITÉS Y VEEDURÍAS '!D474</f>
        <v>UNION TEMPORAL COLORES DE MIS SUEÑOS</v>
      </c>
      <c r="E477" s="22">
        <f>'[1]DIRECTORIO_COMITÉS Y VEEDURÍAS '!E474</f>
        <v>14659866491</v>
      </c>
      <c r="F477" s="197">
        <v>761091112825</v>
      </c>
      <c r="G477" s="85" t="s">
        <v>33</v>
      </c>
      <c r="H477" s="78" t="s">
        <v>96</v>
      </c>
      <c r="I477" s="78" t="s">
        <v>33</v>
      </c>
      <c r="J477" s="78" t="s">
        <v>33</v>
      </c>
      <c r="K477" s="163" t="s">
        <v>35</v>
      </c>
      <c r="L477" s="45">
        <v>44637</v>
      </c>
      <c r="M477" s="30">
        <v>317</v>
      </c>
      <c r="N477" s="27" t="s">
        <v>708</v>
      </c>
      <c r="O477" s="147" t="s">
        <v>37</v>
      </c>
      <c r="P477" s="51">
        <v>1192909413</v>
      </c>
      <c r="Q477" s="27" t="s">
        <v>69</v>
      </c>
      <c r="R477" s="30">
        <v>3117467959</v>
      </c>
      <c r="S477" s="31" t="s">
        <v>39</v>
      </c>
      <c r="T477" s="27" t="s">
        <v>709</v>
      </c>
      <c r="U477" s="27" t="s">
        <v>39</v>
      </c>
    </row>
    <row r="478" spans="1:21" ht="15" customHeight="1">
      <c r="A478" s="20" t="str">
        <f>'[1]DIRECTORIO_COMITÉS Y VEEDURÍAS '!A475</f>
        <v>VALLE DEL CAUCA</v>
      </c>
      <c r="B478" s="20" t="str">
        <f>'[1]DIRECTORIO_COMITÉS Y VEEDURÍAS '!B475</f>
        <v>CZ BUENAVENTURA</v>
      </c>
      <c r="C478" s="20">
        <f>'[1]DIRECTORIO_COMITÉS Y VEEDURÍAS '!C475</f>
        <v>76008302022</v>
      </c>
      <c r="D478" s="20" t="str">
        <f>'[1]DIRECTORIO_COMITÉS Y VEEDURÍAS '!D475</f>
        <v>UNION TEMPORAL COLORES DE MIS SUEÑOS</v>
      </c>
      <c r="E478" s="22">
        <f>'[1]DIRECTORIO_COMITÉS Y VEEDURÍAS '!E475</f>
        <v>14659866491</v>
      </c>
      <c r="F478" s="197">
        <v>761091112841</v>
      </c>
      <c r="G478" s="85" t="s">
        <v>33</v>
      </c>
      <c r="H478" s="78" t="s">
        <v>96</v>
      </c>
      <c r="I478" s="78" t="s">
        <v>33</v>
      </c>
      <c r="J478" s="78" t="s">
        <v>33</v>
      </c>
      <c r="K478" s="163" t="s">
        <v>35</v>
      </c>
      <c r="L478" s="45">
        <v>44637</v>
      </c>
      <c r="M478" s="30">
        <v>318</v>
      </c>
      <c r="N478" s="27" t="s">
        <v>710</v>
      </c>
      <c r="O478" s="147" t="s">
        <v>37</v>
      </c>
      <c r="P478" s="51">
        <v>1012335946</v>
      </c>
      <c r="Q478" s="27" t="s">
        <v>69</v>
      </c>
      <c r="R478" s="30">
        <v>3187590877</v>
      </c>
      <c r="S478" s="31" t="s">
        <v>39</v>
      </c>
      <c r="T478" s="27" t="s">
        <v>711</v>
      </c>
      <c r="U478" s="27" t="s">
        <v>39</v>
      </c>
    </row>
    <row r="479" spans="1:21" ht="15" customHeight="1">
      <c r="A479" s="20" t="str">
        <f>'[1]DIRECTORIO_COMITÉS Y VEEDURÍAS '!A476</f>
        <v>VALLE DEL CAUCA</v>
      </c>
      <c r="B479" s="20" t="str">
        <f>'[1]DIRECTORIO_COMITÉS Y VEEDURÍAS '!B476</f>
        <v>CZ BUENAVENTURA</v>
      </c>
      <c r="C479" s="20">
        <f>'[1]DIRECTORIO_COMITÉS Y VEEDURÍAS '!C476</f>
        <v>76008302022</v>
      </c>
      <c r="D479" s="20" t="str">
        <f>'[1]DIRECTORIO_COMITÉS Y VEEDURÍAS '!D476</f>
        <v>UNION TEMPORAL COLORES DE MIS SUEÑOS</v>
      </c>
      <c r="E479" s="22">
        <f>'[1]DIRECTORIO_COMITÉS Y VEEDURÍAS '!E476</f>
        <v>14659866491</v>
      </c>
      <c r="F479" s="197">
        <v>7610900082726</v>
      </c>
      <c r="G479" s="85" t="s">
        <v>33</v>
      </c>
      <c r="H479" s="78" t="s">
        <v>96</v>
      </c>
      <c r="I479" s="78" t="s">
        <v>33</v>
      </c>
      <c r="J479" s="78" t="s">
        <v>33</v>
      </c>
      <c r="K479" s="163" t="s">
        <v>35</v>
      </c>
      <c r="L479" s="45">
        <v>44637</v>
      </c>
      <c r="M479" s="30">
        <v>319</v>
      </c>
      <c r="N479" s="27" t="s">
        <v>712</v>
      </c>
      <c r="O479" s="147" t="s">
        <v>37</v>
      </c>
      <c r="P479" s="51">
        <v>1059983039</v>
      </c>
      <c r="Q479" s="27" t="s">
        <v>69</v>
      </c>
      <c r="R479" s="30">
        <v>3104115288</v>
      </c>
      <c r="S479" s="31" t="s">
        <v>39</v>
      </c>
      <c r="T479" s="27" t="s">
        <v>713</v>
      </c>
      <c r="U479" s="27" t="s">
        <v>39</v>
      </c>
    </row>
    <row r="480" spans="1:21" ht="15" customHeight="1">
      <c r="A480" s="20" t="str">
        <f>'[1]DIRECTORIO_COMITÉS Y VEEDURÍAS '!A477</f>
        <v>VALLE DEL CAUCA</v>
      </c>
      <c r="B480" s="20" t="str">
        <f>'[1]DIRECTORIO_COMITÉS Y VEEDURÍAS '!B477</f>
        <v>CZ BUENAVENTURA</v>
      </c>
      <c r="C480" s="20">
        <f>'[1]DIRECTORIO_COMITÉS Y VEEDURÍAS '!C477</f>
        <v>76008302022</v>
      </c>
      <c r="D480" s="20" t="str">
        <f>'[1]DIRECTORIO_COMITÉS Y VEEDURÍAS '!D477</f>
        <v>UNION TEMPORAL COLORES DE MIS SUEÑOS</v>
      </c>
      <c r="E480" s="22">
        <f>'[1]DIRECTORIO_COMITÉS Y VEEDURÍAS '!E477</f>
        <v>14659866491</v>
      </c>
      <c r="F480" s="197">
        <v>761091112343</v>
      </c>
      <c r="G480" s="85" t="s">
        <v>33</v>
      </c>
      <c r="H480" s="78" t="s">
        <v>96</v>
      </c>
      <c r="I480" s="78" t="s">
        <v>33</v>
      </c>
      <c r="J480" s="78" t="s">
        <v>33</v>
      </c>
      <c r="K480" s="163" t="s">
        <v>35</v>
      </c>
      <c r="L480" s="45">
        <v>44637</v>
      </c>
      <c r="M480" s="30">
        <v>320</v>
      </c>
      <c r="N480" s="27" t="s">
        <v>714</v>
      </c>
      <c r="O480" s="147" t="s">
        <v>37</v>
      </c>
      <c r="P480" s="51">
        <v>1006268623</v>
      </c>
      <c r="Q480" s="27" t="s">
        <v>69</v>
      </c>
      <c r="R480" s="30">
        <v>3147199072</v>
      </c>
      <c r="S480" s="31" t="s">
        <v>39</v>
      </c>
      <c r="T480" s="27" t="s">
        <v>711</v>
      </c>
      <c r="U480" s="27" t="s">
        <v>39</v>
      </c>
    </row>
    <row r="481" spans="1:21" ht="15" customHeight="1">
      <c r="A481" s="20" t="str">
        <f>'[1]DIRECTORIO_COMITÉS Y VEEDURÍAS '!A478</f>
        <v>VALLE DEL CAUCA</v>
      </c>
      <c r="B481" s="20" t="str">
        <f>'[1]DIRECTORIO_COMITÉS Y VEEDURÍAS '!B478</f>
        <v>CZ BUENAVENTURA</v>
      </c>
      <c r="C481" s="20">
        <f>'[1]DIRECTORIO_COMITÉS Y VEEDURÍAS '!C478</f>
        <v>76008302022</v>
      </c>
      <c r="D481" s="20" t="str">
        <f>'[1]DIRECTORIO_COMITÉS Y VEEDURÍAS '!D478</f>
        <v>UNION TEMPORAL COLORES DE MIS SUEÑOS</v>
      </c>
      <c r="E481" s="22">
        <f>'[1]DIRECTORIO_COMITÉS Y VEEDURÍAS '!E478</f>
        <v>14659866491</v>
      </c>
      <c r="F481" s="197">
        <v>7610900081849</v>
      </c>
      <c r="G481" s="85" t="s">
        <v>33</v>
      </c>
      <c r="H481" s="78" t="s">
        <v>96</v>
      </c>
      <c r="I481" s="78" t="s">
        <v>33</v>
      </c>
      <c r="J481" s="78" t="s">
        <v>33</v>
      </c>
      <c r="K481" s="163" t="s">
        <v>35</v>
      </c>
      <c r="L481" s="45">
        <v>44637</v>
      </c>
      <c r="M481" s="30">
        <v>321</v>
      </c>
      <c r="N481" s="27" t="s">
        <v>715</v>
      </c>
      <c r="O481" s="147" t="s">
        <v>37</v>
      </c>
      <c r="P481" s="51">
        <v>111545604</v>
      </c>
      <c r="Q481" s="27" t="s">
        <v>69</v>
      </c>
      <c r="R481" s="30">
        <v>3117404271</v>
      </c>
      <c r="S481" s="31" t="s">
        <v>39</v>
      </c>
      <c r="T481" s="27" t="s">
        <v>711</v>
      </c>
      <c r="U481" s="27" t="s">
        <v>39</v>
      </c>
    </row>
    <row r="482" spans="1:21" ht="15" customHeight="1">
      <c r="A482" s="20" t="str">
        <f>'[1]DIRECTORIO_COMITÉS Y VEEDURÍAS '!A479</f>
        <v>VALLE DEL CAUCA</v>
      </c>
      <c r="B482" s="20" t="str">
        <f>'[1]DIRECTORIO_COMITÉS Y VEEDURÍAS '!B479</f>
        <v>CZ BUENAVENTURA</v>
      </c>
      <c r="C482" s="20">
        <f>'[1]DIRECTORIO_COMITÉS Y VEEDURÍAS '!C479</f>
        <v>76008302022</v>
      </c>
      <c r="D482" s="20" t="str">
        <f>'[1]DIRECTORIO_COMITÉS Y VEEDURÍAS '!D479</f>
        <v>UNION TEMPORAL COLORES DE MIS SUEÑOS</v>
      </c>
      <c r="E482" s="22">
        <f>'[1]DIRECTORIO_COMITÉS Y VEEDURÍAS '!E479</f>
        <v>14659866491</v>
      </c>
      <c r="F482" s="197">
        <v>761091112902</v>
      </c>
      <c r="G482" s="85" t="s">
        <v>33</v>
      </c>
      <c r="H482" s="78" t="s">
        <v>96</v>
      </c>
      <c r="I482" s="78" t="s">
        <v>33</v>
      </c>
      <c r="J482" s="78" t="s">
        <v>33</v>
      </c>
      <c r="K482" s="163" t="s">
        <v>35</v>
      </c>
      <c r="L482" s="45">
        <v>44637</v>
      </c>
      <c r="M482" s="30">
        <v>322</v>
      </c>
      <c r="N482" s="27" t="s">
        <v>716</v>
      </c>
      <c r="O482" s="147" t="s">
        <v>37</v>
      </c>
      <c r="P482" s="51">
        <v>1111747649</v>
      </c>
      <c r="Q482" s="27" t="s">
        <v>69</v>
      </c>
      <c r="R482" s="30">
        <v>3207043982</v>
      </c>
      <c r="S482" s="31" t="s">
        <v>39</v>
      </c>
      <c r="T482" s="27" t="s">
        <v>711</v>
      </c>
      <c r="U482" s="27" t="s">
        <v>39</v>
      </c>
    </row>
    <row r="483" spans="1:21" ht="15" customHeight="1">
      <c r="A483" s="20" t="str">
        <f>'[1]DIRECTORIO_COMITÉS Y VEEDURÍAS '!A480</f>
        <v>VALLE DEL CAUCA</v>
      </c>
      <c r="B483" s="20" t="str">
        <f>'[1]DIRECTORIO_COMITÉS Y VEEDURÍAS '!B480</f>
        <v>CZ BUENAVENTURA</v>
      </c>
      <c r="C483" s="20">
        <f>'[1]DIRECTORIO_COMITÉS Y VEEDURÍAS '!C480</f>
        <v>76008302022</v>
      </c>
      <c r="D483" s="20" t="str">
        <f>'[1]DIRECTORIO_COMITÉS Y VEEDURÍAS '!D480</f>
        <v>UNION TEMPORAL COLORES DE MIS SUEÑOS</v>
      </c>
      <c r="E483" s="22">
        <f>'[1]DIRECTORIO_COMITÉS Y VEEDURÍAS '!E480</f>
        <v>14659866491</v>
      </c>
      <c r="F483" s="197">
        <v>7610900082746</v>
      </c>
      <c r="G483" s="85" t="s">
        <v>33</v>
      </c>
      <c r="H483" s="78" t="s">
        <v>96</v>
      </c>
      <c r="I483" s="78" t="s">
        <v>33</v>
      </c>
      <c r="J483" s="78" t="s">
        <v>33</v>
      </c>
      <c r="K483" s="163" t="s">
        <v>35</v>
      </c>
      <c r="L483" s="45">
        <v>44637</v>
      </c>
      <c r="M483" s="30">
        <v>323</v>
      </c>
      <c r="N483" s="27" t="s">
        <v>717</v>
      </c>
      <c r="O483" s="147" t="s">
        <v>37</v>
      </c>
      <c r="P483" s="51">
        <v>1006190356</v>
      </c>
      <c r="Q483" s="27" t="s">
        <v>69</v>
      </c>
      <c r="R483" s="30">
        <v>3116032895</v>
      </c>
      <c r="S483" s="31" t="s">
        <v>39</v>
      </c>
      <c r="T483" s="27" t="s">
        <v>711</v>
      </c>
      <c r="U483" s="27" t="s">
        <v>39</v>
      </c>
    </row>
    <row r="484" spans="1:21" ht="15" customHeight="1">
      <c r="A484" s="20" t="str">
        <f>'[1]DIRECTORIO_COMITÉS Y VEEDURÍAS '!A481</f>
        <v>VALLE DEL CAUCA</v>
      </c>
      <c r="B484" s="20" t="str">
        <f>'[1]DIRECTORIO_COMITÉS Y VEEDURÍAS '!B481</f>
        <v>CZ BUENAVENTURA</v>
      </c>
      <c r="C484" s="20">
        <f>'[1]DIRECTORIO_COMITÉS Y VEEDURÍAS '!C481</f>
        <v>76008302022</v>
      </c>
      <c r="D484" s="20" t="str">
        <f>'[1]DIRECTORIO_COMITÉS Y VEEDURÍAS '!D481</f>
        <v>UNION TEMPORAL COLORES DE MIS SUEÑOS</v>
      </c>
      <c r="E484" s="22">
        <f>'[1]DIRECTORIO_COMITÉS Y VEEDURÍAS '!E481</f>
        <v>14659866491</v>
      </c>
      <c r="F484" s="197">
        <v>7610900082362</v>
      </c>
      <c r="G484" s="85" t="s">
        <v>33</v>
      </c>
      <c r="H484" s="78" t="s">
        <v>96</v>
      </c>
      <c r="I484" s="78" t="s">
        <v>33</v>
      </c>
      <c r="J484" s="78" t="s">
        <v>33</v>
      </c>
      <c r="K484" s="163" t="s">
        <v>35</v>
      </c>
      <c r="L484" s="45">
        <v>44637</v>
      </c>
      <c r="M484" s="30">
        <v>324</v>
      </c>
      <c r="N484" s="27" t="s">
        <v>718</v>
      </c>
      <c r="O484" s="147" t="s">
        <v>37</v>
      </c>
      <c r="P484" s="51">
        <v>38474204</v>
      </c>
      <c r="Q484" s="27" t="s">
        <v>69</v>
      </c>
      <c r="R484" s="30">
        <v>3163361066</v>
      </c>
      <c r="S484" s="31" t="s">
        <v>39</v>
      </c>
      <c r="T484" s="27" t="s">
        <v>711</v>
      </c>
      <c r="U484" s="27" t="s">
        <v>39</v>
      </c>
    </row>
    <row r="485" spans="1:21" ht="15" customHeight="1">
      <c r="A485" s="20" t="str">
        <f>'[1]DIRECTORIO_COMITÉS Y VEEDURÍAS '!A482</f>
        <v>VALLE DEL CAUCA</v>
      </c>
      <c r="B485" s="20" t="str">
        <f>'[1]DIRECTORIO_COMITÉS Y VEEDURÍAS '!B482</f>
        <v>CZ BUENAVENTURA</v>
      </c>
      <c r="C485" s="20">
        <f>'[1]DIRECTORIO_COMITÉS Y VEEDURÍAS '!C482</f>
        <v>76008302022</v>
      </c>
      <c r="D485" s="20" t="str">
        <f>'[1]DIRECTORIO_COMITÉS Y VEEDURÍAS '!D482</f>
        <v>UNION TEMPORAL COLORES DE MIS SUEÑOS</v>
      </c>
      <c r="E485" s="22">
        <f>'[1]DIRECTORIO_COMITÉS Y VEEDURÍAS '!E482</f>
        <v>14659866491</v>
      </c>
      <c r="F485" s="197">
        <v>7610900082742</v>
      </c>
      <c r="G485" s="85" t="s">
        <v>33</v>
      </c>
      <c r="H485" s="78" t="s">
        <v>96</v>
      </c>
      <c r="I485" s="78" t="s">
        <v>33</v>
      </c>
      <c r="J485" s="78" t="s">
        <v>33</v>
      </c>
      <c r="K485" s="163" t="s">
        <v>35</v>
      </c>
      <c r="L485" s="45">
        <v>44637</v>
      </c>
      <c r="M485" s="30">
        <v>325</v>
      </c>
      <c r="N485" s="27" t="s">
        <v>719</v>
      </c>
      <c r="O485" s="147" t="s">
        <v>37</v>
      </c>
      <c r="P485" s="51">
        <v>1111757678</v>
      </c>
      <c r="Q485" s="27" t="s">
        <v>69</v>
      </c>
      <c r="R485" s="30">
        <v>3157893256</v>
      </c>
      <c r="S485" s="31" t="s">
        <v>39</v>
      </c>
      <c r="T485" s="27" t="s">
        <v>720</v>
      </c>
      <c r="U485" s="27" t="s">
        <v>39</v>
      </c>
    </row>
    <row r="486" spans="1:21" ht="15" customHeight="1">
      <c r="A486" s="20" t="str">
        <f>'[1]DIRECTORIO_COMITÉS Y VEEDURÍAS '!A483</f>
        <v>VALLE DEL CAUCA</v>
      </c>
      <c r="B486" s="20" t="str">
        <f>'[1]DIRECTORIO_COMITÉS Y VEEDURÍAS '!B483</f>
        <v>CZ BUENAVENTURA</v>
      </c>
      <c r="C486" s="20">
        <f>'[1]DIRECTORIO_COMITÉS Y VEEDURÍAS '!C483</f>
        <v>76008302022</v>
      </c>
      <c r="D486" s="20" t="str">
        <f>'[1]DIRECTORIO_COMITÉS Y VEEDURÍAS '!D483</f>
        <v>UNION TEMPORAL COLORES DE MIS SUEÑOS</v>
      </c>
      <c r="E486" s="22">
        <f>'[1]DIRECTORIO_COMITÉS Y VEEDURÍAS '!E483</f>
        <v>14659866491</v>
      </c>
      <c r="F486" s="197">
        <v>7610900057627</v>
      </c>
      <c r="G486" s="85" t="s">
        <v>33</v>
      </c>
      <c r="H486" s="78" t="s">
        <v>96</v>
      </c>
      <c r="I486" s="78" t="s">
        <v>33</v>
      </c>
      <c r="J486" s="78" t="s">
        <v>33</v>
      </c>
      <c r="K486" s="163" t="s">
        <v>35</v>
      </c>
      <c r="L486" s="45">
        <v>44637</v>
      </c>
      <c r="M486" s="30">
        <v>326</v>
      </c>
      <c r="N486" s="27" t="s">
        <v>721</v>
      </c>
      <c r="O486" s="147" t="s">
        <v>37</v>
      </c>
      <c r="P486" s="51">
        <v>19890801</v>
      </c>
      <c r="Q486" s="27" t="s">
        <v>69</v>
      </c>
      <c r="R486" s="30">
        <v>3146627377</v>
      </c>
      <c r="S486" s="31" t="s">
        <v>39</v>
      </c>
      <c r="T486" s="27" t="s">
        <v>722</v>
      </c>
      <c r="U486" s="27" t="s">
        <v>39</v>
      </c>
    </row>
    <row r="487" spans="1:21" ht="15" customHeight="1">
      <c r="A487" s="20" t="str">
        <f>'[1]DIRECTORIO_COMITÉS Y VEEDURÍAS '!A484</f>
        <v>VALLE DEL CAUCA</v>
      </c>
      <c r="B487" s="20" t="str">
        <f>'[1]DIRECTORIO_COMITÉS Y VEEDURÍAS '!B484</f>
        <v>CZ BUENAVENTURA</v>
      </c>
      <c r="C487" s="20">
        <f>'[1]DIRECTORIO_COMITÉS Y VEEDURÍAS '!C484</f>
        <v>76008302022</v>
      </c>
      <c r="D487" s="20" t="str">
        <f>'[1]DIRECTORIO_COMITÉS Y VEEDURÍAS '!D484</f>
        <v>UNION TEMPORAL COLORES DE MIS SUEÑOS</v>
      </c>
      <c r="E487" s="22">
        <f>'[1]DIRECTORIO_COMITÉS Y VEEDURÍAS '!E484</f>
        <v>14659866491</v>
      </c>
      <c r="F487" s="197">
        <v>7610900056100</v>
      </c>
      <c r="G487" s="85" t="s">
        <v>33</v>
      </c>
      <c r="H487" s="78" t="s">
        <v>96</v>
      </c>
      <c r="I487" s="78" t="s">
        <v>33</v>
      </c>
      <c r="J487" s="78" t="s">
        <v>33</v>
      </c>
      <c r="K487" s="163" t="s">
        <v>35</v>
      </c>
      <c r="L487" s="45">
        <v>44637</v>
      </c>
      <c r="M487" s="30">
        <v>327</v>
      </c>
      <c r="N487" s="27" t="s">
        <v>723</v>
      </c>
      <c r="O487" s="147" t="s">
        <v>37</v>
      </c>
      <c r="P487" s="51">
        <v>1085544584</v>
      </c>
      <c r="Q487" s="27" t="s">
        <v>69</v>
      </c>
      <c r="R487" s="30">
        <v>3186227308</v>
      </c>
      <c r="S487" s="31" t="s">
        <v>39</v>
      </c>
      <c r="T487" s="27" t="s">
        <v>724</v>
      </c>
      <c r="U487" s="27" t="s">
        <v>39</v>
      </c>
    </row>
    <row r="488" spans="1:21" ht="15" customHeight="1">
      <c r="A488" s="20" t="str">
        <f>'[1]DIRECTORIO_COMITÉS Y VEEDURÍAS '!A485</f>
        <v>VALLE DEL CAUCA</v>
      </c>
      <c r="B488" s="20" t="str">
        <f>'[1]DIRECTORIO_COMITÉS Y VEEDURÍAS '!B485</f>
        <v>CZ BUENAVENTURA</v>
      </c>
      <c r="C488" s="20">
        <f>'[1]DIRECTORIO_COMITÉS Y VEEDURÍAS '!C485</f>
        <v>76008302022</v>
      </c>
      <c r="D488" s="20" t="str">
        <f>'[1]DIRECTORIO_COMITÉS Y VEEDURÍAS '!D485</f>
        <v>UNION TEMPORAL COLORES DE MIS SUEÑOS</v>
      </c>
      <c r="E488" s="22">
        <f>'[1]DIRECTORIO_COMITÉS Y VEEDURÍAS '!E485</f>
        <v>14659866491</v>
      </c>
      <c r="F488" s="197">
        <v>7610900032114</v>
      </c>
      <c r="G488" s="85" t="s">
        <v>33</v>
      </c>
      <c r="H488" s="78" t="s">
        <v>96</v>
      </c>
      <c r="I488" s="78" t="s">
        <v>33</v>
      </c>
      <c r="J488" s="78" t="s">
        <v>33</v>
      </c>
      <c r="K488" s="163" t="s">
        <v>35</v>
      </c>
      <c r="L488" s="45">
        <v>44637</v>
      </c>
      <c r="M488" s="30">
        <v>328</v>
      </c>
      <c r="N488" s="27" t="s">
        <v>725</v>
      </c>
      <c r="O488" s="147" t="s">
        <v>37</v>
      </c>
      <c r="P488" s="51">
        <v>1111794941</v>
      </c>
      <c r="Q488" s="27" t="s">
        <v>69</v>
      </c>
      <c r="R488" s="30">
        <v>321652998</v>
      </c>
      <c r="S488" s="31" t="s">
        <v>39</v>
      </c>
      <c r="T488" s="27" t="s">
        <v>711</v>
      </c>
      <c r="U488" s="27" t="s">
        <v>39</v>
      </c>
    </row>
    <row r="489" spans="1:21" ht="15" customHeight="1">
      <c r="A489" s="20" t="str">
        <f>'[1]DIRECTORIO_COMITÉS Y VEEDURÍAS '!A486</f>
        <v>VALLE DEL CAUCA</v>
      </c>
      <c r="B489" s="20" t="str">
        <f>'[1]DIRECTORIO_COMITÉS Y VEEDURÍAS '!B486</f>
        <v>CZ BUENAVENTURA</v>
      </c>
      <c r="C489" s="20">
        <f>'[1]DIRECTORIO_COMITÉS Y VEEDURÍAS '!C486</f>
        <v>76008302022</v>
      </c>
      <c r="D489" s="20" t="str">
        <f>'[1]DIRECTORIO_COMITÉS Y VEEDURÍAS '!D486</f>
        <v>UNION TEMPORAL COLORES DE MIS SUEÑOS</v>
      </c>
      <c r="E489" s="22">
        <f>'[1]DIRECTORIO_COMITÉS Y VEEDURÍAS '!E486</f>
        <v>14659866491</v>
      </c>
      <c r="F489" s="197">
        <v>7610900056134</v>
      </c>
      <c r="G489" s="85" t="s">
        <v>33</v>
      </c>
      <c r="H489" s="78" t="s">
        <v>96</v>
      </c>
      <c r="I489" s="78" t="s">
        <v>33</v>
      </c>
      <c r="J489" s="78" t="s">
        <v>33</v>
      </c>
      <c r="K489" s="163" t="s">
        <v>35</v>
      </c>
      <c r="L489" s="45">
        <v>44637</v>
      </c>
      <c r="M489" s="30">
        <v>329</v>
      </c>
      <c r="N489" s="27" t="s">
        <v>726</v>
      </c>
      <c r="O489" s="147" t="s">
        <v>37</v>
      </c>
      <c r="P489" s="51">
        <v>1111786831</v>
      </c>
      <c r="Q489" s="27" t="s">
        <v>69</v>
      </c>
      <c r="R489" s="30">
        <v>3164184851</v>
      </c>
      <c r="S489" s="31" t="s">
        <v>39</v>
      </c>
      <c r="T489" s="27" t="s">
        <v>727</v>
      </c>
      <c r="U489" s="27" t="s">
        <v>39</v>
      </c>
    </row>
    <row r="490" spans="1:21" ht="15" customHeight="1">
      <c r="A490" s="20" t="str">
        <f>'[1]DIRECTORIO_COMITÉS Y VEEDURÍAS '!A487</f>
        <v>VALLE DEL CAUCA</v>
      </c>
      <c r="B490" s="20" t="str">
        <f>'[1]DIRECTORIO_COMITÉS Y VEEDURÍAS '!B487</f>
        <v>CZ BUENAVENTURA</v>
      </c>
      <c r="C490" s="20">
        <f>'[1]DIRECTORIO_COMITÉS Y VEEDURÍAS '!C487</f>
        <v>76008302022</v>
      </c>
      <c r="D490" s="20" t="str">
        <f>'[1]DIRECTORIO_COMITÉS Y VEEDURÍAS '!D487</f>
        <v>UNION TEMPORAL COLORES DE MIS SUEÑOS</v>
      </c>
      <c r="E490" s="22">
        <f>'[1]DIRECTORIO_COMITÉS Y VEEDURÍAS '!E487</f>
        <v>14659866491</v>
      </c>
      <c r="F490" s="197">
        <v>7610900056113</v>
      </c>
      <c r="G490" s="85" t="s">
        <v>33</v>
      </c>
      <c r="H490" s="78" t="s">
        <v>96</v>
      </c>
      <c r="I490" s="78" t="s">
        <v>33</v>
      </c>
      <c r="J490" s="78" t="s">
        <v>33</v>
      </c>
      <c r="K490" s="163" t="s">
        <v>35</v>
      </c>
      <c r="L490" s="45">
        <v>44637</v>
      </c>
      <c r="M490" s="30">
        <v>330</v>
      </c>
      <c r="N490" s="27" t="s">
        <v>728</v>
      </c>
      <c r="O490" s="147" t="s">
        <v>37</v>
      </c>
      <c r="P490" s="51">
        <v>1006193128</v>
      </c>
      <c r="Q490" s="27" t="s">
        <v>69</v>
      </c>
      <c r="R490" s="30">
        <v>3126860693</v>
      </c>
      <c r="S490" s="31" t="s">
        <v>39</v>
      </c>
      <c r="T490" s="27" t="s">
        <v>729</v>
      </c>
      <c r="U490" s="27" t="s">
        <v>39</v>
      </c>
    </row>
    <row r="491" spans="1:21" ht="15" customHeight="1">
      <c r="A491" s="20" t="str">
        <f>'[1]DIRECTORIO_COMITÉS Y VEEDURÍAS '!A488</f>
        <v>VALLE DEL CAUCA</v>
      </c>
      <c r="B491" s="20" t="str">
        <f>'[1]DIRECTORIO_COMITÉS Y VEEDURÍAS '!B488</f>
        <v>CZ BUENAVENTURA</v>
      </c>
      <c r="C491" s="20">
        <f>'[1]DIRECTORIO_COMITÉS Y VEEDURÍAS '!C488</f>
        <v>76008302022</v>
      </c>
      <c r="D491" s="20" t="str">
        <f>'[1]DIRECTORIO_COMITÉS Y VEEDURÍAS '!D488</f>
        <v>UNION TEMPORAL COLORES DE MIS SUEÑOS</v>
      </c>
      <c r="E491" s="22">
        <f>'[1]DIRECTORIO_COMITÉS Y VEEDURÍAS '!E488</f>
        <v>14659866491</v>
      </c>
      <c r="F491" s="197">
        <v>7610900056150</v>
      </c>
      <c r="G491" s="85" t="s">
        <v>33</v>
      </c>
      <c r="H491" s="78" t="s">
        <v>96</v>
      </c>
      <c r="I491" s="78" t="s">
        <v>33</v>
      </c>
      <c r="J491" s="78" t="s">
        <v>33</v>
      </c>
      <c r="K491" s="163" t="s">
        <v>35</v>
      </c>
      <c r="L491" s="45">
        <v>44637</v>
      </c>
      <c r="M491" s="30">
        <v>331</v>
      </c>
      <c r="N491" s="27" t="s">
        <v>730</v>
      </c>
      <c r="O491" s="147" t="s">
        <v>37</v>
      </c>
      <c r="P491" s="51">
        <v>1113592522</v>
      </c>
      <c r="Q491" s="27" t="s">
        <v>69</v>
      </c>
      <c r="R491" s="30">
        <v>3158599986</v>
      </c>
      <c r="S491" s="31" t="s">
        <v>39</v>
      </c>
      <c r="T491" s="27" t="s">
        <v>711</v>
      </c>
      <c r="U491" s="27" t="s">
        <v>39</v>
      </c>
    </row>
    <row r="492" spans="1:21" ht="15" customHeight="1">
      <c r="A492" s="20" t="str">
        <f>'[1]DIRECTORIO_COMITÉS Y VEEDURÍAS '!A489</f>
        <v>VALLE DEL CAUCA</v>
      </c>
      <c r="B492" s="20" t="str">
        <f>'[1]DIRECTORIO_COMITÉS Y VEEDURÍAS '!B489</f>
        <v>CZ BUENAVENTURA</v>
      </c>
      <c r="C492" s="20">
        <f>'[1]DIRECTORIO_COMITÉS Y VEEDURÍAS '!C489</f>
        <v>76008302022</v>
      </c>
      <c r="D492" s="20" t="str">
        <f>'[1]DIRECTORIO_COMITÉS Y VEEDURÍAS '!D489</f>
        <v>UNION TEMPORAL COLORES DE MIS SUEÑOS</v>
      </c>
      <c r="E492" s="22">
        <f>'[1]DIRECTORIO_COMITÉS Y VEEDURÍAS '!E489</f>
        <v>14659866491</v>
      </c>
      <c r="F492" s="197">
        <v>7610900112632</v>
      </c>
      <c r="G492" s="85" t="s">
        <v>33</v>
      </c>
      <c r="H492" s="78" t="s">
        <v>96</v>
      </c>
      <c r="I492" s="78" t="s">
        <v>33</v>
      </c>
      <c r="J492" s="78" t="s">
        <v>33</v>
      </c>
      <c r="K492" s="163" t="s">
        <v>35</v>
      </c>
      <c r="L492" s="45">
        <v>44637</v>
      </c>
      <c r="M492" s="30">
        <v>332</v>
      </c>
      <c r="N492" s="27" t="s">
        <v>731</v>
      </c>
      <c r="O492" s="147" t="s">
        <v>37</v>
      </c>
      <c r="P492" s="51">
        <v>1006187870</v>
      </c>
      <c r="Q492" s="27" t="s">
        <v>69</v>
      </c>
      <c r="R492" s="30">
        <v>3136530199</v>
      </c>
      <c r="S492" s="31" t="s">
        <v>39</v>
      </c>
      <c r="T492" s="27" t="s">
        <v>732</v>
      </c>
      <c r="U492" s="27" t="s">
        <v>39</v>
      </c>
    </row>
    <row r="493" spans="1:21" ht="15" customHeight="1">
      <c r="A493" s="20" t="str">
        <f>'[1]DIRECTORIO_COMITÉS Y VEEDURÍAS '!A490</f>
        <v>VALLE DEL CAUCA</v>
      </c>
      <c r="B493" s="20" t="str">
        <f>'[1]DIRECTORIO_COMITÉS Y VEEDURÍAS '!B490</f>
        <v>CZ BUENAVENTURA</v>
      </c>
      <c r="C493" s="20">
        <f>'[1]DIRECTORIO_COMITÉS Y VEEDURÍAS '!C490</f>
        <v>76008302022</v>
      </c>
      <c r="D493" s="20" t="str">
        <f>'[1]DIRECTORIO_COMITÉS Y VEEDURÍAS '!D490</f>
        <v>UNION TEMPORAL COLORES DE MIS SUEÑOS</v>
      </c>
      <c r="E493" s="22">
        <f>'[1]DIRECTORIO_COMITÉS Y VEEDURÍAS '!E490</f>
        <v>14659866491</v>
      </c>
      <c r="F493" s="197">
        <v>7610900110755</v>
      </c>
      <c r="G493" s="85" t="s">
        <v>33</v>
      </c>
      <c r="H493" s="78" t="s">
        <v>96</v>
      </c>
      <c r="I493" s="78" t="s">
        <v>33</v>
      </c>
      <c r="J493" s="78" t="s">
        <v>33</v>
      </c>
      <c r="K493" s="163" t="s">
        <v>35</v>
      </c>
      <c r="L493" s="45">
        <v>44637</v>
      </c>
      <c r="M493" s="30">
        <v>333</v>
      </c>
      <c r="N493" s="27" t="s">
        <v>733</v>
      </c>
      <c r="O493" s="147" t="s">
        <v>37</v>
      </c>
      <c r="P493" s="51">
        <v>31587669</v>
      </c>
      <c r="Q493" s="27" t="s">
        <v>69</v>
      </c>
      <c r="R493" s="30">
        <v>3156587559</v>
      </c>
      <c r="S493" s="31" t="s">
        <v>39</v>
      </c>
      <c r="T493" s="27" t="s">
        <v>734</v>
      </c>
      <c r="U493" s="27" t="s">
        <v>39</v>
      </c>
    </row>
    <row r="494" spans="1:21" ht="15" customHeight="1">
      <c r="A494" s="20" t="str">
        <f>'[1]DIRECTORIO_COMITÉS Y VEEDURÍAS '!A491</f>
        <v>VALLE DEL CAUCA</v>
      </c>
      <c r="B494" s="20" t="str">
        <f>'[1]DIRECTORIO_COMITÉS Y VEEDURÍAS '!B491</f>
        <v>CZ BUENAVENTURA</v>
      </c>
      <c r="C494" s="20">
        <f>'[1]DIRECTORIO_COMITÉS Y VEEDURÍAS '!C491</f>
        <v>76008302022</v>
      </c>
      <c r="D494" s="20" t="str">
        <f>'[1]DIRECTORIO_COMITÉS Y VEEDURÍAS '!D491</f>
        <v>UNION TEMPORAL COLORES DE MIS SUEÑOS</v>
      </c>
      <c r="E494" s="22">
        <f>'[1]DIRECTORIO_COMITÉS Y VEEDURÍAS '!E491</f>
        <v>14659866491</v>
      </c>
      <c r="F494" s="197">
        <v>7610900112621</v>
      </c>
      <c r="G494" s="85" t="s">
        <v>33</v>
      </c>
      <c r="H494" s="78" t="s">
        <v>96</v>
      </c>
      <c r="I494" s="78" t="s">
        <v>33</v>
      </c>
      <c r="J494" s="78" t="s">
        <v>33</v>
      </c>
      <c r="K494" s="163" t="s">
        <v>35</v>
      </c>
      <c r="L494" s="45">
        <v>44637</v>
      </c>
      <c r="M494" s="30">
        <v>334</v>
      </c>
      <c r="N494" s="27" t="s">
        <v>735</v>
      </c>
      <c r="O494" s="147" t="s">
        <v>37</v>
      </c>
      <c r="P494" s="51">
        <v>1151445809</v>
      </c>
      <c r="Q494" s="27" t="s">
        <v>69</v>
      </c>
      <c r="R494" s="30">
        <v>3152590318</v>
      </c>
      <c r="S494" s="31" t="s">
        <v>39</v>
      </c>
      <c r="T494" s="27" t="s">
        <v>736</v>
      </c>
      <c r="U494" s="27" t="s">
        <v>39</v>
      </c>
    </row>
    <row r="495" spans="1:21" ht="15" customHeight="1">
      <c r="A495" s="20" t="str">
        <f>'[1]DIRECTORIO_COMITÉS Y VEEDURÍAS '!A492</f>
        <v>VALLE DEL CAUCA</v>
      </c>
      <c r="B495" s="20" t="str">
        <f>'[1]DIRECTORIO_COMITÉS Y VEEDURÍAS '!B492</f>
        <v>CZ BUENAVENTURA</v>
      </c>
      <c r="C495" s="20">
        <f>'[1]DIRECTORIO_COMITÉS Y VEEDURÍAS '!C492</f>
        <v>76008302022</v>
      </c>
      <c r="D495" s="20" t="str">
        <f>'[1]DIRECTORIO_COMITÉS Y VEEDURÍAS '!D492</f>
        <v>UNION TEMPORAL COLORES DE MIS SUEÑOS</v>
      </c>
      <c r="E495" s="22">
        <f>'[1]DIRECTORIO_COMITÉS Y VEEDURÍAS '!E492</f>
        <v>14659866491</v>
      </c>
      <c r="F495" s="197">
        <v>7610900057628</v>
      </c>
      <c r="G495" s="85" t="s">
        <v>33</v>
      </c>
      <c r="H495" s="78" t="s">
        <v>96</v>
      </c>
      <c r="I495" s="78" t="s">
        <v>33</v>
      </c>
      <c r="J495" s="78" t="s">
        <v>33</v>
      </c>
      <c r="K495" s="163" t="s">
        <v>35</v>
      </c>
      <c r="L495" s="45">
        <v>44637</v>
      </c>
      <c r="M495" s="30">
        <v>335</v>
      </c>
      <c r="N495" s="27" t="s">
        <v>737</v>
      </c>
      <c r="O495" s="147" t="s">
        <v>37</v>
      </c>
      <c r="P495" s="51">
        <v>38471740</v>
      </c>
      <c r="Q495" s="27" t="s">
        <v>69</v>
      </c>
      <c r="R495" s="30">
        <v>3156464420</v>
      </c>
      <c r="S495" s="31" t="s">
        <v>39</v>
      </c>
      <c r="T495" s="27" t="s">
        <v>711</v>
      </c>
      <c r="U495" s="27" t="s">
        <v>39</v>
      </c>
    </row>
    <row r="496" spans="1:21" ht="15" customHeight="1">
      <c r="A496" s="20" t="str">
        <f>'[1]DIRECTORIO_COMITÉS Y VEEDURÍAS '!A493</f>
        <v>VALLE DEL CAUCA</v>
      </c>
      <c r="B496" s="20" t="str">
        <f>'[1]DIRECTORIO_COMITÉS Y VEEDURÍAS '!B493</f>
        <v>CZ BUENAVENTURA</v>
      </c>
      <c r="C496" s="20">
        <f>'[1]DIRECTORIO_COMITÉS Y VEEDURÍAS '!C493</f>
        <v>76008302022</v>
      </c>
      <c r="D496" s="20" t="str">
        <f>'[1]DIRECTORIO_COMITÉS Y VEEDURÍAS '!D493</f>
        <v>UNION TEMPORAL COLORES DE MIS SUEÑOS</v>
      </c>
      <c r="E496" s="22">
        <f>'[1]DIRECTORIO_COMITÉS Y VEEDURÍAS '!E493</f>
        <v>14659866491</v>
      </c>
      <c r="F496" s="197">
        <v>7610900112673</v>
      </c>
      <c r="G496" s="85" t="s">
        <v>33</v>
      </c>
      <c r="H496" s="78" t="s">
        <v>96</v>
      </c>
      <c r="I496" s="78" t="s">
        <v>33</v>
      </c>
      <c r="J496" s="78" t="s">
        <v>33</v>
      </c>
      <c r="K496" s="163" t="s">
        <v>35</v>
      </c>
      <c r="L496" s="45">
        <v>44637</v>
      </c>
      <c r="M496" s="30">
        <v>336</v>
      </c>
      <c r="N496" s="27" t="s">
        <v>738</v>
      </c>
      <c r="O496" s="147" t="s">
        <v>37</v>
      </c>
      <c r="P496" s="51">
        <v>1115449743</v>
      </c>
      <c r="Q496" s="27" t="s">
        <v>69</v>
      </c>
      <c r="R496" s="30">
        <v>3178340737</v>
      </c>
      <c r="S496" s="31" t="s">
        <v>39</v>
      </c>
      <c r="T496" s="27" t="s">
        <v>739</v>
      </c>
      <c r="U496" s="27" t="s">
        <v>39</v>
      </c>
    </row>
    <row r="497" spans="1:21" ht="15" customHeight="1">
      <c r="A497" s="20" t="str">
        <f>'[1]DIRECTORIO_COMITÉS Y VEEDURÍAS '!A494</f>
        <v>VALLE DEL CAUCA</v>
      </c>
      <c r="B497" s="20" t="str">
        <f>'[1]DIRECTORIO_COMITÉS Y VEEDURÍAS '!B494</f>
        <v>CZ BUENAVENTURA</v>
      </c>
      <c r="C497" s="20">
        <f>'[1]DIRECTORIO_COMITÉS Y VEEDURÍAS '!C494</f>
        <v>76008302022</v>
      </c>
      <c r="D497" s="20" t="str">
        <f>'[1]DIRECTORIO_COMITÉS Y VEEDURÍAS '!D494</f>
        <v>UNION TEMPORAL COLORES DE MIS SUEÑOS</v>
      </c>
      <c r="E497" s="22">
        <f>'[1]DIRECTORIO_COMITÉS Y VEEDURÍAS '!E494</f>
        <v>14659866491</v>
      </c>
      <c r="F497" s="197">
        <v>7610900110749</v>
      </c>
      <c r="G497" s="85" t="s">
        <v>33</v>
      </c>
      <c r="H497" s="78" t="s">
        <v>96</v>
      </c>
      <c r="I497" s="78" t="s">
        <v>33</v>
      </c>
      <c r="J497" s="78" t="s">
        <v>33</v>
      </c>
      <c r="K497" s="163" t="s">
        <v>35</v>
      </c>
      <c r="L497" s="45">
        <v>44637</v>
      </c>
      <c r="M497" s="30">
        <v>337</v>
      </c>
      <c r="N497" s="27" t="s">
        <v>740</v>
      </c>
      <c r="O497" s="147" t="s">
        <v>37</v>
      </c>
      <c r="P497" s="51">
        <v>1028188590</v>
      </c>
      <c r="Q497" s="27" t="s">
        <v>69</v>
      </c>
      <c r="R497" s="30">
        <v>3024791517</v>
      </c>
      <c r="S497" s="31" t="s">
        <v>39</v>
      </c>
      <c r="T497" s="27" t="s">
        <v>711</v>
      </c>
      <c r="U497" s="27" t="s">
        <v>39</v>
      </c>
    </row>
    <row r="498" spans="1:21" ht="15" customHeight="1">
      <c r="A498" s="20" t="str">
        <f>'[1]DIRECTORIO_COMITÉS Y VEEDURÍAS '!A495</f>
        <v>VALLE DEL CAUCA</v>
      </c>
      <c r="B498" s="20" t="str">
        <f>'[1]DIRECTORIO_COMITÉS Y VEEDURÍAS '!B495</f>
        <v>CZ BUENAVENTURA</v>
      </c>
      <c r="C498" s="20">
        <f>'[1]DIRECTORIO_COMITÉS Y VEEDURÍAS '!C495</f>
        <v>76008302022</v>
      </c>
      <c r="D498" s="20" t="str">
        <f>'[1]DIRECTORIO_COMITÉS Y VEEDURÍAS '!D495</f>
        <v>UNION TEMPORAL COLORES DE MIS SUEÑOS</v>
      </c>
      <c r="E498" s="22">
        <f>'[1]DIRECTORIO_COMITÉS Y VEEDURÍAS '!E495</f>
        <v>14659866491</v>
      </c>
      <c r="F498" s="197">
        <v>761091113237</v>
      </c>
      <c r="G498" s="85" t="s">
        <v>33</v>
      </c>
      <c r="H498" s="78" t="s">
        <v>96</v>
      </c>
      <c r="I498" s="78" t="s">
        <v>33</v>
      </c>
      <c r="J498" s="78" t="s">
        <v>33</v>
      </c>
      <c r="K498" s="163" t="s">
        <v>35</v>
      </c>
      <c r="L498" s="45">
        <v>44637</v>
      </c>
      <c r="M498" s="30">
        <v>338</v>
      </c>
      <c r="N498" s="27" t="s">
        <v>741</v>
      </c>
      <c r="O498" s="147" t="s">
        <v>37</v>
      </c>
      <c r="P498" s="51">
        <v>1006187754</v>
      </c>
      <c r="Q498" s="27" t="s">
        <v>69</v>
      </c>
      <c r="R498" s="30">
        <v>3154977067</v>
      </c>
      <c r="S498" s="31" t="s">
        <v>39</v>
      </c>
      <c r="T498" s="27" t="s">
        <v>742</v>
      </c>
      <c r="U498" s="27" t="s">
        <v>39</v>
      </c>
    </row>
    <row r="499" spans="1:21" ht="15" customHeight="1">
      <c r="A499" s="20" t="str">
        <f>'[1]DIRECTORIO_COMITÉS Y VEEDURÍAS '!A496</f>
        <v>VALLE DEL CAUCA</v>
      </c>
      <c r="B499" s="20" t="str">
        <f>'[1]DIRECTORIO_COMITÉS Y VEEDURÍAS '!B496</f>
        <v>CZ BUENAVENTURA</v>
      </c>
      <c r="C499" s="20">
        <f>'[1]DIRECTORIO_COMITÉS Y VEEDURÍAS '!C496</f>
        <v>76008302022</v>
      </c>
      <c r="D499" s="20" t="str">
        <f>'[1]DIRECTORIO_COMITÉS Y VEEDURÍAS '!D496</f>
        <v>UNION TEMPORAL COLORES DE MIS SUEÑOS</v>
      </c>
      <c r="E499" s="22">
        <f>'[1]DIRECTORIO_COMITÉS Y VEEDURÍAS '!E496</f>
        <v>14659866491</v>
      </c>
      <c r="F499" s="197">
        <v>7610900102967</v>
      </c>
      <c r="G499" s="85" t="s">
        <v>33</v>
      </c>
      <c r="H499" s="78" t="s">
        <v>96</v>
      </c>
      <c r="I499" s="78" t="s">
        <v>33</v>
      </c>
      <c r="J499" s="78" t="s">
        <v>33</v>
      </c>
      <c r="K499" s="163" t="s">
        <v>35</v>
      </c>
      <c r="L499" s="45">
        <v>44637</v>
      </c>
      <c r="M499" s="30">
        <v>339</v>
      </c>
      <c r="N499" s="27" t="s">
        <v>743</v>
      </c>
      <c r="O499" s="147" t="s">
        <v>37</v>
      </c>
      <c r="P499" s="51">
        <v>10281884450</v>
      </c>
      <c r="Q499" s="27" t="s">
        <v>69</v>
      </c>
      <c r="R499" s="30">
        <v>3175291726</v>
      </c>
      <c r="S499" s="31" t="s">
        <v>39</v>
      </c>
      <c r="T499" s="27" t="s">
        <v>744</v>
      </c>
      <c r="U499" s="27" t="s">
        <v>39</v>
      </c>
    </row>
    <row r="500" spans="1:21" ht="15" customHeight="1">
      <c r="A500" s="20" t="str">
        <f>'[1]DIRECTORIO_COMITÉS Y VEEDURÍAS '!A497</f>
        <v>VALLE DEL CAUCA</v>
      </c>
      <c r="B500" s="20" t="str">
        <f>'[1]DIRECTORIO_COMITÉS Y VEEDURÍAS '!B497</f>
        <v>CZ BUENAVENTURA</v>
      </c>
      <c r="C500" s="20">
        <f>'[1]DIRECTORIO_COMITÉS Y VEEDURÍAS '!C497</f>
        <v>76008302022</v>
      </c>
      <c r="D500" s="20" t="str">
        <f>'[1]DIRECTORIO_COMITÉS Y VEEDURÍAS '!D497</f>
        <v>UNION TEMPORAL COLORES DE MIS SUEÑOS</v>
      </c>
      <c r="E500" s="22">
        <f>'[1]DIRECTORIO_COMITÉS Y VEEDURÍAS '!E497</f>
        <v>14659866491</v>
      </c>
      <c r="F500" s="197">
        <v>7610900112715</v>
      </c>
      <c r="G500" s="85" t="s">
        <v>33</v>
      </c>
      <c r="H500" s="78" t="s">
        <v>96</v>
      </c>
      <c r="I500" s="78" t="s">
        <v>33</v>
      </c>
      <c r="J500" s="78" t="s">
        <v>33</v>
      </c>
      <c r="K500" s="163" t="s">
        <v>35</v>
      </c>
      <c r="L500" s="45">
        <v>44637</v>
      </c>
      <c r="M500" s="30">
        <v>340</v>
      </c>
      <c r="N500" s="27" t="s">
        <v>745</v>
      </c>
      <c r="O500" s="147" t="s">
        <v>37</v>
      </c>
      <c r="P500" s="51">
        <v>1007840582</v>
      </c>
      <c r="Q500" s="27" t="s">
        <v>69</v>
      </c>
      <c r="R500" s="30">
        <v>3163140565</v>
      </c>
      <c r="S500" s="31" t="s">
        <v>39</v>
      </c>
      <c r="T500" s="27" t="s">
        <v>711</v>
      </c>
      <c r="U500" s="27" t="s">
        <v>39</v>
      </c>
    </row>
    <row r="501" spans="1:21" ht="15" customHeight="1">
      <c r="A501" s="20" t="str">
        <f>'[1]DIRECTORIO_COMITÉS Y VEEDURÍAS '!A498</f>
        <v>VALLE DEL CAUCA</v>
      </c>
      <c r="B501" s="20" t="str">
        <f>'[1]DIRECTORIO_COMITÉS Y VEEDURÍAS '!B498</f>
        <v>CZ BUENAVENTURA</v>
      </c>
      <c r="C501" s="20">
        <f>'[1]DIRECTORIO_COMITÉS Y VEEDURÍAS '!C498</f>
        <v>76008302022</v>
      </c>
      <c r="D501" s="20" t="str">
        <f>'[1]DIRECTORIO_COMITÉS Y VEEDURÍAS '!D498</f>
        <v>UNION TEMPORAL COLORES DE MIS SUEÑOS</v>
      </c>
      <c r="E501" s="22">
        <f>'[1]DIRECTORIO_COMITÉS Y VEEDURÍAS '!E498</f>
        <v>14659866491</v>
      </c>
      <c r="F501" s="197">
        <v>7610900102965</v>
      </c>
      <c r="G501" s="85" t="s">
        <v>33</v>
      </c>
      <c r="H501" s="78" t="s">
        <v>96</v>
      </c>
      <c r="I501" s="78" t="s">
        <v>33</v>
      </c>
      <c r="J501" s="78" t="s">
        <v>33</v>
      </c>
      <c r="K501" s="163" t="s">
        <v>35</v>
      </c>
      <c r="L501" s="45">
        <v>44637</v>
      </c>
      <c r="M501" s="30">
        <v>341</v>
      </c>
      <c r="N501" s="27" t="s">
        <v>746</v>
      </c>
      <c r="O501" s="147" t="s">
        <v>37</v>
      </c>
      <c r="P501" s="51">
        <v>1150938580</v>
      </c>
      <c r="Q501" s="27" t="s">
        <v>69</v>
      </c>
      <c r="R501" s="30">
        <v>3225614836</v>
      </c>
      <c r="S501" s="31" t="s">
        <v>39</v>
      </c>
      <c r="T501" s="27" t="s">
        <v>711</v>
      </c>
      <c r="U501" s="27" t="s">
        <v>39</v>
      </c>
    </row>
    <row r="502" spans="1:21" ht="15" customHeight="1">
      <c r="A502" s="20" t="str">
        <f>'[1]DIRECTORIO_COMITÉS Y VEEDURÍAS '!A499</f>
        <v>VALLE DEL CAUCA</v>
      </c>
      <c r="B502" s="20" t="str">
        <f>'[1]DIRECTORIO_COMITÉS Y VEEDURÍAS '!B499</f>
        <v>CZ BUENAVENTURA</v>
      </c>
      <c r="C502" s="20">
        <f>'[1]DIRECTORIO_COMITÉS Y VEEDURÍAS '!C499</f>
        <v>76008302022</v>
      </c>
      <c r="D502" s="20" t="str">
        <f>'[1]DIRECTORIO_COMITÉS Y VEEDURÍAS '!D499</f>
        <v>UNION TEMPORAL COLORES DE MIS SUEÑOS</v>
      </c>
      <c r="E502" s="22">
        <f>'[1]DIRECTORIO_COMITÉS Y VEEDURÍAS '!E499</f>
        <v>14659866491</v>
      </c>
      <c r="F502" s="197">
        <v>7610900086568</v>
      </c>
      <c r="G502" s="85" t="s">
        <v>33</v>
      </c>
      <c r="H502" s="78" t="s">
        <v>96</v>
      </c>
      <c r="I502" s="78" t="s">
        <v>33</v>
      </c>
      <c r="J502" s="78" t="s">
        <v>33</v>
      </c>
      <c r="K502" s="163" t="s">
        <v>35</v>
      </c>
      <c r="L502" s="45">
        <v>44637</v>
      </c>
      <c r="M502" s="30">
        <v>342</v>
      </c>
      <c r="N502" s="27" t="s">
        <v>747</v>
      </c>
      <c r="O502" s="147" t="s">
        <v>37</v>
      </c>
      <c r="P502" s="51">
        <v>1192738340</v>
      </c>
      <c r="Q502" s="27" t="s">
        <v>69</v>
      </c>
      <c r="R502" s="30">
        <v>3168493630</v>
      </c>
      <c r="S502" s="31" t="s">
        <v>39</v>
      </c>
      <c r="T502" s="27" t="s">
        <v>748</v>
      </c>
      <c r="U502" s="27" t="s">
        <v>39</v>
      </c>
    </row>
    <row r="503" spans="1:21" ht="15" customHeight="1">
      <c r="A503" s="20" t="str">
        <f>'[1]DIRECTORIO_COMITÉS Y VEEDURÍAS '!A500</f>
        <v>VALLE DEL CAUCA</v>
      </c>
      <c r="B503" s="20" t="str">
        <f>'[1]DIRECTORIO_COMITÉS Y VEEDURÍAS '!B500</f>
        <v>CZ BUENAVENTURA</v>
      </c>
      <c r="C503" s="20">
        <f>'[1]DIRECTORIO_COMITÉS Y VEEDURÍAS '!C500</f>
        <v>76008302022</v>
      </c>
      <c r="D503" s="20" t="str">
        <f>'[1]DIRECTORIO_COMITÉS Y VEEDURÍAS '!D500</f>
        <v>UNION TEMPORAL COLORES DE MIS SUEÑOS</v>
      </c>
      <c r="E503" s="22">
        <f>'[1]DIRECTORIO_COMITÉS Y VEEDURÍAS '!E500</f>
        <v>14659866491</v>
      </c>
      <c r="F503" s="197">
        <v>7610900119115</v>
      </c>
      <c r="G503" s="85" t="s">
        <v>33</v>
      </c>
      <c r="H503" s="78" t="s">
        <v>96</v>
      </c>
      <c r="I503" s="78" t="s">
        <v>33</v>
      </c>
      <c r="J503" s="78" t="s">
        <v>33</v>
      </c>
      <c r="K503" s="163" t="s">
        <v>35</v>
      </c>
      <c r="L503" s="45">
        <v>44637</v>
      </c>
      <c r="M503" s="30">
        <v>343</v>
      </c>
      <c r="N503" s="27" t="s">
        <v>749</v>
      </c>
      <c r="O503" s="147" t="s">
        <v>37</v>
      </c>
      <c r="P503" s="51">
        <v>1192752759</v>
      </c>
      <c r="Q503" s="27" t="s">
        <v>69</v>
      </c>
      <c r="R503" s="30">
        <v>3148274383</v>
      </c>
      <c r="S503" s="31" t="s">
        <v>39</v>
      </c>
      <c r="T503" s="27" t="s">
        <v>750</v>
      </c>
      <c r="U503" s="27" t="s">
        <v>39</v>
      </c>
    </row>
    <row r="504" spans="1:21" ht="15" customHeight="1">
      <c r="A504" s="20" t="str">
        <f>'[1]DIRECTORIO_COMITÉS Y VEEDURÍAS '!A501</f>
        <v>VALLE DEL CAUCA</v>
      </c>
      <c r="B504" s="20" t="str">
        <f>'[1]DIRECTORIO_COMITÉS Y VEEDURÍAS '!B501</f>
        <v>CZ BUENAVENTURA</v>
      </c>
      <c r="C504" s="20">
        <f>'[1]DIRECTORIO_COMITÉS Y VEEDURÍAS '!C501</f>
        <v>76008302022</v>
      </c>
      <c r="D504" s="20" t="str">
        <f>'[1]DIRECTORIO_COMITÉS Y VEEDURÍAS '!D501</f>
        <v>UNION TEMPORAL COLORES DE MIS SUEÑOS</v>
      </c>
      <c r="E504" s="22">
        <f>'[1]DIRECTORIO_COMITÉS Y VEEDURÍAS '!E501</f>
        <v>14659866491</v>
      </c>
      <c r="F504" s="197">
        <v>7610900102976</v>
      </c>
      <c r="G504" s="85" t="s">
        <v>33</v>
      </c>
      <c r="H504" s="78" t="s">
        <v>96</v>
      </c>
      <c r="I504" s="78" t="s">
        <v>33</v>
      </c>
      <c r="J504" s="78" t="s">
        <v>33</v>
      </c>
      <c r="K504" s="163" t="s">
        <v>35</v>
      </c>
      <c r="L504" s="45">
        <v>44637</v>
      </c>
      <c r="M504" s="30">
        <v>344</v>
      </c>
      <c r="N504" s="27" t="s">
        <v>751</v>
      </c>
      <c r="O504" s="147" t="s">
        <v>37</v>
      </c>
      <c r="P504" s="51">
        <v>1006296272</v>
      </c>
      <c r="Q504" s="27" t="s">
        <v>69</v>
      </c>
      <c r="R504" s="30">
        <v>3104009732</v>
      </c>
      <c r="S504" s="31" t="s">
        <v>39</v>
      </c>
      <c r="T504" s="27" t="s">
        <v>752</v>
      </c>
      <c r="U504" s="27" t="s">
        <v>39</v>
      </c>
    </row>
    <row r="505" spans="1:21" ht="15" customHeight="1">
      <c r="A505" s="20" t="str">
        <f>'[1]DIRECTORIO_COMITÉS Y VEEDURÍAS '!A502</f>
        <v>VALLE DEL CAUCA</v>
      </c>
      <c r="B505" s="20" t="str">
        <f>'[1]DIRECTORIO_COMITÉS Y VEEDURÍAS '!B502</f>
        <v>CZ BUENAVENTURA</v>
      </c>
      <c r="C505" s="20">
        <f>'[1]DIRECTORIO_COMITÉS Y VEEDURÍAS '!C502</f>
        <v>76008302022</v>
      </c>
      <c r="D505" s="20" t="str">
        <f>'[1]DIRECTORIO_COMITÉS Y VEEDURÍAS '!D502</f>
        <v>UNION TEMPORAL COLORES DE MIS SUEÑOS</v>
      </c>
      <c r="E505" s="22">
        <f>'[1]DIRECTORIO_COMITÉS Y VEEDURÍAS '!E502</f>
        <v>14659866491</v>
      </c>
      <c r="F505" s="197">
        <v>761091113234</v>
      </c>
      <c r="G505" s="85" t="s">
        <v>33</v>
      </c>
      <c r="H505" s="78" t="s">
        <v>96</v>
      </c>
      <c r="I505" s="78" t="s">
        <v>33</v>
      </c>
      <c r="J505" s="78" t="s">
        <v>33</v>
      </c>
      <c r="K505" s="163" t="s">
        <v>35</v>
      </c>
      <c r="L505" s="45">
        <v>44637</v>
      </c>
      <c r="M505" s="30">
        <v>345</v>
      </c>
      <c r="N505" s="27" t="s">
        <v>753</v>
      </c>
      <c r="O505" s="147" t="s">
        <v>37</v>
      </c>
      <c r="P505" s="51">
        <v>1192917597</v>
      </c>
      <c r="Q505" s="27" t="s">
        <v>69</v>
      </c>
      <c r="R505" s="30">
        <v>3135313440</v>
      </c>
      <c r="S505" s="31" t="s">
        <v>39</v>
      </c>
      <c r="T505" s="27" t="s">
        <v>711</v>
      </c>
      <c r="U505" s="27" t="s">
        <v>39</v>
      </c>
    </row>
    <row r="506" spans="1:21" ht="15" customHeight="1">
      <c r="A506" s="20" t="str">
        <f>'[1]DIRECTORIO_COMITÉS Y VEEDURÍAS '!A503</f>
        <v>VALLE DEL CAUCA</v>
      </c>
      <c r="B506" s="20" t="str">
        <f>'[1]DIRECTORIO_COMITÉS Y VEEDURÍAS '!B503</f>
        <v>CZ BUENAVENTURA</v>
      </c>
      <c r="C506" s="20">
        <f>'[1]DIRECTORIO_COMITÉS Y VEEDURÍAS '!C503</f>
        <v>76008302022</v>
      </c>
      <c r="D506" s="20" t="str">
        <f>'[1]DIRECTORIO_COMITÉS Y VEEDURÍAS '!D503</f>
        <v>UNION TEMPORAL COLORES DE MIS SUEÑOS</v>
      </c>
      <c r="E506" s="22">
        <f>'[1]DIRECTORIO_COMITÉS Y VEEDURÍAS '!E503</f>
        <v>14659866491</v>
      </c>
      <c r="F506" s="197">
        <v>7610900112671</v>
      </c>
      <c r="G506" s="85" t="s">
        <v>33</v>
      </c>
      <c r="H506" s="78" t="s">
        <v>96</v>
      </c>
      <c r="I506" s="78" t="s">
        <v>33</v>
      </c>
      <c r="J506" s="78" t="s">
        <v>33</v>
      </c>
      <c r="K506" s="163" t="s">
        <v>35</v>
      </c>
      <c r="L506" s="45">
        <v>44637</v>
      </c>
      <c r="M506" s="30">
        <v>346</v>
      </c>
      <c r="N506" s="27" t="s">
        <v>754</v>
      </c>
      <c r="O506" s="147" t="s">
        <v>37</v>
      </c>
      <c r="P506" s="51">
        <v>1111792261</v>
      </c>
      <c r="Q506" s="27" t="s">
        <v>69</v>
      </c>
      <c r="R506" s="30">
        <v>3209340684</v>
      </c>
      <c r="S506" s="31" t="s">
        <v>39</v>
      </c>
      <c r="T506" s="27" t="s">
        <v>755</v>
      </c>
      <c r="U506" s="27" t="s">
        <v>39</v>
      </c>
    </row>
    <row r="507" spans="1:21" ht="15" customHeight="1">
      <c r="A507" s="20" t="str">
        <f>'[1]DIRECTORIO_COMITÉS Y VEEDURÍAS '!A504</f>
        <v>VALLE DEL CAUCA</v>
      </c>
      <c r="B507" s="20" t="str">
        <f>'[1]DIRECTORIO_COMITÉS Y VEEDURÍAS '!B504</f>
        <v>CZ BUENAVENTURA</v>
      </c>
      <c r="C507" s="20">
        <f>'[1]DIRECTORIO_COMITÉS Y VEEDURÍAS '!C504</f>
        <v>76008302022</v>
      </c>
      <c r="D507" s="20" t="str">
        <f>'[1]DIRECTORIO_COMITÉS Y VEEDURÍAS '!D504</f>
        <v>UNION TEMPORAL COLORES DE MIS SUEÑOS</v>
      </c>
      <c r="E507" s="22">
        <f>'[1]DIRECTORIO_COMITÉS Y VEEDURÍAS '!E504</f>
        <v>14659866491</v>
      </c>
      <c r="F507" s="197">
        <v>7610900102961</v>
      </c>
      <c r="G507" s="85" t="s">
        <v>33</v>
      </c>
      <c r="H507" s="78" t="s">
        <v>96</v>
      </c>
      <c r="I507" s="78" t="s">
        <v>33</v>
      </c>
      <c r="J507" s="78" t="s">
        <v>33</v>
      </c>
      <c r="K507" s="163" t="s">
        <v>35</v>
      </c>
      <c r="L507" s="45">
        <v>44637</v>
      </c>
      <c r="M507" s="30">
        <v>347</v>
      </c>
      <c r="N507" s="27" t="s">
        <v>756</v>
      </c>
      <c r="O507" s="147" t="s">
        <v>37</v>
      </c>
      <c r="P507" s="51">
        <v>1111809055</v>
      </c>
      <c r="Q507" s="27" t="s">
        <v>69</v>
      </c>
      <c r="R507" s="30">
        <v>3113833478</v>
      </c>
      <c r="S507" s="31" t="s">
        <v>39</v>
      </c>
      <c r="T507" s="27" t="s">
        <v>711</v>
      </c>
      <c r="U507" s="27" t="s">
        <v>39</v>
      </c>
    </row>
    <row r="508" spans="1:21" ht="15" customHeight="1">
      <c r="A508" s="20" t="str">
        <f>'[1]DIRECTORIO_COMITÉS Y VEEDURÍAS '!A505</f>
        <v>VALLE DEL CAUCA</v>
      </c>
      <c r="B508" s="20" t="str">
        <f>'[1]DIRECTORIO_COMITÉS Y VEEDURÍAS '!B505</f>
        <v>CZ BUENAVENTURA</v>
      </c>
      <c r="C508" s="20">
        <f>'[1]DIRECTORIO_COMITÉS Y VEEDURÍAS '!C505</f>
        <v>76008302022</v>
      </c>
      <c r="D508" s="20" t="str">
        <f>'[1]DIRECTORIO_COMITÉS Y VEEDURÍAS '!D505</f>
        <v>UNION TEMPORAL COLORES DE MIS SUEÑOS</v>
      </c>
      <c r="E508" s="22">
        <f>'[1]DIRECTORIO_COMITÉS Y VEEDURÍAS '!E505</f>
        <v>14659866491</v>
      </c>
      <c r="F508" s="197">
        <v>7610900102970</v>
      </c>
      <c r="G508" s="85" t="s">
        <v>33</v>
      </c>
      <c r="H508" s="78" t="s">
        <v>96</v>
      </c>
      <c r="I508" s="78" t="s">
        <v>33</v>
      </c>
      <c r="J508" s="78" t="s">
        <v>33</v>
      </c>
      <c r="K508" s="163" t="s">
        <v>35</v>
      </c>
      <c r="L508" s="45">
        <v>44637</v>
      </c>
      <c r="M508" s="30">
        <v>348</v>
      </c>
      <c r="N508" s="27" t="s">
        <v>757</v>
      </c>
      <c r="O508" s="147" t="s">
        <v>37</v>
      </c>
      <c r="P508" s="51">
        <v>66734303</v>
      </c>
      <c r="Q508" s="27" t="s">
        <v>69</v>
      </c>
      <c r="R508" s="30">
        <v>3164406405</v>
      </c>
      <c r="S508" s="31" t="s">
        <v>39</v>
      </c>
      <c r="T508" s="27" t="s">
        <v>711</v>
      </c>
      <c r="U508" s="27" t="s">
        <v>39</v>
      </c>
    </row>
    <row r="509" spans="1:21" ht="15" customHeight="1">
      <c r="A509" s="20" t="str">
        <f>'[1]DIRECTORIO_COMITÉS Y VEEDURÍAS '!A506</f>
        <v>VALLE DEL CAUCA</v>
      </c>
      <c r="B509" s="20" t="str">
        <f>'[1]DIRECTORIO_COMITÉS Y VEEDURÍAS '!B506</f>
        <v>CZ BUENAVENTURA</v>
      </c>
      <c r="C509" s="20">
        <f>'[1]DIRECTORIO_COMITÉS Y VEEDURÍAS '!C506</f>
        <v>76008302022</v>
      </c>
      <c r="D509" s="20" t="str">
        <f>'[1]DIRECTORIO_COMITÉS Y VEEDURÍAS '!D506</f>
        <v>UNION TEMPORAL COLORES DE MIS SUEÑOS</v>
      </c>
      <c r="E509" s="22">
        <f>'[1]DIRECTORIO_COMITÉS Y VEEDURÍAS '!E506</f>
        <v>14659866491</v>
      </c>
      <c r="F509" s="197">
        <v>7610900102972</v>
      </c>
      <c r="G509" s="85" t="s">
        <v>33</v>
      </c>
      <c r="H509" s="78" t="s">
        <v>96</v>
      </c>
      <c r="I509" s="78" t="s">
        <v>33</v>
      </c>
      <c r="J509" s="78" t="s">
        <v>33</v>
      </c>
      <c r="K509" s="163" t="s">
        <v>35</v>
      </c>
      <c r="L509" s="45">
        <v>44637</v>
      </c>
      <c r="M509" s="30">
        <v>349</v>
      </c>
      <c r="N509" s="27" t="s">
        <v>758</v>
      </c>
      <c r="O509" s="147" t="s">
        <v>37</v>
      </c>
      <c r="P509" s="51">
        <v>1111635297</v>
      </c>
      <c r="Q509" s="27" t="s">
        <v>69</v>
      </c>
      <c r="R509" s="30">
        <v>3225532179</v>
      </c>
      <c r="S509" s="31" t="s">
        <v>39</v>
      </c>
      <c r="T509" s="27" t="s">
        <v>711</v>
      </c>
      <c r="U509" s="27" t="s">
        <v>39</v>
      </c>
    </row>
    <row r="510" spans="1:21" ht="15" customHeight="1">
      <c r="A510" s="20" t="str">
        <f>'[1]DIRECTORIO_COMITÉS Y VEEDURÍAS '!A507</f>
        <v>VALLE DEL CAUCA</v>
      </c>
      <c r="B510" s="20" t="str">
        <f>'[1]DIRECTORIO_COMITÉS Y VEEDURÍAS '!B507</f>
        <v>CZ BUENAVENTURA</v>
      </c>
      <c r="C510" s="20">
        <f>'[1]DIRECTORIO_COMITÉS Y VEEDURÍAS '!C507</f>
        <v>76008302022</v>
      </c>
      <c r="D510" s="20" t="str">
        <f>'[1]DIRECTORIO_COMITÉS Y VEEDURÍAS '!D507</f>
        <v>UNION TEMPORAL COLORES DE MIS SUEÑOS</v>
      </c>
      <c r="E510" s="22">
        <f>'[1]DIRECTORIO_COMITÉS Y VEEDURÍAS '!E507</f>
        <v>14659866491</v>
      </c>
      <c r="F510" s="197">
        <v>7610900057632</v>
      </c>
      <c r="G510" s="85" t="s">
        <v>33</v>
      </c>
      <c r="H510" s="78" t="s">
        <v>96</v>
      </c>
      <c r="I510" s="78" t="s">
        <v>33</v>
      </c>
      <c r="J510" s="78" t="s">
        <v>33</v>
      </c>
      <c r="K510" s="163" t="s">
        <v>35</v>
      </c>
      <c r="L510" s="45">
        <v>44637</v>
      </c>
      <c r="M510" s="30">
        <v>350</v>
      </c>
      <c r="N510" s="27" t="s">
        <v>759</v>
      </c>
      <c r="O510" s="147" t="s">
        <v>37</v>
      </c>
      <c r="P510" s="51">
        <v>1111754716</v>
      </c>
      <c r="Q510" s="27" t="s">
        <v>69</v>
      </c>
      <c r="R510" s="30">
        <v>3160732278</v>
      </c>
      <c r="S510" s="31" t="s">
        <v>39</v>
      </c>
      <c r="T510" s="27" t="s">
        <v>760</v>
      </c>
      <c r="U510" s="27" t="s">
        <v>39</v>
      </c>
    </row>
    <row r="511" spans="1:21" ht="15" customHeight="1">
      <c r="A511" s="20" t="str">
        <f>'[1]DIRECTORIO_COMITÉS Y VEEDURÍAS '!A508</f>
        <v>VALLE DEL CAUCA</v>
      </c>
      <c r="B511" s="20" t="str">
        <f>'[1]DIRECTORIO_COMITÉS Y VEEDURÍAS '!B508</f>
        <v>CZ BUENAVENTURA</v>
      </c>
      <c r="C511" s="20">
        <f>'[1]DIRECTORIO_COMITÉS Y VEEDURÍAS '!C508</f>
        <v>76008302022</v>
      </c>
      <c r="D511" s="20" t="str">
        <f>'[1]DIRECTORIO_COMITÉS Y VEEDURÍAS '!D508</f>
        <v>UNION TEMPORAL COLORES DE MIS SUEÑOS</v>
      </c>
      <c r="E511" s="22">
        <f>'[1]DIRECTORIO_COMITÉS Y VEEDURÍAS '!E508</f>
        <v>14659866491</v>
      </c>
      <c r="F511" s="197">
        <v>761091112213</v>
      </c>
      <c r="G511" s="85" t="s">
        <v>33</v>
      </c>
      <c r="H511" s="78" t="s">
        <v>96</v>
      </c>
      <c r="I511" s="78" t="s">
        <v>33</v>
      </c>
      <c r="J511" s="78" t="s">
        <v>33</v>
      </c>
      <c r="K511" s="163" t="s">
        <v>35</v>
      </c>
      <c r="L511" s="45">
        <v>44637</v>
      </c>
      <c r="M511" s="30">
        <v>351</v>
      </c>
      <c r="N511" s="27" t="s">
        <v>761</v>
      </c>
      <c r="O511" s="147" t="s">
        <v>37</v>
      </c>
      <c r="P511" s="51">
        <v>1113067136</v>
      </c>
      <c r="Q511" s="27" t="s">
        <v>69</v>
      </c>
      <c r="R511" s="30">
        <v>31644667888</v>
      </c>
      <c r="S511" s="31" t="s">
        <v>39</v>
      </c>
      <c r="T511" s="27" t="s">
        <v>762</v>
      </c>
      <c r="U511" s="27" t="s">
        <v>39</v>
      </c>
    </row>
    <row r="512" spans="1:21" ht="15" customHeight="1">
      <c r="A512" s="20" t="str">
        <f>'[1]DIRECTORIO_COMITÉS Y VEEDURÍAS '!A509</f>
        <v>VALLE DEL CAUCA</v>
      </c>
      <c r="B512" s="20" t="str">
        <f>'[1]DIRECTORIO_COMITÉS Y VEEDURÍAS '!B509</f>
        <v>CZ BUENAVENTURA</v>
      </c>
      <c r="C512" s="20">
        <f>'[1]DIRECTORIO_COMITÉS Y VEEDURÍAS '!C509</f>
        <v>76008302022</v>
      </c>
      <c r="D512" s="20" t="str">
        <f>'[1]DIRECTORIO_COMITÉS Y VEEDURÍAS '!D509</f>
        <v>UNION TEMPORAL COLORES DE MIS SUEÑOS</v>
      </c>
      <c r="E512" s="22">
        <f>'[1]DIRECTORIO_COMITÉS Y VEEDURÍAS '!E509</f>
        <v>14659866491</v>
      </c>
      <c r="F512" s="197">
        <v>761091112218</v>
      </c>
      <c r="G512" s="85" t="s">
        <v>33</v>
      </c>
      <c r="H512" s="78" t="s">
        <v>96</v>
      </c>
      <c r="I512" s="78" t="s">
        <v>33</v>
      </c>
      <c r="J512" s="78" t="s">
        <v>33</v>
      </c>
      <c r="K512" s="163" t="s">
        <v>35</v>
      </c>
      <c r="L512" s="45">
        <v>44637</v>
      </c>
      <c r="M512" s="30">
        <v>352</v>
      </c>
      <c r="N512" s="27" t="s">
        <v>763</v>
      </c>
      <c r="O512" s="147" t="s">
        <v>37</v>
      </c>
      <c r="P512" s="51">
        <v>1111758105</v>
      </c>
      <c r="Q512" s="27" t="s">
        <v>69</v>
      </c>
      <c r="R512" s="30">
        <v>3219384190</v>
      </c>
      <c r="S512" s="31" t="s">
        <v>39</v>
      </c>
      <c r="T512" s="27" t="s">
        <v>764</v>
      </c>
      <c r="U512" s="27" t="s">
        <v>39</v>
      </c>
    </row>
    <row r="513" spans="1:21" ht="15" customHeight="1">
      <c r="A513" s="20" t="str">
        <f>'[1]DIRECTORIO_COMITÉS Y VEEDURÍAS '!A510</f>
        <v>VALLE DEL CAUCA</v>
      </c>
      <c r="B513" s="20" t="str">
        <f>'[1]DIRECTORIO_COMITÉS Y VEEDURÍAS '!B510</f>
        <v>CZ BUENAVENTURA</v>
      </c>
      <c r="C513" s="20">
        <f>'[1]DIRECTORIO_COMITÉS Y VEEDURÍAS '!C510</f>
        <v>76008302022</v>
      </c>
      <c r="D513" s="20" t="str">
        <f>'[1]DIRECTORIO_COMITÉS Y VEEDURÍAS '!D510</f>
        <v>UNION TEMPORAL COLORES DE MIS SUEÑOS</v>
      </c>
      <c r="E513" s="22">
        <f>'[1]DIRECTORIO_COMITÉS Y VEEDURÍAS '!E510</f>
        <v>14659866491</v>
      </c>
      <c r="F513" s="197">
        <v>7610900057648</v>
      </c>
      <c r="G513" s="85" t="s">
        <v>33</v>
      </c>
      <c r="H513" s="78" t="s">
        <v>96</v>
      </c>
      <c r="I513" s="78" t="s">
        <v>33</v>
      </c>
      <c r="J513" s="78" t="s">
        <v>33</v>
      </c>
      <c r="K513" s="163" t="s">
        <v>35</v>
      </c>
      <c r="L513" s="45">
        <v>44637</v>
      </c>
      <c r="M513" s="30">
        <v>353</v>
      </c>
      <c r="N513" s="27" t="s">
        <v>765</v>
      </c>
      <c r="O513" s="147" t="s">
        <v>37</v>
      </c>
      <c r="P513" s="51">
        <v>1111791086</v>
      </c>
      <c r="Q513" s="27" t="s">
        <v>69</v>
      </c>
      <c r="R513" s="30">
        <v>3136075385</v>
      </c>
      <c r="S513" s="31" t="s">
        <v>39</v>
      </c>
      <c r="T513" s="27" t="s">
        <v>711</v>
      </c>
      <c r="U513" s="27" t="s">
        <v>39</v>
      </c>
    </row>
    <row r="514" spans="1:21" ht="15" customHeight="1">
      <c r="A514" s="20" t="str">
        <f>'[1]DIRECTORIO_COMITÉS Y VEEDURÍAS '!A511</f>
        <v>VALLE DEL CAUCA</v>
      </c>
      <c r="B514" s="20" t="str">
        <f>'[1]DIRECTORIO_COMITÉS Y VEEDURÍAS '!B511</f>
        <v>CZ BUENAVENTURA</v>
      </c>
      <c r="C514" s="20">
        <f>'[1]DIRECTORIO_COMITÉS Y VEEDURÍAS '!C511</f>
        <v>76008302022</v>
      </c>
      <c r="D514" s="20" t="str">
        <f>'[1]DIRECTORIO_COMITÉS Y VEEDURÍAS '!D511</f>
        <v>UNION TEMPORAL COLORES DE MIS SUEÑOS</v>
      </c>
      <c r="E514" s="22">
        <f>'[1]DIRECTORIO_COMITÉS Y VEEDURÍAS '!E511</f>
        <v>14659866491</v>
      </c>
      <c r="F514" s="197">
        <v>7610900057704</v>
      </c>
      <c r="G514" s="85" t="s">
        <v>33</v>
      </c>
      <c r="H514" s="78" t="s">
        <v>96</v>
      </c>
      <c r="I514" s="78" t="s">
        <v>33</v>
      </c>
      <c r="J514" s="78" t="s">
        <v>33</v>
      </c>
      <c r="K514" s="163" t="s">
        <v>35</v>
      </c>
      <c r="L514" s="45">
        <v>44637</v>
      </c>
      <c r="M514" s="30">
        <v>354</v>
      </c>
      <c r="N514" s="27" t="s">
        <v>766</v>
      </c>
      <c r="O514" s="147" t="s">
        <v>37</v>
      </c>
      <c r="P514" s="51">
        <v>1111816302</v>
      </c>
      <c r="Q514" s="27" t="s">
        <v>69</v>
      </c>
      <c r="R514" s="30">
        <v>3136401727</v>
      </c>
      <c r="S514" s="31" t="s">
        <v>39</v>
      </c>
      <c r="T514" s="27" t="s">
        <v>767</v>
      </c>
      <c r="U514" s="27" t="s">
        <v>39</v>
      </c>
    </row>
    <row r="515" spans="1:21" ht="15" customHeight="1">
      <c r="A515" s="20" t="str">
        <f>'[1]DIRECTORIO_COMITÉS Y VEEDURÍAS '!A512</f>
        <v>VALLE DEL CAUCA</v>
      </c>
      <c r="B515" s="20" t="str">
        <f>'[1]DIRECTORIO_COMITÉS Y VEEDURÍAS '!B512</f>
        <v>CZ BUENAVENTURA</v>
      </c>
      <c r="C515" s="20">
        <f>'[1]DIRECTORIO_COMITÉS Y VEEDURÍAS '!C512</f>
        <v>76008302022</v>
      </c>
      <c r="D515" s="20" t="str">
        <f>'[1]DIRECTORIO_COMITÉS Y VEEDURÍAS '!D512</f>
        <v>UNION TEMPORAL COLORES DE MIS SUEÑOS</v>
      </c>
      <c r="E515" s="22">
        <f>'[1]DIRECTORIO_COMITÉS Y VEEDURÍAS '!E512</f>
        <v>14659866491</v>
      </c>
      <c r="F515" s="197">
        <v>7610900057701</v>
      </c>
      <c r="G515" s="85" t="s">
        <v>33</v>
      </c>
      <c r="H515" s="78" t="s">
        <v>96</v>
      </c>
      <c r="I515" s="78" t="s">
        <v>33</v>
      </c>
      <c r="J515" s="78" t="s">
        <v>33</v>
      </c>
      <c r="K515" s="163" t="s">
        <v>35</v>
      </c>
      <c r="L515" s="45">
        <v>44637</v>
      </c>
      <c r="M515" s="30">
        <v>355</v>
      </c>
      <c r="N515" s="27" t="s">
        <v>768</v>
      </c>
      <c r="O515" s="147" t="s">
        <v>37</v>
      </c>
      <c r="P515" s="51">
        <v>38472258</v>
      </c>
      <c r="Q515" s="27" t="s">
        <v>69</v>
      </c>
      <c r="R515" s="30">
        <v>3135560679</v>
      </c>
      <c r="S515" s="31" t="s">
        <v>39</v>
      </c>
      <c r="T515" s="27" t="s">
        <v>769</v>
      </c>
      <c r="U515" s="27" t="s">
        <v>39</v>
      </c>
    </row>
    <row r="516" spans="1:21" ht="15" customHeight="1">
      <c r="A516" s="20" t="str">
        <f>'[1]DIRECTORIO_COMITÉS Y VEEDURÍAS '!A513</f>
        <v>VALLE DEL CAUCA</v>
      </c>
      <c r="B516" s="20" t="str">
        <f>'[1]DIRECTORIO_COMITÉS Y VEEDURÍAS '!B513</f>
        <v>CZ BUENAVENTURA</v>
      </c>
      <c r="C516" s="20">
        <f>'[1]DIRECTORIO_COMITÉS Y VEEDURÍAS '!C513</f>
        <v>76008302022</v>
      </c>
      <c r="D516" s="20" t="str">
        <f>'[1]DIRECTORIO_COMITÉS Y VEEDURÍAS '!D513</f>
        <v>UNION TEMPORAL COLORES DE MIS SUEÑOS</v>
      </c>
      <c r="E516" s="22">
        <f>'[1]DIRECTORIO_COMITÉS Y VEEDURÍAS '!E513</f>
        <v>14659866491</v>
      </c>
      <c r="F516" s="197">
        <v>761091111140</v>
      </c>
      <c r="G516" s="85" t="s">
        <v>33</v>
      </c>
      <c r="H516" s="78" t="s">
        <v>96</v>
      </c>
      <c r="I516" s="78" t="s">
        <v>33</v>
      </c>
      <c r="J516" s="78" t="s">
        <v>33</v>
      </c>
      <c r="K516" s="163" t="s">
        <v>35</v>
      </c>
      <c r="L516" s="45">
        <v>44637</v>
      </c>
      <c r="M516" s="30">
        <v>356</v>
      </c>
      <c r="N516" s="27" t="s">
        <v>770</v>
      </c>
      <c r="O516" s="147" t="s">
        <v>37</v>
      </c>
      <c r="P516" s="51">
        <v>1078691023</v>
      </c>
      <c r="Q516" s="27" t="s">
        <v>69</v>
      </c>
      <c r="R516" s="30">
        <v>3215678271</v>
      </c>
      <c r="S516" s="31" t="s">
        <v>39</v>
      </c>
      <c r="T516" s="27" t="s">
        <v>771</v>
      </c>
      <c r="U516" s="27" t="s">
        <v>39</v>
      </c>
    </row>
    <row r="517" spans="1:21" ht="15" customHeight="1">
      <c r="A517" s="20" t="str">
        <f>'[1]DIRECTORIO_COMITÉS Y VEEDURÍAS '!A514</f>
        <v>VALLE DEL CAUCA</v>
      </c>
      <c r="B517" s="20" t="str">
        <f>'[1]DIRECTORIO_COMITÉS Y VEEDURÍAS '!B514</f>
        <v>CZ BUENAVENTURA</v>
      </c>
      <c r="C517" s="20">
        <f>'[1]DIRECTORIO_COMITÉS Y VEEDURÍAS '!C514</f>
        <v>76008302022</v>
      </c>
      <c r="D517" s="20" t="str">
        <f>'[1]DIRECTORIO_COMITÉS Y VEEDURÍAS '!D514</f>
        <v>UNION TEMPORAL COLORES DE MIS SUEÑOS</v>
      </c>
      <c r="E517" s="22">
        <f>'[1]DIRECTORIO_COMITÉS Y VEEDURÍAS '!E514</f>
        <v>14659866491</v>
      </c>
      <c r="F517" s="197">
        <v>7610900057638</v>
      </c>
      <c r="G517" s="85" t="s">
        <v>33</v>
      </c>
      <c r="H517" s="78" t="s">
        <v>96</v>
      </c>
      <c r="I517" s="78" t="s">
        <v>33</v>
      </c>
      <c r="J517" s="78" t="s">
        <v>33</v>
      </c>
      <c r="K517" s="163" t="s">
        <v>35</v>
      </c>
      <c r="L517" s="45">
        <v>44637</v>
      </c>
      <c r="M517" s="30">
        <v>357</v>
      </c>
      <c r="N517" s="27" t="s">
        <v>772</v>
      </c>
      <c r="O517" s="147" t="s">
        <v>37</v>
      </c>
      <c r="P517" s="51">
        <v>1111778410</v>
      </c>
      <c r="Q517" s="27" t="s">
        <v>69</v>
      </c>
      <c r="R517" s="30">
        <v>3134613630</v>
      </c>
      <c r="S517" s="31" t="s">
        <v>39</v>
      </c>
      <c r="T517" s="27" t="s">
        <v>711</v>
      </c>
      <c r="U517" s="27" t="s">
        <v>39</v>
      </c>
    </row>
    <row r="518" spans="1:21" ht="15" customHeight="1">
      <c r="A518" s="20" t="str">
        <f>'[1]DIRECTORIO_COMITÉS Y VEEDURÍAS '!A515</f>
        <v>VALLE DEL CAUCA</v>
      </c>
      <c r="B518" s="20" t="str">
        <f>'[1]DIRECTORIO_COMITÉS Y VEEDURÍAS '!B515</f>
        <v>CZ BUENAVENTURA</v>
      </c>
      <c r="C518" s="20">
        <f>'[1]DIRECTORIO_COMITÉS Y VEEDURÍAS '!C515</f>
        <v>76008302022</v>
      </c>
      <c r="D518" s="20" t="str">
        <f>'[1]DIRECTORIO_COMITÉS Y VEEDURÍAS '!D515</f>
        <v>UNION TEMPORAL COLORES DE MIS SUEÑOS</v>
      </c>
      <c r="E518" s="22">
        <f>'[1]DIRECTORIO_COMITÉS Y VEEDURÍAS '!E515</f>
        <v>14659866491</v>
      </c>
      <c r="F518" s="197">
        <v>7610900102197</v>
      </c>
      <c r="G518" s="85" t="s">
        <v>33</v>
      </c>
      <c r="H518" s="78" t="s">
        <v>96</v>
      </c>
      <c r="I518" s="78" t="s">
        <v>33</v>
      </c>
      <c r="J518" s="78" t="s">
        <v>33</v>
      </c>
      <c r="K518" s="163" t="s">
        <v>35</v>
      </c>
      <c r="L518" s="45">
        <v>44637</v>
      </c>
      <c r="M518" s="30">
        <v>358</v>
      </c>
      <c r="N518" s="27" t="s">
        <v>773</v>
      </c>
      <c r="O518" s="147" t="s">
        <v>37</v>
      </c>
      <c r="P518" s="51">
        <v>1007540615</v>
      </c>
      <c r="Q518" s="27" t="s">
        <v>69</v>
      </c>
      <c r="R518" s="30">
        <v>3229001416</v>
      </c>
      <c r="S518" s="31" t="s">
        <v>39</v>
      </c>
      <c r="T518" s="27" t="s">
        <v>774</v>
      </c>
      <c r="U518" s="27" t="s">
        <v>39</v>
      </c>
    </row>
    <row r="519" spans="1:21" ht="15" customHeight="1">
      <c r="A519" s="20" t="str">
        <f>'[1]DIRECTORIO_COMITÉS Y VEEDURÍAS '!A516</f>
        <v>VALLE DEL CAUCA</v>
      </c>
      <c r="B519" s="20" t="str">
        <f>'[1]DIRECTORIO_COMITÉS Y VEEDURÍAS '!B516</f>
        <v>CZ BUENAVENTURA</v>
      </c>
      <c r="C519" s="20">
        <f>'[1]DIRECTORIO_COMITÉS Y VEEDURÍAS '!C516</f>
        <v>76008302022</v>
      </c>
      <c r="D519" s="20" t="str">
        <f>'[1]DIRECTORIO_COMITÉS Y VEEDURÍAS '!D516</f>
        <v>UNION TEMPORAL COLORES DE MIS SUEÑOS</v>
      </c>
      <c r="E519" s="22">
        <f>'[1]DIRECTORIO_COMITÉS Y VEEDURÍAS '!E516</f>
        <v>14659866491</v>
      </c>
      <c r="F519" s="197">
        <v>7610900057749</v>
      </c>
      <c r="G519" s="85" t="s">
        <v>33</v>
      </c>
      <c r="H519" s="78" t="s">
        <v>96</v>
      </c>
      <c r="I519" s="78" t="s">
        <v>33</v>
      </c>
      <c r="J519" s="78" t="s">
        <v>33</v>
      </c>
      <c r="K519" s="163" t="s">
        <v>35</v>
      </c>
      <c r="L519" s="45">
        <v>44637</v>
      </c>
      <c r="M519" s="30">
        <v>359</v>
      </c>
      <c r="N519" s="27" t="s">
        <v>775</v>
      </c>
      <c r="O519" s="147" t="s">
        <v>37</v>
      </c>
      <c r="P519" s="51">
        <v>1006203629</v>
      </c>
      <c r="Q519" s="27" t="s">
        <v>69</v>
      </c>
      <c r="R519" s="30">
        <v>3157267436</v>
      </c>
      <c r="S519" s="31" t="s">
        <v>39</v>
      </c>
      <c r="T519" s="27" t="s">
        <v>776</v>
      </c>
      <c r="U519" s="27" t="s">
        <v>39</v>
      </c>
    </row>
    <row r="520" spans="1:21" ht="15" customHeight="1">
      <c r="A520" s="20" t="str">
        <f>'[1]DIRECTORIO_COMITÉS Y VEEDURÍAS '!A517</f>
        <v>VALLE DEL CAUCA</v>
      </c>
      <c r="B520" s="20" t="str">
        <f>'[1]DIRECTORIO_COMITÉS Y VEEDURÍAS '!B517</f>
        <v>CZ BUENAVENTURA</v>
      </c>
      <c r="C520" s="20">
        <f>'[1]DIRECTORIO_COMITÉS Y VEEDURÍAS '!C517</f>
        <v>76008302022</v>
      </c>
      <c r="D520" s="20" t="str">
        <f>'[1]DIRECTORIO_COMITÉS Y VEEDURÍAS '!D517</f>
        <v>UNION TEMPORAL COLORES DE MIS SUEÑOS</v>
      </c>
      <c r="E520" s="22">
        <f>'[1]DIRECTORIO_COMITÉS Y VEEDURÍAS '!E517</f>
        <v>14659866491</v>
      </c>
      <c r="F520" s="197">
        <v>761091111138</v>
      </c>
      <c r="G520" s="85" t="s">
        <v>33</v>
      </c>
      <c r="H520" s="78" t="s">
        <v>96</v>
      </c>
      <c r="I520" s="78" t="s">
        <v>33</v>
      </c>
      <c r="J520" s="78" t="s">
        <v>33</v>
      </c>
      <c r="K520" s="163" t="s">
        <v>35</v>
      </c>
      <c r="L520" s="45">
        <v>44637</v>
      </c>
      <c r="M520" s="30">
        <v>360</v>
      </c>
      <c r="N520" s="27" t="s">
        <v>777</v>
      </c>
      <c r="O520" s="147" t="s">
        <v>37</v>
      </c>
      <c r="P520" s="51">
        <v>1006203630</v>
      </c>
      <c r="Q520" s="27" t="s">
        <v>69</v>
      </c>
      <c r="R520" s="30">
        <v>3126084680</v>
      </c>
      <c r="S520" s="31" t="s">
        <v>39</v>
      </c>
      <c r="T520" s="27" t="s">
        <v>711</v>
      </c>
      <c r="U520" s="27" t="s">
        <v>39</v>
      </c>
    </row>
    <row r="521" spans="1:21" ht="15" customHeight="1">
      <c r="A521" s="20" t="str">
        <f>'[1]DIRECTORIO_COMITÉS Y VEEDURÍAS '!A518</f>
        <v>VALLE DEL CAUCA</v>
      </c>
      <c r="B521" s="20" t="str">
        <f>'[1]DIRECTORIO_COMITÉS Y VEEDURÍAS '!B518</f>
        <v>CZ BUENAVENTURA</v>
      </c>
      <c r="C521" s="20">
        <f>'[1]DIRECTORIO_COMITÉS Y VEEDURÍAS '!C518</f>
        <v>76008302022</v>
      </c>
      <c r="D521" s="20" t="str">
        <f>'[1]DIRECTORIO_COMITÉS Y VEEDURÍAS '!D518</f>
        <v>UNION TEMPORAL COLORES DE MIS SUEÑOS</v>
      </c>
      <c r="E521" s="22">
        <f>'[1]DIRECTORIO_COMITÉS Y VEEDURÍAS '!E518</f>
        <v>14659866491</v>
      </c>
      <c r="F521" s="197">
        <v>7610900057644</v>
      </c>
      <c r="G521" s="85" t="s">
        <v>33</v>
      </c>
      <c r="H521" s="78" t="s">
        <v>96</v>
      </c>
      <c r="I521" s="78" t="s">
        <v>33</v>
      </c>
      <c r="J521" s="78" t="s">
        <v>33</v>
      </c>
      <c r="K521" s="163" t="s">
        <v>35</v>
      </c>
      <c r="L521" s="45">
        <v>44637</v>
      </c>
      <c r="M521" s="30">
        <v>361</v>
      </c>
      <c r="N521" s="27" t="s">
        <v>778</v>
      </c>
      <c r="O521" s="147" t="s">
        <v>37</v>
      </c>
      <c r="P521" s="51">
        <v>1111659173</v>
      </c>
      <c r="Q521" s="27" t="s">
        <v>69</v>
      </c>
      <c r="R521" s="30">
        <v>3123765034</v>
      </c>
      <c r="S521" s="31" t="s">
        <v>39</v>
      </c>
      <c r="T521" s="27" t="s">
        <v>711</v>
      </c>
      <c r="U521" s="27" t="s">
        <v>39</v>
      </c>
    </row>
    <row r="522" spans="1:21" ht="15" customHeight="1">
      <c r="A522" s="20" t="str">
        <f>'[1]DIRECTORIO_COMITÉS Y VEEDURÍAS '!A519</f>
        <v>VALLE DEL CAUCA</v>
      </c>
      <c r="B522" s="20" t="str">
        <f>'[1]DIRECTORIO_COMITÉS Y VEEDURÍAS '!B519</f>
        <v>CZ BUENAVENTURA</v>
      </c>
      <c r="C522" s="20">
        <f>'[1]DIRECTORIO_COMITÉS Y VEEDURÍAS '!C519</f>
        <v>76008302022</v>
      </c>
      <c r="D522" s="20" t="str">
        <f>'[1]DIRECTORIO_COMITÉS Y VEEDURÍAS '!D519</f>
        <v>UNION TEMPORAL COLORES DE MIS SUEÑOS</v>
      </c>
      <c r="E522" s="22">
        <f>'[1]DIRECTORIO_COMITÉS Y VEEDURÍAS '!E519</f>
        <v>14659866491</v>
      </c>
      <c r="F522" s="197">
        <v>761091112212</v>
      </c>
      <c r="G522" s="85" t="s">
        <v>33</v>
      </c>
      <c r="H522" s="78" t="s">
        <v>96</v>
      </c>
      <c r="I522" s="78" t="s">
        <v>33</v>
      </c>
      <c r="J522" s="78" t="s">
        <v>33</v>
      </c>
      <c r="K522" s="163" t="s">
        <v>35</v>
      </c>
      <c r="L522" s="45">
        <v>44637</v>
      </c>
      <c r="M522" s="30">
        <v>362</v>
      </c>
      <c r="N522" s="27" t="s">
        <v>779</v>
      </c>
      <c r="O522" s="147" t="s">
        <v>37</v>
      </c>
      <c r="P522" s="51">
        <v>1150937609</v>
      </c>
      <c r="Q522" s="27" t="s">
        <v>69</v>
      </c>
      <c r="R522" s="30">
        <v>3187168607</v>
      </c>
      <c r="S522" s="31" t="s">
        <v>39</v>
      </c>
      <c r="T522" s="27" t="s">
        <v>711</v>
      </c>
      <c r="U522" s="27" t="s">
        <v>39</v>
      </c>
    </row>
    <row r="523" spans="1:21" ht="15" customHeight="1">
      <c r="A523" s="20" t="str">
        <f>'[1]DIRECTORIO_COMITÉS Y VEEDURÍAS '!A520</f>
        <v>VALLE DEL CAUCA</v>
      </c>
      <c r="B523" s="20" t="str">
        <f>'[1]DIRECTORIO_COMITÉS Y VEEDURÍAS '!B520</f>
        <v>CZ BUENAVENTURA</v>
      </c>
      <c r="C523" s="20">
        <f>'[1]DIRECTORIO_COMITÉS Y VEEDURÍAS '!C520</f>
        <v>76008302022</v>
      </c>
      <c r="D523" s="20" t="str">
        <f>'[1]DIRECTORIO_COMITÉS Y VEEDURÍAS '!D520</f>
        <v>UNION TEMPORAL COLORES DE MIS SUEÑOS</v>
      </c>
      <c r="E523" s="22">
        <f>'[1]DIRECTORIO_COMITÉS Y VEEDURÍAS '!E520</f>
        <v>14659866491</v>
      </c>
      <c r="F523" s="197">
        <v>7610900057639</v>
      </c>
      <c r="G523" s="85" t="s">
        <v>33</v>
      </c>
      <c r="H523" s="78" t="s">
        <v>96</v>
      </c>
      <c r="I523" s="78" t="s">
        <v>33</v>
      </c>
      <c r="J523" s="78" t="s">
        <v>33</v>
      </c>
      <c r="K523" s="163" t="s">
        <v>35</v>
      </c>
      <c r="L523" s="45">
        <v>44637</v>
      </c>
      <c r="M523" s="30">
        <v>363</v>
      </c>
      <c r="N523" s="27" t="s">
        <v>780</v>
      </c>
      <c r="O523" s="147" t="s">
        <v>37</v>
      </c>
      <c r="P523" s="51">
        <v>1192779254</v>
      </c>
      <c r="Q523" s="27" t="s">
        <v>69</v>
      </c>
      <c r="R523" s="30">
        <v>3218042298</v>
      </c>
      <c r="S523" s="31" t="s">
        <v>39</v>
      </c>
      <c r="T523" s="27" t="s">
        <v>781</v>
      </c>
      <c r="U523" s="27" t="s">
        <v>39</v>
      </c>
    </row>
    <row r="524" spans="1:21" ht="15" customHeight="1">
      <c r="A524" s="20" t="str">
        <f>'[1]DIRECTORIO_COMITÉS Y VEEDURÍAS '!A521</f>
        <v>VALLE DEL CAUCA</v>
      </c>
      <c r="B524" s="20" t="str">
        <f>'[1]DIRECTORIO_COMITÉS Y VEEDURÍAS '!B521</f>
        <v>CZ BUENAVENTURA</v>
      </c>
      <c r="C524" s="20">
        <f>'[1]DIRECTORIO_COMITÉS Y VEEDURÍAS '!C521</f>
        <v>76008302022</v>
      </c>
      <c r="D524" s="20" t="str">
        <f>'[1]DIRECTORIO_COMITÉS Y VEEDURÍAS '!D521</f>
        <v>UNION TEMPORAL COLORES DE MIS SUEÑOS</v>
      </c>
      <c r="E524" s="22">
        <f>'[1]DIRECTORIO_COMITÉS Y VEEDURÍAS '!E521</f>
        <v>14659866491</v>
      </c>
      <c r="F524" s="197">
        <v>7610900099841</v>
      </c>
      <c r="G524" s="85" t="s">
        <v>33</v>
      </c>
      <c r="H524" s="78" t="s">
        <v>96</v>
      </c>
      <c r="I524" s="78" t="s">
        <v>33</v>
      </c>
      <c r="J524" s="78" t="s">
        <v>33</v>
      </c>
      <c r="K524" s="163" t="s">
        <v>35</v>
      </c>
      <c r="L524" s="45">
        <v>44637</v>
      </c>
      <c r="M524" s="30">
        <v>364</v>
      </c>
      <c r="N524" s="27" t="s">
        <v>782</v>
      </c>
      <c r="O524" s="147" t="s">
        <v>37</v>
      </c>
      <c r="P524" s="51">
        <v>1193586571</v>
      </c>
      <c r="Q524" s="27" t="s">
        <v>69</v>
      </c>
      <c r="R524" s="30">
        <v>3207109445</v>
      </c>
      <c r="S524" s="31" t="s">
        <v>39</v>
      </c>
      <c r="T524" s="27" t="s">
        <v>711</v>
      </c>
      <c r="U524" s="27" t="s">
        <v>39</v>
      </c>
    </row>
    <row r="525" spans="1:21" ht="15" customHeight="1">
      <c r="A525" s="20" t="str">
        <f>'[1]DIRECTORIO_COMITÉS Y VEEDURÍAS '!A522</f>
        <v>VALLE DEL CAUCA</v>
      </c>
      <c r="B525" s="20" t="str">
        <f>'[1]DIRECTORIO_COMITÉS Y VEEDURÍAS '!B522</f>
        <v>CZ BUENAVENTURA</v>
      </c>
      <c r="C525" s="20">
        <f>'[1]DIRECTORIO_COMITÉS Y VEEDURÍAS '!C522</f>
        <v>76008302022</v>
      </c>
      <c r="D525" s="20" t="str">
        <f>'[1]DIRECTORIO_COMITÉS Y VEEDURÍAS '!D522</f>
        <v>UNION TEMPORAL COLORES DE MIS SUEÑOS</v>
      </c>
      <c r="E525" s="22">
        <f>'[1]DIRECTORIO_COMITÉS Y VEEDURÍAS '!E522</f>
        <v>14659866491</v>
      </c>
      <c r="F525" s="197">
        <v>7610900099821</v>
      </c>
      <c r="G525" s="85" t="s">
        <v>33</v>
      </c>
      <c r="H525" s="78" t="s">
        <v>96</v>
      </c>
      <c r="I525" s="78" t="s">
        <v>33</v>
      </c>
      <c r="J525" s="78" t="s">
        <v>33</v>
      </c>
      <c r="K525" s="163" t="s">
        <v>35</v>
      </c>
      <c r="L525" s="45">
        <v>44637</v>
      </c>
      <c r="M525" s="30">
        <v>365</v>
      </c>
      <c r="N525" s="27" t="s">
        <v>783</v>
      </c>
      <c r="O525" s="147" t="s">
        <v>37</v>
      </c>
      <c r="P525" s="51">
        <v>1028162226</v>
      </c>
      <c r="Q525" s="27" t="s">
        <v>69</v>
      </c>
      <c r="R525" s="30">
        <v>3126898015</v>
      </c>
      <c r="S525" s="31" t="s">
        <v>39</v>
      </c>
      <c r="T525" s="27" t="s">
        <v>784</v>
      </c>
      <c r="U525" s="27" t="s">
        <v>39</v>
      </c>
    </row>
    <row r="526" spans="1:21" ht="15" customHeight="1">
      <c r="A526" s="20" t="str">
        <f>'[1]DIRECTORIO_COMITÉS Y VEEDURÍAS '!A523</f>
        <v>VALLE DEL CAUCA</v>
      </c>
      <c r="B526" s="20" t="str">
        <f>'[1]DIRECTORIO_COMITÉS Y VEEDURÍAS '!B523</f>
        <v>CZ BUENAVENTURA</v>
      </c>
      <c r="C526" s="20">
        <f>'[1]DIRECTORIO_COMITÉS Y VEEDURÍAS '!C523</f>
        <v>76008302022</v>
      </c>
      <c r="D526" s="20" t="str">
        <f>'[1]DIRECTORIO_COMITÉS Y VEEDURÍAS '!D523</f>
        <v>UNION TEMPORAL COLORES DE MIS SUEÑOS</v>
      </c>
      <c r="E526" s="22">
        <f>'[1]DIRECTORIO_COMITÉS Y VEEDURÍAS '!E523</f>
        <v>14659866491</v>
      </c>
      <c r="F526" s="197">
        <v>7610900095790</v>
      </c>
      <c r="G526" s="85" t="s">
        <v>33</v>
      </c>
      <c r="H526" s="78" t="s">
        <v>96</v>
      </c>
      <c r="I526" s="78" t="s">
        <v>33</v>
      </c>
      <c r="J526" s="78" t="s">
        <v>33</v>
      </c>
      <c r="K526" s="163" t="s">
        <v>35</v>
      </c>
      <c r="L526" s="45">
        <v>44637</v>
      </c>
      <c r="M526" s="30">
        <v>366</v>
      </c>
      <c r="N526" s="27" t="s">
        <v>785</v>
      </c>
      <c r="O526" s="147" t="s">
        <v>37</v>
      </c>
      <c r="P526" s="51">
        <v>14471769</v>
      </c>
      <c r="Q526" s="27" t="s">
        <v>69</v>
      </c>
      <c r="R526" s="30">
        <v>3227699005</v>
      </c>
      <c r="S526" s="31" t="s">
        <v>39</v>
      </c>
      <c r="T526" s="27" t="s">
        <v>711</v>
      </c>
      <c r="U526" s="27" t="s">
        <v>39</v>
      </c>
    </row>
    <row r="527" spans="1:21" ht="15" customHeight="1">
      <c r="A527" s="20" t="str">
        <f>'[1]DIRECTORIO_COMITÉS Y VEEDURÍAS '!A524</f>
        <v>VALLE DEL CAUCA</v>
      </c>
      <c r="B527" s="20" t="str">
        <f>'[1]DIRECTORIO_COMITÉS Y VEEDURÍAS '!B524</f>
        <v>CZ BUENAVENTURA</v>
      </c>
      <c r="C527" s="20">
        <f>'[1]DIRECTORIO_COMITÉS Y VEEDURÍAS '!C524</f>
        <v>76008302022</v>
      </c>
      <c r="D527" s="20" t="str">
        <f>'[1]DIRECTORIO_COMITÉS Y VEEDURÍAS '!D524</f>
        <v>UNION TEMPORAL COLORES DE MIS SUEÑOS</v>
      </c>
      <c r="E527" s="22">
        <f>'[1]DIRECTORIO_COMITÉS Y VEEDURÍAS '!E524</f>
        <v>14659866491</v>
      </c>
      <c r="F527" s="197">
        <v>7610900099838</v>
      </c>
      <c r="G527" s="85" t="s">
        <v>33</v>
      </c>
      <c r="H527" s="78" t="s">
        <v>96</v>
      </c>
      <c r="I527" s="78" t="s">
        <v>33</v>
      </c>
      <c r="J527" s="78" t="s">
        <v>33</v>
      </c>
      <c r="K527" s="163" t="s">
        <v>35</v>
      </c>
      <c r="L527" s="45">
        <v>44637</v>
      </c>
      <c r="M527" s="30">
        <v>367</v>
      </c>
      <c r="N527" s="27" t="s">
        <v>786</v>
      </c>
      <c r="O527" s="147" t="s">
        <v>37</v>
      </c>
      <c r="P527" s="51">
        <v>1111794832</v>
      </c>
      <c r="Q527" s="27" t="s">
        <v>69</v>
      </c>
      <c r="R527" s="30">
        <v>3156991429</v>
      </c>
      <c r="S527" s="31" t="s">
        <v>39</v>
      </c>
      <c r="T527" s="27" t="s">
        <v>787</v>
      </c>
      <c r="U527" s="27" t="s">
        <v>39</v>
      </c>
    </row>
    <row r="528" spans="1:21" ht="15" customHeight="1">
      <c r="A528" s="20" t="str">
        <f>'[1]DIRECTORIO_COMITÉS Y VEEDURÍAS '!A525</f>
        <v>VALLE DEL CAUCA</v>
      </c>
      <c r="B528" s="20" t="str">
        <f>'[1]DIRECTORIO_COMITÉS Y VEEDURÍAS '!B525</f>
        <v>CZ BUENAVENTURA</v>
      </c>
      <c r="C528" s="20">
        <f>'[1]DIRECTORIO_COMITÉS Y VEEDURÍAS '!C525</f>
        <v>76008302022</v>
      </c>
      <c r="D528" s="20" t="str">
        <f>'[1]DIRECTORIO_COMITÉS Y VEEDURÍAS '!D525</f>
        <v>UNION TEMPORAL COLORES DE MIS SUEÑOS</v>
      </c>
      <c r="E528" s="22">
        <f>'[1]DIRECTORIO_COMITÉS Y VEEDURÍAS '!E525</f>
        <v>14659866491</v>
      </c>
      <c r="F528" s="197">
        <v>7610900099839</v>
      </c>
      <c r="G528" s="85" t="s">
        <v>33</v>
      </c>
      <c r="H528" s="78" t="s">
        <v>96</v>
      </c>
      <c r="I528" s="78" t="s">
        <v>33</v>
      </c>
      <c r="J528" s="78" t="s">
        <v>33</v>
      </c>
      <c r="K528" s="163" t="s">
        <v>35</v>
      </c>
      <c r="L528" s="45">
        <v>44637</v>
      </c>
      <c r="M528" s="30">
        <v>368</v>
      </c>
      <c r="N528" s="27" t="s">
        <v>788</v>
      </c>
      <c r="O528" s="147" t="s">
        <v>37</v>
      </c>
      <c r="P528" s="51">
        <v>1100338388</v>
      </c>
      <c r="Q528" s="27" t="s">
        <v>69</v>
      </c>
      <c r="R528" s="30">
        <v>3146012277</v>
      </c>
      <c r="S528" s="31" t="s">
        <v>39</v>
      </c>
      <c r="T528" s="27" t="s">
        <v>711</v>
      </c>
      <c r="U528" s="27" t="s">
        <v>39</v>
      </c>
    </row>
    <row r="529" spans="1:21" ht="15" customHeight="1">
      <c r="A529" s="20" t="str">
        <f>'[1]DIRECTORIO_COMITÉS Y VEEDURÍAS '!A526</f>
        <v>VALLE DEL CAUCA</v>
      </c>
      <c r="B529" s="20" t="str">
        <f>'[1]DIRECTORIO_COMITÉS Y VEEDURÍAS '!B526</f>
        <v>CZ BUENAVENTURA</v>
      </c>
      <c r="C529" s="20">
        <f>'[1]DIRECTORIO_COMITÉS Y VEEDURÍAS '!C526</f>
        <v>76008302022</v>
      </c>
      <c r="D529" s="20" t="str">
        <f>'[1]DIRECTORIO_COMITÉS Y VEEDURÍAS '!D526</f>
        <v>UNION TEMPORAL COLORES DE MIS SUEÑOS</v>
      </c>
      <c r="E529" s="22">
        <f>'[1]DIRECTORIO_COMITÉS Y VEEDURÍAS '!E526</f>
        <v>14659866491</v>
      </c>
      <c r="F529" s="197">
        <v>761091112613</v>
      </c>
      <c r="G529" s="85" t="s">
        <v>33</v>
      </c>
      <c r="H529" s="78" t="s">
        <v>96</v>
      </c>
      <c r="I529" s="78" t="s">
        <v>33</v>
      </c>
      <c r="J529" s="78" t="s">
        <v>33</v>
      </c>
      <c r="K529" s="163" t="s">
        <v>35</v>
      </c>
      <c r="L529" s="45">
        <v>44637</v>
      </c>
      <c r="M529" s="30">
        <v>369</v>
      </c>
      <c r="N529" s="27" t="s">
        <v>789</v>
      </c>
      <c r="O529" s="147" t="s">
        <v>37</v>
      </c>
      <c r="P529" s="51">
        <v>29231649</v>
      </c>
      <c r="Q529" s="27" t="s">
        <v>69</v>
      </c>
      <c r="R529" s="30">
        <v>3207285204</v>
      </c>
      <c r="S529" s="31" t="s">
        <v>39</v>
      </c>
      <c r="T529" s="27" t="s">
        <v>790</v>
      </c>
      <c r="U529" s="27" t="s">
        <v>39</v>
      </c>
    </row>
    <row r="530" spans="1:21" ht="15" customHeight="1">
      <c r="A530" s="20" t="str">
        <f>'[1]DIRECTORIO_COMITÉS Y VEEDURÍAS '!A527</f>
        <v>VALLE DEL CAUCA</v>
      </c>
      <c r="B530" s="20" t="str">
        <f>'[1]DIRECTORIO_COMITÉS Y VEEDURÍAS '!B527</f>
        <v>CZ BUENAVENTURA</v>
      </c>
      <c r="C530" s="20">
        <f>'[1]DIRECTORIO_COMITÉS Y VEEDURÍAS '!C527</f>
        <v>76008302022</v>
      </c>
      <c r="D530" s="20" t="str">
        <f>'[1]DIRECTORIO_COMITÉS Y VEEDURÍAS '!D527</f>
        <v>UNION TEMPORAL COLORES DE MIS SUEÑOS</v>
      </c>
      <c r="E530" s="22">
        <f>'[1]DIRECTORIO_COMITÉS Y VEEDURÍAS '!E527</f>
        <v>14659866491</v>
      </c>
      <c r="F530" s="197">
        <v>7610900057764</v>
      </c>
      <c r="G530" s="85" t="s">
        <v>33</v>
      </c>
      <c r="H530" s="78" t="s">
        <v>96</v>
      </c>
      <c r="I530" s="78" t="s">
        <v>33</v>
      </c>
      <c r="J530" s="78" t="s">
        <v>33</v>
      </c>
      <c r="K530" s="163" t="s">
        <v>35</v>
      </c>
      <c r="L530" s="45">
        <v>44637</v>
      </c>
      <c r="M530" s="30">
        <v>370</v>
      </c>
      <c r="N530" s="27" t="s">
        <v>791</v>
      </c>
      <c r="O530" s="147" t="s">
        <v>37</v>
      </c>
      <c r="P530" s="51">
        <v>1028188781</v>
      </c>
      <c r="Q530" s="27" t="s">
        <v>69</v>
      </c>
      <c r="R530" s="30">
        <v>3116211855</v>
      </c>
      <c r="S530" s="31" t="s">
        <v>39</v>
      </c>
      <c r="T530" s="27" t="s">
        <v>792</v>
      </c>
      <c r="U530" s="27" t="s">
        <v>39</v>
      </c>
    </row>
    <row r="531" spans="1:21" ht="15" customHeight="1">
      <c r="A531" s="20" t="str">
        <f>'[1]DIRECTORIO_COMITÉS Y VEEDURÍAS '!A528</f>
        <v>VALLE DEL CAUCA</v>
      </c>
      <c r="B531" s="20" t="str">
        <f>'[1]DIRECTORIO_COMITÉS Y VEEDURÍAS '!B528</f>
        <v>CZ BUENAVENTURA</v>
      </c>
      <c r="C531" s="20">
        <f>'[1]DIRECTORIO_COMITÉS Y VEEDURÍAS '!C528</f>
        <v>76008302022</v>
      </c>
      <c r="D531" s="20" t="str">
        <f>'[1]DIRECTORIO_COMITÉS Y VEEDURÍAS '!D528</f>
        <v>UNION TEMPORAL COLORES DE MIS SUEÑOS</v>
      </c>
      <c r="E531" s="22">
        <f>'[1]DIRECTORIO_COMITÉS Y VEEDURÍAS '!E528</f>
        <v>14659866491</v>
      </c>
      <c r="F531" s="197">
        <v>761091112603</v>
      </c>
      <c r="G531" s="85" t="s">
        <v>33</v>
      </c>
      <c r="H531" s="78" t="s">
        <v>96</v>
      </c>
      <c r="I531" s="78" t="s">
        <v>33</v>
      </c>
      <c r="J531" s="78" t="s">
        <v>33</v>
      </c>
      <c r="K531" s="163" t="s">
        <v>35</v>
      </c>
      <c r="L531" s="45">
        <v>44637</v>
      </c>
      <c r="M531" s="30">
        <v>371</v>
      </c>
      <c r="N531" s="27" t="s">
        <v>793</v>
      </c>
      <c r="O531" s="147" t="s">
        <v>37</v>
      </c>
      <c r="P531" s="51">
        <v>1005974950</v>
      </c>
      <c r="Q531" s="27" t="s">
        <v>69</v>
      </c>
      <c r="R531" s="30">
        <v>3113027399</v>
      </c>
      <c r="S531" s="31" t="s">
        <v>39</v>
      </c>
      <c r="T531" s="27" t="s">
        <v>711</v>
      </c>
      <c r="U531" s="27" t="s">
        <v>39</v>
      </c>
    </row>
    <row r="532" spans="1:21" ht="15" customHeight="1">
      <c r="A532" s="20" t="str">
        <f>'[1]DIRECTORIO_COMITÉS Y VEEDURÍAS '!A529</f>
        <v>VALLE DEL CAUCA</v>
      </c>
      <c r="B532" s="20" t="str">
        <f>'[1]DIRECTORIO_COMITÉS Y VEEDURÍAS '!B529</f>
        <v>CZ BUENAVENTURA</v>
      </c>
      <c r="C532" s="20">
        <f>'[1]DIRECTORIO_COMITÉS Y VEEDURÍAS '!C529</f>
        <v>76008302022</v>
      </c>
      <c r="D532" s="20" t="str">
        <f>'[1]DIRECTORIO_COMITÉS Y VEEDURÍAS '!D529</f>
        <v>UNION TEMPORAL COLORES DE MIS SUEÑOS</v>
      </c>
      <c r="E532" s="22">
        <f>'[1]DIRECTORIO_COMITÉS Y VEEDURÍAS '!E529</f>
        <v>14659866491</v>
      </c>
      <c r="F532" s="197">
        <v>7610900071805</v>
      </c>
      <c r="G532" s="85" t="s">
        <v>33</v>
      </c>
      <c r="H532" s="78" t="s">
        <v>96</v>
      </c>
      <c r="I532" s="78" t="s">
        <v>33</v>
      </c>
      <c r="J532" s="78" t="s">
        <v>33</v>
      </c>
      <c r="K532" s="163" t="s">
        <v>35</v>
      </c>
      <c r="L532" s="45">
        <v>44637</v>
      </c>
      <c r="M532" s="30">
        <v>372</v>
      </c>
      <c r="N532" s="27" t="s">
        <v>794</v>
      </c>
      <c r="O532" s="147" t="s">
        <v>37</v>
      </c>
      <c r="P532" s="51">
        <v>1111742150</v>
      </c>
      <c r="Q532" s="27" t="s">
        <v>69</v>
      </c>
      <c r="R532" s="30">
        <v>3166353716</v>
      </c>
      <c r="S532" s="31" t="s">
        <v>39</v>
      </c>
      <c r="T532" s="27" t="s">
        <v>795</v>
      </c>
      <c r="U532" s="27" t="s">
        <v>39</v>
      </c>
    </row>
    <row r="533" spans="1:21" ht="15" customHeight="1">
      <c r="A533" s="20" t="str">
        <f>'[1]DIRECTORIO_COMITÉS Y VEEDURÍAS '!A530</f>
        <v>VALLE DEL CAUCA</v>
      </c>
      <c r="B533" s="20" t="str">
        <f>'[1]DIRECTORIO_COMITÉS Y VEEDURÍAS '!B530</f>
        <v>CZ BUENAVENTURA</v>
      </c>
      <c r="C533" s="20">
        <f>'[1]DIRECTORIO_COMITÉS Y VEEDURÍAS '!C530</f>
        <v>76008302022</v>
      </c>
      <c r="D533" s="20" t="str">
        <f>'[1]DIRECTORIO_COMITÉS Y VEEDURÍAS '!D530</f>
        <v>UNION TEMPORAL COLORES DE MIS SUEÑOS</v>
      </c>
      <c r="E533" s="22">
        <f>'[1]DIRECTORIO_COMITÉS Y VEEDURÍAS '!E530</f>
        <v>14659866491</v>
      </c>
      <c r="F533" s="197">
        <v>761091112797</v>
      </c>
      <c r="G533" s="85" t="s">
        <v>33</v>
      </c>
      <c r="H533" s="78" t="s">
        <v>96</v>
      </c>
      <c r="I533" s="78" t="s">
        <v>33</v>
      </c>
      <c r="J533" s="78" t="s">
        <v>33</v>
      </c>
      <c r="K533" s="163" t="s">
        <v>35</v>
      </c>
      <c r="L533" s="45">
        <v>44637</v>
      </c>
      <c r="M533" s="30">
        <v>373</v>
      </c>
      <c r="N533" s="27" t="s">
        <v>796</v>
      </c>
      <c r="O533" s="147" t="s">
        <v>37</v>
      </c>
      <c r="P533" s="51">
        <v>1006190829</v>
      </c>
      <c r="Q533" s="27" t="s">
        <v>69</v>
      </c>
      <c r="R533" s="30">
        <v>3134519510</v>
      </c>
      <c r="S533" s="31" t="s">
        <v>39</v>
      </c>
      <c r="T533" s="27" t="s">
        <v>797</v>
      </c>
      <c r="U533" s="27" t="s">
        <v>39</v>
      </c>
    </row>
    <row r="534" spans="1:21" ht="15" customHeight="1">
      <c r="A534" s="20" t="str">
        <f>'[1]DIRECTORIO_COMITÉS Y VEEDURÍAS '!A531</f>
        <v>VALLE DEL CAUCA</v>
      </c>
      <c r="B534" s="20" t="str">
        <f>'[1]DIRECTORIO_COMITÉS Y VEEDURÍAS '!B531</f>
        <v>CZ BUENAVENTURA</v>
      </c>
      <c r="C534" s="20">
        <f>'[1]DIRECTORIO_COMITÉS Y VEEDURÍAS '!C531</f>
        <v>76008302022</v>
      </c>
      <c r="D534" s="20" t="str">
        <f>'[1]DIRECTORIO_COMITÉS Y VEEDURÍAS '!D531</f>
        <v>UNION TEMPORAL COLORES DE MIS SUEÑOS</v>
      </c>
      <c r="E534" s="22">
        <f>'[1]DIRECTORIO_COMITÉS Y VEEDURÍAS '!E531</f>
        <v>14659866491</v>
      </c>
      <c r="F534" s="197">
        <v>7610900071963</v>
      </c>
      <c r="G534" s="85" t="s">
        <v>33</v>
      </c>
      <c r="H534" s="78" t="s">
        <v>96</v>
      </c>
      <c r="I534" s="78" t="s">
        <v>33</v>
      </c>
      <c r="J534" s="78" t="s">
        <v>33</v>
      </c>
      <c r="K534" s="163" t="s">
        <v>35</v>
      </c>
      <c r="L534" s="45">
        <v>44637</v>
      </c>
      <c r="M534" s="30">
        <v>374</v>
      </c>
      <c r="N534" s="27" t="s">
        <v>798</v>
      </c>
      <c r="O534" s="147" t="s">
        <v>37</v>
      </c>
      <c r="P534" s="51">
        <v>1111801744</v>
      </c>
      <c r="Q534" s="27" t="s">
        <v>69</v>
      </c>
      <c r="R534" s="30">
        <v>3127209883</v>
      </c>
      <c r="S534" s="31" t="s">
        <v>39</v>
      </c>
      <c r="T534" s="27" t="s">
        <v>799</v>
      </c>
      <c r="U534" s="27" t="s">
        <v>39</v>
      </c>
    </row>
    <row r="535" spans="1:21" ht="15" customHeight="1">
      <c r="A535" s="20" t="str">
        <f>'[1]DIRECTORIO_COMITÉS Y VEEDURÍAS '!A532</f>
        <v>VALLE DEL CAUCA</v>
      </c>
      <c r="B535" s="20" t="str">
        <f>'[1]DIRECTORIO_COMITÉS Y VEEDURÍAS '!B532</f>
        <v>CZ BUENAVENTURA</v>
      </c>
      <c r="C535" s="20">
        <f>'[1]DIRECTORIO_COMITÉS Y VEEDURÍAS '!C532</f>
        <v>76008302022</v>
      </c>
      <c r="D535" s="20" t="str">
        <f>'[1]DIRECTORIO_COMITÉS Y VEEDURÍAS '!D532</f>
        <v>UNION TEMPORAL COLORES DE MIS SUEÑOS</v>
      </c>
      <c r="E535" s="22">
        <f>'[1]DIRECTORIO_COMITÉS Y VEEDURÍAS '!E532</f>
        <v>14659866491</v>
      </c>
      <c r="F535" s="197">
        <v>761091111676</v>
      </c>
      <c r="G535" s="85" t="s">
        <v>33</v>
      </c>
      <c r="H535" s="78" t="s">
        <v>96</v>
      </c>
      <c r="I535" s="78" t="s">
        <v>33</v>
      </c>
      <c r="J535" s="78" t="s">
        <v>33</v>
      </c>
      <c r="K535" s="163" t="s">
        <v>35</v>
      </c>
      <c r="L535" s="45">
        <v>44637</v>
      </c>
      <c r="M535" s="30">
        <v>375</v>
      </c>
      <c r="N535" s="27" t="s">
        <v>800</v>
      </c>
      <c r="O535" s="147" t="s">
        <v>37</v>
      </c>
      <c r="P535" s="51">
        <v>1089798263</v>
      </c>
      <c r="Q535" s="27" t="s">
        <v>69</v>
      </c>
      <c r="R535" s="30">
        <v>3146382514</v>
      </c>
      <c r="S535" s="31" t="s">
        <v>39</v>
      </c>
      <c r="T535" s="27" t="s">
        <v>801</v>
      </c>
      <c r="U535" s="27" t="s">
        <v>39</v>
      </c>
    </row>
    <row r="536" spans="1:21" ht="15" customHeight="1">
      <c r="A536" s="20" t="str">
        <f>'[1]DIRECTORIO_COMITÉS Y VEEDURÍAS '!A533</f>
        <v>VALLE DEL CAUCA</v>
      </c>
      <c r="B536" s="20" t="str">
        <f>'[1]DIRECTORIO_COMITÉS Y VEEDURÍAS '!B533</f>
        <v>CZ BUENAVENTURA</v>
      </c>
      <c r="C536" s="20">
        <f>'[1]DIRECTORIO_COMITÉS Y VEEDURÍAS '!C533</f>
        <v>76008302022</v>
      </c>
      <c r="D536" s="20" t="str">
        <f>'[1]DIRECTORIO_COMITÉS Y VEEDURÍAS '!D533</f>
        <v>UNION TEMPORAL COLORES DE MIS SUEÑOS</v>
      </c>
      <c r="E536" s="22">
        <f>'[1]DIRECTORIO_COMITÉS Y VEEDURÍAS '!E533</f>
        <v>14659866491</v>
      </c>
      <c r="F536" s="197">
        <v>7610900071967</v>
      </c>
      <c r="G536" s="85" t="s">
        <v>33</v>
      </c>
      <c r="H536" s="78" t="s">
        <v>96</v>
      </c>
      <c r="I536" s="78" t="s">
        <v>33</v>
      </c>
      <c r="J536" s="78" t="s">
        <v>33</v>
      </c>
      <c r="K536" s="163" t="s">
        <v>35</v>
      </c>
      <c r="L536" s="45">
        <v>44637</v>
      </c>
      <c r="M536" s="30">
        <v>376</v>
      </c>
      <c r="N536" s="27" t="s">
        <v>802</v>
      </c>
      <c r="O536" s="147" t="s">
        <v>37</v>
      </c>
      <c r="P536" s="51">
        <v>101006977</v>
      </c>
      <c r="Q536" s="27" t="s">
        <v>69</v>
      </c>
      <c r="R536" s="30">
        <v>3206137824</v>
      </c>
      <c r="S536" s="31" t="s">
        <v>39</v>
      </c>
      <c r="T536" s="27" t="s">
        <v>803</v>
      </c>
      <c r="U536" s="27" t="s">
        <v>39</v>
      </c>
    </row>
    <row r="537" spans="1:21" ht="15" customHeight="1">
      <c r="A537" s="20" t="str">
        <f>'[1]DIRECTORIO_COMITÉS Y VEEDURÍAS '!A534</f>
        <v>VALLE DEL CAUCA</v>
      </c>
      <c r="B537" s="20" t="str">
        <f>'[1]DIRECTORIO_COMITÉS Y VEEDURÍAS '!B534</f>
        <v>CZ BUENAVENTURA</v>
      </c>
      <c r="C537" s="20">
        <f>'[1]DIRECTORIO_COMITÉS Y VEEDURÍAS '!C534</f>
        <v>76008302022</v>
      </c>
      <c r="D537" s="20" t="str">
        <f>'[1]DIRECTORIO_COMITÉS Y VEEDURÍAS '!D534</f>
        <v>UNION TEMPORAL COLORES DE MIS SUEÑOS</v>
      </c>
      <c r="E537" s="22">
        <f>'[1]DIRECTORIO_COMITÉS Y VEEDURÍAS '!E534</f>
        <v>14659866491</v>
      </c>
      <c r="F537" s="197">
        <v>7610900099385</v>
      </c>
      <c r="G537" s="85" t="s">
        <v>33</v>
      </c>
      <c r="H537" s="78" t="s">
        <v>96</v>
      </c>
      <c r="I537" s="78" t="s">
        <v>33</v>
      </c>
      <c r="J537" s="78" t="s">
        <v>33</v>
      </c>
      <c r="K537" s="163" t="s">
        <v>35</v>
      </c>
      <c r="L537" s="45">
        <v>44637</v>
      </c>
      <c r="M537" s="30">
        <v>377</v>
      </c>
      <c r="N537" s="27" t="s">
        <v>804</v>
      </c>
      <c r="O537" s="147" t="s">
        <v>37</v>
      </c>
      <c r="P537" s="51">
        <v>1111765280</v>
      </c>
      <c r="Q537" s="27" t="s">
        <v>69</v>
      </c>
      <c r="R537" s="30">
        <v>3103517856</v>
      </c>
      <c r="S537" s="31" t="s">
        <v>39</v>
      </c>
      <c r="T537" s="27" t="s">
        <v>805</v>
      </c>
      <c r="U537" s="27" t="s">
        <v>39</v>
      </c>
    </row>
    <row r="538" spans="1:21" ht="15" customHeight="1">
      <c r="A538" s="20" t="str">
        <f>'[1]DIRECTORIO_COMITÉS Y VEEDURÍAS '!A535</f>
        <v>VALLE DEL CAUCA</v>
      </c>
      <c r="B538" s="20" t="str">
        <f>'[1]DIRECTORIO_COMITÉS Y VEEDURÍAS '!B535</f>
        <v>CZ BUENAVENTURA</v>
      </c>
      <c r="C538" s="20">
        <f>'[1]DIRECTORIO_COMITÉS Y VEEDURÍAS '!C535</f>
        <v>76008302022</v>
      </c>
      <c r="D538" s="20" t="str">
        <f>'[1]DIRECTORIO_COMITÉS Y VEEDURÍAS '!D535</f>
        <v>UNION TEMPORAL COLORES DE MIS SUEÑOS</v>
      </c>
      <c r="E538" s="22">
        <f>'[1]DIRECTORIO_COMITÉS Y VEEDURÍAS '!E535</f>
        <v>14659866491</v>
      </c>
      <c r="F538" s="197">
        <v>7610900071962</v>
      </c>
      <c r="G538" s="85" t="s">
        <v>33</v>
      </c>
      <c r="H538" s="78" t="s">
        <v>96</v>
      </c>
      <c r="I538" s="78" t="s">
        <v>33</v>
      </c>
      <c r="J538" s="78" t="s">
        <v>33</v>
      </c>
      <c r="K538" s="163" t="s">
        <v>35</v>
      </c>
      <c r="L538" s="45">
        <v>44637</v>
      </c>
      <c r="M538" s="30">
        <v>378</v>
      </c>
      <c r="N538" s="27" t="s">
        <v>806</v>
      </c>
      <c r="O538" s="147" t="s">
        <v>37</v>
      </c>
      <c r="P538" s="51">
        <v>1151446369</v>
      </c>
      <c r="Q538" s="27" t="s">
        <v>69</v>
      </c>
      <c r="R538" s="30">
        <v>3135382476</v>
      </c>
      <c r="S538" s="31" t="s">
        <v>39</v>
      </c>
      <c r="T538" s="27" t="s">
        <v>711</v>
      </c>
      <c r="U538" s="27" t="s">
        <v>39</v>
      </c>
    </row>
    <row r="539" spans="1:21" ht="15" customHeight="1">
      <c r="A539" s="20" t="str">
        <f>'[1]DIRECTORIO_COMITÉS Y VEEDURÍAS '!A536</f>
        <v>VALLE DEL CAUCA</v>
      </c>
      <c r="B539" s="20" t="str">
        <f>'[1]DIRECTORIO_COMITÉS Y VEEDURÍAS '!B536</f>
        <v>CZ BUENAVENTURA</v>
      </c>
      <c r="C539" s="20">
        <f>'[1]DIRECTORIO_COMITÉS Y VEEDURÍAS '!C536</f>
        <v>76008302022</v>
      </c>
      <c r="D539" s="20" t="str">
        <f>'[1]DIRECTORIO_COMITÉS Y VEEDURÍAS '!D536</f>
        <v>UNION TEMPORAL COLORES DE MIS SUEÑOS</v>
      </c>
      <c r="E539" s="22">
        <f>'[1]DIRECTORIO_COMITÉS Y VEEDURÍAS '!E536</f>
        <v>14659866491</v>
      </c>
      <c r="F539" s="197">
        <v>7610900091705</v>
      </c>
      <c r="G539" s="85" t="s">
        <v>33</v>
      </c>
      <c r="H539" s="78" t="s">
        <v>96</v>
      </c>
      <c r="I539" s="78" t="s">
        <v>33</v>
      </c>
      <c r="J539" s="78" t="s">
        <v>33</v>
      </c>
      <c r="K539" s="163" t="s">
        <v>35</v>
      </c>
      <c r="L539" s="45">
        <v>44637</v>
      </c>
      <c r="M539" s="30">
        <v>379</v>
      </c>
      <c r="N539" s="27" t="s">
        <v>807</v>
      </c>
      <c r="O539" s="147" t="s">
        <v>37</v>
      </c>
      <c r="P539" s="51">
        <v>1006191728</v>
      </c>
      <c r="Q539" s="27" t="s">
        <v>69</v>
      </c>
      <c r="R539" s="30">
        <v>3207943795</v>
      </c>
      <c r="S539" s="31" t="s">
        <v>39</v>
      </c>
      <c r="T539" s="27" t="s">
        <v>808</v>
      </c>
      <c r="U539" s="27" t="s">
        <v>39</v>
      </c>
    </row>
    <row r="540" spans="1:21" ht="15" customHeight="1">
      <c r="A540" s="20" t="str">
        <f>'[1]DIRECTORIO_COMITÉS Y VEEDURÍAS '!A537</f>
        <v>VALLE DEL CAUCA</v>
      </c>
      <c r="B540" s="20" t="str">
        <f>'[1]DIRECTORIO_COMITÉS Y VEEDURÍAS '!B537</f>
        <v>CZ BUENAVENTURA</v>
      </c>
      <c r="C540" s="20">
        <f>'[1]DIRECTORIO_COMITÉS Y VEEDURÍAS '!C537</f>
        <v>76008302022</v>
      </c>
      <c r="D540" s="20" t="str">
        <f>'[1]DIRECTORIO_COMITÉS Y VEEDURÍAS '!D537</f>
        <v>UNION TEMPORAL COLORES DE MIS SUEÑOS</v>
      </c>
      <c r="E540" s="22">
        <f>'[1]DIRECTORIO_COMITÉS Y VEEDURÍAS '!E537</f>
        <v>14659866491</v>
      </c>
      <c r="F540" s="197">
        <v>761091112276</v>
      </c>
      <c r="G540" s="85" t="s">
        <v>33</v>
      </c>
      <c r="H540" s="78" t="s">
        <v>96</v>
      </c>
      <c r="I540" s="78" t="s">
        <v>33</v>
      </c>
      <c r="J540" s="78" t="s">
        <v>33</v>
      </c>
      <c r="K540" s="163" t="s">
        <v>35</v>
      </c>
      <c r="L540" s="45">
        <v>44637</v>
      </c>
      <c r="M540" s="30">
        <v>380</v>
      </c>
      <c r="N540" s="27" t="s">
        <v>809</v>
      </c>
      <c r="O540" s="147" t="s">
        <v>37</v>
      </c>
      <c r="P540" s="51">
        <v>1111772147</v>
      </c>
      <c r="Q540" s="27" t="s">
        <v>69</v>
      </c>
      <c r="R540" s="30">
        <v>322672290070</v>
      </c>
      <c r="S540" s="31" t="s">
        <v>39</v>
      </c>
      <c r="T540" s="27" t="s">
        <v>711</v>
      </c>
      <c r="U540" s="27" t="s">
        <v>39</v>
      </c>
    </row>
    <row r="541" spans="1:21" ht="15" customHeight="1">
      <c r="A541" s="20" t="str">
        <f>'[1]DIRECTORIO_COMITÉS Y VEEDURÍAS '!A538</f>
        <v>VALLE DEL CAUCA</v>
      </c>
      <c r="B541" s="20" t="str">
        <f>'[1]DIRECTORIO_COMITÉS Y VEEDURÍAS '!B538</f>
        <v>CZ BUENAVENTURA</v>
      </c>
      <c r="C541" s="20">
        <f>'[1]DIRECTORIO_COMITÉS Y VEEDURÍAS '!C538</f>
        <v>76008302022</v>
      </c>
      <c r="D541" s="20" t="str">
        <f>'[1]DIRECTORIO_COMITÉS Y VEEDURÍAS '!D538</f>
        <v>UNION TEMPORAL COLORES DE MIS SUEÑOS</v>
      </c>
      <c r="E541" s="22">
        <f>'[1]DIRECTORIO_COMITÉS Y VEEDURÍAS '!E538</f>
        <v>14659866491</v>
      </c>
      <c r="F541" s="197">
        <v>761091112792</v>
      </c>
      <c r="G541" s="85" t="s">
        <v>33</v>
      </c>
      <c r="H541" s="78" t="s">
        <v>96</v>
      </c>
      <c r="I541" s="78" t="s">
        <v>33</v>
      </c>
      <c r="J541" s="78" t="s">
        <v>33</v>
      </c>
      <c r="K541" s="163" t="s">
        <v>35</v>
      </c>
      <c r="L541" s="45">
        <v>44637</v>
      </c>
      <c r="M541" s="30">
        <v>381</v>
      </c>
      <c r="N541" s="27" t="s">
        <v>810</v>
      </c>
      <c r="O541" s="147" t="s">
        <v>37</v>
      </c>
      <c r="P541" s="51">
        <v>11167900337</v>
      </c>
      <c r="Q541" s="27" t="s">
        <v>69</v>
      </c>
      <c r="R541" s="30">
        <v>3182411303</v>
      </c>
      <c r="S541" s="31" t="s">
        <v>39</v>
      </c>
      <c r="T541" s="27" t="s">
        <v>811</v>
      </c>
      <c r="U541" s="27" t="s">
        <v>39</v>
      </c>
    </row>
    <row r="542" spans="1:21" ht="15" customHeight="1">
      <c r="A542" s="20" t="str">
        <f>'[1]DIRECTORIO_COMITÉS Y VEEDURÍAS '!A539</f>
        <v>VALLE DEL CAUCA</v>
      </c>
      <c r="B542" s="20" t="str">
        <f>'[1]DIRECTORIO_COMITÉS Y VEEDURÍAS '!B539</f>
        <v>CZ BUENAVENTURA</v>
      </c>
      <c r="C542" s="20">
        <f>'[1]DIRECTORIO_COMITÉS Y VEEDURÍAS '!C539</f>
        <v>76008302022</v>
      </c>
      <c r="D542" s="20" t="str">
        <f>'[1]DIRECTORIO_COMITÉS Y VEEDURÍAS '!D539</f>
        <v>UNION TEMPORAL COLORES DE MIS SUEÑOS</v>
      </c>
      <c r="E542" s="22">
        <f>'[1]DIRECTORIO_COMITÉS Y VEEDURÍAS '!E539</f>
        <v>14659866491</v>
      </c>
      <c r="F542" s="197">
        <v>761091112793</v>
      </c>
      <c r="G542" s="85" t="s">
        <v>33</v>
      </c>
      <c r="H542" s="78" t="s">
        <v>96</v>
      </c>
      <c r="I542" s="78" t="s">
        <v>33</v>
      </c>
      <c r="J542" s="78" t="s">
        <v>33</v>
      </c>
      <c r="K542" s="163" t="s">
        <v>35</v>
      </c>
      <c r="L542" s="45">
        <v>44637</v>
      </c>
      <c r="M542" s="30">
        <v>382</v>
      </c>
      <c r="N542" s="27" t="s">
        <v>812</v>
      </c>
      <c r="O542" s="147" t="s">
        <v>37</v>
      </c>
      <c r="P542" s="51">
        <v>1151446664</v>
      </c>
      <c r="Q542" s="27" t="s">
        <v>69</v>
      </c>
      <c r="R542" s="30">
        <v>3117115947</v>
      </c>
      <c r="S542" s="31" t="s">
        <v>39</v>
      </c>
      <c r="T542" s="27" t="s">
        <v>711</v>
      </c>
      <c r="U542" s="27" t="s">
        <v>39</v>
      </c>
    </row>
    <row r="543" spans="1:21" ht="15" customHeight="1">
      <c r="A543" s="20" t="str">
        <f>'[1]DIRECTORIO_COMITÉS Y VEEDURÍAS '!A540</f>
        <v>VALLE DEL CAUCA</v>
      </c>
      <c r="B543" s="20" t="str">
        <f>'[1]DIRECTORIO_COMITÉS Y VEEDURÍAS '!B540</f>
        <v>CZ BUENAVENTURA</v>
      </c>
      <c r="C543" s="20">
        <f>'[1]DIRECTORIO_COMITÉS Y VEEDURÍAS '!C540</f>
        <v>76008302022</v>
      </c>
      <c r="D543" s="20" t="str">
        <f>'[1]DIRECTORIO_COMITÉS Y VEEDURÍAS '!D540</f>
        <v>UNION TEMPORAL COLORES DE MIS SUEÑOS</v>
      </c>
      <c r="E543" s="22">
        <f>'[1]DIRECTORIO_COMITÉS Y VEEDURÍAS '!E540</f>
        <v>14659866491</v>
      </c>
      <c r="F543" s="197">
        <v>761091112791</v>
      </c>
      <c r="G543" s="85" t="s">
        <v>33</v>
      </c>
      <c r="H543" s="78" t="s">
        <v>96</v>
      </c>
      <c r="I543" s="78" t="s">
        <v>33</v>
      </c>
      <c r="J543" s="78" t="s">
        <v>33</v>
      </c>
      <c r="K543" s="163" t="s">
        <v>35</v>
      </c>
      <c r="L543" s="45">
        <v>44637</v>
      </c>
      <c r="M543" s="30">
        <v>383</v>
      </c>
      <c r="N543" s="27" t="s">
        <v>813</v>
      </c>
      <c r="O543" s="147" t="s">
        <v>37</v>
      </c>
      <c r="P543" s="51">
        <v>114846993</v>
      </c>
      <c r="Q543" s="27" t="s">
        <v>69</v>
      </c>
      <c r="R543" s="30">
        <v>3145011442</v>
      </c>
      <c r="S543" s="31" t="s">
        <v>39</v>
      </c>
      <c r="T543" s="27" t="s">
        <v>711</v>
      </c>
      <c r="U543" s="27" t="s">
        <v>39</v>
      </c>
    </row>
    <row r="544" spans="1:21" ht="15" customHeight="1">
      <c r="A544" s="20" t="str">
        <f>'[1]DIRECTORIO_COMITÉS Y VEEDURÍAS '!A541</f>
        <v>VALLE DEL CAUCA</v>
      </c>
      <c r="B544" s="20" t="str">
        <f>'[1]DIRECTORIO_COMITÉS Y VEEDURÍAS '!B541</f>
        <v>CZ BUENAVENTURA</v>
      </c>
      <c r="C544" s="20">
        <f>'[1]DIRECTORIO_COMITÉS Y VEEDURÍAS '!C541</f>
        <v>76008302022</v>
      </c>
      <c r="D544" s="20" t="str">
        <f>'[1]DIRECTORIO_COMITÉS Y VEEDURÍAS '!D541</f>
        <v>UNION TEMPORAL COLORES DE MIS SUEÑOS</v>
      </c>
      <c r="E544" s="22">
        <f>'[1]DIRECTORIO_COMITÉS Y VEEDURÍAS '!E541</f>
        <v>14659866491</v>
      </c>
      <c r="F544" s="197">
        <v>7610900099383</v>
      </c>
      <c r="G544" s="85" t="s">
        <v>33</v>
      </c>
      <c r="H544" s="78" t="s">
        <v>96</v>
      </c>
      <c r="I544" s="78" t="s">
        <v>33</v>
      </c>
      <c r="J544" s="78" t="s">
        <v>33</v>
      </c>
      <c r="K544" s="163" t="s">
        <v>35</v>
      </c>
      <c r="L544" s="45">
        <v>44637</v>
      </c>
      <c r="M544" s="30">
        <v>384</v>
      </c>
      <c r="N544" s="27" t="s">
        <v>814</v>
      </c>
      <c r="O544" s="147" t="s">
        <v>37</v>
      </c>
      <c r="P544" s="51">
        <v>1006187367</v>
      </c>
      <c r="Q544" s="27" t="s">
        <v>69</v>
      </c>
      <c r="R544" s="30">
        <v>3154921831</v>
      </c>
      <c r="S544" s="31" t="s">
        <v>39</v>
      </c>
      <c r="T544" s="27" t="s">
        <v>711</v>
      </c>
      <c r="U544" s="27" t="s">
        <v>39</v>
      </c>
    </row>
    <row r="545" spans="1:21" ht="15" customHeight="1">
      <c r="A545" s="20" t="str">
        <f>'[1]DIRECTORIO_COMITÉS Y VEEDURÍAS '!A542</f>
        <v>VALLE DEL CAUCA</v>
      </c>
      <c r="B545" s="20" t="str">
        <f>'[1]DIRECTORIO_COMITÉS Y VEEDURÍAS '!B542</f>
        <v>CZ BUENAVENTURA</v>
      </c>
      <c r="C545" s="20">
        <f>'[1]DIRECTORIO_COMITÉS Y VEEDURÍAS '!C542</f>
        <v>76008302022</v>
      </c>
      <c r="D545" s="20" t="str">
        <f>'[1]DIRECTORIO_COMITÉS Y VEEDURÍAS '!D542</f>
        <v>UNION TEMPORAL COLORES DE MIS SUEÑOS</v>
      </c>
      <c r="E545" s="22">
        <f>'[1]DIRECTORIO_COMITÉS Y VEEDURÍAS '!E542</f>
        <v>14659866491</v>
      </c>
      <c r="F545" s="197">
        <v>7610900071971</v>
      </c>
      <c r="G545" s="85" t="s">
        <v>33</v>
      </c>
      <c r="H545" s="78" t="s">
        <v>96</v>
      </c>
      <c r="I545" s="78" t="s">
        <v>33</v>
      </c>
      <c r="J545" s="78" t="s">
        <v>33</v>
      </c>
      <c r="K545" s="163" t="s">
        <v>35</v>
      </c>
      <c r="L545" s="45">
        <v>44637</v>
      </c>
      <c r="M545" s="30">
        <v>385</v>
      </c>
      <c r="N545" s="27" t="s">
        <v>815</v>
      </c>
      <c r="O545" s="147" t="s">
        <v>37</v>
      </c>
      <c r="P545" s="51">
        <v>1111745961</v>
      </c>
      <c r="Q545" s="27" t="s">
        <v>69</v>
      </c>
      <c r="R545" s="30">
        <v>3184798250</v>
      </c>
      <c r="S545" s="31" t="s">
        <v>39</v>
      </c>
      <c r="T545" s="27" t="s">
        <v>816</v>
      </c>
      <c r="U545" s="27" t="s">
        <v>39</v>
      </c>
    </row>
    <row r="546" spans="1:21" ht="15" customHeight="1">
      <c r="A546" s="20" t="str">
        <f>'[1]DIRECTORIO_COMITÉS Y VEEDURÍAS '!A543</f>
        <v>VALLE DEL CAUCA</v>
      </c>
      <c r="B546" s="20" t="str">
        <f>'[1]DIRECTORIO_COMITÉS Y VEEDURÍAS '!B543</f>
        <v>CZ BUENAVENTURA</v>
      </c>
      <c r="C546" s="20">
        <f>'[1]DIRECTORIO_COMITÉS Y VEEDURÍAS '!C543</f>
        <v>76008302022</v>
      </c>
      <c r="D546" s="20" t="str">
        <f>'[1]DIRECTORIO_COMITÉS Y VEEDURÍAS '!D543</f>
        <v>UNION TEMPORAL COLORES DE MIS SUEÑOS</v>
      </c>
      <c r="E546" s="22">
        <f>'[1]DIRECTORIO_COMITÉS Y VEEDURÍAS '!E543</f>
        <v>14659866491</v>
      </c>
      <c r="F546" s="197">
        <v>7610900099386</v>
      </c>
      <c r="G546" s="85" t="s">
        <v>33</v>
      </c>
      <c r="H546" s="78" t="s">
        <v>96</v>
      </c>
      <c r="I546" s="78" t="s">
        <v>33</v>
      </c>
      <c r="J546" s="78" t="s">
        <v>33</v>
      </c>
      <c r="K546" s="163" t="s">
        <v>35</v>
      </c>
      <c r="L546" s="45">
        <v>44637</v>
      </c>
      <c r="M546" s="30">
        <v>386</v>
      </c>
      <c r="N546" s="27" t="s">
        <v>817</v>
      </c>
      <c r="O546" s="147" t="s">
        <v>37</v>
      </c>
      <c r="P546" s="51">
        <v>1111808180</v>
      </c>
      <c r="Q546" s="27" t="s">
        <v>69</v>
      </c>
      <c r="R546" s="30">
        <v>3184727014</v>
      </c>
      <c r="S546" s="31" t="s">
        <v>39</v>
      </c>
      <c r="T546" s="27" t="s">
        <v>818</v>
      </c>
      <c r="U546" s="27" t="s">
        <v>39</v>
      </c>
    </row>
    <row r="547" spans="1:21" ht="15" customHeight="1">
      <c r="A547" s="20" t="str">
        <f>'[1]DIRECTORIO_COMITÉS Y VEEDURÍAS '!A544</f>
        <v>VALLE DEL CAUCA</v>
      </c>
      <c r="B547" s="20" t="str">
        <f>'[1]DIRECTORIO_COMITÉS Y VEEDURÍAS '!B544</f>
        <v>CZ BUENAVENTURA</v>
      </c>
      <c r="C547" s="20">
        <f>'[1]DIRECTORIO_COMITÉS Y VEEDURÍAS '!C544</f>
        <v>76008302022</v>
      </c>
      <c r="D547" s="20" t="str">
        <f>'[1]DIRECTORIO_COMITÉS Y VEEDURÍAS '!D544</f>
        <v>UNION TEMPORAL COLORES DE MIS SUEÑOS</v>
      </c>
      <c r="E547" s="22">
        <f>'[1]DIRECTORIO_COMITÉS Y VEEDURÍAS '!E544</f>
        <v>14659866491</v>
      </c>
      <c r="F547" s="197">
        <v>761091112725</v>
      </c>
      <c r="G547" s="85" t="s">
        <v>33</v>
      </c>
      <c r="H547" s="78" t="s">
        <v>96</v>
      </c>
      <c r="I547" s="78" t="s">
        <v>33</v>
      </c>
      <c r="J547" s="78" t="s">
        <v>33</v>
      </c>
      <c r="K547" s="163" t="s">
        <v>35</v>
      </c>
      <c r="L547" s="45">
        <v>44637</v>
      </c>
      <c r="M547" s="30">
        <v>387</v>
      </c>
      <c r="N547" s="27" t="s">
        <v>819</v>
      </c>
      <c r="O547" s="147" t="s">
        <v>37</v>
      </c>
      <c r="P547" s="51">
        <v>1193229176</v>
      </c>
      <c r="Q547" s="27" t="s">
        <v>69</v>
      </c>
      <c r="R547" s="30">
        <v>3174822541</v>
      </c>
      <c r="S547" s="31" t="s">
        <v>39</v>
      </c>
      <c r="T547" s="56" t="s">
        <v>39</v>
      </c>
      <c r="U547" s="27" t="s">
        <v>39</v>
      </c>
    </row>
    <row r="548" spans="1:21" ht="15" customHeight="1">
      <c r="A548" s="20" t="str">
        <f>'[1]DIRECTORIO_COMITÉS Y VEEDURÍAS '!A545</f>
        <v>VALLE DEL CAUCA</v>
      </c>
      <c r="B548" s="20" t="str">
        <f>'[1]DIRECTORIO_COMITÉS Y VEEDURÍAS '!B545</f>
        <v>CZ BUENAVENTURA</v>
      </c>
      <c r="C548" s="20">
        <f>'[1]DIRECTORIO_COMITÉS Y VEEDURÍAS '!C545</f>
        <v>76008302022</v>
      </c>
      <c r="D548" s="20" t="str">
        <f>'[1]DIRECTORIO_COMITÉS Y VEEDURÍAS '!D545</f>
        <v>UNION TEMPORAL COLORES DE MIS SUEÑOS</v>
      </c>
      <c r="E548" s="22">
        <f>'[1]DIRECTORIO_COMITÉS Y VEEDURÍAS '!E545</f>
        <v>14659866491</v>
      </c>
      <c r="F548" s="197">
        <v>7610900071725</v>
      </c>
      <c r="G548" s="85" t="s">
        <v>33</v>
      </c>
      <c r="H548" s="78" t="s">
        <v>96</v>
      </c>
      <c r="I548" s="78" t="s">
        <v>33</v>
      </c>
      <c r="J548" s="78" t="s">
        <v>33</v>
      </c>
      <c r="K548" s="163" t="s">
        <v>35</v>
      </c>
      <c r="L548" s="45">
        <v>44637</v>
      </c>
      <c r="M548" s="30">
        <v>388</v>
      </c>
      <c r="N548" s="27" t="s">
        <v>820</v>
      </c>
      <c r="O548" s="147" t="s">
        <v>37</v>
      </c>
      <c r="P548" s="51">
        <v>1193472465</v>
      </c>
      <c r="Q548" s="27" t="s">
        <v>69</v>
      </c>
      <c r="R548" s="30">
        <v>3146439245</v>
      </c>
      <c r="S548" s="31" t="s">
        <v>39</v>
      </c>
      <c r="T548" s="56" t="s">
        <v>39</v>
      </c>
      <c r="U548" s="27" t="s">
        <v>39</v>
      </c>
    </row>
    <row r="549" spans="1:21" ht="15" customHeight="1">
      <c r="A549" s="20" t="str">
        <f>'[1]DIRECTORIO_COMITÉS Y VEEDURÍAS '!A546</f>
        <v>VALLE DEL CAUCA</v>
      </c>
      <c r="B549" s="20" t="str">
        <f>'[1]DIRECTORIO_COMITÉS Y VEEDURÍAS '!B546</f>
        <v>CZ BUENAVENTURA</v>
      </c>
      <c r="C549" s="20">
        <f>'[1]DIRECTORIO_COMITÉS Y VEEDURÍAS '!C546</f>
        <v>76008302022</v>
      </c>
      <c r="D549" s="20" t="str">
        <f>'[1]DIRECTORIO_COMITÉS Y VEEDURÍAS '!D546</f>
        <v>UNION TEMPORAL COLORES DE MIS SUEÑOS</v>
      </c>
      <c r="E549" s="22">
        <f>'[1]DIRECTORIO_COMITÉS Y VEEDURÍAS '!E546</f>
        <v>14659866491</v>
      </c>
      <c r="F549" s="197">
        <v>7610900071815</v>
      </c>
      <c r="G549" s="85" t="s">
        <v>33</v>
      </c>
      <c r="H549" s="78" t="s">
        <v>96</v>
      </c>
      <c r="I549" s="78" t="s">
        <v>33</v>
      </c>
      <c r="J549" s="78" t="s">
        <v>33</v>
      </c>
      <c r="K549" s="163" t="s">
        <v>35</v>
      </c>
      <c r="L549" s="45">
        <v>44637</v>
      </c>
      <c r="M549" s="30">
        <v>389</v>
      </c>
      <c r="N549" s="27" t="s">
        <v>821</v>
      </c>
      <c r="O549" s="147" t="s">
        <v>37</v>
      </c>
      <c r="P549" s="51">
        <v>1111785671</v>
      </c>
      <c r="Q549" s="27" t="s">
        <v>69</v>
      </c>
      <c r="R549" s="30">
        <v>3152540012</v>
      </c>
      <c r="S549" s="31" t="s">
        <v>39</v>
      </c>
      <c r="T549" s="56" t="s">
        <v>39</v>
      </c>
      <c r="U549" s="27" t="s">
        <v>39</v>
      </c>
    </row>
    <row r="550" spans="1:21" ht="15" customHeight="1">
      <c r="A550" s="20" t="str">
        <f>'[1]DIRECTORIO_COMITÉS Y VEEDURÍAS '!A547</f>
        <v>VALLE DEL CAUCA</v>
      </c>
      <c r="B550" s="20" t="str">
        <f>'[1]DIRECTORIO_COMITÉS Y VEEDURÍAS '!B547</f>
        <v>CZ BUENAVENTURA</v>
      </c>
      <c r="C550" s="20">
        <f>'[1]DIRECTORIO_COMITÉS Y VEEDURÍAS '!C547</f>
        <v>76008302022</v>
      </c>
      <c r="D550" s="20" t="str">
        <f>'[1]DIRECTORIO_COMITÉS Y VEEDURÍAS '!D547</f>
        <v>UNION TEMPORAL COLORES DE MIS SUEÑOS</v>
      </c>
      <c r="E550" s="22">
        <f>'[1]DIRECTORIO_COMITÉS Y VEEDURÍAS '!E547</f>
        <v>14659866491</v>
      </c>
      <c r="F550" s="197">
        <v>7610900091701</v>
      </c>
      <c r="G550" s="85" t="s">
        <v>33</v>
      </c>
      <c r="H550" s="78" t="s">
        <v>96</v>
      </c>
      <c r="I550" s="78" t="s">
        <v>33</v>
      </c>
      <c r="J550" s="78" t="s">
        <v>33</v>
      </c>
      <c r="K550" s="163" t="s">
        <v>35</v>
      </c>
      <c r="L550" s="45">
        <v>44637</v>
      </c>
      <c r="M550" s="30">
        <v>390</v>
      </c>
      <c r="N550" s="27" t="s">
        <v>822</v>
      </c>
      <c r="O550" s="147" t="s">
        <v>37</v>
      </c>
      <c r="P550" s="51">
        <v>27742499</v>
      </c>
      <c r="Q550" s="27" t="s">
        <v>69</v>
      </c>
      <c r="R550" s="30">
        <v>315524246</v>
      </c>
      <c r="S550" s="31" t="s">
        <v>39</v>
      </c>
      <c r="T550" s="56" t="s">
        <v>39</v>
      </c>
      <c r="U550" s="27" t="s">
        <v>39</v>
      </c>
    </row>
    <row r="551" spans="1:21" ht="15" customHeight="1">
      <c r="A551" s="20" t="str">
        <f>'[1]DIRECTORIO_COMITÉS Y VEEDURÍAS '!A548</f>
        <v>VALLE DEL CAUCA</v>
      </c>
      <c r="B551" s="20" t="str">
        <f>'[1]DIRECTORIO_COMITÉS Y VEEDURÍAS '!B548</f>
        <v>CZ BUENAVENTURA</v>
      </c>
      <c r="C551" s="20">
        <f>'[1]DIRECTORIO_COMITÉS Y VEEDURÍAS '!C548</f>
        <v>76008302022</v>
      </c>
      <c r="D551" s="20" t="str">
        <f>'[1]DIRECTORIO_COMITÉS Y VEEDURÍAS '!D548</f>
        <v>UNION TEMPORAL COLORES DE MIS SUEÑOS</v>
      </c>
      <c r="E551" s="22">
        <f>'[1]DIRECTORIO_COMITÉS Y VEEDURÍAS '!E548</f>
        <v>14659866491</v>
      </c>
      <c r="F551" s="197">
        <v>761091112733</v>
      </c>
      <c r="G551" s="85" t="s">
        <v>33</v>
      </c>
      <c r="H551" s="78" t="s">
        <v>96</v>
      </c>
      <c r="I551" s="78" t="s">
        <v>33</v>
      </c>
      <c r="J551" s="78" t="s">
        <v>33</v>
      </c>
      <c r="K551" s="163" t="s">
        <v>35</v>
      </c>
      <c r="L551" s="45">
        <v>44637</v>
      </c>
      <c r="M551" s="30">
        <v>391</v>
      </c>
      <c r="N551" s="27" t="s">
        <v>823</v>
      </c>
      <c r="O551" s="147" t="s">
        <v>37</v>
      </c>
      <c r="P551" s="51">
        <v>1007250016</v>
      </c>
      <c r="Q551" s="27" t="s">
        <v>69</v>
      </c>
      <c r="R551" s="30">
        <v>3152186322</v>
      </c>
      <c r="S551" s="31" t="s">
        <v>39</v>
      </c>
      <c r="T551" s="56" t="s">
        <v>39</v>
      </c>
      <c r="U551" s="27" t="s">
        <v>39</v>
      </c>
    </row>
    <row r="552" spans="1:21" ht="15" customHeight="1">
      <c r="A552" s="20" t="str">
        <f>'[1]DIRECTORIO_COMITÉS Y VEEDURÍAS '!A549</f>
        <v>VALLE DEL CAUCA</v>
      </c>
      <c r="B552" s="20" t="str">
        <f>'[1]DIRECTORIO_COMITÉS Y VEEDURÍAS '!B549</f>
        <v>CZ BUENAVENTURA</v>
      </c>
      <c r="C552" s="20">
        <f>'[1]DIRECTORIO_COMITÉS Y VEEDURÍAS '!C549</f>
        <v>76008302022</v>
      </c>
      <c r="D552" s="20" t="str">
        <f>'[1]DIRECTORIO_COMITÉS Y VEEDURÍAS '!D549</f>
        <v>UNION TEMPORAL COLORES DE MIS SUEÑOS</v>
      </c>
      <c r="E552" s="22">
        <f>'[1]DIRECTORIO_COMITÉS Y VEEDURÍAS '!E549</f>
        <v>14659866491</v>
      </c>
      <c r="F552" s="197">
        <v>7610900057787</v>
      </c>
      <c r="G552" s="85" t="s">
        <v>33</v>
      </c>
      <c r="H552" s="78" t="s">
        <v>96</v>
      </c>
      <c r="I552" s="78" t="s">
        <v>33</v>
      </c>
      <c r="J552" s="78" t="s">
        <v>33</v>
      </c>
      <c r="K552" s="163" t="s">
        <v>35</v>
      </c>
      <c r="L552" s="45">
        <v>44637</v>
      </c>
      <c r="M552" s="30">
        <v>392</v>
      </c>
      <c r="N552" s="27" t="s">
        <v>824</v>
      </c>
      <c r="O552" s="147" t="s">
        <v>37</v>
      </c>
      <c r="P552" s="51">
        <v>1151442155</v>
      </c>
      <c r="Q552" s="27" t="s">
        <v>69</v>
      </c>
      <c r="R552" s="30">
        <v>3172186347</v>
      </c>
      <c r="S552" s="31" t="s">
        <v>39</v>
      </c>
      <c r="T552" s="56" t="s">
        <v>39</v>
      </c>
      <c r="U552" s="27" t="s">
        <v>39</v>
      </c>
    </row>
    <row r="553" spans="1:21" ht="15" customHeight="1">
      <c r="A553" s="20" t="str">
        <f>'[1]DIRECTORIO_COMITÉS Y VEEDURÍAS '!A550</f>
        <v>VALLE DEL CAUCA</v>
      </c>
      <c r="B553" s="20" t="str">
        <f>'[1]DIRECTORIO_COMITÉS Y VEEDURÍAS '!B550</f>
        <v>CZ BUENAVENTURA</v>
      </c>
      <c r="C553" s="20">
        <f>'[1]DIRECTORIO_COMITÉS Y VEEDURÍAS '!C550</f>
        <v>76008302022</v>
      </c>
      <c r="D553" s="20" t="str">
        <f>'[1]DIRECTORIO_COMITÉS Y VEEDURÍAS '!D550</f>
        <v>UNION TEMPORAL COLORES DE MIS SUEÑOS</v>
      </c>
      <c r="E553" s="22">
        <f>'[1]DIRECTORIO_COMITÉS Y VEEDURÍAS '!E550</f>
        <v>14659866491</v>
      </c>
      <c r="F553" s="197">
        <v>7610900057781</v>
      </c>
      <c r="G553" s="85" t="s">
        <v>33</v>
      </c>
      <c r="H553" s="78" t="s">
        <v>96</v>
      </c>
      <c r="I553" s="78" t="s">
        <v>33</v>
      </c>
      <c r="J553" s="78" t="s">
        <v>33</v>
      </c>
      <c r="K553" s="163" t="s">
        <v>35</v>
      </c>
      <c r="L553" s="45">
        <v>44637</v>
      </c>
      <c r="M553" s="30">
        <v>393</v>
      </c>
      <c r="N553" s="27" t="s">
        <v>825</v>
      </c>
      <c r="O553" s="147" t="s">
        <v>37</v>
      </c>
      <c r="P553" s="51">
        <v>1111815995</v>
      </c>
      <c r="Q553" s="27" t="s">
        <v>69</v>
      </c>
      <c r="R553" s="30">
        <v>3185963245</v>
      </c>
      <c r="S553" s="31" t="s">
        <v>39</v>
      </c>
      <c r="T553" s="56" t="s">
        <v>39</v>
      </c>
      <c r="U553" s="27" t="s">
        <v>39</v>
      </c>
    </row>
    <row r="554" spans="1:21" ht="15" customHeight="1">
      <c r="A554" s="20" t="str">
        <f>'[1]DIRECTORIO_COMITÉS Y VEEDURÍAS '!A551</f>
        <v>VALLE DEL CAUCA</v>
      </c>
      <c r="B554" s="20" t="str">
        <f>'[1]DIRECTORIO_COMITÉS Y VEEDURÍAS '!B551</f>
        <v>CZ BUENAVENTURA</v>
      </c>
      <c r="C554" s="20">
        <f>'[1]DIRECTORIO_COMITÉS Y VEEDURÍAS '!C551</f>
        <v>76008302022</v>
      </c>
      <c r="D554" s="20" t="str">
        <f>'[1]DIRECTORIO_COMITÉS Y VEEDURÍAS '!D551</f>
        <v>UNION TEMPORAL COLORES DE MIS SUEÑOS</v>
      </c>
      <c r="E554" s="22">
        <f>'[1]DIRECTORIO_COMITÉS Y VEEDURÍAS '!E551</f>
        <v>14659866491</v>
      </c>
      <c r="F554" s="197">
        <v>761091112636</v>
      </c>
      <c r="G554" s="85" t="s">
        <v>33</v>
      </c>
      <c r="H554" s="78" t="s">
        <v>96</v>
      </c>
      <c r="I554" s="78" t="s">
        <v>33</v>
      </c>
      <c r="J554" s="78" t="s">
        <v>33</v>
      </c>
      <c r="K554" s="163" t="s">
        <v>35</v>
      </c>
      <c r="L554" s="45">
        <v>44637</v>
      </c>
      <c r="M554" s="30">
        <v>394</v>
      </c>
      <c r="N554" s="27" t="s">
        <v>826</v>
      </c>
      <c r="O554" s="147" t="s">
        <v>37</v>
      </c>
      <c r="P554" s="51">
        <v>1006196511</v>
      </c>
      <c r="Q554" s="27" t="s">
        <v>69</v>
      </c>
      <c r="R554" s="30">
        <v>0</v>
      </c>
      <c r="S554" s="31" t="s">
        <v>39</v>
      </c>
      <c r="T554" s="56" t="s">
        <v>39</v>
      </c>
      <c r="U554" s="27" t="s">
        <v>39</v>
      </c>
    </row>
    <row r="555" spans="1:21" ht="15" customHeight="1">
      <c r="A555" s="20" t="str">
        <f>'[1]DIRECTORIO_COMITÉS Y VEEDURÍAS '!A552</f>
        <v>VALLE DEL CAUCA</v>
      </c>
      <c r="B555" s="20" t="str">
        <f>'[1]DIRECTORIO_COMITÉS Y VEEDURÍAS '!B552</f>
        <v>CZ BUENAVENTURA</v>
      </c>
      <c r="C555" s="20">
        <f>'[1]DIRECTORIO_COMITÉS Y VEEDURÍAS '!C552</f>
        <v>76008302022</v>
      </c>
      <c r="D555" s="20" t="str">
        <f>'[1]DIRECTORIO_COMITÉS Y VEEDURÍAS '!D552</f>
        <v>UNION TEMPORAL COLORES DE MIS SUEÑOS</v>
      </c>
      <c r="E555" s="22">
        <f>'[1]DIRECTORIO_COMITÉS Y VEEDURÍAS '!E552</f>
        <v>14659866491</v>
      </c>
      <c r="F555" s="197">
        <v>761091111152</v>
      </c>
      <c r="G555" s="85" t="s">
        <v>33</v>
      </c>
      <c r="H555" s="78" t="s">
        <v>96</v>
      </c>
      <c r="I555" s="78" t="s">
        <v>33</v>
      </c>
      <c r="J555" s="78" t="s">
        <v>33</v>
      </c>
      <c r="K555" s="163" t="s">
        <v>35</v>
      </c>
      <c r="L555" s="45">
        <v>44637</v>
      </c>
      <c r="M555" s="30">
        <v>395</v>
      </c>
      <c r="N555" s="27" t="s">
        <v>827</v>
      </c>
      <c r="O555" s="147" t="s">
        <v>37</v>
      </c>
      <c r="P555" s="51">
        <v>1111808585</v>
      </c>
      <c r="Q555" s="27" t="s">
        <v>69</v>
      </c>
      <c r="R555" s="30">
        <v>3184601600</v>
      </c>
      <c r="S555" s="31" t="s">
        <v>39</v>
      </c>
      <c r="T555" s="56" t="s">
        <v>39</v>
      </c>
      <c r="U555" s="27" t="s">
        <v>39</v>
      </c>
    </row>
    <row r="556" spans="1:21" ht="15" customHeight="1">
      <c r="A556" s="20" t="str">
        <f>'[1]DIRECTORIO_COMITÉS Y VEEDURÍAS '!A553</f>
        <v>VALLE DEL CAUCA</v>
      </c>
      <c r="B556" s="20" t="str">
        <f>'[1]DIRECTORIO_COMITÉS Y VEEDURÍAS '!B553</f>
        <v>CZ BUENAVENTURA</v>
      </c>
      <c r="C556" s="20">
        <f>'[1]DIRECTORIO_COMITÉS Y VEEDURÍAS '!C553</f>
        <v>76008302022</v>
      </c>
      <c r="D556" s="20" t="str">
        <f>'[1]DIRECTORIO_COMITÉS Y VEEDURÍAS '!D553</f>
        <v>UNION TEMPORAL COLORES DE MIS SUEÑOS</v>
      </c>
      <c r="E556" s="22">
        <f>'[1]DIRECTORIO_COMITÉS Y VEEDURÍAS '!E553</f>
        <v>14659866491</v>
      </c>
      <c r="F556" s="197">
        <v>7610900100906</v>
      </c>
      <c r="G556" s="85" t="s">
        <v>33</v>
      </c>
      <c r="H556" s="78" t="s">
        <v>96</v>
      </c>
      <c r="I556" s="78" t="s">
        <v>33</v>
      </c>
      <c r="J556" s="78" t="s">
        <v>33</v>
      </c>
      <c r="K556" s="163" t="s">
        <v>35</v>
      </c>
      <c r="L556" s="45">
        <v>44637</v>
      </c>
      <c r="M556" s="30">
        <v>396</v>
      </c>
      <c r="N556" s="27" t="s">
        <v>828</v>
      </c>
      <c r="O556" s="147" t="s">
        <v>37</v>
      </c>
      <c r="P556" s="51">
        <v>1006202429</v>
      </c>
      <c r="Q556" s="27" t="s">
        <v>69</v>
      </c>
      <c r="R556" s="30">
        <v>3003782925</v>
      </c>
      <c r="S556" s="31" t="s">
        <v>39</v>
      </c>
      <c r="T556" s="56" t="s">
        <v>39</v>
      </c>
      <c r="U556" s="27" t="s">
        <v>39</v>
      </c>
    </row>
    <row r="557" spans="1:21" ht="15" customHeight="1">
      <c r="A557" s="20" t="str">
        <f>'[1]DIRECTORIO_COMITÉS Y VEEDURÍAS '!A554</f>
        <v>VALLE DEL CAUCA</v>
      </c>
      <c r="B557" s="20" t="str">
        <f>'[1]DIRECTORIO_COMITÉS Y VEEDURÍAS '!B554</f>
        <v>CZ BUENAVENTURA</v>
      </c>
      <c r="C557" s="20">
        <f>'[1]DIRECTORIO_COMITÉS Y VEEDURÍAS '!C554</f>
        <v>76008302022</v>
      </c>
      <c r="D557" s="20" t="str">
        <f>'[1]DIRECTORIO_COMITÉS Y VEEDURÍAS '!D554</f>
        <v>UNION TEMPORAL COLORES DE MIS SUEÑOS</v>
      </c>
      <c r="E557" s="22">
        <f>'[1]DIRECTORIO_COMITÉS Y VEEDURÍAS '!E554</f>
        <v>14659866491</v>
      </c>
      <c r="F557" s="197">
        <v>7610900086590</v>
      </c>
      <c r="G557" s="85" t="s">
        <v>33</v>
      </c>
      <c r="H557" s="78" t="s">
        <v>96</v>
      </c>
      <c r="I557" s="78" t="s">
        <v>33</v>
      </c>
      <c r="J557" s="78" t="s">
        <v>33</v>
      </c>
      <c r="K557" s="163" t="s">
        <v>35</v>
      </c>
      <c r="L557" s="45">
        <v>44637</v>
      </c>
      <c r="M557" s="30">
        <v>397</v>
      </c>
      <c r="N557" s="27" t="s">
        <v>829</v>
      </c>
      <c r="O557" s="147" t="s">
        <v>37</v>
      </c>
      <c r="P557" s="51">
        <v>1193548246</v>
      </c>
      <c r="Q557" s="27" t="s">
        <v>69</v>
      </c>
      <c r="R557" s="30">
        <v>3188001096</v>
      </c>
      <c r="S557" s="31" t="s">
        <v>39</v>
      </c>
      <c r="T557" s="56" t="s">
        <v>39</v>
      </c>
      <c r="U557" s="27" t="s">
        <v>39</v>
      </c>
    </row>
    <row r="558" spans="1:21" ht="15" customHeight="1">
      <c r="A558" s="20" t="str">
        <f>'[1]DIRECTORIO_COMITÉS Y VEEDURÍAS '!A555</f>
        <v>VALLE DEL CAUCA</v>
      </c>
      <c r="B558" s="20" t="str">
        <f>'[1]DIRECTORIO_COMITÉS Y VEEDURÍAS '!B555</f>
        <v>CZ BUENAVENTURA</v>
      </c>
      <c r="C558" s="20">
        <f>'[1]DIRECTORIO_COMITÉS Y VEEDURÍAS '!C555</f>
        <v>76008302022</v>
      </c>
      <c r="D558" s="20" t="str">
        <f>'[1]DIRECTORIO_COMITÉS Y VEEDURÍAS '!D555</f>
        <v>UNION TEMPORAL COLORES DE MIS SUEÑOS</v>
      </c>
      <c r="E558" s="22">
        <f>'[1]DIRECTORIO_COMITÉS Y VEEDURÍAS '!E555</f>
        <v>14659866491</v>
      </c>
      <c r="F558" s="197">
        <v>7610900112187</v>
      </c>
      <c r="G558" s="85" t="s">
        <v>33</v>
      </c>
      <c r="H558" s="78" t="s">
        <v>96</v>
      </c>
      <c r="I558" s="78" t="s">
        <v>33</v>
      </c>
      <c r="J558" s="78" t="s">
        <v>33</v>
      </c>
      <c r="K558" s="163" t="s">
        <v>35</v>
      </c>
      <c r="L558" s="45">
        <v>44637</v>
      </c>
      <c r="M558" s="30">
        <v>398</v>
      </c>
      <c r="N558" s="27" t="s">
        <v>830</v>
      </c>
      <c r="O558" s="147" t="s">
        <v>37</v>
      </c>
      <c r="P558" s="51">
        <v>1115453852</v>
      </c>
      <c r="Q558" s="27" t="s">
        <v>69</v>
      </c>
      <c r="R558" s="30">
        <v>3156315212</v>
      </c>
      <c r="S558" s="31" t="s">
        <v>39</v>
      </c>
      <c r="T558" s="56" t="s">
        <v>39</v>
      </c>
      <c r="U558" s="27" t="s">
        <v>39</v>
      </c>
    </row>
    <row r="559" spans="1:21" ht="15" customHeight="1">
      <c r="A559" s="20" t="str">
        <f>'[1]DIRECTORIO_COMITÉS Y VEEDURÍAS '!A556</f>
        <v>VALLE DEL CAUCA</v>
      </c>
      <c r="B559" s="20" t="str">
        <f>'[1]DIRECTORIO_COMITÉS Y VEEDURÍAS '!B556</f>
        <v>CZ BUENAVENTURA</v>
      </c>
      <c r="C559" s="20">
        <f>'[1]DIRECTORIO_COMITÉS Y VEEDURÍAS '!C556</f>
        <v>76008302022</v>
      </c>
      <c r="D559" s="20" t="str">
        <f>'[1]DIRECTORIO_COMITÉS Y VEEDURÍAS '!D556</f>
        <v>UNION TEMPORAL COLORES DE MIS SUEÑOS</v>
      </c>
      <c r="E559" s="22">
        <f>'[1]DIRECTORIO_COMITÉS Y VEEDURÍAS '!E556</f>
        <v>14659866491</v>
      </c>
      <c r="F559" s="197">
        <v>761091112411</v>
      </c>
      <c r="G559" s="85" t="s">
        <v>33</v>
      </c>
      <c r="H559" s="78" t="s">
        <v>96</v>
      </c>
      <c r="I559" s="78" t="s">
        <v>33</v>
      </c>
      <c r="J559" s="78" t="s">
        <v>33</v>
      </c>
      <c r="K559" s="163" t="s">
        <v>35</v>
      </c>
      <c r="L559" s="45">
        <v>44637</v>
      </c>
      <c r="M559" s="30">
        <v>399</v>
      </c>
      <c r="N559" s="27" t="s">
        <v>831</v>
      </c>
      <c r="O559" s="147" t="s">
        <v>37</v>
      </c>
      <c r="P559" s="51">
        <v>100638540</v>
      </c>
      <c r="Q559" s="27" t="s">
        <v>69</v>
      </c>
      <c r="R559" s="30">
        <v>3216298773</v>
      </c>
      <c r="S559" s="31" t="s">
        <v>39</v>
      </c>
      <c r="T559" s="56" t="s">
        <v>39</v>
      </c>
      <c r="U559" s="27" t="s">
        <v>39</v>
      </c>
    </row>
    <row r="560" spans="1:21" ht="15" customHeight="1">
      <c r="A560" s="20" t="str">
        <f>'[1]DIRECTORIO_COMITÉS Y VEEDURÍAS '!A557</f>
        <v>VALLE DEL CAUCA</v>
      </c>
      <c r="B560" s="20" t="str">
        <f>'[1]DIRECTORIO_COMITÉS Y VEEDURÍAS '!B557</f>
        <v>CZ BUENAVENTURA</v>
      </c>
      <c r="C560" s="20">
        <f>'[1]DIRECTORIO_COMITÉS Y VEEDURÍAS '!C557</f>
        <v>76008302022</v>
      </c>
      <c r="D560" s="20" t="str">
        <f>'[1]DIRECTORIO_COMITÉS Y VEEDURÍAS '!D557</f>
        <v>UNION TEMPORAL COLORES DE MIS SUEÑOS</v>
      </c>
      <c r="E560" s="22">
        <f>'[1]DIRECTORIO_COMITÉS Y VEEDURÍAS '!E557</f>
        <v>14659866491</v>
      </c>
      <c r="F560" s="197">
        <v>7610900082348</v>
      </c>
      <c r="G560" s="85" t="s">
        <v>33</v>
      </c>
      <c r="H560" s="78" t="s">
        <v>96</v>
      </c>
      <c r="I560" s="78" t="s">
        <v>33</v>
      </c>
      <c r="J560" s="78" t="s">
        <v>33</v>
      </c>
      <c r="K560" s="163" t="s">
        <v>35</v>
      </c>
      <c r="L560" s="45">
        <v>44637</v>
      </c>
      <c r="M560" s="30">
        <v>400</v>
      </c>
      <c r="N560" s="27" t="s">
        <v>832</v>
      </c>
      <c r="O560" s="147" t="s">
        <v>37</v>
      </c>
      <c r="P560" s="51">
        <v>1193445610</v>
      </c>
      <c r="Q560" s="27" t="s">
        <v>69</v>
      </c>
      <c r="R560" s="30">
        <v>3226773284</v>
      </c>
      <c r="S560" s="31" t="s">
        <v>39</v>
      </c>
      <c r="T560" s="56" t="s">
        <v>39</v>
      </c>
      <c r="U560" s="27" t="s">
        <v>39</v>
      </c>
    </row>
    <row r="561" spans="1:21" ht="15" customHeight="1">
      <c r="A561" s="20" t="str">
        <f>'[1]DIRECTORIO_COMITÉS Y VEEDURÍAS '!A558</f>
        <v>VALLE DEL CAUCA</v>
      </c>
      <c r="B561" s="20" t="str">
        <f>'[1]DIRECTORIO_COMITÉS Y VEEDURÍAS '!B558</f>
        <v>CZ BUENAVENTURA</v>
      </c>
      <c r="C561" s="20">
        <f>'[1]DIRECTORIO_COMITÉS Y VEEDURÍAS '!C558</f>
        <v>76008302022</v>
      </c>
      <c r="D561" s="20" t="str">
        <f>'[1]DIRECTORIO_COMITÉS Y VEEDURÍAS '!D558</f>
        <v>UNION TEMPORAL COLORES DE MIS SUEÑOS</v>
      </c>
      <c r="E561" s="22">
        <f>'[1]DIRECTORIO_COMITÉS Y VEEDURÍAS '!E558</f>
        <v>14659866491</v>
      </c>
      <c r="F561" s="197">
        <v>7610900082349</v>
      </c>
      <c r="G561" s="85" t="s">
        <v>33</v>
      </c>
      <c r="H561" s="78" t="s">
        <v>96</v>
      </c>
      <c r="I561" s="78" t="s">
        <v>33</v>
      </c>
      <c r="J561" s="78" t="s">
        <v>33</v>
      </c>
      <c r="K561" s="163" t="s">
        <v>35</v>
      </c>
      <c r="L561" s="45">
        <v>44637</v>
      </c>
      <c r="M561" s="30">
        <v>401</v>
      </c>
      <c r="N561" s="27" t="s">
        <v>833</v>
      </c>
      <c r="O561" s="147" t="s">
        <v>37</v>
      </c>
      <c r="P561" s="51">
        <v>1111785298</v>
      </c>
      <c r="Q561" s="27" t="s">
        <v>69</v>
      </c>
      <c r="R561" s="30">
        <v>3135487042</v>
      </c>
      <c r="S561" s="31" t="s">
        <v>39</v>
      </c>
      <c r="T561" s="56" t="s">
        <v>39</v>
      </c>
      <c r="U561" s="27" t="s">
        <v>39</v>
      </c>
    </row>
    <row r="562" spans="1:21" ht="15" customHeight="1">
      <c r="A562" s="20" t="str">
        <f>'[1]DIRECTORIO_COMITÉS Y VEEDURÍAS '!A559</f>
        <v>VALLE DEL CAUCA</v>
      </c>
      <c r="B562" s="20" t="str">
        <f>'[1]DIRECTORIO_COMITÉS Y VEEDURÍAS '!B559</f>
        <v>CZ BUENAVENTURA</v>
      </c>
      <c r="C562" s="20">
        <f>'[1]DIRECTORIO_COMITÉS Y VEEDURÍAS '!C559</f>
        <v>76008302022</v>
      </c>
      <c r="D562" s="20" t="str">
        <f>'[1]DIRECTORIO_COMITÉS Y VEEDURÍAS '!D559</f>
        <v>UNION TEMPORAL COLORES DE MIS SUEÑOS</v>
      </c>
      <c r="E562" s="22">
        <f>'[1]DIRECTORIO_COMITÉS Y VEEDURÍAS '!E559</f>
        <v>14659866491</v>
      </c>
      <c r="F562" s="197">
        <v>761091112414</v>
      </c>
      <c r="G562" s="85" t="s">
        <v>33</v>
      </c>
      <c r="H562" s="78" t="s">
        <v>96</v>
      </c>
      <c r="I562" s="78" t="s">
        <v>33</v>
      </c>
      <c r="J562" s="78" t="s">
        <v>33</v>
      </c>
      <c r="K562" s="163" t="s">
        <v>35</v>
      </c>
      <c r="L562" s="45">
        <v>44637</v>
      </c>
      <c r="M562" s="30">
        <v>402</v>
      </c>
      <c r="N562" s="27" t="s">
        <v>834</v>
      </c>
      <c r="O562" s="147" t="s">
        <v>37</v>
      </c>
      <c r="P562" s="51">
        <v>1133660263</v>
      </c>
      <c r="Q562" s="27" t="s">
        <v>69</v>
      </c>
      <c r="R562" s="30">
        <v>3126909331</v>
      </c>
      <c r="S562" s="31" t="s">
        <v>39</v>
      </c>
      <c r="T562" s="56" t="s">
        <v>39</v>
      </c>
      <c r="U562" s="27" t="s">
        <v>39</v>
      </c>
    </row>
    <row r="563" spans="1:21" ht="15" customHeight="1">
      <c r="A563" s="20" t="str">
        <f>'[1]DIRECTORIO_COMITÉS Y VEEDURÍAS '!A560</f>
        <v>VALLE DEL CAUCA</v>
      </c>
      <c r="B563" s="20" t="str">
        <f>'[1]DIRECTORIO_COMITÉS Y VEEDURÍAS '!B560</f>
        <v>CZ BUENAVENTURA</v>
      </c>
      <c r="C563" s="20">
        <f>'[1]DIRECTORIO_COMITÉS Y VEEDURÍAS '!C560</f>
        <v>76008302022</v>
      </c>
      <c r="D563" s="20" t="str">
        <f>'[1]DIRECTORIO_COMITÉS Y VEEDURÍAS '!D560</f>
        <v>UNION TEMPORAL COLORES DE MIS SUEÑOS</v>
      </c>
      <c r="E563" s="22">
        <f>'[1]DIRECTORIO_COMITÉS Y VEEDURÍAS '!E560</f>
        <v>14659866491</v>
      </c>
      <c r="F563" s="197">
        <v>7610900100296</v>
      </c>
      <c r="G563" s="85" t="s">
        <v>33</v>
      </c>
      <c r="H563" s="78" t="s">
        <v>96</v>
      </c>
      <c r="I563" s="78" t="s">
        <v>33</v>
      </c>
      <c r="J563" s="78" t="s">
        <v>33</v>
      </c>
      <c r="K563" s="163" t="s">
        <v>35</v>
      </c>
      <c r="L563" s="45">
        <v>44637</v>
      </c>
      <c r="M563" s="30">
        <v>403</v>
      </c>
      <c r="N563" s="27" t="s">
        <v>835</v>
      </c>
      <c r="O563" s="147" t="s">
        <v>37</v>
      </c>
      <c r="P563" s="51">
        <v>31601252</v>
      </c>
      <c r="Q563" s="27" t="s">
        <v>69</v>
      </c>
      <c r="R563" s="30">
        <v>3154475775</v>
      </c>
      <c r="S563" s="31" t="s">
        <v>39</v>
      </c>
      <c r="T563" s="56" t="s">
        <v>39</v>
      </c>
      <c r="U563" s="27" t="s">
        <v>39</v>
      </c>
    </row>
    <row r="564" spans="1:21" ht="15" customHeight="1">
      <c r="A564" s="20" t="str">
        <f>'[1]DIRECTORIO_COMITÉS Y VEEDURÍAS '!A561</f>
        <v>VALLE DEL CAUCA</v>
      </c>
      <c r="B564" s="20" t="str">
        <f>'[1]DIRECTORIO_COMITÉS Y VEEDURÍAS '!B561</f>
        <v>CZ BUENAVENTURA</v>
      </c>
      <c r="C564" s="20">
        <f>'[1]DIRECTORIO_COMITÉS Y VEEDURÍAS '!C561</f>
        <v>76008302022</v>
      </c>
      <c r="D564" s="20" t="str">
        <f>'[1]DIRECTORIO_COMITÉS Y VEEDURÍAS '!D561</f>
        <v>UNION TEMPORAL COLORES DE MIS SUEÑOS</v>
      </c>
      <c r="E564" s="22">
        <f>'[1]DIRECTORIO_COMITÉS Y VEEDURÍAS '!E561</f>
        <v>14659866491</v>
      </c>
      <c r="F564" s="197">
        <v>7610900095893</v>
      </c>
      <c r="G564" s="85" t="s">
        <v>33</v>
      </c>
      <c r="H564" s="78" t="s">
        <v>96</v>
      </c>
      <c r="I564" s="78" t="s">
        <v>33</v>
      </c>
      <c r="J564" s="78" t="s">
        <v>33</v>
      </c>
      <c r="K564" s="163" t="s">
        <v>35</v>
      </c>
      <c r="L564" s="45">
        <v>44637</v>
      </c>
      <c r="M564" s="30">
        <v>404</v>
      </c>
      <c r="N564" s="27" t="s">
        <v>836</v>
      </c>
      <c r="O564" s="147" t="s">
        <v>37</v>
      </c>
      <c r="P564" s="51">
        <v>1115449305</v>
      </c>
      <c r="Q564" s="27" t="s">
        <v>69</v>
      </c>
      <c r="R564" s="30">
        <v>3177200740</v>
      </c>
      <c r="S564" s="31" t="s">
        <v>39</v>
      </c>
      <c r="T564" s="56" t="s">
        <v>39</v>
      </c>
      <c r="U564" s="27" t="s">
        <v>39</v>
      </c>
    </row>
    <row r="565" spans="1:21" ht="15" customHeight="1">
      <c r="A565" s="20" t="str">
        <f>'[1]DIRECTORIO_COMITÉS Y VEEDURÍAS '!A562</f>
        <v>VALLE DEL CAUCA</v>
      </c>
      <c r="B565" s="20" t="str">
        <f>'[1]DIRECTORIO_COMITÉS Y VEEDURÍAS '!B562</f>
        <v>CZ BUENAVENTURA</v>
      </c>
      <c r="C565" s="20">
        <f>'[1]DIRECTORIO_COMITÉS Y VEEDURÍAS '!C562</f>
        <v>76008302022</v>
      </c>
      <c r="D565" s="20" t="str">
        <f>'[1]DIRECTORIO_COMITÉS Y VEEDURÍAS '!D562</f>
        <v>UNION TEMPORAL COLORES DE MIS SUEÑOS</v>
      </c>
      <c r="E565" s="22">
        <f>'[1]DIRECTORIO_COMITÉS Y VEEDURÍAS '!E562</f>
        <v>14659866491</v>
      </c>
      <c r="F565" s="197">
        <v>7610900111951</v>
      </c>
      <c r="G565" s="85" t="s">
        <v>33</v>
      </c>
      <c r="H565" s="78" t="s">
        <v>96</v>
      </c>
      <c r="I565" s="78" t="s">
        <v>33</v>
      </c>
      <c r="J565" s="78" t="s">
        <v>33</v>
      </c>
      <c r="K565" s="163" t="s">
        <v>35</v>
      </c>
      <c r="L565" s="45">
        <v>44637</v>
      </c>
      <c r="M565" s="30">
        <v>405</v>
      </c>
      <c r="N565" s="27" t="s">
        <v>837</v>
      </c>
      <c r="O565" s="147" t="s">
        <v>838</v>
      </c>
      <c r="P565" s="51">
        <v>1192915348</v>
      </c>
      <c r="Q565" s="27" t="s">
        <v>69</v>
      </c>
      <c r="R565" s="30">
        <v>3107174606</v>
      </c>
      <c r="S565" s="31" t="s">
        <v>39</v>
      </c>
      <c r="T565" s="56" t="s">
        <v>39</v>
      </c>
      <c r="U565" s="27" t="s">
        <v>39</v>
      </c>
    </row>
    <row r="566" spans="1:21" ht="15" customHeight="1">
      <c r="A566" s="20" t="str">
        <f>'[1]DIRECTORIO_COMITÉS Y VEEDURÍAS '!A563</f>
        <v>VALLE DEL CAUCA</v>
      </c>
      <c r="B566" s="20" t="str">
        <f>'[1]DIRECTORIO_COMITÉS Y VEEDURÍAS '!B563</f>
        <v>CZ BUENAVENTURA</v>
      </c>
      <c r="C566" s="20">
        <f>'[1]DIRECTORIO_COMITÉS Y VEEDURÍAS '!C563</f>
        <v>76008302022</v>
      </c>
      <c r="D566" s="20" t="str">
        <f>'[1]DIRECTORIO_COMITÉS Y VEEDURÍAS '!D563</f>
        <v>UNION TEMPORAL COLORES DE MIS SUEÑOS</v>
      </c>
      <c r="E566" s="22">
        <f>'[1]DIRECTORIO_COMITÉS Y VEEDURÍAS '!E563</f>
        <v>14659866491</v>
      </c>
      <c r="F566" s="197">
        <v>7610900086596</v>
      </c>
      <c r="G566" s="85" t="s">
        <v>33</v>
      </c>
      <c r="H566" s="78" t="s">
        <v>96</v>
      </c>
      <c r="I566" s="78" t="s">
        <v>33</v>
      </c>
      <c r="J566" s="78" t="s">
        <v>33</v>
      </c>
      <c r="K566" s="163" t="s">
        <v>35</v>
      </c>
      <c r="L566" s="45">
        <v>44637</v>
      </c>
      <c r="M566" s="30">
        <v>406</v>
      </c>
      <c r="N566" s="27" t="s">
        <v>839</v>
      </c>
      <c r="O566" s="147" t="s">
        <v>838</v>
      </c>
      <c r="P566" s="51">
        <v>1193551537</v>
      </c>
      <c r="Q566" s="27" t="s">
        <v>69</v>
      </c>
      <c r="R566" s="30">
        <v>3186871701</v>
      </c>
      <c r="S566" s="31" t="s">
        <v>39</v>
      </c>
      <c r="T566" s="56" t="s">
        <v>39</v>
      </c>
      <c r="U566" s="27" t="s">
        <v>39</v>
      </c>
    </row>
    <row r="567" spans="1:21" ht="15" customHeight="1">
      <c r="A567" s="20" t="str">
        <f>'[1]DIRECTORIO_COMITÉS Y VEEDURÍAS '!A564</f>
        <v>VALLE DEL CAUCA</v>
      </c>
      <c r="B567" s="20" t="str">
        <f>'[1]DIRECTORIO_COMITÉS Y VEEDURÍAS '!B564</f>
        <v>CZ BUENAVENTURA</v>
      </c>
      <c r="C567" s="20">
        <f>'[1]DIRECTORIO_COMITÉS Y VEEDURÍAS '!C564</f>
        <v>76008302022</v>
      </c>
      <c r="D567" s="20" t="str">
        <f>'[1]DIRECTORIO_COMITÉS Y VEEDURÍAS '!D564</f>
        <v>UNION TEMPORAL COLORES DE MIS SUEÑOS</v>
      </c>
      <c r="E567" s="22">
        <f>'[1]DIRECTORIO_COMITÉS Y VEEDURÍAS '!E564</f>
        <v>14659866491</v>
      </c>
      <c r="F567" s="197">
        <v>7610900095796</v>
      </c>
      <c r="G567" s="85" t="s">
        <v>33</v>
      </c>
      <c r="H567" s="78" t="s">
        <v>96</v>
      </c>
      <c r="I567" s="78" t="s">
        <v>33</v>
      </c>
      <c r="J567" s="78" t="s">
        <v>33</v>
      </c>
      <c r="K567" s="163" t="s">
        <v>35</v>
      </c>
      <c r="L567" s="45">
        <v>44637</v>
      </c>
      <c r="M567" s="30">
        <v>407</v>
      </c>
      <c r="N567" s="27" t="s">
        <v>840</v>
      </c>
      <c r="O567" s="147" t="s">
        <v>838</v>
      </c>
      <c r="P567" s="51">
        <v>1111738060</v>
      </c>
      <c r="Q567" s="27" t="s">
        <v>69</v>
      </c>
      <c r="R567" s="30">
        <v>3207029927</v>
      </c>
      <c r="S567" s="31" t="s">
        <v>39</v>
      </c>
      <c r="T567" s="56" t="s">
        <v>39</v>
      </c>
      <c r="U567" s="27" t="s">
        <v>39</v>
      </c>
    </row>
    <row r="568" spans="1:21" ht="15" customHeight="1">
      <c r="A568" s="20" t="str">
        <f>'[1]DIRECTORIO_COMITÉS Y VEEDURÍAS '!A565</f>
        <v>VALLE DEL CAUCA</v>
      </c>
      <c r="B568" s="20" t="str">
        <f>'[1]DIRECTORIO_COMITÉS Y VEEDURÍAS '!B565</f>
        <v>CZ BUENAVENTURA</v>
      </c>
      <c r="C568" s="20">
        <f>'[1]DIRECTORIO_COMITÉS Y VEEDURÍAS '!C565</f>
        <v>76008302022</v>
      </c>
      <c r="D568" s="20" t="str">
        <f>'[1]DIRECTORIO_COMITÉS Y VEEDURÍAS '!D565</f>
        <v>UNION TEMPORAL COLORES DE MIS SUEÑOS</v>
      </c>
      <c r="E568" s="22">
        <f>'[1]DIRECTORIO_COMITÉS Y VEEDURÍAS '!E565</f>
        <v>14659866491</v>
      </c>
      <c r="F568" s="197">
        <v>7610900091576</v>
      </c>
      <c r="G568" s="85" t="s">
        <v>33</v>
      </c>
      <c r="H568" s="78" t="s">
        <v>96</v>
      </c>
      <c r="I568" s="78" t="s">
        <v>33</v>
      </c>
      <c r="J568" s="78" t="s">
        <v>33</v>
      </c>
      <c r="K568" s="163" t="s">
        <v>35</v>
      </c>
      <c r="L568" s="45">
        <v>44637</v>
      </c>
      <c r="M568" s="30">
        <v>408</v>
      </c>
      <c r="N568" s="27" t="s">
        <v>841</v>
      </c>
      <c r="O568" s="147" t="s">
        <v>838</v>
      </c>
      <c r="P568" s="51">
        <v>1111804540</v>
      </c>
      <c r="Q568" s="27" t="s">
        <v>69</v>
      </c>
      <c r="R568" s="30">
        <v>3172663501</v>
      </c>
      <c r="S568" s="31" t="s">
        <v>39</v>
      </c>
      <c r="T568" s="56" t="s">
        <v>39</v>
      </c>
      <c r="U568" s="27" t="s">
        <v>39</v>
      </c>
    </row>
    <row r="569" spans="1:21" ht="15" customHeight="1">
      <c r="A569" s="20" t="str">
        <f>'[1]DIRECTORIO_COMITÉS Y VEEDURÍAS '!A566</f>
        <v>VALLE DEL CAUCA</v>
      </c>
      <c r="B569" s="20" t="str">
        <f>'[1]DIRECTORIO_COMITÉS Y VEEDURÍAS '!B566</f>
        <v>CZ BUENAVENTURA</v>
      </c>
      <c r="C569" s="20">
        <f>'[1]DIRECTORIO_COMITÉS Y VEEDURÍAS '!C566</f>
        <v>76008302022</v>
      </c>
      <c r="D569" s="20" t="str">
        <f>'[1]DIRECTORIO_COMITÉS Y VEEDURÍAS '!D566</f>
        <v>UNION TEMPORAL COLORES DE MIS SUEÑOS</v>
      </c>
      <c r="E569" s="22">
        <f>'[1]DIRECTORIO_COMITÉS Y VEEDURÍAS '!E566</f>
        <v>14659866491</v>
      </c>
      <c r="F569" s="197">
        <v>7610900120137</v>
      </c>
      <c r="G569" s="85" t="s">
        <v>33</v>
      </c>
      <c r="H569" s="78" t="s">
        <v>96</v>
      </c>
      <c r="I569" s="78" t="s">
        <v>33</v>
      </c>
      <c r="J569" s="78" t="s">
        <v>33</v>
      </c>
      <c r="K569" s="163" t="s">
        <v>35</v>
      </c>
      <c r="L569" s="45">
        <v>44637</v>
      </c>
      <c r="M569" s="30">
        <v>409</v>
      </c>
      <c r="N569" s="27" t="s">
        <v>842</v>
      </c>
      <c r="O569" s="147" t="s">
        <v>838</v>
      </c>
      <c r="P569" s="51">
        <v>1111585485</v>
      </c>
      <c r="Q569" s="27" t="s">
        <v>69</v>
      </c>
      <c r="R569" s="30">
        <v>3187755752</v>
      </c>
      <c r="S569" s="31" t="s">
        <v>39</v>
      </c>
      <c r="T569" s="56" t="s">
        <v>39</v>
      </c>
      <c r="U569" s="27" t="s">
        <v>39</v>
      </c>
    </row>
    <row r="570" spans="1:21" ht="15" customHeight="1">
      <c r="A570" s="20" t="str">
        <f>'[1]DIRECTORIO_COMITÉS Y VEEDURÍAS '!A567</f>
        <v>VALLE DEL CAUCA</v>
      </c>
      <c r="B570" s="20" t="str">
        <f>'[1]DIRECTORIO_COMITÉS Y VEEDURÍAS '!B567</f>
        <v>CZ BUENAVENTURA</v>
      </c>
      <c r="C570" s="20">
        <f>'[1]DIRECTORIO_COMITÉS Y VEEDURÍAS '!C567</f>
        <v>76008302022</v>
      </c>
      <c r="D570" s="20" t="str">
        <f>'[1]DIRECTORIO_COMITÉS Y VEEDURÍAS '!D567</f>
        <v>UNION TEMPORAL COLORES DE MIS SUEÑOS</v>
      </c>
      <c r="E570" s="22">
        <f>'[1]DIRECTORIO_COMITÉS Y VEEDURÍAS '!E567</f>
        <v>14659866491</v>
      </c>
      <c r="F570" s="197">
        <v>7610900092044</v>
      </c>
      <c r="G570" s="85" t="s">
        <v>33</v>
      </c>
      <c r="H570" s="78" t="s">
        <v>96</v>
      </c>
      <c r="I570" s="78" t="s">
        <v>33</v>
      </c>
      <c r="J570" s="78" t="s">
        <v>33</v>
      </c>
      <c r="K570" s="163" t="s">
        <v>35</v>
      </c>
      <c r="L570" s="45">
        <v>44637</v>
      </c>
      <c r="M570" s="30">
        <v>410</v>
      </c>
      <c r="N570" s="27" t="s">
        <v>843</v>
      </c>
      <c r="O570" s="147" t="s">
        <v>838</v>
      </c>
      <c r="P570" s="51">
        <v>10007976801</v>
      </c>
      <c r="Q570" s="27" t="s">
        <v>69</v>
      </c>
      <c r="R570" s="30">
        <v>3235180759</v>
      </c>
      <c r="S570" s="31" t="s">
        <v>39</v>
      </c>
      <c r="T570" s="56" t="s">
        <v>39</v>
      </c>
      <c r="U570" s="27" t="s">
        <v>39</v>
      </c>
    </row>
    <row r="571" spans="1:21" ht="15" customHeight="1">
      <c r="A571" s="20" t="str">
        <f>'[1]DIRECTORIO_COMITÉS Y VEEDURÍAS '!A568</f>
        <v>VALLE DEL CAUCA</v>
      </c>
      <c r="B571" s="20" t="str">
        <f>'[1]DIRECTORIO_COMITÉS Y VEEDURÍAS '!B568</f>
        <v>CZ BUENAVENTURA</v>
      </c>
      <c r="C571" s="20">
        <f>'[1]DIRECTORIO_COMITÉS Y VEEDURÍAS '!C568</f>
        <v>76008302022</v>
      </c>
      <c r="D571" s="20" t="str">
        <f>'[1]DIRECTORIO_COMITÉS Y VEEDURÍAS '!D568</f>
        <v>UNION TEMPORAL COLORES DE MIS SUEÑOS</v>
      </c>
      <c r="E571" s="22">
        <f>'[1]DIRECTORIO_COMITÉS Y VEEDURÍAS '!E568</f>
        <v>14659866491</v>
      </c>
      <c r="F571" s="197">
        <v>7610900092043</v>
      </c>
      <c r="G571" s="85" t="s">
        <v>33</v>
      </c>
      <c r="H571" s="78" t="s">
        <v>96</v>
      </c>
      <c r="I571" s="78" t="s">
        <v>33</v>
      </c>
      <c r="J571" s="78" t="s">
        <v>33</v>
      </c>
      <c r="K571" s="163" t="s">
        <v>35</v>
      </c>
      <c r="L571" s="45">
        <v>44637</v>
      </c>
      <c r="M571" s="30">
        <v>411</v>
      </c>
      <c r="N571" s="27" t="s">
        <v>844</v>
      </c>
      <c r="O571" s="147" t="s">
        <v>838</v>
      </c>
      <c r="P571" s="51">
        <v>1093534932</v>
      </c>
      <c r="Q571" s="27" t="s">
        <v>69</v>
      </c>
      <c r="R571" s="30">
        <v>3178283370</v>
      </c>
      <c r="S571" s="31" t="s">
        <v>39</v>
      </c>
      <c r="T571" s="56" t="s">
        <v>39</v>
      </c>
      <c r="U571" s="27" t="s">
        <v>39</v>
      </c>
    </row>
    <row r="572" spans="1:21" ht="15" customHeight="1">
      <c r="A572" s="20" t="str">
        <f>'[1]DIRECTORIO_COMITÉS Y VEEDURÍAS '!A569</f>
        <v>VALLE DEL CAUCA</v>
      </c>
      <c r="B572" s="20" t="str">
        <f>'[1]DIRECTORIO_COMITÉS Y VEEDURÍAS '!B569</f>
        <v>CZ BUENAVENTURA</v>
      </c>
      <c r="C572" s="20">
        <f>'[1]DIRECTORIO_COMITÉS Y VEEDURÍAS '!C569</f>
        <v>76008302022</v>
      </c>
      <c r="D572" s="20" t="str">
        <f>'[1]DIRECTORIO_COMITÉS Y VEEDURÍAS '!D569</f>
        <v>UNION TEMPORAL COLORES DE MIS SUEÑOS</v>
      </c>
      <c r="E572" s="22">
        <f>'[1]DIRECTORIO_COMITÉS Y VEEDURÍAS '!E569</f>
        <v>14659866491</v>
      </c>
      <c r="F572" s="197">
        <v>7610900092052</v>
      </c>
      <c r="G572" s="85" t="s">
        <v>33</v>
      </c>
      <c r="H572" s="78" t="s">
        <v>96</v>
      </c>
      <c r="I572" s="78" t="s">
        <v>33</v>
      </c>
      <c r="J572" s="78" t="s">
        <v>33</v>
      </c>
      <c r="K572" s="163" t="s">
        <v>35</v>
      </c>
      <c r="L572" s="45">
        <v>44637</v>
      </c>
      <c r="M572" s="30">
        <v>412</v>
      </c>
      <c r="N572" s="27" t="s">
        <v>845</v>
      </c>
      <c r="O572" s="147" t="s">
        <v>838</v>
      </c>
      <c r="P572" s="51">
        <v>1111768707</v>
      </c>
      <c r="Q572" s="27" t="s">
        <v>69</v>
      </c>
      <c r="R572" s="30">
        <v>3235113123</v>
      </c>
      <c r="S572" s="31" t="s">
        <v>39</v>
      </c>
      <c r="T572" s="56" t="s">
        <v>39</v>
      </c>
      <c r="U572" s="27" t="s">
        <v>39</v>
      </c>
    </row>
    <row r="573" spans="1:21" ht="15" customHeight="1">
      <c r="A573" s="20" t="str">
        <f>'[1]DIRECTORIO_COMITÉS Y VEEDURÍAS '!A570</f>
        <v>VALLE DEL CAUCA</v>
      </c>
      <c r="B573" s="20" t="str">
        <f>'[1]DIRECTORIO_COMITÉS Y VEEDURÍAS '!B570</f>
        <v>CZ BUENAVENTURA</v>
      </c>
      <c r="C573" s="20">
        <f>'[1]DIRECTORIO_COMITÉS Y VEEDURÍAS '!C570</f>
        <v>76008302022</v>
      </c>
      <c r="D573" s="20" t="str">
        <f>'[1]DIRECTORIO_COMITÉS Y VEEDURÍAS '!D570</f>
        <v>UNION TEMPORAL COLORES DE MIS SUEÑOS</v>
      </c>
      <c r="E573" s="22">
        <f>'[1]DIRECTORIO_COMITÉS Y VEEDURÍAS '!E570</f>
        <v>14659866491</v>
      </c>
      <c r="F573" s="197">
        <v>7610900092046</v>
      </c>
      <c r="G573" s="85" t="s">
        <v>33</v>
      </c>
      <c r="H573" s="78" t="s">
        <v>96</v>
      </c>
      <c r="I573" s="78" t="s">
        <v>33</v>
      </c>
      <c r="J573" s="78" t="s">
        <v>33</v>
      </c>
      <c r="K573" s="163" t="s">
        <v>35</v>
      </c>
      <c r="L573" s="45">
        <v>44637</v>
      </c>
      <c r="M573" s="30">
        <v>413</v>
      </c>
      <c r="N573" s="27" t="s">
        <v>846</v>
      </c>
      <c r="O573" s="147" t="s">
        <v>838</v>
      </c>
      <c r="P573" s="51">
        <v>1006205398</v>
      </c>
      <c r="Q573" s="27" t="s">
        <v>69</v>
      </c>
      <c r="R573" s="30">
        <v>3186274754</v>
      </c>
      <c r="S573" s="31" t="s">
        <v>39</v>
      </c>
      <c r="T573" s="56" t="s">
        <v>39</v>
      </c>
      <c r="U573" s="27" t="s">
        <v>39</v>
      </c>
    </row>
    <row r="574" spans="1:21" ht="15" customHeight="1">
      <c r="A574" s="20" t="str">
        <f>'[1]DIRECTORIO_COMITÉS Y VEEDURÍAS '!A571</f>
        <v>VALLE DEL CAUCA</v>
      </c>
      <c r="B574" s="20" t="str">
        <f>'[1]DIRECTORIO_COMITÉS Y VEEDURÍAS '!B571</f>
        <v>CZ BUENAVENTURA</v>
      </c>
      <c r="C574" s="20">
        <f>'[1]DIRECTORIO_COMITÉS Y VEEDURÍAS '!C571</f>
        <v>76008302022</v>
      </c>
      <c r="D574" s="20" t="str">
        <f>'[1]DIRECTORIO_COMITÉS Y VEEDURÍAS '!D571</f>
        <v>UNION TEMPORAL COLORES DE MIS SUEÑOS</v>
      </c>
      <c r="E574" s="22">
        <f>'[1]DIRECTORIO_COMITÉS Y VEEDURÍAS '!E571</f>
        <v>14659866491</v>
      </c>
      <c r="F574" s="197">
        <v>7610900092056</v>
      </c>
      <c r="G574" s="85" t="s">
        <v>33</v>
      </c>
      <c r="H574" s="78" t="s">
        <v>96</v>
      </c>
      <c r="I574" s="78" t="s">
        <v>33</v>
      </c>
      <c r="J574" s="78" t="s">
        <v>33</v>
      </c>
      <c r="K574" s="163" t="s">
        <v>35</v>
      </c>
      <c r="L574" s="45">
        <v>44637</v>
      </c>
      <c r="M574" s="30">
        <v>414</v>
      </c>
      <c r="N574" s="27" t="s">
        <v>847</v>
      </c>
      <c r="O574" s="147" t="s">
        <v>838</v>
      </c>
      <c r="P574" s="51">
        <v>1192908677</v>
      </c>
      <c r="Q574" s="27" t="s">
        <v>69</v>
      </c>
      <c r="R574" s="30">
        <v>3166918436</v>
      </c>
      <c r="S574" s="31" t="s">
        <v>39</v>
      </c>
      <c r="T574" s="56" t="s">
        <v>39</v>
      </c>
      <c r="U574" s="27" t="s">
        <v>39</v>
      </c>
    </row>
    <row r="575" spans="1:21" ht="15" customHeight="1">
      <c r="A575" s="20" t="str">
        <f>'[1]DIRECTORIO_COMITÉS Y VEEDURÍAS '!A572</f>
        <v>VALLE DEL CAUCA</v>
      </c>
      <c r="B575" s="20" t="str">
        <f>'[1]DIRECTORIO_COMITÉS Y VEEDURÍAS '!B572</f>
        <v>CZ BUENAVENTURA</v>
      </c>
      <c r="C575" s="20">
        <f>'[1]DIRECTORIO_COMITÉS Y VEEDURÍAS '!C572</f>
        <v>76008302022</v>
      </c>
      <c r="D575" s="20" t="str">
        <f>'[1]DIRECTORIO_COMITÉS Y VEEDURÍAS '!D572</f>
        <v>UNION TEMPORAL COLORES DE MIS SUEÑOS</v>
      </c>
      <c r="E575" s="22">
        <f>'[1]DIRECTORIO_COMITÉS Y VEEDURÍAS '!E572</f>
        <v>14659866491</v>
      </c>
      <c r="F575" s="197">
        <v>7610900092039</v>
      </c>
      <c r="G575" s="85" t="s">
        <v>33</v>
      </c>
      <c r="H575" s="78" t="s">
        <v>96</v>
      </c>
      <c r="I575" s="78" t="s">
        <v>33</v>
      </c>
      <c r="J575" s="78" t="s">
        <v>33</v>
      </c>
      <c r="K575" s="163" t="s">
        <v>35</v>
      </c>
      <c r="L575" s="45">
        <v>44637</v>
      </c>
      <c r="M575" s="30">
        <v>415</v>
      </c>
      <c r="N575" s="27" t="s">
        <v>848</v>
      </c>
      <c r="O575" s="147" t="s">
        <v>838</v>
      </c>
      <c r="P575" s="51">
        <v>10061801334</v>
      </c>
      <c r="Q575" s="27" t="s">
        <v>69</v>
      </c>
      <c r="R575" s="30">
        <v>3128827691</v>
      </c>
      <c r="S575" s="31" t="s">
        <v>39</v>
      </c>
      <c r="T575" s="56" t="s">
        <v>39</v>
      </c>
      <c r="U575" s="27" t="s">
        <v>39</v>
      </c>
    </row>
    <row r="576" spans="1:21" ht="15" customHeight="1">
      <c r="A576" s="20" t="str">
        <f>'[1]DIRECTORIO_COMITÉS Y VEEDURÍAS '!A573</f>
        <v>VALLE DEL CAUCA</v>
      </c>
      <c r="B576" s="20" t="str">
        <f>'[1]DIRECTORIO_COMITÉS Y VEEDURÍAS '!B573</f>
        <v>CZ BUENAVENTURA</v>
      </c>
      <c r="C576" s="20">
        <f>'[1]DIRECTORIO_COMITÉS Y VEEDURÍAS '!C573</f>
        <v>76008302022</v>
      </c>
      <c r="D576" s="20" t="str">
        <f>'[1]DIRECTORIO_COMITÉS Y VEEDURÍAS '!D573</f>
        <v>UNION TEMPORAL COLORES DE MIS SUEÑOS</v>
      </c>
      <c r="E576" s="22">
        <f>'[1]DIRECTORIO_COMITÉS Y VEEDURÍAS '!E573</f>
        <v>14659866491</v>
      </c>
      <c r="F576" s="197">
        <v>7610900092037</v>
      </c>
      <c r="G576" s="85" t="s">
        <v>33</v>
      </c>
      <c r="H576" s="78" t="s">
        <v>96</v>
      </c>
      <c r="I576" s="78" t="s">
        <v>33</v>
      </c>
      <c r="J576" s="78" t="s">
        <v>33</v>
      </c>
      <c r="K576" s="163" t="s">
        <v>35</v>
      </c>
      <c r="L576" s="45">
        <v>44637</v>
      </c>
      <c r="M576" s="30">
        <v>416</v>
      </c>
      <c r="N576" s="27" t="s">
        <v>849</v>
      </c>
      <c r="O576" s="147" t="s">
        <v>838</v>
      </c>
      <c r="P576" s="51">
        <v>31601190</v>
      </c>
      <c r="Q576" s="27" t="s">
        <v>69</v>
      </c>
      <c r="R576" s="30">
        <v>3174550437</v>
      </c>
      <c r="S576" s="31" t="s">
        <v>39</v>
      </c>
      <c r="T576" s="56" t="s">
        <v>39</v>
      </c>
      <c r="U576" s="27" t="s">
        <v>39</v>
      </c>
    </row>
    <row r="577" spans="1:21" ht="15" customHeight="1">
      <c r="A577" s="20" t="str">
        <f>'[1]DIRECTORIO_COMITÉS Y VEEDURÍAS '!A574</f>
        <v>VALLE DEL CAUCA</v>
      </c>
      <c r="B577" s="20" t="str">
        <f>'[1]DIRECTORIO_COMITÉS Y VEEDURÍAS '!B574</f>
        <v>CZ BUENAVENTURA</v>
      </c>
      <c r="C577" s="20">
        <f>'[1]DIRECTORIO_COMITÉS Y VEEDURÍAS '!C574</f>
        <v>76008302022</v>
      </c>
      <c r="D577" s="20" t="str">
        <f>'[1]DIRECTORIO_COMITÉS Y VEEDURÍAS '!D574</f>
        <v>UNION TEMPORAL COLORES DE MIS SUEÑOS</v>
      </c>
      <c r="E577" s="22">
        <f>'[1]DIRECTORIO_COMITÉS Y VEEDURÍAS '!E574</f>
        <v>14659866491</v>
      </c>
      <c r="F577" s="197">
        <v>7610900092036</v>
      </c>
      <c r="G577" s="85" t="s">
        <v>33</v>
      </c>
      <c r="H577" s="78" t="s">
        <v>96</v>
      </c>
      <c r="I577" s="78" t="s">
        <v>33</v>
      </c>
      <c r="J577" s="78" t="s">
        <v>33</v>
      </c>
      <c r="K577" s="163" t="s">
        <v>35</v>
      </c>
      <c r="L577" s="45">
        <v>44637</v>
      </c>
      <c r="M577" s="30">
        <v>417</v>
      </c>
      <c r="N577" s="27" t="s">
        <v>850</v>
      </c>
      <c r="O577" s="147" t="s">
        <v>838</v>
      </c>
      <c r="P577" s="51">
        <v>66790235</v>
      </c>
      <c r="Q577" s="27" t="s">
        <v>69</v>
      </c>
      <c r="R577" s="30">
        <v>3164751287</v>
      </c>
      <c r="S577" s="31" t="s">
        <v>39</v>
      </c>
      <c r="T577" s="56" t="s">
        <v>39</v>
      </c>
      <c r="U577" s="27" t="s">
        <v>39</v>
      </c>
    </row>
    <row r="578" spans="1:21" ht="15" customHeight="1">
      <c r="A578" s="20" t="str">
        <f>'[1]DIRECTORIO_COMITÉS Y VEEDURÍAS '!A575</f>
        <v>VALLE DEL CAUCA</v>
      </c>
      <c r="B578" s="20" t="str">
        <f>'[1]DIRECTORIO_COMITÉS Y VEEDURÍAS '!B575</f>
        <v>CZ BUENAVENTURA</v>
      </c>
      <c r="C578" s="20">
        <f>'[1]DIRECTORIO_COMITÉS Y VEEDURÍAS '!C575</f>
        <v>76008302022</v>
      </c>
      <c r="D578" s="20" t="str">
        <f>'[1]DIRECTORIO_COMITÉS Y VEEDURÍAS '!D575</f>
        <v>UNION TEMPORAL COLORES DE MIS SUEÑOS</v>
      </c>
      <c r="E578" s="22">
        <f>'[1]DIRECTORIO_COMITÉS Y VEEDURÍAS '!E575</f>
        <v>14659866491</v>
      </c>
      <c r="F578" s="197">
        <v>7610900092045</v>
      </c>
      <c r="G578" s="85" t="s">
        <v>33</v>
      </c>
      <c r="H578" s="78" t="s">
        <v>96</v>
      </c>
      <c r="I578" s="78" t="s">
        <v>33</v>
      </c>
      <c r="J578" s="78" t="s">
        <v>33</v>
      </c>
      <c r="K578" s="163" t="s">
        <v>35</v>
      </c>
      <c r="L578" s="45">
        <v>44637</v>
      </c>
      <c r="M578" s="30">
        <v>418</v>
      </c>
      <c r="N578" s="27" t="s">
        <v>851</v>
      </c>
      <c r="O578" s="147" t="s">
        <v>838</v>
      </c>
      <c r="P578" s="51">
        <v>1007916314</v>
      </c>
      <c r="Q578" s="27" t="s">
        <v>69</v>
      </c>
      <c r="R578" s="30">
        <v>3155754775</v>
      </c>
      <c r="S578" s="31" t="s">
        <v>39</v>
      </c>
      <c r="T578" s="56" t="s">
        <v>39</v>
      </c>
      <c r="U578" s="27" t="s">
        <v>39</v>
      </c>
    </row>
    <row r="579" spans="1:21" ht="15" customHeight="1">
      <c r="A579" s="20" t="str">
        <f>'[1]DIRECTORIO_COMITÉS Y VEEDURÍAS '!A576</f>
        <v>VALLE DEL CAUCA</v>
      </c>
      <c r="B579" s="20" t="str">
        <f>'[1]DIRECTORIO_COMITÉS Y VEEDURÍAS '!B576</f>
        <v>CZ BUENAVENTURA</v>
      </c>
      <c r="C579" s="20">
        <f>'[1]DIRECTORIO_COMITÉS Y VEEDURÍAS '!C576</f>
        <v>76008302022</v>
      </c>
      <c r="D579" s="20" t="str">
        <f>'[1]DIRECTORIO_COMITÉS Y VEEDURÍAS '!D576</f>
        <v>UNION TEMPORAL COLORES DE MIS SUEÑOS</v>
      </c>
      <c r="E579" s="22">
        <f>'[1]DIRECTORIO_COMITÉS Y VEEDURÍAS '!E576</f>
        <v>14659866491</v>
      </c>
      <c r="F579" s="197">
        <v>7610900092038</v>
      </c>
      <c r="G579" s="85" t="s">
        <v>33</v>
      </c>
      <c r="H579" s="78" t="s">
        <v>96</v>
      </c>
      <c r="I579" s="78" t="s">
        <v>33</v>
      </c>
      <c r="J579" s="78" t="s">
        <v>33</v>
      </c>
      <c r="K579" s="163" t="s">
        <v>35</v>
      </c>
      <c r="L579" s="45">
        <v>44637</v>
      </c>
      <c r="M579" s="30">
        <v>419</v>
      </c>
      <c r="N579" s="27" t="s">
        <v>852</v>
      </c>
      <c r="O579" s="147" t="s">
        <v>838</v>
      </c>
      <c r="P579" s="51">
        <v>1111807939</v>
      </c>
      <c r="Q579" s="27" t="s">
        <v>69</v>
      </c>
      <c r="R579" s="30">
        <v>3116528038</v>
      </c>
      <c r="S579" s="31" t="s">
        <v>39</v>
      </c>
      <c r="T579" s="56" t="s">
        <v>39</v>
      </c>
      <c r="U579" s="27" t="s">
        <v>39</v>
      </c>
    </row>
    <row r="580" spans="1:21" ht="15" customHeight="1">
      <c r="A580" s="20" t="str">
        <f>'[1]DIRECTORIO_COMITÉS Y VEEDURÍAS '!A577</f>
        <v>VALLE DEL CAUCA</v>
      </c>
      <c r="B580" s="20" t="str">
        <f>'[1]DIRECTORIO_COMITÉS Y VEEDURÍAS '!B577</f>
        <v>CZ BUENAVENTURA</v>
      </c>
      <c r="C580" s="20">
        <f>'[1]DIRECTORIO_COMITÉS Y VEEDURÍAS '!C577</f>
        <v>76008302022</v>
      </c>
      <c r="D580" s="20" t="str">
        <f>'[1]DIRECTORIO_COMITÉS Y VEEDURÍAS '!D577</f>
        <v>UNION TEMPORAL COLORES DE MIS SUEÑOS</v>
      </c>
      <c r="E580" s="22">
        <f>'[1]DIRECTORIO_COMITÉS Y VEEDURÍAS '!E577</f>
        <v>14659866491</v>
      </c>
      <c r="F580" s="197">
        <v>7610900092051</v>
      </c>
      <c r="G580" s="85" t="s">
        <v>33</v>
      </c>
      <c r="H580" s="78" t="s">
        <v>96</v>
      </c>
      <c r="I580" s="78" t="s">
        <v>33</v>
      </c>
      <c r="J580" s="78" t="s">
        <v>33</v>
      </c>
      <c r="K580" s="163" t="s">
        <v>35</v>
      </c>
      <c r="L580" s="45">
        <v>44637</v>
      </c>
      <c r="M580" s="30">
        <v>420</v>
      </c>
      <c r="N580" s="27" t="s">
        <v>853</v>
      </c>
      <c r="O580" s="147" t="s">
        <v>838</v>
      </c>
      <c r="P580" s="51">
        <v>1143981848</v>
      </c>
      <c r="Q580" s="27" t="s">
        <v>69</v>
      </c>
      <c r="R580" s="30">
        <v>3207055439</v>
      </c>
      <c r="S580" s="31" t="s">
        <v>39</v>
      </c>
      <c r="T580" s="56" t="s">
        <v>39</v>
      </c>
      <c r="U580" s="27" t="s">
        <v>39</v>
      </c>
    </row>
    <row r="581" spans="1:21" ht="15" customHeight="1">
      <c r="A581" s="20" t="str">
        <f>'[1]DIRECTORIO_COMITÉS Y VEEDURÍAS '!A578</f>
        <v>VALLE DEL CAUCA</v>
      </c>
      <c r="B581" s="20" t="str">
        <f>'[1]DIRECTORIO_COMITÉS Y VEEDURÍAS '!B578</f>
        <v>CZ BUENAVENTURA</v>
      </c>
      <c r="C581" s="20">
        <f>'[1]DIRECTORIO_COMITÉS Y VEEDURÍAS '!C578</f>
        <v>76008302022</v>
      </c>
      <c r="D581" s="20" t="str">
        <f>'[1]DIRECTORIO_COMITÉS Y VEEDURÍAS '!D578</f>
        <v>UNION TEMPORAL COLORES DE MIS SUEÑOS</v>
      </c>
      <c r="E581" s="22">
        <f>'[1]DIRECTORIO_COMITÉS Y VEEDURÍAS '!E578</f>
        <v>14659866491</v>
      </c>
      <c r="F581" s="197">
        <v>7610900092050</v>
      </c>
      <c r="G581" s="85" t="s">
        <v>33</v>
      </c>
      <c r="H581" s="78" t="s">
        <v>96</v>
      </c>
      <c r="I581" s="78" t="s">
        <v>33</v>
      </c>
      <c r="J581" s="78" t="s">
        <v>33</v>
      </c>
      <c r="K581" s="163" t="s">
        <v>35</v>
      </c>
      <c r="L581" s="45">
        <v>44637</v>
      </c>
      <c r="M581" s="30">
        <v>421</v>
      </c>
      <c r="N581" s="27" t="s">
        <v>854</v>
      </c>
      <c r="O581" s="147" t="s">
        <v>838</v>
      </c>
      <c r="P581" s="51">
        <v>1111750370</v>
      </c>
      <c r="Q581" s="27" t="s">
        <v>69</v>
      </c>
      <c r="R581" s="30">
        <v>313612905</v>
      </c>
      <c r="S581" s="31" t="s">
        <v>39</v>
      </c>
      <c r="T581" s="56" t="s">
        <v>39</v>
      </c>
      <c r="U581" s="27" t="s">
        <v>39</v>
      </c>
    </row>
    <row r="582" spans="1:21" ht="15" customHeight="1">
      <c r="A582" s="20" t="str">
        <f>'[1]DIRECTORIO_COMITÉS Y VEEDURÍAS '!A579</f>
        <v>VALLE DEL CAUCA</v>
      </c>
      <c r="B582" s="20" t="str">
        <f>'[1]DIRECTORIO_COMITÉS Y VEEDURÍAS '!B579</f>
        <v>CZ BUENAVENTURA</v>
      </c>
      <c r="C582" s="20">
        <f>'[1]DIRECTORIO_COMITÉS Y VEEDURÍAS '!C579</f>
        <v>76008302022</v>
      </c>
      <c r="D582" s="20" t="str">
        <f>'[1]DIRECTORIO_COMITÉS Y VEEDURÍAS '!D579</f>
        <v>UNION TEMPORAL COLORES DE MIS SUEÑOS</v>
      </c>
      <c r="E582" s="22">
        <f>'[1]DIRECTORIO_COMITÉS Y VEEDURÍAS '!E579</f>
        <v>14659866491</v>
      </c>
      <c r="F582" s="197">
        <v>7610900092053</v>
      </c>
      <c r="G582" s="85" t="s">
        <v>33</v>
      </c>
      <c r="H582" s="78" t="s">
        <v>96</v>
      </c>
      <c r="I582" s="78" t="s">
        <v>33</v>
      </c>
      <c r="J582" s="78" t="s">
        <v>33</v>
      </c>
      <c r="K582" s="163" t="s">
        <v>35</v>
      </c>
      <c r="L582" s="45">
        <v>44637</v>
      </c>
      <c r="M582" s="30">
        <v>422</v>
      </c>
      <c r="N582" s="27" t="s">
        <v>855</v>
      </c>
      <c r="O582" s="147" t="s">
        <v>838</v>
      </c>
      <c r="P582" s="51">
        <v>1149185810</v>
      </c>
      <c r="Q582" s="27" t="s">
        <v>69</v>
      </c>
      <c r="R582" s="30">
        <v>314853397</v>
      </c>
      <c r="S582" s="31" t="s">
        <v>39</v>
      </c>
      <c r="T582" s="56" t="s">
        <v>39</v>
      </c>
      <c r="U582" s="27" t="s">
        <v>39</v>
      </c>
    </row>
    <row r="583" spans="1:21" ht="15" customHeight="1">
      <c r="A583" s="20" t="str">
        <f>'[1]DIRECTORIO_COMITÉS Y VEEDURÍAS '!A580</f>
        <v>VALLE DEL CAUCA</v>
      </c>
      <c r="B583" s="20" t="str">
        <f>'[1]DIRECTORIO_COMITÉS Y VEEDURÍAS '!B580</f>
        <v>CZ BUENAVENTURA</v>
      </c>
      <c r="C583" s="20">
        <f>'[1]DIRECTORIO_COMITÉS Y VEEDURÍAS '!C580</f>
        <v>76008302022</v>
      </c>
      <c r="D583" s="20" t="str">
        <f>'[1]DIRECTORIO_COMITÉS Y VEEDURÍAS '!D580</f>
        <v>UNION TEMPORAL COLORES DE MIS SUEÑOS</v>
      </c>
      <c r="E583" s="22">
        <f>'[1]DIRECTORIO_COMITÉS Y VEEDURÍAS '!E580</f>
        <v>14659866491</v>
      </c>
      <c r="F583" s="197">
        <v>7610900092040</v>
      </c>
      <c r="G583" s="85" t="s">
        <v>33</v>
      </c>
      <c r="H583" s="78" t="s">
        <v>96</v>
      </c>
      <c r="I583" s="78" t="s">
        <v>33</v>
      </c>
      <c r="J583" s="78" t="s">
        <v>33</v>
      </c>
      <c r="K583" s="163" t="s">
        <v>35</v>
      </c>
      <c r="L583" s="45">
        <v>44637</v>
      </c>
      <c r="M583" s="30">
        <v>423</v>
      </c>
      <c r="N583" s="27" t="s">
        <v>856</v>
      </c>
      <c r="O583" s="147" t="s">
        <v>838</v>
      </c>
      <c r="P583" s="51">
        <v>1192912569</v>
      </c>
      <c r="Q583" s="27" t="s">
        <v>69</v>
      </c>
      <c r="R583" s="30">
        <v>302859132</v>
      </c>
      <c r="S583" s="31" t="s">
        <v>39</v>
      </c>
      <c r="T583" s="56" t="s">
        <v>39</v>
      </c>
      <c r="U583" s="27" t="s">
        <v>39</v>
      </c>
    </row>
    <row r="584" spans="1:21" ht="15" customHeight="1">
      <c r="A584" s="20" t="str">
        <f>'[1]DIRECTORIO_COMITÉS Y VEEDURÍAS '!A581</f>
        <v>VALLE DEL CAUCA</v>
      </c>
      <c r="B584" s="20" t="str">
        <f>'[1]DIRECTORIO_COMITÉS Y VEEDURÍAS '!B581</f>
        <v>CZ BUENAVENTURA</v>
      </c>
      <c r="C584" s="20">
        <f>'[1]DIRECTORIO_COMITÉS Y VEEDURÍAS '!C581</f>
        <v>76008302022</v>
      </c>
      <c r="D584" s="20" t="str">
        <f>'[1]DIRECTORIO_COMITÉS Y VEEDURÍAS '!D581</f>
        <v>UNION TEMPORAL COLORES DE MIS SUEÑOS</v>
      </c>
      <c r="E584" s="22">
        <f>'[1]DIRECTORIO_COMITÉS Y VEEDURÍAS '!E581</f>
        <v>14659866491</v>
      </c>
      <c r="F584" s="197">
        <v>7610900092054</v>
      </c>
      <c r="G584" s="85" t="s">
        <v>33</v>
      </c>
      <c r="H584" s="78" t="s">
        <v>96</v>
      </c>
      <c r="I584" s="78" t="s">
        <v>33</v>
      </c>
      <c r="J584" s="78" t="s">
        <v>33</v>
      </c>
      <c r="K584" s="163" t="s">
        <v>35</v>
      </c>
      <c r="L584" s="45">
        <v>44637</v>
      </c>
      <c r="M584" s="30">
        <v>424</v>
      </c>
      <c r="N584" s="27" t="s">
        <v>857</v>
      </c>
      <c r="O584" s="147" t="s">
        <v>838</v>
      </c>
      <c r="P584" s="51">
        <v>66755843</v>
      </c>
      <c r="Q584" s="27" t="s">
        <v>69</v>
      </c>
      <c r="R584" s="30">
        <v>3133068203</v>
      </c>
      <c r="S584" s="31" t="s">
        <v>39</v>
      </c>
      <c r="T584" s="56" t="s">
        <v>39</v>
      </c>
      <c r="U584" s="27" t="s">
        <v>39</v>
      </c>
    </row>
    <row r="585" spans="1:21" ht="15" customHeight="1">
      <c r="A585" s="20" t="str">
        <f>'[1]DIRECTORIO_COMITÉS Y VEEDURÍAS '!A582</f>
        <v>VALLE DEL CAUCA</v>
      </c>
      <c r="B585" s="20" t="str">
        <f>'[1]DIRECTORIO_COMITÉS Y VEEDURÍAS '!B582</f>
        <v>CZ BUENAVENTURA</v>
      </c>
      <c r="C585" s="20">
        <f>'[1]DIRECTORIO_COMITÉS Y VEEDURÍAS '!C582</f>
        <v>76008302022</v>
      </c>
      <c r="D585" s="20" t="str">
        <f>'[1]DIRECTORIO_COMITÉS Y VEEDURÍAS '!D582</f>
        <v>UNION TEMPORAL COLORES DE MIS SUEÑOS</v>
      </c>
      <c r="E585" s="22">
        <f>'[1]DIRECTORIO_COMITÉS Y VEEDURÍAS '!E582</f>
        <v>14659866491</v>
      </c>
      <c r="F585" s="197">
        <v>7610900092055</v>
      </c>
      <c r="G585" s="85" t="s">
        <v>33</v>
      </c>
      <c r="H585" s="78" t="s">
        <v>96</v>
      </c>
      <c r="I585" s="78" t="s">
        <v>33</v>
      </c>
      <c r="J585" s="78" t="s">
        <v>33</v>
      </c>
      <c r="K585" s="163" t="s">
        <v>35</v>
      </c>
      <c r="L585" s="45">
        <v>44637</v>
      </c>
      <c r="M585" s="30">
        <v>425</v>
      </c>
      <c r="N585" s="27" t="s">
        <v>858</v>
      </c>
      <c r="O585" s="147" t="s">
        <v>838</v>
      </c>
      <c r="P585" s="51">
        <v>1078686091</v>
      </c>
      <c r="Q585" s="27" t="s">
        <v>69</v>
      </c>
      <c r="R585" s="30">
        <v>318447557</v>
      </c>
      <c r="S585" s="31" t="s">
        <v>39</v>
      </c>
      <c r="T585" s="56" t="s">
        <v>39</v>
      </c>
      <c r="U585" s="27" t="s">
        <v>39</v>
      </c>
    </row>
    <row r="586" spans="1:21" ht="15" customHeight="1">
      <c r="A586" s="20" t="str">
        <f>'[1]DIRECTORIO_COMITÉS Y VEEDURÍAS '!A583</f>
        <v>VALLE DEL CAUCA</v>
      </c>
      <c r="B586" s="20" t="str">
        <f>'[1]DIRECTORIO_COMITÉS Y VEEDURÍAS '!B583</f>
        <v>CZ BUENAVENTURA</v>
      </c>
      <c r="C586" s="20">
        <f>'[1]DIRECTORIO_COMITÉS Y VEEDURÍAS '!C583</f>
        <v>76008302022</v>
      </c>
      <c r="D586" s="20" t="str">
        <f>'[1]DIRECTORIO_COMITÉS Y VEEDURÍAS '!D583</f>
        <v>UNION TEMPORAL COLORES DE MIS SUEÑOS</v>
      </c>
      <c r="E586" s="22">
        <f>'[1]DIRECTORIO_COMITÉS Y VEEDURÍAS '!E583</f>
        <v>14659866491</v>
      </c>
      <c r="F586" s="197">
        <v>7610900104503</v>
      </c>
      <c r="G586" s="85" t="s">
        <v>33</v>
      </c>
      <c r="H586" s="78" t="s">
        <v>96</v>
      </c>
      <c r="I586" s="78" t="s">
        <v>33</v>
      </c>
      <c r="J586" s="78" t="s">
        <v>33</v>
      </c>
      <c r="K586" s="163" t="s">
        <v>35</v>
      </c>
      <c r="L586" s="45">
        <v>44637</v>
      </c>
      <c r="M586" s="30">
        <v>426</v>
      </c>
      <c r="N586" s="27" t="s">
        <v>859</v>
      </c>
      <c r="O586" s="147" t="s">
        <v>838</v>
      </c>
      <c r="P586" s="51">
        <v>1111767877</v>
      </c>
      <c r="Q586" s="27" t="s">
        <v>69</v>
      </c>
      <c r="R586" s="30">
        <v>315447657</v>
      </c>
      <c r="S586" s="31" t="s">
        <v>39</v>
      </c>
      <c r="T586" s="56" t="s">
        <v>39</v>
      </c>
      <c r="U586" s="27" t="s">
        <v>39</v>
      </c>
    </row>
    <row r="587" spans="1:21" ht="15" customHeight="1">
      <c r="A587" s="20" t="str">
        <f>'[1]DIRECTORIO_COMITÉS Y VEEDURÍAS '!A584</f>
        <v>VALLE DEL CAUCA</v>
      </c>
      <c r="B587" s="20" t="str">
        <f>'[1]DIRECTORIO_COMITÉS Y VEEDURÍAS '!B584</f>
        <v>CZ BUENAVENTURA</v>
      </c>
      <c r="C587" s="20">
        <f>'[1]DIRECTORIO_COMITÉS Y VEEDURÍAS '!C584</f>
        <v>76008302022</v>
      </c>
      <c r="D587" s="20" t="str">
        <f>'[1]DIRECTORIO_COMITÉS Y VEEDURÍAS '!D584</f>
        <v>UNION TEMPORAL COLORES DE MIS SUEÑOS</v>
      </c>
      <c r="E587" s="22">
        <f>'[1]DIRECTORIO_COMITÉS Y VEEDURÍAS '!E584</f>
        <v>14659866491</v>
      </c>
      <c r="F587" s="197">
        <v>761091112811</v>
      </c>
      <c r="G587" s="85" t="s">
        <v>33</v>
      </c>
      <c r="H587" s="78" t="s">
        <v>96</v>
      </c>
      <c r="I587" s="78" t="s">
        <v>33</v>
      </c>
      <c r="J587" s="78" t="s">
        <v>33</v>
      </c>
      <c r="K587" s="163" t="s">
        <v>35</v>
      </c>
      <c r="L587" s="45">
        <v>44637</v>
      </c>
      <c r="M587" s="30">
        <v>427</v>
      </c>
      <c r="N587" s="27" t="s">
        <v>860</v>
      </c>
      <c r="O587" s="147" t="s">
        <v>838</v>
      </c>
      <c r="P587" s="51">
        <v>1192912612</v>
      </c>
      <c r="Q587" s="27" t="s">
        <v>69</v>
      </c>
      <c r="R587" s="30">
        <v>3045307877</v>
      </c>
      <c r="S587" s="31" t="s">
        <v>39</v>
      </c>
      <c r="T587" s="56" t="s">
        <v>39</v>
      </c>
      <c r="U587" s="27" t="s">
        <v>39</v>
      </c>
    </row>
    <row r="588" spans="1:21" ht="15" customHeight="1">
      <c r="A588" s="20" t="str">
        <f>'[1]DIRECTORIO_COMITÉS Y VEEDURÍAS '!A585</f>
        <v>VALLE DEL CAUCA</v>
      </c>
      <c r="B588" s="20" t="str">
        <f>'[1]DIRECTORIO_COMITÉS Y VEEDURÍAS '!B585</f>
        <v>CZ BUENAVENTURA</v>
      </c>
      <c r="C588" s="20">
        <f>'[1]DIRECTORIO_COMITÉS Y VEEDURÍAS '!C585</f>
        <v>76008302022</v>
      </c>
      <c r="D588" s="20" t="str">
        <f>'[1]DIRECTORIO_COMITÉS Y VEEDURÍAS '!D585</f>
        <v>UNION TEMPORAL COLORES DE MIS SUEÑOS</v>
      </c>
      <c r="E588" s="22">
        <f>'[1]DIRECTORIO_COMITÉS Y VEEDURÍAS '!E585</f>
        <v>14659866491</v>
      </c>
      <c r="F588" s="197">
        <v>7610900092050</v>
      </c>
      <c r="G588" s="85" t="s">
        <v>33</v>
      </c>
      <c r="H588" s="78" t="s">
        <v>96</v>
      </c>
      <c r="I588" s="78" t="s">
        <v>33</v>
      </c>
      <c r="J588" s="78" t="s">
        <v>33</v>
      </c>
      <c r="K588" s="163" t="s">
        <v>35</v>
      </c>
      <c r="L588" s="45">
        <v>44637</v>
      </c>
      <c r="M588" s="30">
        <v>428</v>
      </c>
      <c r="N588" s="27" t="s">
        <v>861</v>
      </c>
      <c r="O588" s="147" t="s">
        <v>838</v>
      </c>
      <c r="P588" s="51">
        <v>1111750379</v>
      </c>
      <c r="Q588" s="27" t="s">
        <v>69</v>
      </c>
      <c r="R588" s="30">
        <v>3136129051</v>
      </c>
      <c r="S588" s="31" t="s">
        <v>39</v>
      </c>
      <c r="T588" s="56" t="s">
        <v>39</v>
      </c>
      <c r="U588" s="27" t="s">
        <v>39</v>
      </c>
    </row>
    <row r="589" spans="1:21" ht="15" customHeight="1">
      <c r="A589" s="20" t="str">
        <f>'[1]DIRECTORIO_COMITÉS Y VEEDURÍAS '!A586</f>
        <v>VALLE DEL CAUCA</v>
      </c>
      <c r="B589" s="20" t="str">
        <f>'[1]DIRECTORIO_COMITÉS Y VEEDURÍAS '!B586</f>
        <v>CZ BUENAVENTURA</v>
      </c>
      <c r="C589" s="20">
        <f>'[1]DIRECTORIO_COMITÉS Y VEEDURÍAS '!C586</f>
        <v>76008302022</v>
      </c>
      <c r="D589" s="20" t="str">
        <f>'[1]DIRECTORIO_COMITÉS Y VEEDURÍAS '!D586</f>
        <v>UNION TEMPORAL COLORES DE MIS SUEÑOS</v>
      </c>
      <c r="E589" s="22">
        <f>'[1]DIRECTORIO_COMITÉS Y VEEDURÍAS '!E586</f>
        <v>14659866491</v>
      </c>
      <c r="F589" s="197">
        <v>7610900092049</v>
      </c>
      <c r="G589" s="85" t="s">
        <v>33</v>
      </c>
      <c r="H589" s="78" t="s">
        <v>96</v>
      </c>
      <c r="I589" s="78" t="s">
        <v>33</v>
      </c>
      <c r="J589" s="78" t="s">
        <v>33</v>
      </c>
      <c r="K589" s="163" t="s">
        <v>35</v>
      </c>
      <c r="L589" s="45">
        <v>44637</v>
      </c>
      <c r="M589" s="30">
        <v>429</v>
      </c>
      <c r="N589" s="27" t="s">
        <v>862</v>
      </c>
      <c r="O589" s="147" t="s">
        <v>838</v>
      </c>
      <c r="P589" s="51">
        <v>1111247872</v>
      </c>
      <c r="Q589" s="27" t="s">
        <v>69</v>
      </c>
      <c r="R589" s="30">
        <v>3154757557</v>
      </c>
      <c r="S589" s="31" t="s">
        <v>39</v>
      </c>
      <c r="T589" s="56" t="s">
        <v>39</v>
      </c>
      <c r="U589" s="27" t="s">
        <v>39</v>
      </c>
    </row>
    <row r="590" spans="1:21" ht="15" customHeight="1">
      <c r="A590" s="20" t="str">
        <f>'[1]DIRECTORIO_COMITÉS Y VEEDURÍAS '!A587</f>
        <v>VALLE DEL CAUCA</v>
      </c>
      <c r="B590" s="20" t="str">
        <f>'[1]DIRECTORIO_COMITÉS Y VEEDURÍAS '!B587</f>
        <v>CZ BUENAVENTURA</v>
      </c>
      <c r="C590" s="20">
        <f>'[1]DIRECTORIO_COMITÉS Y VEEDURÍAS '!C587</f>
        <v>76008302022</v>
      </c>
      <c r="D590" s="20" t="str">
        <f>'[1]DIRECTORIO_COMITÉS Y VEEDURÍAS '!D587</f>
        <v>UNION TEMPORAL COLORES DE MIS SUEÑOS</v>
      </c>
      <c r="E590" s="22">
        <f>'[1]DIRECTORIO_COMITÉS Y VEEDURÍAS '!E587</f>
        <v>14659866491</v>
      </c>
      <c r="F590" s="197">
        <v>7610900095690</v>
      </c>
      <c r="G590" s="85" t="s">
        <v>33</v>
      </c>
      <c r="H590" s="78" t="s">
        <v>96</v>
      </c>
      <c r="I590" s="78" t="s">
        <v>33</v>
      </c>
      <c r="J590" s="78" t="s">
        <v>33</v>
      </c>
      <c r="K590" s="163" t="s">
        <v>35</v>
      </c>
      <c r="L590" s="45">
        <v>44637</v>
      </c>
      <c r="M590" s="30">
        <v>430</v>
      </c>
      <c r="N590" s="27" t="s">
        <v>863</v>
      </c>
      <c r="O590" s="147" t="s">
        <v>838</v>
      </c>
      <c r="P590" s="51">
        <v>66647487</v>
      </c>
      <c r="Q590" s="27" t="s">
        <v>69</v>
      </c>
      <c r="R590" s="30">
        <v>3184457524</v>
      </c>
      <c r="S590" s="31" t="s">
        <v>39</v>
      </c>
      <c r="T590" s="56" t="s">
        <v>39</v>
      </c>
      <c r="U590" s="27" t="s">
        <v>39</v>
      </c>
    </row>
    <row r="591" spans="1:21" ht="15" customHeight="1">
      <c r="A591" s="20" t="str">
        <f>'[1]DIRECTORIO_COMITÉS Y VEEDURÍAS '!A588</f>
        <v>VALLE DEL CAUCA</v>
      </c>
      <c r="B591" s="20" t="str">
        <f>'[1]DIRECTORIO_COMITÉS Y VEEDURÍAS '!B588</f>
        <v>CZ BUENAVENTURA</v>
      </c>
      <c r="C591" s="20">
        <f>'[1]DIRECTORIO_COMITÉS Y VEEDURÍAS '!C588</f>
        <v>76008302022</v>
      </c>
      <c r="D591" s="20" t="str">
        <f>'[1]DIRECTORIO_COMITÉS Y VEEDURÍAS '!D588</f>
        <v>UNION TEMPORAL COLORES DE MIS SUEÑOS</v>
      </c>
      <c r="E591" s="22">
        <f>'[1]DIRECTORIO_COMITÉS Y VEEDURÍAS '!E588</f>
        <v>14659866491</v>
      </c>
      <c r="F591" s="197">
        <v>7610900069635</v>
      </c>
      <c r="G591" s="85" t="s">
        <v>33</v>
      </c>
      <c r="H591" s="78" t="s">
        <v>96</v>
      </c>
      <c r="I591" s="78" t="s">
        <v>33</v>
      </c>
      <c r="J591" s="78" t="s">
        <v>33</v>
      </c>
      <c r="K591" s="163" t="s">
        <v>35</v>
      </c>
      <c r="L591" s="45">
        <v>44637</v>
      </c>
      <c r="M591" s="30">
        <v>431</v>
      </c>
      <c r="N591" s="56" t="s">
        <v>864</v>
      </c>
      <c r="O591" s="147" t="s">
        <v>838</v>
      </c>
      <c r="P591" s="51">
        <v>1151445093</v>
      </c>
      <c r="Q591" s="27" t="s">
        <v>69</v>
      </c>
      <c r="R591" s="30">
        <v>3157576330</v>
      </c>
      <c r="S591" s="31" t="s">
        <v>39</v>
      </c>
      <c r="T591" s="56" t="s">
        <v>39</v>
      </c>
      <c r="U591" s="27" t="s">
        <v>39</v>
      </c>
    </row>
    <row r="592" spans="1:21" ht="15" customHeight="1">
      <c r="A592" s="20" t="str">
        <f>'[1]DIRECTORIO_COMITÉS Y VEEDURÍAS '!A589</f>
        <v>VALLE DEL CAUCA</v>
      </c>
      <c r="B592" s="20" t="str">
        <f>'[1]DIRECTORIO_COMITÉS Y VEEDURÍAS '!B589</f>
        <v>CZ BUENAVENTURA</v>
      </c>
      <c r="C592" s="20">
        <f>'[1]DIRECTORIO_COMITÉS Y VEEDURÍAS '!C589</f>
        <v>76008302022</v>
      </c>
      <c r="D592" s="20" t="str">
        <f>'[1]DIRECTORIO_COMITÉS Y VEEDURÍAS '!D589</f>
        <v>UNION TEMPORAL COLORES DE MIS SUEÑOS</v>
      </c>
      <c r="E592" s="22">
        <f>'[1]DIRECTORIO_COMITÉS Y VEEDURÍAS '!E589</f>
        <v>14659866491</v>
      </c>
      <c r="F592" s="197">
        <v>761091112905</v>
      </c>
      <c r="G592" s="85" t="s">
        <v>33</v>
      </c>
      <c r="H592" s="78" t="s">
        <v>96</v>
      </c>
      <c r="I592" s="78" t="s">
        <v>33</v>
      </c>
      <c r="J592" s="78" t="s">
        <v>33</v>
      </c>
      <c r="K592" s="163" t="s">
        <v>35</v>
      </c>
      <c r="L592" s="45">
        <v>44637</v>
      </c>
      <c r="M592" s="30">
        <v>432</v>
      </c>
      <c r="N592" s="27" t="s">
        <v>865</v>
      </c>
      <c r="O592" s="147" t="s">
        <v>838</v>
      </c>
      <c r="P592" s="51">
        <v>1111313191</v>
      </c>
      <c r="Q592" s="27" t="s">
        <v>69</v>
      </c>
      <c r="R592" s="30">
        <v>3215967314</v>
      </c>
      <c r="S592" s="31" t="s">
        <v>39</v>
      </c>
      <c r="T592" s="56" t="s">
        <v>39</v>
      </c>
      <c r="U592" s="27" t="s">
        <v>39</v>
      </c>
    </row>
    <row r="593" spans="1:21" ht="15" customHeight="1">
      <c r="A593" s="20" t="str">
        <f>'[1]DIRECTORIO_COMITÉS Y VEEDURÍAS '!A590</f>
        <v>VALLE DEL CAUCA</v>
      </c>
      <c r="B593" s="20" t="str">
        <f>'[1]DIRECTORIO_COMITÉS Y VEEDURÍAS '!B590</f>
        <v>CZ BUENAVENTURA</v>
      </c>
      <c r="C593" s="20">
        <f>'[1]DIRECTORIO_COMITÉS Y VEEDURÍAS '!C590</f>
        <v>76008302022</v>
      </c>
      <c r="D593" s="20" t="str">
        <f>'[1]DIRECTORIO_COMITÉS Y VEEDURÍAS '!D590</f>
        <v>UNION TEMPORAL COLORES DE MIS SUEÑOS</v>
      </c>
      <c r="E593" s="22">
        <f>'[1]DIRECTORIO_COMITÉS Y VEEDURÍAS '!E590</f>
        <v>14659866491</v>
      </c>
      <c r="F593" s="197">
        <v>761091112900</v>
      </c>
      <c r="G593" s="85" t="s">
        <v>33</v>
      </c>
      <c r="H593" s="78" t="s">
        <v>96</v>
      </c>
      <c r="I593" s="78" t="s">
        <v>33</v>
      </c>
      <c r="J593" s="78" t="s">
        <v>33</v>
      </c>
      <c r="K593" s="163" t="s">
        <v>35</v>
      </c>
      <c r="L593" s="45">
        <v>44637</v>
      </c>
      <c r="M593" s="30">
        <v>433</v>
      </c>
      <c r="N593" s="27" t="s">
        <v>866</v>
      </c>
      <c r="O593" s="147" t="s">
        <v>838</v>
      </c>
      <c r="P593" s="51">
        <v>1006371996</v>
      </c>
      <c r="Q593" s="27" t="s">
        <v>69</v>
      </c>
      <c r="R593" s="30">
        <v>3108115483</v>
      </c>
      <c r="S593" s="31" t="s">
        <v>39</v>
      </c>
      <c r="T593" s="56" t="s">
        <v>39</v>
      </c>
      <c r="U593" s="27" t="s">
        <v>39</v>
      </c>
    </row>
    <row r="594" spans="1:21" ht="15" customHeight="1">
      <c r="A594" s="20" t="str">
        <f>'[1]DIRECTORIO_COMITÉS Y VEEDURÍAS '!A591</f>
        <v>VALLE DEL CAUCA</v>
      </c>
      <c r="B594" s="20" t="str">
        <f>'[1]DIRECTORIO_COMITÉS Y VEEDURÍAS '!B591</f>
        <v>CZ BUENAVENTURA</v>
      </c>
      <c r="C594" s="20">
        <f>'[1]DIRECTORIO_COMITÉS Y VEEDURÍAS '!C591</f>
        <v>76008302022</v>
      </c>
      <c r="D594" s="20" t="str">
        <f>'[1]DIRECTORIO_COMITÉS Y VEEDURÍAS '!D591</f>
        <v>UNION TEMPORAL COLORES DE MIS SUEÑOS</v>
      </c>
      <c r="E594" s="22">
        <f>'[1]DIRECTORIO_COMITÉS Y VEEDURÍAS '!E591</f>
        <v>14659866491</v>
      </c>
      <c r="F594" s="197">
        <v>761091112901</v>
      </c>
      <c r="G594" s="85" t="s">
        <v>33</v>
      </c>
      <c r="H594" s="78" t="s">
        <v>96</v>
      </c>
      <c r="I594" s="78" t="s">
        <v>33</v>
      </c>
      <c r="J594" s="78" t="s">
        <v>33</v>
      </c>
      <c r="K594" s="163" t="s">
        <v>35</v>
      </c>
      <c r="L594" s="45">
        <v>44637</v>
      </c>
      <c r="M594" s="30">
        <v>434</v>
      </c>
      <c r="N594" s="27" t="s">
        <v>867</v>
      </c>
      <c r="O594" s="147" t="s">
        <v>838</v>
      </c>
      <c r="P594" s="51">
        <v>1028187736</v>
      </c>
      <c r="Q594" s="27" t="s">
        <v>69</v>
      </c>
      <c r="R594" s="30">
        <v>3100255475</v>
      </c>
      <c r="S594" s="31" t="s">
        <v>39</v>
      </c>
      <c r="T594" s="56" t="s">
        <v>39</v>
      </c>
      <c r="U594" s="27" t="s">
        <v>39</v>
      </c>
    </row>
    <row r="595" spans="1:21" ht="15" customHeight="1">
      <c r="A595" s="20" t="str">
        <f>'[1]DIRECTORIO_COMITÉS Y VEEDURÍAS '!A592</f>
        <v>VALLE DEL CAUCA</v>
      </c>
      <c r="B595" s="20" t="str">
        <f>'[1]DIRECTORIO_COMITÉS Y VEEDURÍAS '!B592</f>
        <v>CZ BUENAVENTURA</v>
      </c>
      <c r="C595" s="20">
        <f>'[1]DIRECTORIO_COMITÉS Y VEEDURÍAS '!C592</f>
        <v>76008302022</v>
      </c>
      <c r="D595" s="20" t="str">
        <f>'[1]DIRECTORIO_COMITÉS Y VEEDURÍAS '!D592</f>
        <v>UNION TEMPORAL COLORES DE MIS SUEÑOS</v>
      </c>
      <c r="E595" s="22">
        <f>'[1]DIRECTORIO_COMITÉS Y VEEDURÍAS '!E592</f>
        <v>14659866491</v>
      </c>
      <c r="F595" s="197">
        <v>761091112904</v>
      </c>
      <c r="G595" s="85" t="s">
        <v>33</v>
      </c>
      <c r="H595" s="78" t="s">
        <v>96</v>
      </c>
      <c r="I595" s="78" t="s">
        <v>33</v>
      </c>
      <c r="J595" s="78" t="s">
        <v>33</v>
      </c>
      <c r="K595" s="163" t="s">
        <v>35</v>
      </c>
      <c r="L595" s="45">
        <v>44637</v>
      </c>
      <c r="M595" s="30">
        <v>435</v>
      </c>
      <c r="N595" s="27" t="s">
        <v>868</v>
      </c>
      <c r="O595" s="147" t="s">
        <v>838</v>
      </c>
      <c r="P595" s="51">
        <v>1111774137</v>
      </c>
      <c r="Q595" s="27" t="s">
        <v>69</v>
      </c>
      <c r="R595" s="30">
        <v>3206828822</v>
      </c>
      <c r="S595" s="31" t="s">
        <v>39</v>
      </c>
      <c r="T595" s="56" t="s">
        <v>39</v>
      </c>
      <c r="U595" s="27" t="s">
        <v>39</v>
      </c>
    </row>
    <row r="596" spans="1:21" ht="15" customHeight="1">
      <c r="A596" s="20" t="str">
        <f>'[1]DIRECTORIO_COMITÉS Y VEEDURÍAS '!A593</f>
        <v>VALLE DEL CAUCA</v>
      </c>
      <c r="B596" s="20" t="str">
        <f>'[1]DIRECTORIO_COMITÉS Y VEEDURÍAS '!B593</f>
        <v>CZ BUENAVENTURA</v>
      </c>
      <c r="C596" s="20">
        <f>'[1]DIRECTORIO_COMITÉS Y VEEDURÍAS '!C593</f>
        <v>76008302022</v>
      </c>
      <c r="D596" s="20" t="str">
        <f>'[1]DIRECTORIO_COMITÉS Y VEEDURÍAS '!D593</f>
        <v>UNION TEMPORAL COLORES DE MIS SUEÑOS</v>
      </c>
      <c r="E596" s="22">
        <f>'[1]DIRECTORIO_COMITÉS Y VEEDURÍAS '!E593</f>
        <v>14659866491</v>
      </c>
      <c r="F596" s="197">
        <v>761091112906</v>
      </c>
      <c r="G596" s="85" t="s">
        <v>33</v>
      </c>
      <c r="H596" s="78" t="s">
        <v>96</v>
      </c>
      <c r="I596" s="78" t="s">
        <v>33</v>
      </c>
      <c r="J596" s="78" t="s">
        <v>33</v>
      </c>
      <c r="K596" s="163" t="s">
        <v>35</v>
      </c>
      <c r="L596" s="45">
        <v>44637</v>
      </c>
      <c r="M596" s="30">
        <v>436</v>
      </c>
      <c r="N596" s="27" t="s">
        <v>869</v>
      </c>
      <c r="O596" s="147" t="s">
        <v>870</v>
      </c>
      <c r="P596" s="31">
        <v>1111756307</v>
      </c>
      <c r="Q596" s="27" t="s">
        <v>69</v>
      </c>
      <c r="R596" s="30">
        <v>3122233339</v>
      </c>
      <c r="S596" s="31" t="s">
        <v>39</v>
      </c>
      <c r="T596" s="56" t="s">
        <v>39</v>
      </c>
      <c r="U596" s="27" t="s">
        <v>39</v>
      </c>
    </row>
    <row r="597" spans="1:21" ht="15" customHeight="1">
      <c r="A597" s="20" t="str">
        <f>'[1]DIRECTORIO_COMITÉS Y VEEDURÍAS '!A594</f>
        <v>VALLE DEL CAUCA</v>
      </c>
      <c r="B597" s="20" t="str">
        <f>'[1]DIRECTORIO_COMITÉS Y VEEDURÍAS '!B594</f>
        <v>CZ BUENAVENTURA</v>
      </c>
      <c r="C597" s="20">
        <f>'[1]DIRECTORIO_COMITÉS Y VEEDURÍAS '!C594</f>
        <v>76008302022</v>
      </c>
      <c r="D597" s="20" t="str">
        <f>'[1]DIRECTORIO_COMITÉS Y VEEDURÍAS '!D594</f>
        <v>UNION TEMPORAL COLORES DE MIS SUEÑOS</v>
      </c>
      <c r="E597" s="22">
        <f>'[1]DIRECTORIO_COMITÉS Y VEEDURÍAS '!E594</f>
        <v>14659866491</v>
      </c>
      <c r="F597" s="197">
        <v>7610900091433</v>
      </c>
      <c r="G597" s="85" t="s">
        <v>33</v>
      </c>
      <c r="H597" s="78" t="s">
        <v>96</v>
      </c>
      <c r="I597" s="78" t="s">
        <v>33</v>
      </c>
      <c r="J597" s="78" t="s">
        <v>33</v>
      </c>
      <c r="K597" s="163" t="s">
        <v>35</v>
      </c>
      <c r="L597" s="45">
        <v>44637</v>
      </c>
      <c r="M597" s="30">
        <v>437</v>
      </c>
      <c r="N597" s="27" t="s">
        <v>871</v>
      </c>
      <c r="O597" s="147" t="s">
        <v>838</v>
      </c>
      <c r="P597" s="31">
        <v>1151198184</v>
      </c>
      <c r="Q597" s="27" t="s">
        <v>69</v>
      </c>
      <c r="R597" s="30">
        <v>3164940549</v>
      </c>
      <c r="S597" s="31" t="s">
        <v>39</v>
      </c>
      <c r="T597" s="56" t="s">
        <v>39</v>
      </c>
      <c r="U597" s="27" t="s">
        <v>39</v>
      </c>
    </row>
    <row r="598" spans="1:21" ht="15" customHeight="1">
      <c r="A598" s="20" t="str">
        <f>'[1]DIRECTORIO_COMITÉS Y VEEDURÍAS '!A595</f>
        <v>VALLE DEL CAUCA</v>
      </c>
      <c r="B598" s="20" t="str">
        <f>'[1]DIRECTORIO_COMITÉS Y VEEDURÍAS '!B595</f>
        <v>CZ BUENAVENTURA</v>
      </c>
      <c r="C598" s="20">
        <f>'[1]DIRECTORIO_COMITÉS Y VEEDURÍAS '!C595</f>
        <v>76008302022</v>
      </c>
      <c r="D598" s="20" t="str">
        <f>'[1]DIRECTORIO_COMITÉS Y VEEDURÍAS '!D595</f>
        <v>UNION TEMPORAL COLORES DE MIS SUEÑOS</v>
      </c>
      <c r="E598" s="22">
        <f>'[1]DIRECTORIO_COMITÉS Y VEEDURÍAS '!E595</f>
        <v>14659866491</v>
      </c>
      <c r="F598" s="197">
        <v>761091112507</v>
      </c>
      <c r="G598" s="85" t="s">
        <v>33</v>
      </c>
      <c r="H598" s="78" t="s">
        <v>96</v>
      </c>
      <c r="I598" s="78" t="s">
        <v>33</v>
      </c>
      <c r="J598" s="78" t="s">
        <v>33</v>
      </c>
      <c r="K598" s="163" t="s">
        <v>35</v>
      </c>
      <c r="L598" s="45">
        <v>44637</v>
      </c>
      <c r="M598" s="30">
        <v>438</v>
      </c>
      <c r="N598" s="27" t="s">
        <v>872</v>
      </c>
      <c r="O598" s="147" t="s">
        <v>838</v>
      </c>
      <c r="P598" s="31">
        <v>1151443305</v>
      </c>
      <c r="Q598" s="27" t="s">
        <v>69</v>
      </c>
      <c r="R598" s="30">
        <v>3167487050</v>
      </c>
      <c r="S598" s="31" t="s">
        <v>39</v>
      </c>
      <c r="T598" s="56" t="s">
        <v>39</v>
      </c>
      <c r="U598" s="27" t="s">
        <v>39</v>
      </c>
    </row>
    <row r="599" spans="1:21" ht="15" customHeight="1">
      <c r="A599" s="20" t="str">
        <f>'[1]DIRECTORIO_COMITÉS Y VEEDURÍAS '!A596</f>
        <v>VALLE DEL CAUCA</v>
      </c>
      <c r="B599" s="20" t="str">
        <f>'[1]DIRECTORIO_COMITÉS Y VEEDURÍAS '!B596</f>
        <v>CZ BUENAVENTURA</v>
      </c>
      <c r="C599" s="20">
        <f>'[1]DIRECTORIO_COMITÉS Y VEEDURÍAS '!C596</f>
        <v>76008302022</v>
      </c>
      <c r="D599" s="20" t="str">
        <f>'[1]DIRECTORIO_COMITÉS Y VEEDURÍAS '!D596</f>
        <v>UNION TEMPORAL COLORES DE MIS SUEÑOS</v>
      </c>
      <c r="E599" s="22">
        <f>'[1]DIRECTORIO_COMITÉS Y VEEDURÍAS '!E596</f>
        <v>14659866491</v>
      </c>
      <c r="F599" s="197">
        <v>7610900077895</v>
      </c>
      <c r="G599" s="85" t="s">
        <v>33</v>
      </c>
      <c r="H599" s="78" t="s">
        <v>96</v>
      </c>
      <c r="I599" s="78" t="s">
        <v>33</v>
      </c>
      <c r="J599" s="78" t="s">
        <v>33</v>
      </c>
      <c r="K599" s="163" t="s">
        <v>35</v>
      </c>
      <c r="L599" s="45">
        <v>44637</v>
      </c>
      <c r="M599" s="30">
        <v>439</v>
      </c>
      <c r="N599" s="27" t="s">
        <v>873</v>
      </c>
      <c r="O599" s="147" t="s">
        <v>838</v>
      </c>
      <c r="P599" s="31">
        <v>1151198024</v>
      </c>
      <c r="Q599" s="27" t="s">
        <v>69</v>
      </c>
      <c r="R599" s="30">
        <v>3165522959</v>
      </c>
      <c r="S599" s="31" t="s">
        <v>39</v>
      </c>
      <c r="T599" s="56" t="s">
        <v>39</v>
      </c>
      <c r="U599" s="27" t="s">
        <v>39</v>
      </c>
    </row>
    <row r="600" spans="1:21" ht="15" customHeight="1">
      <c r="A600" s="20" t="str">
        <f>'[1]DIRECTORIO_COMITÉS Y VEEDURÍAS '!A597</f>
        <v>VALLE DEL CAUCA</v>
      </c>
      <c r="B600" s="20" t="str">
        <f>'[1]DIRECTORIO_COMITÉS Y VEEDURÍAS '!B597</f>
        <v>CZ BUENAVENTURA</v>
      </c>
      <c r="C600" s="20">
        <f>'[1]DIRECTORIO_COMITÉS Y VEEDURÍAS '!C597</f>
        <v>76008302022</v>
      </c>
      <c r="D600" s="20" t="str">
        <f>'[1]DIRECTORIO_COMITÉS Y VEEDURÍAS '!D597</f>
        <v>UNION TEMPORAL COLORES DE MIS SUEÑOS</v>
      </c>
      <c r="E600" s="22">
        <f>'[1]DIRECTORIO_COMITÉS Y VEEDURÍAS '!E597</f>
        <v>14659866491</v>
      </c>
      <c r="F600" s="197">
        <v>761091112464</v>
      </c>
      <c r="G600" s="85" t="s">
        <v>33</v>
      </c>
      <c r="H600" s="78" t="s">
        <v>96</v>
      </c>
      <c r="I600" s="78" t="s">
        <v>33</v>
      </c>
      <c r="J600" s="78" t="s">
        <v>33</v>
      </c>
      <c r="K600" s="163" t="s">
        <v>35</v>
      </c>
      <c r="L600" s="45">
        <v>44637</v>
      </c>
      <c r="M600" s="30">
        <v>440</v>
      </c>
      <c r="N600" s="27" t="s">
        <v>874</v>
      </c>
      <c r="O600" s="147" t="s">
        <v>838</v>
      </c>
      <c r="P600" s="31">
        <v>38469217</v>
      </c>
      <c r="Q600" s="27" t="s">
        <v>69</v>
      </c>
      <c r="R600" s="30">
        <v>3154254561</v>
      </c>
      <c r="S600" s="31" t="s">
        <v>39</v>
      </c>
      <c r="T600" s="56" t="s">
        <v>39</v>
      </c>
      <c r="U600" s="27" t="s">
        <v>39</v>
      </c>
    </row>
    <row r="601" spans="1:21" ht="15" customHeight="1">
      <c r="A601" s="20" t="str">
        <f>'[1]DIRECTORIO_COMITÉS Y VEEDURÍAS '!A598</f>
        <v>VALLE DEL CAUCA</v>
      </c>
      <c r="B601" s="20" t="str">
        <f>'[1]DIRECTORIO_COMITÉS Y VEEDURÍAS '!B598</f>
        <v>CZ BUENAVENTURA</v>
      </c>
      <c r="C601" s="20">
        <f>'[1]DIRECTORIO_COMITÉS Y VEEDURÍAS '!C598</f>
        <v>76008302022</v>
      </c>
      <c r="D601" s="20" t="str">
        <f>'[1]DIRECTORIO_COMITÉS Y VEEDURÍAS '!D598</f>
        <v>UNION TEMPORAL COLORES DE MIS SUEÑOS</v>
      </c>
      <c r="E601" s="22">
        <f>'[1]DIRECTORIO_COMITÉS Y VEEDURÍAS '!E598</f>
        <v>14659866491</v>
      </c>
      <c r="F601" s="197">
        <v>761091112527</v>
      </c>
      <c r="G601" s="85" t="s">
        <v>33</v>
      </c>
      <c r="H601" s="78" t="s">
        <v>96</v>
      </c>
      <c r="I601" s="78" t="s">
        <v>33</v>
      </c>
      <c r="J601" s="78" t="s">
        <v>33</v>
      </c>
      <c r="K601" s="163" t="s">
        <v>35</v>
      </c>
      <c r="L601" s="45">
        <v>44637</v>
      </c>
      <c r="M601" s="30">
        <v>441</v>
      </c>
      <c r="N601" s="27" t="s">
        <v>875</v>
      </c>
      <c r="O601" s="147" t="s">
        <v>838</v>
      </c>
      <c r="P601" s="31">
        <v>1144167629</v>
      </c>
      <c r="Q601" s="27" t="s">
        <v>69</v>
      </c>
      <c r="R601" s="30">
        <v>3154995044</v>
      </c>
      <c r="S601" s="31" t="s">
        <v>39</v>
      </c>
      <c r="T601" s="56" t="s">
        <v>39</v>
      </c>
      <c r="U601" s="27" t="s">
        <v>39</v>
      </c>
    </row>
    <row r="602" spans="1:21" ht="15" customHeight="1">
      <c r="A602" s="20" t="str">
        <f>'[1]DIRECTORIO_COMITÉS Y VEEDURÍAS '!A599</f>
        <v>VALLE DEL CAUCA</v>
      </c>
      <c r="B602" s="20" t="str">
        <f>'[1]DIRECTORIO_COMITÉS Y VEEDURÍAS '!B599</f>
        <v>CZ BUENAVENTURA</v>
      </c>
      <c r="C602" s="20">
        <f>'[1]DIRECTORIO_COMITÉS Y VEEDURÍAS '!C599</f>
        <v>76008302022</v>
      </c>
      <c r="D602" s="20" t="str">
        <f>'[1]DIRECTORIO_COMITÉS Y VEEDURÍAS '!D599</f>
        <v>UNION TEMPORAL COLORES DE MIS SUEÑOS</v>
      </c>
      <c r="E602" s="22">
        <f>'[1]DIRECTORIO_COMITÉS Y VEEDURÍAS '!E599</f>
        <v>14659866491</v>
      </c>
      <c r="F602" s="197">
        <v>761091112544</v>
      </c>
      <c r="G602" s="85" t="s">
        <v>33</v>
      </c>
      <c r="H602" s="78" t="s">
        <v>96</v>
      </c>
      <c r="I602" s="78" t="s">
        <v>33</v>
      </c>
      <c r="J602" s="78" t="s">
        <v>33</v>
      </c>
      <c r="K602" s="163" t="s">
        <v>35</v>
      </c>
      <c r="L602" s="45">
        <v>44637</v>
      </c>
      <c r="M602" s="30">
        <v>442</v>
      </c>
      <c r="N602" s="27" t="s">
        <v>876</v>
      </c>
      <c r="O602" s="147" t="s">
        <v>838</v>
      </c>
      <c r="P602" s="31">
        <v>39799791</v>
      </c>
      <c r="Q602" s="27" t="s">
        <v>69</v>
      </c>
      <c r="R602" s="30">
        <v>3207051673</v>
      </c>
      <c r="S602" s="31" t="s">
        <v>39</v>
      </c>
      <c r="T602" s="56" t="s">
        <v>39</v>
      </c>
      <c r="U602" s="27" t="s">
        <v>39</v>
      </c>
    </row>
    <row r="603" spans="1:21" ht="15" customHeight="1">
      <c r="A603" s="20" t="str">
        <f>'[1]DIRECTORIO_COMITÉS Y VEEDURÍAS '!A600</f>
        <v>VALLE DEL CAUCA</v>
      </c>
      <c r="B603" s="20" t="str">
        <f>'[1]DIRECTORIO_COMITÉS Y VEEDURÍAS '!B600</f>
        <v>CZ BUENAVENTURA</v>
      </c>
      <c r="C603" s="20">
        <f>'[1]DIRECTORIO_COMITÉS Y VEEDURÍAS '!C600</f>
        <v>76008302022</v>
      </c>
      <c r="D603" s="20" t="str">
        <f>'[1]DIRECTORIO_COMITÉS Y VEEDURÍAS '!D600</f>
        <v>UNION TEMPORAL COLORES DE MIS SUEÑOS</v>
      </c>
      <c r="E603" s="22">
        <f>'[1]DIRECTORIO_COMITÉS Y VEEDURÍAS '!E600</f>
        <v>14659866491</v>
      </c>
      <c r="F603" s="197">
        <v>761091112486</v>
      </c>
      <c r="G603" s="85" t="s">
        <v>33</v>
      </c>
      <c r="H603" s="78" t="s">
        <v>96</v>
      </c>
      <c r="I603" s="78" t="s">
        <v>33</v>
      </c>
      <c r="J603" s="78" t="s">
        <v>33</v>
      </c>
      <c r="K603" s="163" t="s">
        <v>35</v>
      </c>
      <c r="L603" s="45">
        <v>44637</v>
      </c>
      <c r="M603" s="30">
        <v>443</v>
      </c>
      <c r="N603" s="27" t="s">
        <v>877</v>
      </c>
      <c r="O603" s="147" t="s">
        <v>838</v>
      </c>
      <c r="P603" s="31">
        <v>1006386417</v>
      </c>
      <c r="Q603" s="27" t="s">
        <v>69</v>
      </c>
      <c r="R603" s="30">
        <v>3136201315</v>
      </c>
      <c r="S603" s="31" t="s">
        <v>39</v>
      </c>
      <c r="T603" s="56" t="s">
        <v>39</v>
      </c>
      <c r="U603" s="27" t="s">
        <v>39</v>
      </c>
    </row>
    <row r="604" spans="1:21" ht="15" customHeight="1">
      <c r="A604" s="20" t="str">
        <f>'[1]DIRECTORIO_COMITÉS Y VEEDURÍAS '!A601</f>
        <v>VALLE DEL CAUCA</v>
      </c>
      <c r="B604" s="20" t="str">
        <f>'[1]DIRECTORIO_COMITÉS Y VEEDURÍAS '!B601</f>
        <v>CZ BUENAVENTURA</v>
      </c>
      <c r="C604" s="20">
        <f>'[1]DIRECTORIO_COMITÉS Y VEEDURÍAS '!C601</f>
        <v>76008302022</v>
      </c>
      <c r="D604" s="20" t="str">
        <f>'[1]DIRECTORIO_COMITÉS Y VEEDURÍAS '!D601</f>
        <v>UNION TEMPORAL COLORES DE MIS SUEÑOS</v>
      </c>
      <c r="E604" s="22">
        <f>'[1]DIRECTORIO_COMITÉS Y VEEDURÍAS '!E601</f>
        <v>14659866491</v>
      </c>
      <c r="F604" s="197">
        <v>7610900070915</v>
      </c>
      <c r="G604" s="85" t="s">
        <v>33</v>
      </c>
      <c r="H604" s="78" t="s">
        <v>96</v>
      </c>
      <c r="I604" s="78" t="s">
        <v>33</v>
      </c>
      <c r="J604" s="78" t="s">
        <v>33</v>
      </c>
      <c r="K604" s="163" t="s">
        <v>35</v>
      </c>
      <c r="L604" s="45">
        <v>44637</v>
      </c>
      <c r="M604" s="30">
        <v>444</v>
      </c>
      <c r="N604" s="27" t="s">
        <v>878</v>
      </c>
      <c r="O604" s="147" t="s">
        <v>838</v>
      </c>
      <c r="P604" s="31">
        <v>1151446171</v>
      </c>
      <c r="Q604" s="27" t="s">
        <v>69</v>
      </c>
      <c r="R604" s="30">
        <v>3121514161</v>
      </c>
      <c r="S604" s="31" t="s">
        <v>39</v>
      </c>
      <c r="T604" s="56" t="s">
        <v>39</v>
      </c>
      <c r="U604" s="27" t="s">
        <v>39</v>
      </c>
    </row>
    <row r="605" spans="1:21" ht="15" customHeight="1">
      <c r="A605" s="20" t="str">
        <f>'[1]DIRECTORIO_COMITÉS Y VEEDURÍAS '!A602</f>
        <v>VALLE DEL CAUCA</v>
      </c>
      <c r="B605" s="20" t="str">
        <f>'[1]DIRECTORIO_COMITÉS Y VEEDURÍAS '!B602</f>
        <v>CZ BUENAVENTURA</v>
      </c>
      <c r="C605" s="20">
        <f>'[1]DIRECTORIO_COMITÉS Y VEEDURÍAS '!C602</f>
        <v>76008302022</v>
      </c>
      <c r="D605" s="20" t="str">
        <f>'[1]DIRECTORIO_COMITÉS Y VEEDURÍAS '!D602</f>
        <v>UNION TEMPORAL COLORES DE MIS SUEÑOS</v>
      </c>
      <c r="E605" s="22">
        <f>'[1]DIRECTORIO_COMITÉS Y VEEDURÍAS '!E602</f>
        <v>14659866491</v>
      </c>
      <c r="F605" s="197">
        <v>7610900112375</v>
      </c>
      <c r="G605" s="85" t="s">
        <v>33</v>
      </c>
      <c r="H605" s="78" t="s">
        <v>96</v>
      </c>
      <c r="I605" s="78" t="s">
        <v>33</v>
      </c>
      <c r="J605" s="78" t="s">
        <v>33</v>
      </c>
      <c r="K605" s="163" t="s">
        <v>35</v>
      </c>
      <c r="L605" s="45">
        <v>44637</v>
      </c>
      <c r="M605" s="30">
        <v>445</v>
      </c>
      <c r="N605" s="27" t="s">
        <v>879</v>
      </c>
      <c r="O605" s="147" t="s">
        <v>838</v>
      </c>
      <c r="P605" s="51">
        <v>1007795642</v>
      </c>
      <c r="Q605" s="27" t="s">
        <v>69</v>
      </c>
      <c r="R605" s="30">
        <v>3183197266</v>
      </c>
      <c r="S605" s="31" t="s">
        <v>39</v>
      </c>
      <c r="T605" s="56" t="s">
        <v>39</v>
      </c>
      <c r="U605" s="27" t="s">
        <v>39</v>
      </c>
    </row>
    <row r="606" spans="1:21" ht="15" customHeight="1">
      <c r="A606" s="20" t="str">
        <f>'[1]DIRECTORIO_COMITÉS Y VEEDURÍAS '!A603</f>
        <v>VALLE DEL CAUCA</v>
      </c>
      <c r="B606" s="20" t="str">
        <f>'[1]DIRECTORIO_COMITÉS Y VEEDURÍAS '!B603</f>
        <v>CZ BUENAVENTURA</v>
      </c>
      <c r="C606" s="20">
        <f>'[1]DIRECTORIO_COMITÉS Y VEEDURÍAS '!C603</f>
        <v>76008302022</v>
      </c>
      <c r="D606" s="20" t="str">
        <f>'[1]DIRECTORIO_COMITÉS Y VEEDURÍAS '!D603</f>
        <v>UNION TEMPORAL COLORES DE MIS SUEÑOS</v>
      </c>
      <c r="E606" s="22">
        <f>'[1]DIRECTORIO_COMITÉS Y VEEDURÍAS '!E603</f>
        <v>14659866491</v>
      </c>
      <c r="F606" s="197">
        <v>7610900077906</v>
      </c>
      <c r="G606" s="85" t="s">
        <v>33</v>
      </c>
      <c r="H606" s="78" t="s">
        <v>96</v>
      </c>
      <c r="I606" s="78" t="s">
        <v>33</v>
      </c>
      <c r="J606" s="78" t="s">
        <v>33</v>
      </c>
      <c r="K606" s="163" t="s">
        <v>35</v>
      </c>
      <c r="L606" s="45">
        <v>44637</v>
      </c>
      <c r="M606" s="30">
        <v>446</v>
      </c>
      <c r="N606" s="27" t="s">
        <v>880</v>
      </c>
      <c r="O606" s="147" t="s">
        <v>838</v>
      </c>
      <c r="P606" s="51">
        <v>1111769024</v>
      </c>
      <c r="Q606" s="27" t="s">
        <v>69</v>
      </c>
      <c r="R606" s="30">
        <v>3154775574</v>
      </c>
      <c r="S606" s="31" t="s">
        <v>39</v>
      </c>
      <c r="T606" s="56" t="s">
        <v>39</v>
      </c>
      <c r="U606" s="27" t="s">
        <v>39</v>
      </c>
    </row>
    <row r="607" spans="1:21" ht="15" customHeight="1">
      <c r="A607" s="20" t="str">
        <f>'[1]DIRECTORIO_COMITÉS Y VEEDURÍAS '!A604</f>
        <v>VALLE DEL CAUCA</v>
      </c>
      <c r="B607" s="20" t="str">
        <f>'[1]DIRECTORIO_COMITÉS Y VEEDURÍAS '!B604</f>
        <v>CZ BUENAVENTURA</v>
      </c>
      <c r="C607" s="20">
        <f>'[1]DIRECTORIO_COMITÉS Y VEEDURÍAS '!C604</f>
        <v>76008302022</v>
      </c>
      <c r="D607" s="20" t="str">
        <f>'[1]DIRECTORIO_COMITÉS Y VEEDURÍAS '!D604</f>
        <v>UNION TEMPORAL COLORES DE MIS SUEÑOS</v>
      </c>
      <c r="E607" s="22">
        <f>'[1]DIRECTORIO_COMITÉS Y VEEDURÍAS '!E604</f>
        <v>14659866491</v>
      </c>
      <c r="F607" s="197">
        <v>761091112882</v>
      </c>
      <c r="G607" s="85" t="s">
        <v>33</v>
      </c>
      <c r="H607" s="78" t="s">
        <v>96</v>
      </c>
      <c r="I607" s="78" t="s">
        <v>33</v>
      </c>
      <c r="J607" s="78" t="s">
        <v>33</v>
      </c>
      <c r="K607" s="163" t="s">
        <v>35</v>
      </c>
      <c r="L607" s="45">
        <v>44637</v>
      </c>
      <c r="M607" s="30">
        <v>447</v>
      </c>
      <c r="N607" s="27" t="s">
        <v>881</v>
      </c>
      <c r="O607" s="147" t="s">
        <v>838</v>
      </c>
      <c r="P607" s="51">
        <v>1006194887</v>
      </c>
      <c r="Q607" s="27" t="s">
        <v>69</v>
      </c>
      <c r="R607" s="30">
        <v>3108988280</v>
      </c>
      <c r="S607" s="31" t="s">
        <v>39</v>
      </c>
      <c r="T607" s="56" t="s">
        <v>39</v>
      </c>
      <c r="U607" s="27" t="s">
        <v>39</v>
      </c>
    </row>
    <row r="608" spans="1:21" ht="15" customHeight="1">
      <c r="A608" s="20" t="str">
        <f>'[1]DIRECTORIO_COMITÉS Y VEEDURÍAS '!A605</f>
        <v>VALLE DEL CAUCA</v>
      </c>
      <c r="B608" s="20" t="str">
        <f>'[1]DIRECTORIO_COMITÉS Y VEEDURÍAS '!B605</f>
        <v>CZ BUENAVENTURA</v>
      </c>
      <c r="C608" s="20">
        <f>'[1]DIRECTORIO_COMITÉS Y VEEDURÍAS '!C605</f>
        <v>76008302022</v>
      </c>
      <c r="D608" s="20" t="str">
        <f>'[1]DIRECTORIO_COMITÉS Y VEEDURÍAS '!D605</f>
        <v>UNION TEMPORAL COLORES DE MIS SUEÑOS</v>
      </c>
      <c r="E608" s="22">
        <f>'[1]DIRECTORIO_COMITÉS Y VEEDURÍAS '!E605</f>
        <v>14659866491</v>
      </c>
      <c r="F608" s="197">
        <v>7610900109795</v>
      </c>
      <c r="G608" s="85" t="s">
        <v>33</v>
      </c>
      <c r="H608" s="78" t="s">
        <v>96</v>
      </c>
      <c r="I608" s="78" t="s">
        <v>33</v>
      </c>
      <c r="J608" s="78" t="s">
        <v>33</v>
      </c>
      <c r="K608" s="163" t="s">
        <v>35</v>
      </c>
      <c r="L608" s="45">
        <v>44637</v>
      </c>
      <c r="M608" s="30">
        <v>448</v>
      </c>
      <c r="N608" s="27" t="s">
        <v>882</v>
      </c>
      <c r="O608" s="147" t="s">
        <v>838</v>
      </c>
      <c r="P608" s="51">
        <v>1111765273</v>
      </c>
      <c r="Q608" s="27" t="s">
        <v>69</v>
      </c>
      <c r="R608" s="30">
        <v>3148602195</v>
      </c>
      <c r="S608" s="31" t="s">
        <v>39</v>
      </c>
      <c r="T608" s="56" t="s">
        <v>39</v>
      </c>
      <c r="U608" s="27" t="s">
        <v>39</v>
      </c>
    </row>
    <row r="609" spans="1:21" ht="15" customHeight="1">
      <c r="A609" s="20" t="str">
        <f>'[1]DIRECTORIO_COMITÉS Y VEEDURÍAS '!A606</f>
        <v>VALLE DEL CAUCA</v>
      </c>
      <c r="B609" s="20" t="str">
        <f>'[1]DIRECTORIO_COMITÉS Y VEEDURÍAS '!B606</f>
        <v>CZ BUENAVENTURA</v>
      </c>
      <c r="C609" s="20">
        <f>'[1]DIRECTORIO_COMITÉS Y VEEDURÍAS '!C606</f>
        <v>76008302022</v>
      </c>
      <c r="D609" s="20" t="str">
        <f>'[1]DIRECTORIO_COMITÉS Y VEEDURÍAS '!D606</f>
        <v>UNION TEMPORAL COLORES DE MIS SUEÑOS</v>
      </c>
      <c r="E609" s="22">
        <f>'[1]DIRECTORIO_COMITÉS Y VEEDURÍAS '!E606</f>
        <v>14659866491</v>
      </c>
      <c r="F609" s="197">
        <v>761091111157</v>
      </c>
      <c r="G609" s="85" t="s">
        <v>33</v>
      </c>
      <c r="H609" s="78" t="s">
        <v>96</v>
      </c>
      <c r="I609" s="78" t="s">
        <v>33</v>
      </c>
      <c r="J609" s="78" t="s">
        <v>33</v>
      </c>
      <c r="K609" s="163" t="s">
        <v>35</v>
      </c>
      <c r="L609" s="45">
        <v>44637</v>
      </c>
      <c r="M609" s="30">
        <v>449</v>
      </c>
      <c r="N609" s="27" t="s">
        <v>883</v>
      </c>
      <c r="O609" s="147" t="s">
        <v>838</v>
      </c>
      <c r="P609" s="51">
        <v>1007844278</v>
      </c>
      <c r="Q609" s="27" t="s">
        <v>69</v>
      </c>
      <c r="R609" s="30">
        <v>3238658176</v>
      </c>
      <c r="S609" s="31" t="s">
        <v>39</v>
      </c>
      <c r="T609" s="56" t="s">
        <v>39</v>
      </c>
      <c r="U609" s="27" t="s">
        <v>39</v>
      </c>
    </row>
    <row r="610" spans="1:21" ht="15" customHeight="1">
      <c r="A610" s="20" t="str">
        <f>'[1]DIRECTORIO_COMITÉS Y VEEDURÍAS '!A607</f>
        <v>VALLE DEL CAUCA</v>
      </c>
      <c r="B610" s="20" t="str">
        <f>'[1]DIRECTORIO_COMITÉS Y VEEDURÍAS '!B607</f>
        <v>CZ BUENAVENTURA</v>
      </c>
      <c r="C610" s="20">
        <f>'[1]DIRECTORIO_COMITÉS Y VEEDURÍAS '!C607</f>
        <v>76008302022</v>
      </c>
      <c r="D610" s="20" t="str">
        <f>'[1]DIRECTORIO_COMITÉS Y VEEDURÍAS '!D607</f>
        <v>UNION TEMPORAL COLORES DE MIS SUEÑOS</v>
      </c>
      <c r="E610" s="22">
        <f>'[1]DIRECTORIO_COMITÉS Y VEEDURÍAS '!E607</f>
        <v>14659866491</v>
      </c>
      <c r="F610" s="197">
        <v>761091111162</v>
      </c>
      <c r="G610" s="85" t="s">
        <v>33</v>
      </c>
      <c r="H610" s="78" t="s">
        <v>96</v>
      </c>
      <c r="I610" s="78" t="s">
        <v>33</v>
      </c>
      <c r="J610" s="78" t="s">
        <v>33</v>
      </c>
      <c r="K610" s="163" t="s">
        <v>35</v>
      </c>
      <c r="L610" s="45">
        <v>44637</v>
      </c>
      <c r="M610" s="30">
        <v>450</v>
      </c>
      <c r="N610" s="27" t="s">
        <v>884</v>
      </c>
      <c r="O610" s="147" t="s">
        <v>838</v>
      </c>
      <c r="P610" s="51" t="s">
        <v>885</v>
      </c>
      <c r="Q610" s="27" t="s">
        <v>69</v>
      </c>
      <c r="R610" s="30">
        <v>3218853054</v>
      </c>
      <c r="S610" s="31" t="s">
        <v>39</v>
      </c>
      <c r="T610" s="56" t="s">
        <v>39</v>
      </c>
      <c r="U610" s="27" t="s">
        <v>39</v>
      </c>
    </row>
    <row r="611" spans="1:21" ht="15" customHeight="1">
      <c r="A611" s="20" t="str">
        <f>'[1]DIRECTORIO_COMITÉS Y VEEDURÍAS '!A608</f>
        <v>VALLE DEL CAUCA</v>
      </c>
      <c r="B611" s="20" t="str">
        <f>'[1]DIRECTORIO_COMITÉS Y VEEDURÍAS '!B608</f>
        <v>CZ BUENAVENTURA</v>
      </c>
      <c r="C611" s="20">
        <f>'[1]DIRECTORIO_COMITÉS Y VEEDURÍAS '!C608</f>
        <v>76008302022</v>
      </c>
      <c r="D611" s="20" t="str">
        <f>'[1]DIRECTORIO_COMITÉS Y VEEDURÍAS '!D608</f>
        <v>UNION TEMPORAL COLORES DE MIS SUEÑOS</v>
      </c>
      <c r="E611" s="22">
        <f>'[1]DIRECTORIO_COMITÉS Y VEEDURÍAS '!E608</f>
        <v>14659866491</v>
      </c>
      <c r="F611" s="197">
        <v>761091133412</v>
      </c>
      <c r="G611" s="85" t="s">
        <v>33</v>
      </c>
      <c r="H611" s="78" t="s">
        <v>96</v>
      </c>
      <c r="I611" s="78" t="s">
        <v>33</v>
      </c>
      <c r="J611" s="78" t="s">
        <v>33</v>
      </c>
      <c r="K611" s="163" t="s">
        <v>35</v>
      </c>
      <c r="L611" s="45">
        <v>44637</v>
      </c>
      <c r="M611" s="30">
        <v>451</v>
      </c>
      <c r="N611" s="27" t="s">
        <v>886</v>
      </c>
      <c r="O611" s="147" t="s">
        <v>838</v>
      </c>
      <c r="P611" s="51" t="s">
        <v>887</v>
      </c>
      <c r="Q611" s="27" t="s">
        <v>69</v>
      </c>
      <c r="R611" s="30">
        <v>3166532426</v>
      </c>
      <c r="S611" s="31" t="s">
        <v>39</v>
      </c>
      <c r="T611" s="56" t="s">
        <v>39</v>
      </c>
      <c r="U611" s="27" t="s">
        <v>39</v>
      </c>
    </row>
    <row r="612" spans="1:21" ht="15" customHeight="1">
      <c r="A612" s="20" t="str">
        <f>'[1]DIRECTORIO_COMITÉS Y VEEDURÍAS '!A609</f>
        <v>VALLE DEL CAUCA</v>
      </c>
      <c r="B612" s="20" t="str">
        <f>'[1]DIRECTORIO_COMITÉS Y VEEDURÍAS '!B609</f>
        <v>CZ BUENAVENTURA</v>
      </c>
      <c r="C612" s="20">
        <f>'[1]DIRECTORIO_COMITÉS Y VEEDURÍAS '!C609</f>
        <v>76008302022</v>
      </c>
      <c r="D612" s="20" t="str">
        <f>'[1]DIRECTORIO_COMITÉS Y VEEDURÍAS '!D609</f>
        <v>UNION TEMPORAL COLORES DE MIS SUEÑOS</v>
      </c>
      <c r="E612" s="22">
        <f>'[1]DIRECTORIO_COMITÉS Y VEEDURÍAS '!E609</f>
        <v>14659866491</v>
      </c>
      <c r="F612" s="197">
        <v>7610900102147</v>
      </c>
      <c r="G612" s="85" t="s">
        <v>33</v>
      </c>
      <c r="H612" s="78" t="s">
        <v>96</v>
      </c>
      <c r="I612" s="78" t="s">
        <v>33</v>
      </c>
      <c r="J612" s="78" t="s">
        <v>33</v>
      </c>
      <c r="K612" s="163" t="s">
        <v>35</v>
      </c>
      <c r="L612" s="45">
        <v>44637</v>
      </c>
      <c r="M612" s="30">
        <v>452</v>
      </c>
      <c r="N612" s="27" t="s">
        <v>888</v>
      </c>
      <c r="O612" s="147" t="s">
        <v>838</v>
      </c>
      <c r="P612" s="51">
        <v>1111759747</v>
      </c>
      <c r="Q612" s="27" t="s">
        <v>69</v>
      </c>
      <c r="R612" s="30">
        <v>3146017544</v>
      </c>
      <c r="S612" s="31" t="s">
        <v>39</v>
      </c>
      <c r="T612" s="56" t="s">
        <v>39</v>
      </c>
      <c r="U612" s="27" t="s">
        <v>39</v>
      </c>
    </row>
    <row r="613" spans="1:21" ht="15" customHeight="1">
      <c r="A613" s="20" t="str">
        <f>'[1]DIRECTORIO_COMITÉS Y VEEDURÍAS '!A610</f>
        <v>VALLE DEL CAUCA</v>
      </c>
      <c r="B613" s="20" t="str">
        <f>'[1]DIRECTORIO_COMITÉS Y VEEDURÍAS '!B610</f>
        <v>CZ BUENAVENTURA</v>
      </c>
      <c r="C613" s="20">
        <f>'[1]DIRECTORIO_COMITÉS Y VEEDURÍAS '!C610</f>
        <v>76008302022</v>
      </c>
      <c r="D613" s="20" t="str">
        <f>'[1]DIRECTORIO_COMITÉS Y VEEDURÍAS '!D610</f>
        <v>UNION TEMPORAL COLORES DE MIS SUEÑOS</v>
      </c>
      <c r="E613" s="22">
        <f>'[1]DIRECTORIO_COMITÉS Y VEEDURÍAS '!E610</f>
        <v>14659866491</v>
      </c>
      <c r="F613" s="197">
        <v>7610900084799</v>
      </c>
      <c r="G613" s="85" t="s">
        <v>33</v>
      </c>
      <c r="H613" s="78" t="s">
        <v>96</v>
      </c>
      <c r="I613" s="78" t="s">
        <v>33</v>
      </c>
      <c r="J613" s="78" t="s">
        <v>33</v>
      </c>
      <c r="K613" s="163" t="s">
        <v>35</v>
      </c>
      <c r="L613" s="45">
        <v>44637</v>
      </c>
      <c r="M613" s="30">
        <v>453</v>
      </c>
      <c r="N613" s="27" t="s">
        <v>889</v>
      </c>
      <c r="O613" s="147" t="s">
        <v>838</v>
      </c>
      <c r="P613" s="51">
        <v>1111786212</v>
      </c>
      <c r="Q613" s="27" t="s">
        <v>69</v>
      </c>
      <c r="R613" s="30">
        <v>310418944</v>
      </c>
      <c r="S613" s="31" t="s">
        <v>39</v>
      </c>
      <c r="T613" s="56" t="s">
        <v>39</v>
      </c>
      <c r="U613" s="27" t="s">
        <v>39</v>
      </c>
    </row>
    <row r="614" spans="1:21" ht="15" customHeight="1">
      <c r="A614" s="20" t="str">
        <f>'[1]DIRECTORIO_COMITÉS Y VEEDURÍAS '!A611</f>
        <v>VALLE DEL CAUCA</v>
      </c>
      <c r="B614" s="20" t="str">
        <f>'[1]DIRECTORIO_COMITÉS Y VEEDURÍAS '!B611</f>
        <v>CZ BUENAVENTURA</v>
      </c>
      <c r="C614" s="20">
        <f>'[1]DIRECTORIO_COMITÉS Y VEEDURÍAS '!C611</f>
        <v>76008302022</v>
      </c>
      <c r="D614" s="20" t="str">
        <f>'[1]DIRECTORIO_COMITÉS Y VEEDURÍAS '!D611</f>
        <v>UNION TEMPORAL COLORES DE MIS SUEÑOS</v>
      </c>
      <c r="E614" s="22">
        <f>'[1]DIRECTORIO_COMITÉS Y VEEDURÍAS '!E611</f>
        <v>14659866491</v>
      </c>
      <c r="F614" s="197">
        <v>7610900112774</v>
      </c>
      <c r="G614" s="85" t="s">
        <v>33</v>
      </c>
      <c r="H614" s="78" t="s">
        <v>96</v>
      </c>
      <c r="I614" s="78" t="s">
        <v>33</v>
      </c>
      <c r="J614" s="78" t="s">
        <v>33</v>
      </c>
      <c r="K614" s="163" t="s">
        <v>35</v>
      </c>
      <c r="L614" s="45">
        <v>44637</v>
      </c>
      <c r="M614" s="30">
        <v>454</v>
      </c>
      <c r="N614" s="27" t="s">
        <v>890</v>
      </c>
      <c r="O614" s="147" t="s">
        <v>838</v>
      </c>
      <c r="P614" s="51">
        <v>1111749994</v>
      </c>
      <c r="Q614" s="27" t="s">
        <v>69</v>
      </c>
      <c r="R614" s="30">
        <v>3227067279</v>
      </c>
      <c r="S614" s="31" t="s">
        <v>39</v>
      </c>
      <c r="T614" s="27" t="s">
        <v>891</v>
      </c>
      <c r="U614" s="27" t="s">
        <v>39</v>
      </c>
    </row>
    <row r="615" spans="1:21" ht="15" customHeight="1">
      <c r="A615" s="20" t="str">
        <f>'[1]DIRECTORIO_COMITÉS Y VEEDURÍAS '!A612</f>
        <v>VALLE DEL CAUCA</v>
      </c>
      <c r="B615" s="20" t="str">
        <f>'[1]DIRECTORIO_COMITÉS Y VEEDURÍAS '!B612</f>
        <v>CZ BUENAVENTURA</v>
      </c>
      <c r="C615" s="20">
        <f>'[1]DIRECTORIO_COMITÉS Y VEEDURÍAS '!C612</f>
        <v>76008302022</v>
      </c>
      <c r="D615" s="20" t="str">
        <f>'[1]DIRECTORIO_COMITÉS Y VEEDURÍAS '!D612</f>
        <v>UNION TEMPORAL COLORES DE MIS SUEÑOS</v>
      </c>
      <c r="E615" s="22">
        <f>'[1]DIRECTORIO_COMITÉS Y VEEDURÍAS '!E612</f>
        <v>14659866491</v>
      </c>
      <c r="F615" s="197">
        <v>7610900084783</v>
      </c>
      <c r="G615" s="85" t="s">
        <v>33</v>
      </c>
      <c r="H615" s="78" t="s">
        <v>96</v>
      </c>
      <c r="I615" s="78" t="s">
        <v>33</v>
      </c>
      <c r="J615" s="78" t="s">
        <v>33</v>
      </c>
      <c r="K615" s="163" t="s">
        <v>35</v>
      </c>
      <c r="L615" s="45">
        <v>44637</v>
      </c>
      <c r="M615" s="30">
        <v>455</v>
      </c>
      <c r="N615" s="27" t="s">
        <v>892</v>
      </c>
      <c r="O615" s="147" t="s">
        <v>838</v>
      </c>
      <c r="P615" s="51">
        <v>29233451</v>
      </c>
      <c r="Q615" s="27" t="s">
        <v>69</v>
      </c>
      <c r="R615" s="30">
        <v>3155661592</v>
      </c>
      <c r="S615" s="31" t="s">
        <v>39</v>
      </c>
      <c r="T615" s="27" t="s">
        <v>39</v>
      </c>
      <c r="U615" s="27" t="s">
        <v>39</v>
      </c>
    </row>
    <row r="616" spans="1:21" ht="15" customHeight="1">
      <c r="A616" s="20" t="str">
        <f>'[1]DIRECTORIO_COMITÉS Y VEEDURÍAS '!A613</f>
        <v>VALLE DEL CAUCA</v>
      </c>
      <c r="B616" s="20" t="str">
        <f>'[1]DIRECTORIO_COMITÉS Y VEEDURÍAS '!B613</f>
        <v>CZ BUENAVENTURA</v>
      </c>
      <c r="C616" s="20">
        <f>'[1]DIRECTORIO_COMITÉS Y VEEDURÍAS '!C613</f>
        <v>76008302022</v>
      </c>
      <c r="D616" s="20" t="str">
        <f>'[1]DIRECTORIO_COMITÉS Y VEEDURÍAS '!D613</f>
        <v>UNION TEMPORAL COLORES DE MIS SUEÑOS</v>
      </c>
      <c r="E616" s="22">
        <f>'[1]DIRECTORIO_COMITÉS Y VEEDURÍAS '!E613</f>
        <v>14659866491</v>
      </c>
      <c r="F616" s="197">
        <v>7610900084769</v>
      </c>
      <c r="G616" s="85" t="s">
        <v>33</v>
      </c>
      <c r="H616" s="78" t="s">
        <v>96</v>
      </c>
      <c r="I616" s="78" t="s">
        <v>33</v>
      </c>
      <c r="J616" s="78" t="s">
        <v>33</v>
      </c>
      <c r="K616" s="163" t="s">
        <v>35</v>
      </c>
      <c r="L616" s="45">
        <v>44637</v>
      </c>
      <c r="M616" s="30">
        <v>456</v>
      </c>
      <c r="N616" s="27" t="s">
        <v>893</v>
      </c>
      <c r="O616" s="147" t="s">
        <v>838</v>
      </c>
      <c r="P616" s="51">
        <v>1143993176</v>
      </c>
      <c r="Q616" s="27" t="s">
        <v>69</v>
      </c>
      <c r="R616" s="30">
        <v>3157788575</v>
      </c>
      <c r="S616" s="31" t="s">
        <v>39</v>
      </c>
      <c r="T616" s="27" t="s">
        <v>39</v>
      </c>
      <c r="U616" s="27" t="s">
        <v>39</v>
      </c>
    </row>
    <row r="617" spans="1:21" ht="15" customHeight="1">
      <c r="A617" s="20" t="str">
        <f>'[1]DIRECTORIO_COMITÉS Y VEEDURÍAS '!A614</f>
        <v>VALLE DEL CAUCA</v>
      </c>
      <c r="B617" s="20" t="str">
        <f>'[1]DIRECTORIO_COMITÉS Y VEEDURÍAS '!B614</f>
        <v>CZ BUENAVENTURA</v>
      </c>
      <c r="C617" s="20">
        <f>'[1]DIRECTORIO_COMITÉS Y VEEDURÍAS '!C614</f>
        <v>76008302022</v>
      </c>
      <c r="D617" s="20" t="str">
        <f>'[1]DIRECTORIO_COMITÉS Y VEEDURÍAS '!D614</f>
        <v>UNION TEMPORAL COLORES DE MIS SUEÑOS</v>
      </c>
      <c r="E617" s="22">
        <f>'[1]DIRECTORIO_COMITÉS Y VEEDURÍAS '!E614</f>
        <v>14659866491</v>
      </c>
      <c r="F617" s="197">
        <v>7610900084807</v>
      </c>
      <c r="G617" s="85" t="s">
        <v>33</v>
      </c>
      <c r="H617" s="78" t="s">
        <v>96</v>
      </c>
      <c r="I617" s="78" t="s">
        <v>33</v>
      </c>
      <c r="J617" s="78" t="s">
        <v>33</v>
      </c>
      <c r="K617" s="163" t="s">
        <v>35</v>
      </c>
      <c r="L617" s="45">
        <v>44637</v>
      </c>
      <c r="M617" s="30">
        <v>457</v>
      </c>
      <c r="N617" s="27" t="s">
        <v>894</v>
      </c>
      <c r="O617" s="147" t="s">
        <v>838</v>
      </c>
      <c r="P617" s="51" t="s">
        <v>895</v>
      </c>
      <c r="Q617" s="27" t="s">
        <v>69</v>
      </c>
      <c r="R617" s="30">
        <v>3187221136</v>
      </c>
      <c r="S617" s="31" t="s">
        <v>39</v>
      </c>
      <c r="T617" s="27" t="s">
        <v>39</v>
      </c>
      <c r="U617" s="27" t="s">
        <v>39</v>
      </c>
    </row>
    <row r="618" spans="1:21" ht="15" customHeight="1">
      <c r="A618" s="20" t="str">
        <f>'[1]DIRECTORIO_COMITÉS Y VEEDURÍAS '!A615</f>
        <v>VALLE DEL CAUCA</v>
      </c>
      <c r="B618" s="20" t="str">
        <f>'[1]DIRECTORIO_COMITÉS Y VEEDURÍAS '!B615</f>
        <v>CZ BUENAVENTURA</v>
      </c>
      <c r="C618" s="20">
        <f>'[1]DIRECTORIO_COMITÉS Y VEEDURÍAS '!C615</f>
        <v>76008302022</v>
      </c>
      <c r="D618" s="20" t="str">
        <f>'[1]DIRECTORIO_COMITÉS Y VEEDURÍAS '!D615</f>
        <v>UNION TEMPORAL COLORES DE MIS SUEÑOS</v>
      </c>
      <c r="E618" s="22">
        <f>'[1]DIRECTORIO_COMITÉS Y VEEDURÍAS '!E615</f>
        <v>14659866491</v>
      </c>
      <c r="F618" s="197">
        <v>7610900084806</v>
      </c>
      <c r="G618" s="85" t="s">
        <v>33</v>
      </c>
      <c r="H618" s="78" t="s">
        <v>96</v>
      </c>
      <c r="I618" s="78" t="s">
        <v>33</v>
      </c>
      <c r="J618" s="78" t="s">
        <v>33</v>
      </c>
      <c r="K618" s="163" t="s">
        <v>35</v>
      </c>
      <c r="L618" s="45">
        <v>44637</v>
      </c>
      <c r="M618" s="30">
        <v>458</v>
      </c>
      <c r="N618" s="27" t="s">
        <v>896</v>
      </c>
      <c r="O618" s="147" t="s">
        <v>838</v>
      </c>
      <c r="P618" s="51">
        <v>38472476</v>
      </c>
      <c r="Q618" s="27" t="s">
        <v>69</v>
      </c>
      <c r="R618" s="30">
        <v>3185448757</v>
      </c>
      <c r="S618" s="31" t="s">
        <v>39</v>
      </c>
      <c r="T618" s="27" t="s">
        <v>39</v>
      </c>
      <c r="U618" s="27" t="s">
        <v>39</v>
      </c>
    </row>
    <row r="619" spans="1:21" ht="15" customHeight="1">
      <c r="A619" s="20" t="str">
        <f>'[1]DIRECTORIO_COMITÉS Y VEEDURÍAS '!A616</f>
        <v>VALLE DEL CAUCA</v>
      </c>
      <c r="B619" s="20" t="str">
        <f>'[1]DIRECTORIO_COMITÉS Y VEEDURÍAS '!B616</f>
        <v>CZ BUENAVENTURA</v>
      </c>
      <c r="C619" s="20">
        <f>'[1]DIRECTORIO_COMITÉS Y VEEDURÍAS '!C616</f>
        <v>76008302022</v>
      </c>
      <c r="D619" s="20" t="str">
        <f>'[1]DIRECTORIO_COMITÉS Y VEEDURÍAS '!D616</f>
        <v>UNION TEMPORAL COLORES DE MIS SUEÑOS</v>
      </c>
      <c r="E619" s="22">
        <f>'[1]DIRECTORIO_COMITÉS Y VEEDURÍAS '!E616</f>
        <v>14659866491</v>
      </c>
      <c r="F619" s="197">
        <v>7610900084791</v>
      </c>
      <c r="G619" s="85" t="s">
        <v>33</v>
      </c>
      <c r="H619" s="78" t="s">
        <v>96</v>
      </c>
      <c r="I619" s="78" t="s">
        <v>33</v>
      </c>
      <c r="J619" s="78" t="s">
        <v>33</v>
      </c>
      <c r="K619" s="163" t="s">
        <v>35</v>
      </c>
      <c r="L619" s="45">
        <v>44637</v>
      </c>
      <c r="M619" s="30">
        <v>459</v>
      </c>
      <c r="N619" s="27" t="s">
        <v>897</v>
      </c>
      <c r="O619" s="147" t="s">
        <v>838</v>
      </c>
      <c r="P619" s="51" t="s">
        <v>898</v>
      </c>
      <c r="Q619" s="27" t="s">
        <v>69</v>
      </c>
      <c r="R619" s="30">
        <v>3110937353</v>
      </c>
      <c r="S619" s="31" t="s">
        <v>39</v>
      </c>
      <c r="T619" s="27" t="s">
        <v>39</v>
      </c>
      <c r="U619" s="27" t="s">
        <v>39</v>
      </c>
    </row>
    <row r="620" spans="1:21" ht="15" customHeight="1">
      <c r="A620" s="20" t="str">
        <f>'[1]DIRECTORIO_COMITÉS Y VEEDURÍAS '!A617</f>
        <v>VALLE DEL CAUCA</v>
      </c>
      <c r="B620" s="20" t="str">
        <f>'[1]DIRECTORIO_COMITÉS Y VEEDURÍAS '!B617</f>
        <v>CZ BUENAVENTURA</v>
      </c>
      <c r="C620" s="20">
        <f>'[1]DIRECTORIO_COMITÉS Y VEEDURÍAS '!C617</f>
        <v>76008302022</v>
      </c>
      <c r="D620" s="20" t="str">
        <f>'[1]DIRECTORIO_COMITÉS Y VEEDURÍAS '!D617</f>
        <v>UNION TEMPORAL COLORES DE MIS SUEÑOS</v>
      </c>
      <c r="E620" s="22">
        <f>'[1]DIRECTORIO_COMITÉS Y VEEDURÍAS '!E617</f>
        <v>14659866491</v>
      </c>
      <c r="F620" s="197">
        <v>7610900084766</v>
      </c>
      <c r="G620" s="85" t="s">
        <v>33</v>
      </c>
      <c r="H620" s="78" t="s">
        <v>96</v>
      </c>
      <c r="I620" s="78" t="s">
        <v>33</v>
      </c>
      <c r="J620" s="78" t="s">
        <v>33</v>
      </c>
      <c r="K620" s="163" t="s">
        <v>35</v>
      </c>
      <c r="L620" s="45">
        <v>44637</v>
      </c>
      <c r="M620" s="30">
        <v>460</v>
      </c>
      <c r="N620" s="27" t="s">
        <v>899</v>
      </c>
      <c r="O620" s="147" t="s">
        <v>838</v>
      </c>
      <c r="P620" s="51" t="s">
        <v>900</v>
      </c>
      <c r="Q620" s="27" t="s">
        <v>69</v>
      </c>
      <c r="R620" s="30">
        <v>3105185246</v>
      </c>
      <c r="S620" s="31" t="s">
        <v>39</v>
      </c>
      <c r="T620" s="27" t="s">
        <v>39</v>
      </c>
      <c r="U620" s="27" t="s">
        <v>39</v>
      </c>
    </row>
    <row r="621" spans="1:21" ht="15" customHeight="1">
      <c r="A621" s="20" t="str">
        <f>'[1]DIRECTORIO_COMITÉS Y VEEDURÍAS '!A618</f>
        <v>VALLE DEL CAUCA</v>
      </c>
      <c r="B621" s="20" t="str">
        <f>'[1]DIRECTORIO_COMITÉS Y VEEDURÍAS '!B618</f>
        <v>CZ BUENAVENTURA</v>
      </c>
      <c r="C621" s="20">
        <f>'[1]DIRECTORIO_COMITÉS Y VEEDURÍAS '!C618</f>
        <v>76008302022</v>
      </c>
      <c r="D621" s="20" t="str">
        <f>'[1]DIRECTORIO_COMITÉS Y VEEDURÍAS '!D618</f>
        <v>UNION TEMPORAL COLORES DE MIS SUEÑOS</v>
      </c>
      <c r="E621" s="22">
        <f>'[1]DIRECTORIO_COMITÉS Y VEEDURÍAS '!E618</f>
        <v>14659866491</v>
      </c>
      <c r="F621" s="197">
        <v>7610900101303</v>
      </c>
      <c r="G621" s="85" t="s">
        <v>33</v>
      </c>
      <c r="H621" s="78" t="s">
        <v>96</v>
      </c>
      <c r="I621" s="78" t="s">
        <v>33</v>
      </c>
      <c r="J621" s="78" t="s">
        <v>33</v>
      </c>
      <c r="K621" s="163" t="s">
        <v>35</v>
      </c>
      <c r="L621" s="45">
        <v>44637</v>
      </c>
      <c r="M621" s="30">
        <v>461</v>
      </c>
      <c r="N621" s="27" t="s">
        <v>901</v>
      </c>
      <c r="O621" s="147" t="s">
        <v>838</v>
      </c>
      <c r="P621" s="51" t="s">
        <v>902</v>
      </c>
      <c r="Q621" s="27" t="s">
        <v>69</v>
      </c>
      <c r="R621" s="30">
        <v>3057832873</v>
      </c>
      <c r="S621" s="31" t="s">
        <v>39</v>
      </c>
      <c r="T621" s="27" t="s">
        <v>39</v>
      </c>
      <c r="U621" s="27" t="s">
        <v>39</v>
      </c>
    </row>
    <row r="622" spans="1:21" ht="15" customHeight="1">
      <c r="A622" s="20" t="str">
        <f>'[1]DIRECTORIO_COMITÉS Y VEEDURÍAS '!A619</f>
        <v>VALLE DEL CAUCA</v>
      </c>
      <c r="B622" s="20" t="str">
        <f>'[1]DIRECTORIO_COMITÉS Y VEEDURÍAS '!B619</f>
        <v>CZ BUENAVENTURA</v>
      </c>
      <c r="C622" s="20">
        <f>'[1]DIRECTORIO_COMITÉS Y VEEDURÍAS '!C619</f>
        <v>76008302022</v>
      </c>
      <c r="D622" s="20" t="str">
        <f>'[1]DIRECTORIO_COMITÉS Y VEEDURÍAS '!D619</f>
        <v>UNION TEMPORAL COLORES DE MIS SUEÑOS</v>
      </c>
      <c r="E622" s="22">
        <f>'[1]DIRECTORIO_COMITÉS Y VEEDURÍAS '!E619</f>
        <v>14659866491</v>
      </c>
      <c r="F622" s="197">
        <v>7610900106749</v>
      </c>
      <c r="G622" s="85" t="s">
        <v>33</v>
      </c>
      <c r="H622" s="78" t="s">
        <v>96</v>
      </c>
      <c r="I622" s="78" t="s">
        <v>33</v>
      </c>
      <c r="J622" s="78" t="s">
        <v>33</v>
      </c>
      <c r="K622" s="163" t="s">
        <v>35</v>
      </c>
      <c r="L622" s="45">
        <v>44637</v>
      </c>
      <c r="M622" s="30">
        <v>462</v>
      </c>
      <c r="N622" s="27" t="s">
        <v>903</v>
      </c>
      <c r="O622" s="147" t="s">
        <v>838</v>
      </c>
      <c r="P622" s="51">
        <v>1111742221</v>
      </c>
      <c r="Q622" s="27" t="s">
        <v>69</v>
      </c>
      <c r="R622" s="30">
        <v>3184475755</v>
      </c>
      <c r="S622" s="31" t="s">
        <v>39</v>
      </c>
      <c r="T622" s="27" t="s">
        <v>39</v>
      </c>
      <c r="U622" s="27" t="s">
        <v>39</v>
      </c>
    </row>
    <row r="623" spans="1:21" ht="15" customHeight="1">
      <c r="A623" s="20" t="str">
        <f>'[1]DIRECTORIO_COMITÉS Y VEEDURÍAS '!A620</f>
        <v>VALLE DEL CAUCA</v>
      </c>
      <c r="B623" s="20" t="str">
        <f>'[1]DIRECTORIO_COMITÉS Y VEEDURÍAS '!B620</f>
        <v>CZ BUENAVENTURA</v>
      </c>
      <c r="C623" s="20">
        <f>'[1]DIRECTORIO_COMITÉS Y VEEDURÍAS '!C620</f>
        <v>76008302022</v>
      </c>
      <c r="D623" s="20" t="str">
        <f>'[1]DIRECTORIO_COMITÉS Y VEEDURÍAS '!D620</f>
        <v>UNION TEMPORAL COLORES DE MIS SUEÑOS</v>
      </c>
      <c r="E623" s="22">
        <f>'[1]DIRECTORIO_COMITÉS Y VEEDURÍAS '!E620</f>
        <v>14659866491</v>
      </c>
      <c r="F623" s="197">
        <v>7610900102231</v>
      </c>
      <c r="G623" s="85" t="s">
        <v>33</v>
      </c>
      <c r="H623" s="78" t="s">
        <v>96</v>
      </c>
      <c r="I623" s="78" t="s">
        <v>33</v>
      </c>
      <c r="J623" s="78" t="s">
        <v>33</v>
      </c>
      <c r="K623" s="163" t="s">
        <v>35</v>
      </c>
      <c r="L623" s="45">
        <v>44637</v>
      </c>
      <c r="M623" s="30">
        <v>463</v>
      </c>
      <c r="N623" s="27" t="s">
        <v>904</v>
      </c>
      <c r="O623" s="147" t="s">
        <v>838</v>
      </c>
      <c r="P623" s="51">
        <v>11927543312</v>
      </c>
      <c r="Q623" s="27" t="s">
        <v>69</v>
      </c>
      <c r="R623" s="30">
        <v>3153460786</v>
      </c>
      <c r="S623" s="31" t="s">
        <v>39</v>
      </c>
      <c r="T623" s="27" t="s">
        <v>39</v>
      </c>
      <c r="U623" s="27" t="s">
        <v>39</v>
      </c>
    </row>
    <row r="624" spans="1:21" ht="15" customHeight="1">
      <c r="A624" s="20" t="str">
        <f>'[1]DIRECTORIO_COMITÉS Y VEEDURÍAS '!A621</f>
        <v>VALLE DEL CAUCA</v>
      </c>
      <c r="B624" s="20" t="str">
        <f>'[1]DIRECTORIO_COMITÉS Y VEEDURÍAS '!B621</f>
        <v>CZ BUENAVENTURA</v>
      </c>
      <c r="C624" s="20">
        <f>'[1]DIRECTORIO_COMITÉS Y VEEDURÍAS '!C621</f>
        <v>76008302022</v>
      </c>
      <c r="D624" s="20" t="str">
        <f>'[1]DIRECTORIO_COMITÉS Y VEEDURÍAS '!D621</f>
        <v>UNION TEMPORAL COLORES DE MIS SUEÑOS</v>
      </c>
      <c r="E624" s="22">
        <f>'[1]DIRECTORIO_COMITÉS Y VEEDURÍAS '!E621</f>
        <v>14659866491</v>
      </c>
      <c r="F624" s="197">
        <v>7610900069644</v>
      </c>
      <c r="G624" s="85" t="s">
        <v>33</v>
      </c>
      <c r="H624" s="78" t="s">
        <v>96</v>
      </c>
      <c r="I624" s="78" t="s">
        <v>33</v>
      </c>
      <c r="J624" s="78" t="s">
        <v>33</v>
      </c>
      <c r="K624" s="163" t="s">
        <v>35</v>
      </c>
      <c r="L624" s="45">
        <v>44637</v>
      </c>
      <c r="M624" s="30">
        <v>464</v>
      </c>
      <c r="N624" s="27" t="s">
        <v>905</v>
      </c>
      <c r="O624" s="147" t="s">
        <v>838</v>
      </c>
      <c r="P624" s="51">
        <v>1006191282</v>
      </c>
      <c r="Q624" s="27" t="s">
        <v>69</v>
      </c>
      <c r="R624" s="30">
        <v>3155474557</v>
      </c>
      <c r="S624" s="31" t="s">
        <v>39</v>
      </c>
      <c r="T624" s="27" t="s">
        <v>39</v>
      </c>
      <c r="U624" s="27" t="s">
        <v>39</v>
      </c>
    </row>
    <row r="625" spans="1:21" ht="15" customHeight="1">
      <c r="A625" s="20" t="str">
        <f>'[1]DIRECTORIO_COMITÉS Y VEEDURÍAS '!A622</f>
        <v>VALLE DEL CAUCA</v>
      </c>
      <c r="B625" s="20" t="str">
        <f>'[1]DIRECTORIO_COMITÉS Y VEEDURÍAS '!B622</f>
        <v>CZ BUENAVENTURA</v>
      </c>
      <c r="C625" s="20">
        <f>'[1]DIRECTORIO_COMITÉS Y VEEDURÍAS '!C622</f>
        <v>76008302022</v>
      </c>
      <c r="D625" s="20" t="str">
        <f>'[1]DIRECTORIO_COMITÉS Y VEEDURÍAS '!D622</f>
        <v>UNION TEMPORAL COLORES DE MIS SUEÑOS</v>
      </c>
      <c r="E625" s="22">
        <f>'[1]DIRECTORIO_COMITÉS Y VEEDURÍAS '!E622</f>
        <v>14659866491</v>
      </c>
      <c r="F625" s="197">
        <v>7610900077917</v>
      </c>
      <c r="G625" s="85" t="s">
        <v>33</v>
      </c>
      <c r="H625" s="78" t="s">
        <v>96</v>
      </c>
      <c r="I625" s="78" t="s">
        <v>33</v>
      </c>
      <c r="J625" s="78" t="s">
        <v>33</v>
      </c>
      <c r="K625" s="163" t="s">
        <v>35</v>
      </c>
      <c r="L625" s="45">
        <v>44637</v>
      </c>
      <c r="M625" s="30">
        <v>465</v>
      </c>
      <c r="N625" s="27" t="s">
        <v>906</v>
      </c>
      <c r="O625" s="147" t="s">
        <v>838</v>
      </c>
      <c r="P625" s="51">
        <v>1005974734</v>
      </c>
      <c r="Q625" s="27" t="s">
        <v>69</v>
      </c>
      <c r="R625" s="30">
        <v>3157748875</v>
      </c>
      <c r="S625" s="31" t="s">
        <v>39</v>
      </c>
      <c r="T625" s="27" t="s">
        <v>39</v>
      </c>
      <c r="U625" s="27" t="s">
        <v>39</v>
      </c>
    </row>
    <row r="626" spans="1:21" ht="15" customHeight="1">
      <c r="A626" s="20" t="str">
        <f>'[1]DIRECTORIO_COMITÉS Y VEEDURÍAS '!A623</f>
        <v>VALLE DEL CAUCA</v>
      </c>
      <c r="B626" s="20" t="str">
        <f>'[1]DIRECTORIO_COMITÉS Y VEEDURÍAS '!B623</f>
        <v>CZ BUENAVENTURA</v>
      </c>
      <c r="C626" s="20">
        <f>'[1]DIRECTORIO_COMITÉS Y VEEDURÍAS '!C623</f>
        <v>76008302022</v>
      </c>
      <c r="D626" s="20" t="str">
        <f>'[1]DIRECTORIO_COMITÉS Y VEEDURÍAS '!D623</f>
        <v>UNION TEMPORAL COLORES DE MIS SUEÑOS</v>
      </c>
      <c r="E626" s="22">
        <f>'[1]DIRECTORIO_COMITÉS Y VEEDURÍAS '!E623</f>
        <v>14659866491</v>
      </c>
      <c r="F626" s="197">
        <v>7610900102335</v>
      </c>
      <c r="G626" s="85" t="s">
        <v>33</v>
      </c>
      <c r="H626" s="78" t="s">
        <v>96</v>
      </c>
      <c r="I626" s="78" t="s">
        <v>33</v>
      </c>
      <c r="J626" s="78" t="s">
        <v>33</v>
      </c>
      <c r="K626" s="163" t="s">
        <v>35</v>
      </c>
      <c r="L626" s="45">
        <v>44637</v>
      </c>
      <c r="M626" s="30">
        <v>466</v>
      </c>
      <c r="N626" s="27" t="s">
        <v>907</v>
      </c>
      <c r="O626" s="147" t="s">
        <v>838</v>
      </c>
      <c r="P626" s="51">
        <v>1007850005</v>
      </c>
      <c r="Q626" s="27" t="s">
        <v>69</v>
      </c>
      <c r="R626" s="30">
        <v>3167113469</v>
      </c>
      <c r="S626" s="31" t="s">
        <v>39</v>
      </c>
      <c r="T626" s="27" t="s">
        <v>39</v>
      </c>
      <c r="U626" s="27" t="s">
        <v>39</v>
      </c>
    </row>
    <row r="627" spans="1:21" ht="15" customHeight="1">
      <c r="A627" s="20" t="str">
        <f>'[1]DIRECTORIO_COMITÉS Y VEEDURÍAS '!A624</f>
        <v>VALLE DEL CAUCA</v>
      </c>
      <c r="B627" s="20" t="str">
        <f>'[1]DIRECTORIO_COMITÉS Y VEEDURÍAS '!B624</f>
        <v>CZ BUENAVENTURA</v>
      </c>
      <c r="C627" s="20">
        <f>'[1]DIRECTORIO_COMITÉS Y VEEDURÍAS '!C624</f>
        <v>76008302022</v>
      </c>
      <c r="D627" s="20" t="str">
        <f>'[1]DIRECTORIO_COMITÉS Y VEEDURÍAS '!D624</f>
        <v>UNION TEMPORAL COLORES DE MIS SUEÑOS</v>
      </c>
      <c r="E627" s="22">
        <f>'[1]DIRECTORIO_COMITÉS Y VEEDURÍAS '!E624</f>
        <v>14659866491</v>
      </c>
      <c r="F627" s="197">
        <v>7610900081860</v>
      </c>
      <c r="G627" s="85" t="s">
        <v>33</v>
      </c>
      <c r="H627" s="78" t="s">
        <v>96</v>
      </c>
      <c r="I627" s="78" t="s">
        <v>33</v>
      </c>
      <c r="J627" s="78" t="s">
        <v>33</v>
      </c>
      <c r="K627" s="163" t="s">
        <v>35</v>
      </c>
      <c r="L627" s="45">
        <v>44637</v>
      </c>
      <c r="M627" s="30">
        <v>467</v>
      </c>
      <c r="N627" s="27" t="s">
        <v>908</v>
      </c>
      <c r="O627" s="147" t="s">
        <v>838</v>
      </c>
      <c r="P627" s="31">
        <v>1111791526</v>
      </c>
      <c r="Q627" s="27" t="s">
        <v>69</v>
      </c>
      <c r="R627" s="30">
        <v>3155870412</v>
      </c>
      <c r="S627" s="31" t="s">
        <v>39</v>
      </c>
      <c r="T627" s="27" t="s">
        <v>39</v>
      </c>
      <c r="U627" s="27" t="s">
        <v>39</v>
      </c>
    </row>
    <row r="628" spans="1:21" ht="15" customHeight="1">
      <c r="A628" s="20" t="str">
        <f>'[1]DIRECTORIO_COMITÉS Y VEEDURÍAS '!A625</f>
        <v>VALLE DEL CAUCA</v>
      </c>
      <c r="B628" s="20" t="str">
        <f>'[1]DIRECTORIO_COMITÉS Y VEEDURÍAS '!B625</f>
        <v>CZ BUENAVENTURA</v>
      </c>
      <c r="C628" s="20">
        <f>'[1]DIRECTORIO_COMITÉS Y VEEDURÍAS '!C625</f>
        <v>76008302022</v>
      </c>
      <c r="D628" s="20" t="str">
        <f>'[1]DIRECTORIO_COMITÉS Y VEEDURÍAS '!D625</f>
        <v>UNION TEMPORAL COLORES DE MIS SUEÑOS</v>
      </c>
      <c r="E628" s="22">
        <f>'[1]DIRECTORIO_COMITÉS Y VEEDURÍAS '!E625</f>
        <v>14659866491</v>
      </c>
      <c r="F628" s="197">
        <v>7610900081856</v>
      </c>
      <c r="G628" s="85" t="s">
        <v>33</v>
      </c>
      <c r="H628" s="78" t="s">
        <v>96</v>
      </c>
      <c r="I628" s="78" t="s">
        <v>33</v>
      </c>
      <c r="J628" s="78" t="s">
        <v>33</v>
      </c>
      <c r="K628" s="163" t="s">
        <v>35</v>
      </c>
      <c r="L628" s="45">
        <v>44637</v>
      </c>
      <c r="M628" s="30">
        <v>468</v>
      </c>
      <c r="N628" s="27" t="s">
        <v>909</v>
      </c>
      <c r="O628" s="147" t="s">
        <v>838</v>
      </c>
      <c r="P628" s="31">
        <v>1006387448</v>
      </c>
      <c r="Q628" s="27" t="s">
        <v>69</v>
      </c>
      <c r="R628" s="30">
        <v>3187905970</v>
      </c>
      <c r="S628" s="31" t="s">
        <v>39</v>
      </c>
      <c r="T628" s="27" t="s">
        <v>39</v>
      </c>
      <c r="U628" s="27" t="s">
        <v>39</v>
      </c>
    </row>
    <row r="629" spans="1:21" ht="15" customHeight="1">
      <c r="A629" s="20" t="str">
        <f>'[1]DIRECTORIO_COMITÉS Y VEEDURÍAS '!A626</f>
        <v>VALLE DEL CAUCA</v>
      </c>
      <c r="B629" s="20" t="str">
        <f>'[1]DIRECTORIO_COMITÉS Y VEEDURÍAS '!B626</f>
        <v>CZ BUENAVENTURA</v>
      </c>
      <c r="C629" s="20">
        <f>'[1]DIRECTORIO_COMITÉS Y VEEDURÍAS '!C626</f>
        <v>76008302022</v>
      </c>
      <c r="D629" s="20" t="str">
        <f>'[1]DIRECTORIO_COMITÉS Y VEEDURÍAS '!D626</f>
        <v>UNION TEMPORAL COLORES DE MIS SUEÑOS</v>
      </c>
      <c r="E629" s="22">
        <f>'[1]DIRECTORIO_COMITÉS Y VEEDURÍAS '!E626</f>
        <v>14659866491</v>
      </c>
      <c r="F629" s="197">
        <v>7610900081858</v>
      </c>
      <c r="G629" s="85" t="s">
        <v>33</v>
      </c>
      <c r="H629" s="78" t="s">
        <v>96</v>
      </c>
      <c r="I629" s="78" t="s">
        <v>33</v>
      </c>
      <c r="J629" s="78" t="s">
        <v>33</v>
      </c>
      <c r="K629" s="163" t="s">
        <v>35</v>
      </c>
      <c r="L629" s="45">
        <v>44637</v>
      </c>
      <c r="M629" s="30">
        <v>469</v>
      </c>
      <c r="N629" s="27" t="s">
        <v>910</v>
      </c>
      <c r="O629" s="147" t="s">
        <v>838</v>
      </c>
      <c r="P629" s="31">
        <v>1111740813</v>
      </c>
      <c r="Q629" s="27" t="s">
        <v>69</v>
      </c>
      <c r="R629" s="30">
        <v>3105169974</v>
      </c>
      <c r="S629" s="31" t="s">
        <v>39</v>
      </c>
      <c r="T629" s="27" t="s">
        <v>39</v>
      </c>
      <c r="U629" s="27" t="s">
        <v>39</v>
      </c>
    </row>
    <row r="630" spans="1:21" ht="15" customHeight="1">
      <c r="A630" s="20" t="str">
        <f>'[1]DIRECTORIO_COMITÉS Y VEEDURÍAS '!A627</f>
        <v>VALLE DEL CAUCA</v>
      </c>
      <c r="B630" s="20" t="str">
        <f>'[1]DIRECTORIO_COMITÉS Y VEEDURÍAS '!B627</f>
        <v>CZ BUENAVENTURA</v>
      </c>
      <c r="C630" s="20">
        <f>'[1]DIRECTORIO_COMITÉS Y VEEDURÍAS '!C627</f>
        <v>76008302022</v>
      </c>
      <c r="D630" s="20" t="str">
        <f>'[1]DIRECTORIO_COMITÉS Y VEEDURÍAS '!D627</f>
        <v>UNION TEMPORAL COLORES DE MIS SUEÑOS</v>
      </c>
      <c r="E630" s="22">
        <f>'[1]DIRECTORIO_COMITÉS Y VEEDURÍAS '!E627</f>
        <v>14659866491</v>
      </c>
      <c r="F630" s="197">
        <v>7610900081863</v>
      </c>
      <c r="G630" s="85" t="s">
        <v>33</v>
      </c>
      <c r="H630" s="78" t="s">
        <v>96</v>
      </c>
      <c r="I630" s="78" t="s">
        <v>33</v>
      </c>
      <c r="J630" s="78" t="s">
        <v>33</v>
      </c>
      <c r="K630" s="163" t="s">
        <v>35</v>
      </c>
      <c r="L630" s="45">
        <v>44637</v>
      </c>
      <c r="M630" s="30">
        <v>470</v>
      </c>
      <c r="N630" s="27" t="s">
        <v>911</v>
      </c>
      <c r="O630" s="147" t="s">
        <v>838</v>
      </c>
      <c r="P630" s="31">
        <v>1144150573</v>
      </c>
      <c r="Q630" s="27" t="s">
        <v>69</v>
      </c>
      <c r="R630" s="30">
        <v>3234405359</v>
      </c>
      <c r="S630" s="31" t="s">
        <v>39</v>
      </c>
      <c r="T630" s="27" t="s">
        <v>39</v>
      </c>
      <c r="U630" s="27" t="s">
        <v>39</v>
      </c>
    </row>
    <row r="631" spans="1:21" ht="15" customHeight="1">
      <c r="A631" s="20" t="str">
        <f>'[1]DIRECTORIO_COMITÉS Y VEEDURÍAS '!A628</f>
        <v>VALLE DEL CAUCA</v>
      </c>
      <c r="B631" s="20" t="str">
        <f>'[1]DIRECTORIO_COMITÉS Y VEEDURÍAS '!B628</f>
        <v>CZ BUENAVENTURA</v>
      </c>
      <c r="C631" s="20">
        <f>'[1]DIRECTORIO_COMITÉS Y VEEDURÍAS '!C628</f>
        <v>76008302022</v>
      </c>
      <c r="D631" s="20" t="str">
        <f>'[1]DIRECTORIO_COMITÉS Y VEEDURÍAS '!D628</f>
        <v>UNION TEMPORAL COLORES DE MIS SUEÑOS</v>
      </c>
      <c r="E631" s="22">
        <f>'[1]DIRECTORIO_COMITÉS Y VEEDURÍAS '!E628</f>
        <v>14659866491</v>
      </c>
      <c r="F631" s="197">
        <v>7610900101762</v>
      </c>
      <c r="G631" s="85" t="s">
        <v>33</v>
      </c>
      <c r="H631" s="78" t="s">
        <v>96</v>
      </c>
      <c r="I631" s="78" t="s">
        <v>33</v>
      </c>
      <c r="J631" s="78" t="s">
        <v>33</v>
      </c>
      <c r="K631" s="163" t="s">
        <v>35</v>
      </c>
      <c r="L631" s="45">
        <v>44637</v>
      </c>
      <c r="M631" s="30">
        <v>471</v>
      </c>
      <c r="N631" s="27" t="s">
        <v>912</v>
      </c>
      <c r="O631" s="147" t="s">
        <v>838</v>
      </c>
      <c r="P631" s="31">
        <v>1111759221</v>
      </c>
      <c r="Q631" s="27" t="s">
        <v>69</v>
      </c>
      <c r="R631" s="30">
        <v>3178259221</v>
      </c>
      <c r="S631" s="31" t="s">
        <v>39</v>
      </c>
      <c r="T631" s="27" t="s">
        <v>39</v>
      </c>
      <c r="U631" s="27" t="s">
        <v>39</v>
      </c>
    </row>
    <row r="632" spans="1:21" ht="15" customHeight="1">
      <c r="A632" s="20" t="str">
        <f>'[1]DIRECTORIO_COMITÉS Y VEEDURÍAS '!A629</f>
        <v>VALLE DEL CAUCA</v>
      </c>
      <c r="B632" s="20" t="str">
        <f>'[1]DIRECTORIO_COMITÉS Y VEEDURÍAS '!B629</f>
        <v>CZ BUENAVENTURA</v>
      </c>
      <c r="C632" s="20">
        <f>'[1]DIRECTORIO_COMITÉS Y VEEDURÍAS '!C629</f>
        <v>76008302022</v>
      </c>
      <c r="D632" s="20" t="str">
        <f>'[1]DIRECTORIO_COMITÉS Y VEEDURÍAS '!D629</f>
        <v>UNION TEMPORAL COLORES DE MIS SUEÑOS</v>
      </c>
      <c r="E632" s="22">
        <f>'[1]DIRECTORIO_COMITÉS Y VEEDURÍAS '!E629</f>
        <v>14659866491</v>
      </c>
      <c r="F632" s="197">
        <v>7610900117062</v>
      </c>
      <c r="G632" s="85" t="s">
        <v>33</v>
      </c>
      <c r="H632" s="78" t="s">
        <v>96</v>
      </c>
      <c r="I632" s="78" t="s">
        <v>33</v>
      </c>
      <c r="J632" s="78" t="s">
        <v>33</v>
      </c>
      <c r="K632" s="163" t="s">
        <v>35</v>
      </c>
      <c r="L632" s="45">
        <v>44637</v>
      </c>
      <c r="M632" s="30">
        <v>472</v>
      </c>
      <c r="N632" s="27" t="s">
        <v>913</v>
      </c>
      <c r="O632" s="147" t="s">
        <v>838</v>
      </c>
      <c r="P632" s="31">
        <v>1111802002</v>
      </c>
      <c r="Q632" s="27" t="s">
        <v>69</v>
      </c>
      <c r="R632" s="30">
        <v>3126390164</v>
      </c>
      <c r="S632" s="31" t="s">
        <v>39</v>
      </c>
      <c r="T632" s="27" t="s">
        <v>39</v>
      </c>
      <c r="U632" s="27" t="s">
        <v>39</v>
      </c>
    </row>
    <row r="633" spans="1:21" ht="15" customHeight="1">
      <c r="A633" s="20" t="str">
        <f>'[1]DIRECTORIO_COMITÉS Y VEEDURÍAS '!A630</f>
        <v>VALLE DEL CAUCA</v>
      </c>
      <c r="B633" s="20" t="str">
        <f>'[1]DIRECTORIO_COMITÉS Y VEEDURÍAS '!B630</f>
        <v>CZ BUENAVENTURA</v>
      </c>
      <c r="C633" s="20">
        <f>'[1]DIRECTORIO_COMITÉS Y VEEDURÍAS '!C630</f>
        <v>76008202022</v>
      </c>
      <c r="D633" s="20" t="str">
        <f>'[1]DIRECTORIO_COMITÉS Y VEEDURÍAS '!D630</f>
        <v>CONSEJO COMUNITARIO DE LA COMUNIDAD NEGRA DEL RIO NAYA</v>
      </c>
      <c r="E633" s="22">
        <f>'[1]DIRECTORIO_COMITÉS Y VEEDURÍAS '!E630</f>
        <v>2282258510</v>
      </c>
      <c r="F633" s="166" t="s">
        <v>914</v>
      </c>
      <c r="G633" s="85" t="s">
        <v>33</v>
      </c>
      <c r="H633" s="78" t="s">
        <v>96</v>
      </c>
      <c r="I633" s="78" t="s">
        <v>33</v>
      </c>
      <c r="J633" s="78" t="s">
        <v>33</v>
      </c>
      <c r="K633" s="163" t="s">
        <v>35</v>
      </c>
      <c r="L633" s="58">
        <v>45005</v>
      </c>
      <c r="M633" s="52">
        <v>1</v>
      </c>
      <c r="N633" s="165" t="s">
        <v>915</v>
      </c>
      <c r="O633" s="61" t="s">
        <v>37</v>
      </c>
      <c r="P633" s="165">
        <v>1149181597</v>
      </c>
      <c r="Q633" s="60" t="s">
        <v>38</v>
      </c>
      <c r="R633" s="28">
        <v>3172881948</v>
      </c>
      <c r="S633" s="62" t="s">
        <v>39</v>
      </c>
      <c r="T633" s="61" t="s">
        <v>694</v>
      </c>
      <c r="U633" s="54" t="s">
        <v>916</v>
      </c>
    </row>
    <row r="634" spans="1:21" ht="15" customHeight="1">
      <c r="A634" s="20" t="str">
        <f>'[1]DIRECTORIO_COMITÉS Y VEEDURÍAS '!A631</f>
        <v>VALLE DEL CAUCA</v>
      </c>
      <c r="B634" s="20" t="str">
        <f>'[1]DIRECTORIO_COMITÉS Y VEEDURÍAS '!B631</f>
        <v>CZ BUENAVENTURA</v>
      </c>
      <c r="C634" s="20">
        <f>'[1]DIRECTORIO_COMITÉS Y VEEDURÍAS '!C631</f>
        <v>76008202022</v>
      </c>
      <c r="D634" s="20" t="str">
        <f>'[1]DIRECTORIO_COMITÉS Y VEEDURÍAS '!D631</f>
        <v>CONSEJO COMUNITARIO DE LA COMUNIDAD NEGRA DEL RIO NAYA</v>
      </c>
      <c r="E634" s="22">
        <f>'[1]DIRECTORIO_COMITÉS Y VEEDURÍAS '!E631</f>
        <v>2282258510</v>
      </c>
      <c r="F634" s="166" t="s">
        <v>914</v>
      </c>
      <c r="G634" s="85" t="s">
        <v>33</v>
      </c>
      <c r="H634" s="78" t="s">
        <v>96</v>
      </c>
      <c r="I634" s="78" t="s">
        <v>33</v>
      </c>
      <c r="J634" s="78" t="s">
        <v>33</v>
      </c>
      <c r="K634" s="163" t="s">
        <v>35</v>
      </c>
      <c r="L634" s="58">
        <v>45005</v>
      </c>
      <c r="M634" s="52">
        <v>1</v>
      </c>
      <c r="N634" s="165" t="s">
        <v>917</v>
      </c>
      <c r="O634" s="61" t="s">
        <v>37</v>
      </c>
      <c r="P634" s="165">
        <v>1002808427</v>
      </c>
      <c r="Q634" s="60" t="s">
        <v>38</v>
      </c>
      <c r="R634" s="28">
        <v>3172881948</v>
      </c>
      <c r="S634" s="62" t="s">
        <v>39</v>
      </c>
      <c r="T634" s="61" t="s">
        <v>694</v>
      </c>
      <c r="U634" s="54" t="s">
        <v>916</v>
      </c>
    </row>
    <row r="635" spans="1:21" ht="31.5">
      <c r="A635" s="20" t="str">
        <f>'[1]DIRECTORIO_COMITÉS Y VEEDURÍAS '!A632</f>
        <v>VALLE DEL CAUCA</v>
      </c>
      <c r="B635" s="20" t="str">
        <f>'[1]DIRECTORIO_COMITÉS Y VEEDURÍAS '!B632</f>
        <v>CZ BUENAVENTURA</v>
      </c>
      <c r="C635" s="20">
        <f>'[1]DIRECTORIO_COMITÉS Y VEEDURÍAS '!C632</f>
        <v>76008202022</v>
      </c>
      <c r="D635" s="63" t="str">
        <f>'[1]DIRECTORIO_COMITÉS Y VEEDURÍAS '!D632</f>
        <v>CONSEJO COMUNITARIO DE LA COMUNIDAD NEGRA DEL RIO NAYA</v>
      </c>
      <c r="E635" s="22">
        <f>'[1]DIRECTORIO_COMITÉS Y VEEDURÍAS '!E632</f>
        <v>2282258510</v>
      </c>
      <c r="F635" s="166" t="s">
        <v>914</v>
      </c>
      <c r="G635" s="85" t="s">
        <v>33</v>
      </c>
      <c r="H635" s="78" t="s">
        <v>96</v>
      </c>
      <c r="I635" s="78" t="s">
        <v>33</v>
      </c>
      <c r="J635" s="78" t="s">
        <v>33</v>
      </c>
      <c r="K635" s="163" t="s">
        <v>35</v>
      </c>
      <c r="L635" s="58">
        <v>45005</v>
      </c>
      <c r="M635" s="52">
        <v>1</v>
      </c>
      <c r="N635" s="165" t="s">
        <v>918</v>
      </c>
      <c r="O635" s="61" t="s">
        <v>37</v>
      </c>
      <c r="P635" s="165">
        <v>30801499</v>
      </c>
      <c r="Q635" s="60" t="s">
        <v>38</v>
      </c>
      <c r="R635" s="28">
        <v>3153589728</v>
      </c>
      <c r="S635" s="62" t="s">
        <v>39</v>
      </c>
      <c r="T635" s="61" t="s">
        <v>694</v>
      </c>
      <c r="U635" s="54" t="s">
        <v>916</v>
      </c>
    </row>
    <row r="636" spans="1:21" ht="15" customHeight="1">
      <c r="A636" s="20" t="str">
        <f>'[1]DIRECTORIO_COMITÉS Y VEEDURÍAS '!A633</f>
        <v>VALLE DEL CAUCA</v>
      </c>
      <c r="B636" s="20" t="str">
        <f>'[1]DIRECTORIO_COMITÉS Y VEEDURÍAS '!B633</f>
        <v>CZ BUENAVENTURA</v>
      </c>
      <c r="C636" s="20">
        <f>'[1]DIRECTORIO_COMITÉS Y VEEDURÍAS '!C633</f>
        <v>76008202022</v>
      </c>
      <c r="D636" s="20" t="str">
        <f>'[1]DIRECTORIO_COMITÉS Y VEEDURÍAS '!D633</f>
        <v>CONSEJO COMUNITARIO DE LA COMUNIDAD NEGRA DEL RIO NAYA</v>
      </c>
      <c r="E636" s="22">
        <f>'[1]DIRECTORIO_COMITÉS Y VEEDURÍAS '!E633</f>
        <v>2282258510</v>
      </c>
      <c r="F636" s="166" t="s">
        <v>914</v>
      </c>
      <c r="G636" s="85" t="s">
        <v>33</v>
      </c>
      <c r="H636" s="78" t="s">
        <v>96</v>
      </c>
      <c r="I636" s="78" t="s">
        <v>33</v>
      </c>
      <c r="J636" s="78" t="s">
        <v>33</v>
      </c>
      <c r="K636" s="163" t="s">
        <v>35</v>
      </c>
      <c r="L636" s="58">
        <v>45005</v>
      </c>
      <c r="M636" s="52">
        <v>1</v>
      </c>
      <c r="N636" s="165" t="s">
        <v>919</v>
      </c>
      <c r="O636" s="61" t="s">
        <v>37</v>
      </c>
      <c r="P636" s="165">
        <v>14478769</v>
      </c>
      <c r="Q636" s="60" t="s">
        <v>38</v>
      </c>
      <c r="R636" s="28">
        <v>3153589728</v>
      </c>
      <c r="S636" s="62" t="s">
        <v>39</v>
      </c>
      <c r="T636" s="61" t="s">
        <v>694</v>
      </c>
      <c r="U636" s="54" t="s">
        <v>916</v>
      </c>
    </row>
    <row r="637" spans="1:21" ht="15" customHeight="1">
      <c r="A637" s="20" t="str">
        <f>'[1]DIRECTORIO_COMITÉS Y VEEDURÍAS '!A634</f>
        <v>VALLE DEL CAUCA</v>
      </c>
      <c r="B637" s="20" t="str">
        <f>'[1]DIRECTORIO_COMITÉS Y VEEDURÍAS '!B634</f>
        <v>CZ BUENAVENTURA</v>
      </c>
      <c r="C637" s="20">
        <f>'[1]DIRECTORIO_COMITÉS Y VEEDURÍAS '!C634</f>
        <v>76008202022</v>
      </c>
      <c r="D637" s="20" t="str">
        <f>'[1]DIRECTORIO_COMITÉS Y VEEDURÍAS '!D634</f>
        <v>CONSEJO COMUNITARIO DE LA COMUNIDAD NEGRA DEL RIO NAYA</v>
      </c>
      <c r="E637" s="22">
        <f>'[1]DIRECTORIO_COMITÉS Y VEEDURÍAS '!E634</f>
        <v>2282258510</v>
      </c>
      <c r="F637" s="166" t="s">
        <v>914</v>
      </c>
      <c r="G637" s="85" t="s">
        <v>33</v>
      </c>
      <c r="H637" s="78" t="s">
        <v>96</v>
      </c>
      <c r="I637" s="78" t="s">
        <v>33</v>
      </c>
      <c r="J637" s="78" t="s">
        <v>33</v>
      </c>
      <c r="K637" s="163" t="s">
        <v>35</v>
      </c>
      <c r="L637" s="58">
        <v>45005</v>
      </c>
      <c r="M637" s="52">
        <v>1</v>
      </c>
      <c r="N637" s="165" t="s">
        <v>920</v>
      </c>
      <c r="O637" s="61" t="s">
        <v>37</v>
      </c>
      <c r="P637" s="165">
        <v>1061113973</v>
      </c>
      <c r="Q637" s="60" t="s">
        <v>38</v>
      </c>
      <c r="R637" s="28">
        <v>3185746975</v>
      </c>
      <c r="S637" s="62" t="s">
        <v>39</v>
      </c>
      <c r="T637" s="61" t="s">
        <v>694</v>
      </c>
      <c r="U637" s="54" t="s">
        <v>916</v>
      </c>
    </row>
    <row r="638" spans="1:21" ht="15" customHeight="1">
      <c r="A638" s="20" t="str">
        <f>'[1]DIRECTORIO_COMITÉS Y VEEDURÍAS '!A635</f>
        <v>VALLE DEL CAUCA</v>
      </c>
      <c r="B638" s="20" t="str">
        <f>'[1]DIRECTORIO_COMITÉS Y VEEDURÍAS '!B635</f>
        <v>CZ BUENAVENTURA</v>
      </c>
      <c r="C638" s="20">
        <f>'[1]DIRECTORIO_COMITÉS Y VEEDURÍAS '!C635</f>
        <v>76008202022</v>
      </c>
      <c r="D638" s="20" t="str">
        <f>'[1]DIRECTORIO_COMITÉS Y VEEDURÍAS '!D635</f>
        <v>CONSEJO COMUNITARIO DE LA COMUNIDAD NEGRA DEL RIO NAYA</v>
      </c>
      <c r="E638" s="22">
        <f>'[1]DIRECTORIO_COMITÉS Y VEEDURÍAS '!E635</f>
        <v>2282258510</v>
      </c>
      <c r="F638" s="166" t="s">
        <v>921</v>
      </c>
      <c r="G638" s="85" t="s">
        <v>33</v>
      </c>
      <c r="H638" s="78" t="s">
        <v>96</v>
      </c>
      <c r="I638" s="78" t="s">
        <v>33</v>
      </c>
      <c r="J638" s="78" t="s">
        <v>33</v>
      </c>
      <c r="K638" s="163" t="s">
        <v>35</v>
      </c>
      <c r="L638" s="58">
        <v>45006</v>
      </c>
      <c r="M638" s="52">
        <v>2</v>
      </c>
      <c r="N638" s="165" t="s">
        <v>922</v>
      </c>
      <c r="O638" s="61" t="s">
        <v>37</v>
      </c>
      <c r="P638" s="165">
        <v>11489522344</v>
      </c>
      <c r="Q638" s="60" t="s">
        <v>38</v>
      </c>
      <c r="R638" s="146">
        <v>3177517742</v>
      </c>
      <c r="S638" s="62" t="s">
        <v>39</v>
      </c>
      <c r="T638" s="61" t="s">
        <v>694</v>
      </c>
      <c r="U638" s="54" t="s">
        <v>923</v>
      </c>
    </row>
    <row r="639" spans="1:21" ht="15" customHeight="1">
      <c r="A639" s="20" t="str">
        <f>'[1]DIRECTORIO_COMITÉS Y VEEDURÍAS '!A636</f>
        <v>VALLE DEL CAUCA</v>
      </c>
      <c r="B639" s="20" t="str">
        <f>'[1]DIRECTORIO_COMITÉS Y VEEDURÍAS '!B636</f>
        <v>CZ BUENAVENTURA</v>
      </c>
      <c r="C639" s="20">
        <f>'[1]DIRECTORIO_COMITÉS Y VEEDURÍAS '!C636</f>
        <v>76008202022</v>
      </c>
      <c r="D639" s="20" t="str">
        <f>'[1]DIRECTORIO_COMITÉS Y VEEDURÍAS '!D636</f>
        <v>CONSEJO COMUNITARIO DE LA COMUNIDAD NEGRA DEL RIO NAYA</v>
      </c>
      <c r="E639" s="22">
        <f>'[1]DIRECTORIO_COMITÉS Y VEEDURÍAS '!E636</f>
        <v>2282258510</v>
      </c>
      <c r="F639" s="166" t="s">
        <v>921</v>
      </c>
      <c r="G639" s="85" t="s">
        <v>33</v>
      </c>
      <c r="H639" s="78" t="s">
        <v>96</v>
      </c>
      <c r="I639" s="78" t="s">
        <v>33</v>
      </c>
      <c r="J639" s="78" t="s">
        <v>33</v>
      </c>
      <c r="K639" s="163" t="s">
        <v>35</v>
      </c>
      <c r="L639" s="58">
        <v>45006</v>
      </c>
      <c r="M639" s="52">
        <v>2</v>
      </c>
      <c r="N639" s="165" t="s">
        <v>924</v>
      </c>
      <c r="O639" s="61" t="s">
        <v>37</v>
      </c>
      <c r="P639" s="165">
        <v>16945573</v>
      </c>
      <c r="Q639" s="60" t="s">
        <v>38</v>
      </c>
      <c r="R639" s="146">
        <v>3177517742</v>
      </c>
      <c r="S639" s="62" t="s">
        <v>39</v>
      </c>
      <c r="T639" s="61" t="s">
        <v>694</v>
      </c>
      <c r="U639" s="54" t="s">
        <v>923</v>
      </c>
    </row>
    <row r="640" spans="1:21" ht="15" customHeight="1">
      <c r="A640" s="20" t="str">
        <f>'[1]DIRECTORIO_COMITÉS Y VEEDURÍAS '!A637</f>
        <v>VALLE DEL CAUCA</v>
      </c>
      <c r="B640" s="20" t="str">
        <f>'[1]DIRECTORIO_COMITÉS Y VEEDURÍAS '!B637</f>
        <v>CZ BUENAVENTURA</v>
      </c>
      <c r="C640" s="20">
        <f>'[1]DIRECTORIO_COMITÉS Y VEEDURÍAS '!C637</f>
        <v>76008202022</v>
      </c>
      <c r="D640" s="20" t="str">
        <f>'[1]DIRECTORIO_COMITÉS Y VEEDURÍAS '!D637</f>
        <v>CONSEJO COMUNITARIO DE LA COMUNIDAD NEGRA DEL RIO NAYA</v>
      </c>
      <c r="E640" s="22">
        <f>'[1]DIRECTORIO_COMITÉS Y VEEDURÍAS '!E637</f>
        <v>2282258510</v>
      </c>
      <c r="F640" s="166" t="s">
        <v>921</v>
      </c>
      <c r="G640" s="85" t="s">
        <v>33</v>
      </c>
      <c r="H640" s="78" t="s">
        <v>96</v>
      </c>
      <c r="I640" s="78" t="s">
        <v>33</v>
      </c>
      <c r="J640" s="78" t="s">
        <v>33</v>
      </c>
      <c r="K640" s="163" t="s">
        <v>35</v>
      </c>
      <c r="L640" s="58">
        <v>45006</v>
      </c>
      <c r="M640" s="52">
        <v>2</v>
      </c>
      <c r="N640" s="165" t="s">
        <v>925</v>
      </c>
      <c r="O640" s="61" t="s">
        <v>37</v>
      </c>
      <c r="P640" s="165">
        <v>1005832286</v>
      </c>
      <c r="Q640" s="60" t="s">
        <v>38</v>
      </c>
      <c r="R640" s="146">
        <v>3172881948</v>
      </c>
      <c r="S640" s="62" t="s">
        <v>39</v>
      </c>
      <c r="T640" s="61" t="s">
        <v>694</v>
      </c>
      <c r="U640" s="54" t="s">
        <v>923</v>
      </c>
    </row>
    <row r="641" spans="1:21" ht="15" customHeight="1">
      <c r="A641" s="20" t="str">
        <f>'[1]DIRECTORIO_COMITÉS Y VEEDURÍAS '!A638</f>
        <v>VALLE DEL CAUCA</v>
      </c>
      <c r="B641" s="20" t="str">
        <f>'[1]DIRECTORIO_COMITÉS Y VEEDURÍAS '!B638</f>
        <v>CZ BUENAVENTURA</v>
      </c>
      <c r="C641" s="20">
        <f>'[1]DIRECTORIO_COMITÉS Y VEEDURÍAS '!C638</f>
        <v>76008202022</v>
      </c>
      <c r="D641" s="20" t="str">
        <f>'[1]DIRECTORIO_COMITÉS Y VEEDURÍAS '!D638</f>
        <v>CONSEJO COMUNITARIO DE LA COMUNIDAD NEGRA DEL RIO NAYA</v>
      </c>
      <c r="E641" s="22">
        <f>'[1]DIRECTORIO_COMITÉS Y VEEDURÍAS '!E638</f>
        <v>2282258510</v>
      </c>
      <c r="F641" s="166" t="s">
        <v>921</v>
      </c>
      <c r="G641" s="85" t="s">
        <v>33</v>
      </c>
      <c r="H641" s="78" t="s">
        <v>96</v>
      </c>
      <c r="I641" s="78" t="s">
        <v>33</v>
      </c>
      <c r="J641" s="78" t="s">
        <v>33</v>
      </c>
      <c r="K641" s="163" t="s">
        <v>35</v>
      </c>
      <c r="L641" s="58">
        <v>45006</v>
      </c>
      <c r="M641" s="52">
        <v>2</v>
      </c>
      <c r="N641" s="165" t="s">
        <v>926</v>
      </c>
      <c r="O641" s="61" t="s">
        <v>37</v>
      </c>
      <c r="P641" s="165">
        <v>1006196345</v>
      </c>
      <c r="Q641" s="60" t="s">
        <v>38</v>
      </c>
      <c r="R641" s="146">
        <v>3172881948</v>
      </c>
      <c r="S641" s="62" t="s">
        <v>39</v>
      </c>
      <c r="T641" s="61" t="s">
        <v>694</v>
      </c>
      <c r="U641" s="54" t="s">
        <v>923</v>
      </c>
    </row>
    <row r="642" spans="1:21" ht="15" customHeight="1">
      <c r="A642" s="20" t="str">
        <f>'[1]DIRECTORIO_COMITÉS Y VEEDURÍAS '!A639</f>
        <v>VALLE DEL CAUCA</v>
      </c>
      <c r="B642" s="20" t="str">
        <f>'[1]DIRECTORIO_COMITÉS Y VEEDURÍAS '!B639</f>
        <v>CZ BUENAVENTURA</v>
      </c>
      <c r="C642" s="20">
        <f>'[1]DIRECTORIO_COMITÉS Y VEEDURÍAS '!C639</f>
        <v>76008202022</v>
      </c>
      <c r="D642" s="20" t="str">
        <f>'[1]DIRECTORIO_COMITÉS Y VEEDURÍAS '!D639</f>
        <v>CONSEJO COMUNITARIO DE LA COMUNIDAD NEGRA DEL RIO NAYA</v>
      </c>
      <c r="E642" s="22">
        <f>'[1]DIRECTORIO_COMITÉS Y VEEDURÍAS '!E639</f>
        <v>2282258510</v>
      </c>
      <c r="F642" s="166" t="s">
        <v>921</v>
      </c>
      <c r="G642" s="85" t="s">
        <v>33</v>
      </c>
      <c r="H642" s="78" t="s">
        <v>96</v>
      </c>
      <c r="I642" s="78" t="s">
        <v>33</v>
      </c>
      <c r="J642" s="78" t="s">
        <v>33</v>
      </c>
      <c r="K642" s="163" t="s">
        <v>35</v>
      </c>
      <c r="L642" s="58">
        <v>45006</v>
      </c>
      <c r="M642" s="52">
        <v>2</v>
      </c>
      <c r="N642" s="165" t="s">
        <v>927</v>
      </c>
      <c r="O642" s="61" t="s">
        <v>37</v>
      </c>
      <c r="P642" s="165">
        <v>1006196396</v>
      </c>
      <c r="Q642" s="60" t="s">
        <v>38</v>
      </c>
      <c r="R642" s="146">
        <v>3177517742</v>
      </c>
      <c r="S642" s="62" t="s">
        <v>39</v>
      </c>
      <c r="T642" s="61" t="s">
        <v>694</v>
      </c>
      <c r="U642" s="54" t="s">
        <v>923</v>
      </c>
    </row>
    <row r="643" spans="1:21" ht="15" customHeight="1">
      <c r="A643" s="20" t="str">
        <f>'[1]DIRECTORIO_COMITÉS Y VEEDURÍAS '!A640</f>
        <v>VALLE DEL CAUCA</v>
      </c>
      <c r="B643" s="20" t="str">
        <f>'[1]DIRECTORIO_COMITÉS Y VEEDURÍAS '!B640</f>
        <v>CZ BUENAVENTURA</v>
      </c>
      <c r="C643" s="20">
        <f>'[1]DIRECTORIO_COMITÉS Y VEEDURÍAS '!C640</f>
        <v>76008202022</v>
      </c>
      <c r="D643" s="20" t="str">
        <f>'[1]DIRECTORIO_COMITÉS Y VEEDURÍAS '!D640</f>
        <v>CONSEJO COMUNITARIO DE LA COMUNIDAD NEGRA DEL RIO NAYA</v>
      </c>
      <c r="E643" s="22">
        <f>'[1]DIRECTORIO_COMITÉS Y VEEDURÍAS '!E640</f>
        <v>2282258510</v>
      </c>
      <c r="F643" s="166" t="s">
        <v>928</v>
      </c>
      <c r="G643" s="85" t="s">
        <v>33</v>
      </c>
      <c r="H643" s="78" t="s">
        <v>96</v>
      </c>
      <c r="I643" s="78" t="s">
        <v>33</v>
      </c>
      <c r="J643" s="78" t="s">
        <v>33</v>
      </c>
      <c r="K643" s="163" t="s">
        <v>35</v>
      </c>
      <c r="L643" s="58">
        <v>45007</v>
      </c>
      <c r="M643" s="52">
        <v>3</v>
      </c>
      <c r="N643" s="165" t="s">
        <v>929</v>
      </c>
      <c r="O643" s="61" t="s">
        <v>37</v>
      </c>
      <c r="P643" s="165">
        <v>1148690498</v>
      </c>
      <c r="Q643" s="60" t="s">
        <v>38</v>
      </c>
      <c r="R643" s="146">
        <v>3155293830</v>
      </c>
      <c r="S643" s="62" t="s">
        <v>39</v>
      </c>
      <c r="T643" s="61" t="s">
        <v>694</v>
      </c>
      <c r="U643" s="54" t="s">
        <v>930</v>
      </c>
    </row>
    <row r="644" spans="1:21" ht="15" customHeight="1">
      <c r="A644" s="20" t="str">
        <f>'[1]DIRECTORIO_COMITÉS Y VEEDURÍAS '!A641</f>
        <v>VALLE DEL CAUCA</v>
      </c>
      <c r="B644" s="20" t="str">
        <f>'[1]DIRECTORIO_COMITÉS Y VEEDURÍAS '!B641</f>
        <v>CZ BUENAVENTURA</v>
      </c>
      <c r="C644" s="20">
        <f>'[1]DIRECTORIO_COMITÉS Y VEEDURÍAS '!C641</f>
        <v>76008202022</v>
      </c>
      <c r="D644" s="20" t="str">
        <f>'[1]DIRECTORIO_COMITÉS Y VEEDURÍAS '!D641</f>
        <v>CONSEJO COMUNITARIO DE LA COMUNIDAD NEGRA DEL RIO NAYA</v>
      </c>
      <c r="E644" s="22">
        <f>'[1]DIRECTORIO_COMITÉS Y VEEDURÍAS '!E641</f>
        <v>2282258510</v>
      </c>
      <c r="F644" s="166" t="s">
        <v>928</v>
      </c>
      <c r="G644" s="85" t="s">
        <v>33</v>
      </c>
      <c r="H644" s="78" t="s">
        <v>96</v>
      </c>
      <c r="I644" s="78" t="s">
        <v>33</v>
      </c>
      <c r="J644" s="78" t="s">
        <v>33</v>
      </c>
      <c r="K644" s="163" t="s">
        <v>35</v>
      </c>
      <c r="L644" s="58">
        <v>45007</v>
      </c>
      <c r="M644" s="52">
        <v>3</v>
      </c>
      <c r="N644" s="165" t="s">
        <v>931</v>
      </c>
      <c r="O644" s="61" t="s">
        <v>37</v>
      </c>
      <c r="P644" s="165">
        <v>1059048187</v>
      </c>
      <c r="Q644" s="60" t="s">
        <v>38</v>
      </c>
      <c r="R644" s="146">
        <v>3154427231</v>
      </c>
      <c r="S644" s="62" t="s">
        <v>39</v>
      </c>
      <c r="T644" s="61" t="s">
        <v>694</v>
      </c>
      <c r="U644" s="54" t="s">
        <v>930</v>
      </c>
    </row>
    <row r="645" spans="1:21" ht="15" customHeight="1">
      <c r="A645" s="20" t="str">
        <f>'[1]DIRECTORIO_COMITÉS Y VEEDURÍAS '!A642</f>
        <v>VALLE DEL CAUCA</v>
      </c>
      <c r="B645" s="20" t="str">
        <f>'[1]DIRECTORIO_COMITÉS Y VEEDURÍAS '!B642</f>
        <v>CZ BUENAVENTURA</v>
      </c>
      <c r="C645" s="20">
        <f>'[1]DIRECTORIO_COMITÉS Y VEEDURÍAS '!C642</f>
        <v>76008202022</v>
      </c>
      <c r="D645" s="20" t="str">
        <f>'[1]DIRECTORIO_COMITÉS Y VEEDURÍAS '!D642</f>
        <v>CONSEJO COMUNITARIO DE LA COMUNIDAD NEGRA DEL RIO NAYA</v>
      </c>
      <c r="E645" s="22">
        <f>'[1]DIRECTORIO_COMITÉS Y VEEDURÍAS '!E642</f>
        <v>2282258510</v>
      </c>
      <c r="F645" s="166" t="s">
        <v>928</v>
      </c>
      <c r="G645" s="85" t="s">
        <v>33</v>
      </c>
      <c r="H645" s="78" t="s">
        <v>96</v>
      </c>
      <c r="I645" s="78" t="s">
        <v>33</v>
      </c>
      <c r="J645" s="78" t="s">
        <v>33</v>
      </c>
      <c r="K645" s="163" t="s">
        <v>35</v>
      </c>
      <c r="L645" s="58">
        <v>45007</v>
      </c>
      <c r="M645" s="52">
        <v>3</v>
      </c>
      <c r="N645" s="165" t="s">
        <v>932</v>
      </c>
      <c r="O645" s="61" t="s">
        <v>37</v>
      </c>
      <c r="P645" s="165">
        <v>1193085184</v>
      </c>
      <c r="Q645" s="60" t="s">
        <v>38</v>
      </c>
      <c r="R645" s="146">
        <v>3172737525</v>
      </c>
      <c r="S645" s="62" t="s">
        <v>39</v>
      </c>
      <c r="T645" s="61" t="s">
        <v>694</v>
      </c>
      <c r="U645" s="54" t="s">
        <v>930</v>
      </c>
    </row>
    <row r="646" spans="1:21" ht="15" customHeight="1">
      <c r="A646" s="20" t="str">
        <f>'[1]DIRECTORIO_COMITÉS Y VEEDURÍAS '!A643</f>
        <v>VALLE DEL CAUCA</v>
      </c>
      <c r="B646" s="20" t="str">
        <f>'[1]DIRECTORIO_COMITÉS Y VEEDURÍAS '!B643</f>
        <v>CZ BUENAVENTURA</v>
      </c>
      <c r="C646" s="20">
        <f>'[1]DIRECTORIO_COMITÉS Y VEEDURÍAS '!C643</f>
        <v>76008202022</v>
      </c>
      <c r="D646" s="20" t="str">
        <f>'[1]DIRECTORIO_COMITÉS Y VEEDURÍAS '!D643</f>
        <v>CONSEJO COMUNITARIO DE LA COMUNIDAD NEGRA DEL RIO NAYA</v>
      </c>
      <c r="E646" s="22">
        <f>'[1]DIRECTORIO_COMITÉS Y VEEDURÍAS '!E643</f>
        <v>2282258510</v>
      </c>
      <c r="F646" s="166" t="s">
        <v>928</v>
      </c>
      <c r="G646" s="85" t="s">
        <v>33</v>
      </c>
      <c r="H646" s="78" t="s">
        <v>96</v>
      </c>
      <c r="I646" s="78" t="s">
        <v>33</v>
      </c>
      <c r="J646" s="78" t="s">
        <v>33</v>
      </c>
      <c r="K646" s="163" t="s">
        <v>35</v>
      </c>
      <c r="L646" s="58">
        <v>45007</v>
      </c>
      <c r="M646" s="52">
        <v>3</v>
      </c>
      <c r="N646" s="165" t="s">
        <v>933</v>
      </c>
      <c r="O646" s="61" t="s">
        <v>37</v>
      </c>
      <c r="P646" s="165">
        <v>10077561756</v>
      </c>
      <c r="Q646" s="60" t="s">
        <v>38</v>
      </c>
      <c r="R646" s="146">
        <v>3155293830</v>
      </c>
      <c r="S646" s="62" t="s">
        <v>39</v>
      </c>
      <c r="T646" s="61" t="s">
        <v>694</v>
      </c>
      <c r="U646" s="54" t="s">
        <v>930</v>
      </c>
    </row>
    <row r="647" spans="1:21" ht="15" customHeight="1">
      <c r="A647" s="20" t="str">
        <f>'[1]DIRECTORIO_COMITÉS Y VEEDURÍAS '!A644</f>
        <v>VALLE DEL CAUCA</v>
      </c>
      <c r="B647" s="20" t="str">
        <f>'[1]DIRECTORIO_COMITÉS Y VEEDURÍAS '!B644</f>
        <v>CZ BUENAVENTURA</v>
      </c>
      <c r="C647" s="20">
        <f>'[1]DIRECTORIO_COMITÉS Y VEEDURÍAS '!C644</f>
        <v>76008202022</v>
      </c>
      <c r="D647" s="20" t="str">
        <f>'[1]DIRECTORIO_COMITÉS Y VEEDURÍAS '!D644</f>
        <v>CONSEJO COMUNITARIO DE LA COMUNIDAD NEGRA DEL RIO NAYA</v>
      </c>
      <c r="E647" s="22">
        <f>'[1]DIRECTORIO_COMITÉS Y VEEDURÍAS '!E644</f>
        <v>2282258510</v>
      </c>
      <c r="F647" s="166" t="s">
        <v>928</v>
      </c>
      <c r="G647" s="85" t="s">
        <v>33</v>
      </c>
      <c r="H647" s="78" t="s">
        <v>96</v>
      </c>
      <c r="I647" s="78" t="s">
        <v>33</v>
      </c>
      <c r="J647" s="78" t="s">
        <v>33</v>
      </c>
      <c r="K647" s="163" t="s">
        <v>35</v>
      </c>
      <c r="L647" s="58">
        <v>45007</v>
      </c>
      <c r="M647" s="52">
        <v>3</v>
      </c>
      <c r="N647" s="165" t="s">
        <v>934</v>
      </c>
      <c r="O647" s="61" t="s">
        <v>37</v>
      </c>
      <c r="P647" s="165">
        <v>1006196270</v>
      </c>
      <c r="Q647" s="60" t="s">
        <v>38</v>
      </c>
      <c r="R647" s="146">
        <v>3172737525</v>
      </c>
      <c r="S647" s="62" t="s">
        <v>39</v>
      </c>
      <c r="T647" s="61" t="s">
        <v>694</v>
      </c>
      <c r="U647" s="54" t="s">
        <v>930</v>
      </c>
    </row>
    <row r="648" spans="1:21" ht="15" customHeight="1">
      <c r="A648" s="20" t="str">
        <f>'[1]DIRECTORIO_COMITÉS Y VEEDURÍAS '!A645</f>
        <v>VALLE DEL CAUCA</v>
      </c>
      <c r="B648" s="20" t="str">
        <f>'[1]DIRECTORIO_COMITÉS Y VEEDURÍAS '!B645</f>
        <v>CZ BUENAVENTURA</v>
      </c>
      <c r="C648" s="20">
        <f>'[1]DIRECTORIO_COMITÉS Y VEEDURÍAS '!C645</f>
        <v>76008202022</v>
      </c>
      <c r="D648" s="20" t="str">
        <f>'[1]DIRECTORIO_COMITÉS Y VEEDURÍAS '!D645</f>
        <v>CONSEJO COMUNITARIO DE LA COMUNIDAD NEGRA DEL RIO NAYA</v>
      </c>
      <c r="E648" s="22">
        <f>'[1]DIRECTORIO_COMITÉS Y VEEDURÍAS '!E645</f>
        <v>2282258510</v>
      </c>
      <c r="F648" s="166" t="s">
        <v>935</v>
      </c>
      <c r="G648" s="85" t="s">
        <v>33</v>
      </c>
      <c r="H648" s="78" t="s">
        <v>96</v>
      </c>
      <c r="I648" s="78" t="s">
        <v>33</v>
      </c>
      <c r="J648" s="78" t="s">
        <v>33</v>
      </c>
      <c r="K648" s="163" t="s">
        <v>35</v>
      </c>
      <c r="L648" s="58">
        <v>45008</v>
      </c>
      <c r="M648" s="52">
        <v>4</v>
      </c>
      <c r="N648" s="165" t="s">
        <v>936</v>
      </c>
      <c r="O648" s="61" t="s">
        <v>37</v>
      </c>
      <c r="P648" s="165">
        <v>1006193020</v>
      </c>
      <c r="Q648" s="60" t="s">
        <v>38</v>
      </c>
      <c r="R648" s="146">
        <v>3185519986</v>
      </c>
      <c r="S648" s="62" t="s">
        <v>39</v>
      </c>
      <c r="T648" s="61" t="s">
        <v>694</v>
      </c>
      <c r="U648" s="54" t="s">
        <v>937</v>
      </c>
    </row>
    <row r="649" spans="1:21" ht="15" customHeight="1">
      <c r="A649" s="20" t="str">
        <f>'[1]DIRECTORIO_COMITÉS Y VEEDURÍAS '!A646</f>
        <v>VALLE DEL CAUCA</v>
      </c>
      <c r="B649" s="20" t="str">
        <f>'[1]DIRECTORIO_COMITÉS Y VEEDURÍAS '!B646</f>
        <v>CZ BUENAVENTURA</v>
      </c>
      <c r="C649" s="20">
        <f>'[1]DIRECTORIO_COMITÉS Y VEEDURÍAS '!C646</f>
        <v>76008202022</v>
      </c>
      <c r="D649" s="20" t="str">
        <f>'[1]DIRECTORIO_COMITÉS Y VEEDURÍAS '!D646</f>
        <v>CONSEJO COMUNITARIO DE LA COMUNIDAD NEGRA DEL RIO NAYA</v>
      </c>
      <c r="E649" s="22">
        <f>'[1]DIRECTORIO_COMITÉS Y VEEDURÍAS '!E646</f>
        <v>2282258510</v>
      </c>
      <c r="F649" s="166" t="s">
        <v>935</v>
      </c>
      <c r="G649" s="85" t="s">
        <v>33</v>
      </c>
      <c r="H649" s="78" t="s">
        <v>96</v>
      </c>
      <c r="I649" s="78" t="s">
        <v>33</v>
      </c>
      <c r="J649" s="78" t="s">
        <v>33</v>
      </c>
      <c r="K649" s="163" t="s">
        <v>35</v>
      </c>
      <c r="L649" s="58">
        <v>45008</v>
      </c>
      <c r="M649" s="52">
        <v>4</v>
      </c>
      <c r="N649" s="165" t="s">
        <v>938</v>
      </c>
      <c r="O649" s="61" t="s">
        <v>37</v>
      </c>
      <c r="P649" s="165">
        <v>1193085123</v>
      </c>
      <c r="Q649" s="60" t="s">
        <v>38</v>
      </c>
      <c r="R649" s="146">
        <v>3184056983</v>
      </c>
      <c r="S649" s="62" t="s">
        <v>39</v>
      </c>
      <c r="T649" s="61" t="s">
        <v>694</v>
      </c>
      <c r="U649" s="54" t="s">
        <v>937</v>
      </c>
    </row>
    <row r="650" spans="1:21" ht="15" customHeight="1">
      <c r="A650" s="20" t="str">
        <f>'[1]DIRECTORIO_COMITÉS Y VEEDURÍAS '!A647</f>
        <v>VALLE DEL CAUCA</v>
      </c>
      <c r="B650" s="20" t="str">
        <f>'[1]DIRECTORIO_COMITÉS Y VEEDURÍAS '!B647</f>
        <v>CZ BUENAVENTURA</v>
      </c>
      <c r="C650" s="20">
        <f>'[1]DIRECTORIO_COMITÉS Y VEEDURÍAS '!C647</f>
        <v>76008202022</v>
      </c>
      <c r="D650" s="20" t="str">
        <f>'[1]DIRECTORIO_COMITÉS Y VEEDURÍAS '!D647</f>
        <v>CONSEJO COMUNITARIO DE LA COMUNIDAD NEGRA DEL RIO NAYA</v>
      </c>
      <c r="E650" s="22">
        <f>'[1]DIRECTORIO_COMITÉS Y VEEDURÍAS '!E647</f>
        <v>2282258510</v>
      </c>
      <c r="F650" s="166" t="s">
        <v>935</v>
      </c>
      <c r="G650" s="85" t="s">
        <v>33</v>
      </c>
      <c r="H650" s="78" t="s">
        <v>96</v>
      </c>
      <c r="I650" s="78" t="s">
        <v>33</v>
      </c>
      <c r="J650" s="78" t="s">
        <v>33</v>
      </c>
      <c r="K650" s="163" t="s">
        <v>35</v>
      </c>
      <c r="L650" s="58">
        <v>45008</v>
      </c>
      <c r="M650" s="52">
        <v>4</v>
      </c>
      <c r="N650" s="165" t="s">
        <v>939</v>
      </c>
      <c r="O650" s="61" t="s">
        <v>37</v>
      </c>
      <c r="P650" s="165">
        <v>4701666</v>
      </c>
      <c r="Q650" s="60" t="s">
        <v>38</v>
      </c>
      <c r="R650" s="146">
        <v>3183277015</v>
      </c>
      <c r="S650" s="62" t="s">
        <v>39</v>
      </c>
      <c r="T650" s="61" t="s">
        <v>694</v>
      </c>
      <c r="U650" s="54" t="s">
        <v>937</v>
      </c>
    </row>
    <row r="651" spans="1:21" ht="15" customHeight="1">
      <c r="A651" s="20" t="str">
        <f>'[1]DIRECTORIO_COMITÉS Y VEEDURÍAS '!A648</f>
        <v>VALLE DEL CAUCA</v>
      </c>
      <c r="B651" s="20" t="str">
        <f>'[1]DIRECTORIO_COMITÉS Y VEEDURÍAS '!B648</f>
        <v>CZ BUENAVENTURA</v>
      </c>
      <c r="C651" s="20">
        <f>'[1]DIRECTORIO_COMITÉS Y VEEDURÍAS '!C648</f>
        <v>76008202022</v>
      </c>
      <c r="D651" s="20" t="str">
        <f>'[1]DIRECTORIO_COMITÉS Y VEEDURÍAS '!D648</f>
        <v>CONSEJO COMUNITARIO DE LA COMUNIDAD NEGRA DEL RIO NAYA</v>
      </c>
      <c r="E651" s="22">
        <f>'[1]DIRECTORIO_COMITÉS Y VEEDURÍAS '!E648</f>
        <v>2282258510</v>
      </c>
      <c r="F651" s="166" t="s">
        <v>935</v>
      </c>
      <c r="G651" s="85" t="s">
        <v>33</v>
      </c>
      <c r="H651" s="78" t="s">
        <v>96</v>
      </c>
      <c r="I651" s="78" t="s">
        <v>33</v>
      </c>
      <c r="J651" s="78" t="s">
        <v>33</v>
      </c>
      <c r="K651" s="163" t="s">
        <v>35</v>
      </c>
      <c r="L651" s="58">
        <v>45008</v>
      </c>
      <c r="M651" s="52">
        <v>4</v>
      </c>
      <c r="N651" s="165" t="s">
        <v>940</v>
      </c>
      <c r="O651" s="61" t="s">
        <v>37</v>
      </c>
      <c r="P651" s="165">
        <v>1007849860</v>
      </c>
      <c r="Q651" s="60" t="s">
        <v>38</v>
      </c>
      <c r="R651" s="146">
        <v>3185519986</v>
      </c>
      <c r="S651" s="62" t="s">
        <v>39</v>
      </c>
      <c r="T651" s="61" t="s">
        <v>694</v>
      </c>
      <c r="U651" s="54" t="s">
        <v>937</v>
      </c>
    </row>
    <row r="652" spans="1:21" ht="15" customHeight="1">
      <c r="A652" s="20" t="str">
        <f>'[1]DIRECTORIO_COMITÉS Y VEEDURÍAS '!A649</f>
        <v>VALLE DEL CAUCA</v>
      </c>
      <c r="B652" s="20" t="str">
        <f>'[1]DIRECTORIO_COMITÉS Y VEEDURÍAS '!B649</f>
        <v>CZ BUENAVENTURA</v>
      </c>
      <c r="C652" s="20">
        <f>'[1]DIRECTORIO_COMITÉS Y VEEDURÍAS '!C649</f>
        <v>76008202022</v>
      </c>
      <c r="D652" s="20" t="str">
        <f>'[1]DIRECTORIO_COMITÉS Y VEEDURÍAS '!D649</f>
        <v>CONSEJO COMUNITARIO DE LA COMUNIDAD NEGRA DEL RIO NAYA</v>
      </c>
      <c r="E652" s="22">
        <f>'[1]DIRECTORIO_COMITÉS Y VEEDURÍAS '!E649</f>
        <v>2282258510</v>
      </c>
      <c r="F652" s="166" t="s">
        <v>935</v>
      </c>
      <c r="G652" s="85" t="s">
        <v>33</v>
      </c>
      <c r="H652" s="78" t="s">
        <v>96</v>
      </c>
      <c r="I652" s="78" t="s">
        <v>33</v>
      </c>
      <c r="J652" s="78" t="s">
        <v>33</v>
      </c>
      <c r="K652" s="163" t="s">
        <v>35</v>
      </c>
      <c r="L652" s="58">
        <v>45008</v>
      </c>
      <c r="M652" s="52">
        <v>4</v>
      </c>
      <c r="N652" s="165" t="s">
        <v>941</v>
      </c>
      <c r="O652" s="61" t="s">
        <v>37</v>
      </c>
      <c r="P652" s="165">
        <v>100736666</v>
      </c>
      <c r="Q652" s="60" t="s">
        <v>38</v>
      </c>
      <c r="R652" s="146">
        <v>3183277015</v>
      </c>
      <c r="S652" s="62" t="s">
        <v>39</v>
      </c>
      <c r="T652" s="61" t="s">
        <v>694</v>
      </c>
      <c r="U652" s="54" t="s">
        <v>937</v>
      </c>
    </row>
    <row r="653" spans="1:21" ht="15" customHeight="1">
      <c r="A653" s="20" t="str">
        <f>'[1]DIRECTORIO_COMITÉS Y VEEDURÍAS '!A650</f>
        <v>VALLE DEL CAUCA</v>
      </c>
      <c r="B653" s="20" t="str">
        <f>'[1]DIRECTORIO_COMITÉS Y VEEDURÍAS '!B650</f>
        <v>CZ BUENAVENTURA</v>
      </c>
      <c r="C653" s="20">
        <f>'[1]DIRECTORIO_COMITÉS Y VEEDURÍAS '!C650</f>
        <v>76008202022</v>
      </c>
      <c r="D653" s="20" t="str">
        <f>'[1]DIRECTORIO_COMITÉS Y VEEDURÍAS '!D650</f>
        <v>CONSEJO COMUNITARIO DE LA COMUNIDAD NEGRA DEL RIO NAYA</v>
      </c>
      <c r="E653" s="22">
        <f>'[1]DIRECTORIO_COMITÉS Y VEEDURÍAS '!E650</f>
        <v>2282258510</v>
      </c>
      <c r="F653" s="166" t="s">
        <v>942</v>
      </c>
      <c r="G653" s="85" t="s">
        <v>33</v>
      </c>
      <c r="H653" s="78" t="s">
        <v>96</v>
      </c>
      <c r="I653" s="78" t="s">
        <v>33</v>
      </c>
      <c r="J653" s="78" t="s">
        <v>33</v>
      </c>
      <c r="K653" s="163" t="s">
        <v>35</v>
      </c>
      <c r="L653" s="58">
        <v>45009</v>
      </c>
      <c r="M653" s="52">
        <v>5</v>
      </c>
      <c r="N653" s="165" t="s">
        <v>943</v>
      </c>
      <c r="O653" s="61" t="s">
        <v>37</v>
      </c>
      <c r="P653" s="165">
        <v>31610955</v>
      </c>
      <c r="Q653" s="61" t="s">
        <v>38</v>
      </c>
      <c r="R653" s="154">
        <v>3204158226</v>
      </c>
      <c r="S653" s="61" t="s">
        <v>39</v>
      </c>
      <c r="T653" s="61" t="s">
        <v>694</v>
      </c>
      <c r="U653" s="54" t="s">
        <v>944</v>
      </c>
    </row>
    <row r="654" spans="1:21" ht="15" customHeight="1">
      <c r="A654" s="20" t="str">
        <f>'[1]DIRECTORIO_COMITÉS Y VEEDURÍAS '!A651</f>
        <v>VALLE DEL CAUCA</v>
      </c>
      <c r="B654" s="20" t="str">
        <f>'[1]DIRECTORIO_COMITÉS Y VEEDURÍAS '!B651</f>
        <v>CZ BUENAVENTURA</v>
      </c>
      <c r="C654" s="20">
        <f>'[1]DIRECTORIO_COMITÉS Y VEEDURÍAS '!C651</f>
        <v>76008202022</v>
      </c>
      <c r="D654" s="20" t="str">
        <f>'[1]DIRECTORIO_COMITÉS Y VEEDURÍAS '!D651</f>
        <v>CONSEJO COMUNITARIO DE LA COMUNIDAD NEGRA DEL RIO NAYA</v>
      </c>
      <c r="E654" s="22">
        <f>'[1]DIRECTORIO_COMITÉS Y VEEDURÍAS '!E651</f>
        <v>2282258510</v>
      </c>
      <c r="F654" s="166" t="s">
        <v>942</v>
      </c>
      <c r="G654" s="85" t="s">
        <v>33</v>
      </c>
      <c r="H654" s="78" t="s">
        <v>96</v>
      </c>
      <c r="I654" s="78" t="s">
        <v>33</v>
      </c>
      <c r="J654" s="78" t="s">
        <v>33</v>
      </c>
      <c r="K654" s="163" t="s">
        <v>35</v>
      </c>
      <c r="L654" s="58">
        <v>45009</v>
      </c>
      <c r="M654" s="52">
        <v>5</v>
      </c>
      <c r="N654" s="165" t="s">
        <v>945</v>
      </c>
      <c r="O654" s="61" t="s">
        <v>37</v>
      </c>
      <c r="P654" s="165">
        <v>1007516557</v>
      </c>
      <c r="Q654" s="61" t="s">
        <v>38</v>
      </c>
      <c r="R654" s="154">
        <v>3166021192</v>
      </c>
      <c r="S654" s="61" t="s">
        <v>39</v>
      </c>
      <c r="T654" s="61" t="s">
        <v>694</v>
      </c>
      <c r="U654" s="54" t="s">
        <v>944</v>
      </c>
    </row>
    <row r="655" spans="1:21" ht="15" customHeight="1">
      <c r="A655" s="20" t="str">
        <f>'[1]DIRECTORIO_COMITÉS Y VEEDURÍAS '!A652</f>
        <v>VALLE DEL CAUCA</v>
      </c>
      <c r="B655" s="20" t="str">
        <f>'[1]DIRECTORIO_COMITÉS Y VEEDURÍAS '!B652</f>
        <v>CZ BUENAVENTURA</v>
      </c>
      <c r="C655" s="20">
        <f>'[1]DIRECTORIO_COMITÉS Y VEEDURÍAS '!C652</f>
        <v>76008202022</v>
      </c>
      <c r="D655" s="20" t="str">
        <f>'[1]DIRECTORIO_COMITÉS Y VEEDURÍAS '!D652</f>
        <v>CONSEJO COMUNITARIO DE LA COMUNIDAD NEGRA DEL RIO NAYA</v>
      </c>
      <c r="E655" s="22">
        <f>'[1]DIRECTORIO_COMITÉS Y VEEDURÍAS '!E652</f>
        <v>2282258510</v>
      </c>
      <c r="F655" s="166" t="s">
        <v>942</v>
      </c>
      <c r="G655" s="85" t="s">
        <v>33</v>
      </c>
      <c r="H655" s="78" t="s">
        <v>96</v>
      </c>
      <c r="I655" s="78" t="s">
        <v>33</v>
      </c>
      <c r="J655" s="78" t="s">
        <v>33</v>
      </c>
      <c r="K655" s="163" t="s">
        <v>35</v>
      </c>
      <c r="L655" s="58">
        <v>45009</v>
      </c>
      <c r="M655" s="52">
        <v>5</v>
      </c>
      <c r="N655" s="165" t="s">
        <v>946</v>
      </c>
      <c r="O655" s="61" t="s">
        <v>37</v>
      </c>
      <c r="P655" s="165">
        <v>1007362704</v>
      </c>
      <c r="Q655" s="61" t="s">
        <v>38</v>
      </c>
      <c r="R655" s="154">
        <v>3204158226</v>
      </c>
      <c r="S655" s="61" t="s">
        <v>39</v>
      </c>
      <c r="T655" s="61" t="s">
        <v>694</v>
      </c>
      <c r="U655" s="54" t="s">
        <v>944</v>
      </c>
    </row>
    <row r="656" spans="1:21" ht="15" customHeight="1">
      <c r="A656" s="20" t="str">
        <f>'[1]DIRECTORIO_COMITÉS Y VEEDURÍAS '!A653</f>
        <v>VALLE DEL CAUCA</v>
      </c>
      <c r="B656" s="20" t="str">
        <f>'[1]DIRECTORIO_COMITÉS Y VEEDURÍAS '!B653</f>
        <v>CZ BUENAVENTURA</v>
      </c>
      <c r="C656" s="20">
        <f>'[1]DIRECTORIO_COMITÉS Y VEEDURÍAS '!C653</f>
        <v>76008202022</v>
      </c>
      <c r="D656" s="20" t="str">
        <f>'[1]DIRECTORIO_COMITÉS Y VEEDURÍAS '!D653</f>
        <v>CONSEJO COMUNITARIO DE LA COMUNIDAD NEGRA DEL RIO NAYA</v>
      </c>
      <c r="E656" s="22">
        <f>'[1]DIRECTORIO_COMITÉS Y VEEDURÍAS '!E653</f>
        <v>2282258510</v>
      </c>
      <c r="F656" s="166" t="s">
        <v>942</v>
      </c>
      <c r="G656" s="85" t="s">
        <v>33</v>
      </c>
      <c r="H656" s="78" t="s">
        <v>96</v>
      </c>
      <c r="I656" s="78" t="s">
        <v>33</v>
      </c>
      <c r="J656" s="78" t="s">
        <v>33</v>
      </c>
      <c r="K656" s="163" t="s">
        <v>35</v>
      </c>
      <c r="L656" s="58">
        <v>45009</v>
      </c>
      <c r="M656" s="52">
        <v>5</v>
      </c>
      <c r="N656" s="165" t="s">
        <v>947</v>
      </c>
      <c r="O656" s="61" t="s">
        <v>37</v>
      </c>
      <c r="P656" s="165">
        <v>1007516607</v>
      </c>
      <c r="Q656" s="61" t="s">
        <v>38</v>
      </c>
      <c r="R656" s="154">
        <v>3166021192</v>
      </c>
      <c r="S656" s="61" t="s">
        <v>39</v>
      </c>
      <c r="T656" s="61" t="s">
        <v>694</v>
      </c>
      <c r="U656" s="54" t="s">
        <v>944</v>
      </c>
    </row>
    <row r="657" spans="1:244" ht="14.25" customHeight="1">
      <c r="A657" s="20" t="str">
        <f>'[1]DIRECTORIO_COMITÉS Y VEEDURÍAS '!A654</f>
        <v>VALLE DEL CAUCA</v>
      </c>
      <c r="B657" s="20" t="str">
        <f>'[1]DIRECTORIO_COMITÉS Y VEEDURÍAS '!B654</f>
        <v>CZ BUENAVENTURA</v>
      </c>
      <c r="C657" s="20">
        <f>'[1]DIRECTORIO_COMITÉS Y VEEDURÍAS '!C654</f>
        <v>76008202022</v>
      </c>
      <c r="D657" s="20" t="str">
        <f>'[1]DIRECTORIO_COMITÉS Y VEEDURÍAS '!D654</f>
        <v>CONSEJO COMUNITARIO DE LA COMUNIDAD NEGRA DEL RIO NAYA</v>
      </c>
      <c r="E657" s="22">
        <f>'[1]DIRECTORIO_COMITÉS Y VEEDURÍAS '!E654</f>
        <v>2282258510</v>
      </c>
      <c r="F657" s="199" t="s">
        <v>942</v>
      </c>
      <c r="G657" s="85" t="s">
        <v>33</v>
      </c>
      <c r="H657" s="78" t="s">
        <v>96</v>
      </c>
      <c r="I657" s="78" t="s">
        <v>33</v>
      </c>
      <c r="J657" s="78" t="s">
        <v>33</v>
      </c>
      <c r="K657" s="163" t="s">
        <v>35</v>
      </c>
      <c r="L657" s="58">
        <v>45009</v>
      </c>
      <c r="M657" s="52">
        <v>5</v>
      </c>
      <c r="N657" s="200" t="s">
        <v>948</v>
      </c>
      <c r="O657" s="61" t="s">
        <v>37</v>
      </c>
      <c r="P657" s="165">
        <v>1059045311</v>
      </c>
      <c r="Q657" s="61" t="s">
        <v>38</v>
      </c>
      <c r="R657" s="154">
        <v>3204158226</v>
      </c>
      <c r="S657" s="61" t="s">
        <v>39</v>
      </c>
      <c r="T657" s="61" t="s">
        <v>694</v>
      </c>
      <c r="U657" s="54" t="s">
        <v>944</v>
      </c>
    </row>
    <row r="658" spans="1:244" ht="15" customHeight="1">
      <c r="A658" s="20" t="str">
        <f>'[1]DIRECTORIO_COMITÉS Y VEEDURÍAS '!A655</f>
        <v>VALLE DEL CAUCA</v>
      </c>
      <c r="B658" s="20" t="str">
        <f>'[1]DIRECTORIO_COMITÉS Y VEEDURÍAS '!B655</f>
        <v>CZ BUENAVENTURA</v>
      </c>
      <c r="C658" s="20" t="str">
        <f>'[1]DIRECTORIO_COMITÉS Y VEEDURÍAS '!C655</f>
        <v>76008212022</v>
      </c>
      <c r="D658" s="20" t="str">
        <f>'[1]DIRECTORIO_COMITÉS Y VEEDURÍAS '!D655</f>
        <v>CONSEJO COMUNITARIO DE LA COMUNIDAD NEGRA DEL RIO RAPOSO</v>
      </c>
      <c r="E658" s="22" t="str">
        <f>'[1]DIRECTORIO_COMITÉS Y VEEDURÍAS '!E655</f>
        <v>$ 924.459.408</v>
      </c>
      <c r="F658" s="24" t="str">
        <f t="shared" ref="F658:F661" si="0">$F$655</f>
        <v>7610900096637, 7610900096719, 7610900096842, 7610900097166, 7610900104682</v>
      </c>
      <c r="G658" s="85" t="s">
        <v>33</v>
      </c>
      <c r="H658" s="78" t="s">
        <v>96</v>
      </c>
      <c r="I658" s="78" t="s">
        <v>33</v>
      </c>
      <c r="J658" s="78" t="s">
        <v>33</v>
      </c>
      <c r="K658" s="163" t="s">
        <v>35</v>
      </c>
      <c r="L658" s="58">
        <v>44910</v>
      </c>
      <c r="M658" s="53">
        <v>1</v>
      </c>
      <c r="N658" s="55" t="s">
        <v>949</v>
      </c>
      <c r="O658" s="62" t="s">
        <v>37</v>
      </c>
      <c r="P658" s="59">
        <v>1192753525</v>
      </c>
      <c r="Q658" s="61" t="s">
        <v>72</v>
      </c>
      <c r="R658" s="154" t="str">
        <f>[4]ICBFCUEUnidadesServicio!$AH$1013</f>
        <v>3178544439</v>
      </c>
      <c r="S658" s="61" t="s">
        <v>39</v>
      </c>
      <c r="T658" s="61" t="s">
        <v>39</v>
      </c>
      <c r="U658" s="54" t="s">
        <v>950</v>
      </c>
    </row>
    <row r="659" spans="1:244" ht="15" customHeight="1">
      <c r="A659" s="20" t="str">
        <f>'[1]DIRECTORIO_COMITÉS Y VEEDURÍAS '!A656</f>
        <v>VALLE DEL CAUCA</v>
      </c>
      <c r="B659" s="20" t="str">
        <f>'[1]DIRECTORIO_COMITÉS Y VEEDURÍAS '!B656</f>
        <v>CZ BUENAVENTURA</v>
      </c>
      <c r="C659" s="20" t="str">
        <f>'[1]DIRECTORIO_COMITÉS Y VEEDURÍAS '!C656</f>
        <v>76008212022</v>
      </c>
      <c r="D659" s="20" t="str">
        <f>'[1]DIRECTORIO_COMITÉS Y VEEDURÍAS '!D656</f>
        <v>CONSEJO COMUNITARIO DE LA COMUNIDAD NEGRA DEL RIO RAPOSO</v>
      </c>
      <c r="E659" s="22" t="str">
        <f>'[1]DIRECTORIO_COMITÉS Y VEEDURÍAS '!E656</f>
        <v>$ 924.459.408</v>
      </c>
      <c r="F659" s="24" t="str">
        <f t="shared" si="0"/>
        <v>7610900096637, 7610900096719, 7610900096842, 7610900097166, 7610900104682</v>
      </c>
      <c r="G659" s="85" t="s">
        <v>33</v>
      </c>
      <c r="H659" s="78" t="s">
        <v>96</v>
      </c>
      <c r="I659" s="78" t="s">
        <v>33</v>
      </c>
      <c r="J659" s="78" t="s">
        <v>33</v>
      </c>
      <c r="K659" s="163" t="s">
        <v>35</v>
      </c>
      <c r="L659" s="58">
        <v>44910</v>
      </c>
      <c r="M659" s="53">
        <v>1</v>
      </c>
      <c r="N659" s="55" t="s">
        <v>951</v>
      </c>
      <c r="O659" s="201" t="s">
        <v>37</v>
      </c>
      <c r="P659" s="55">
        <v>1192753700</v>
      </c>
      <c r="Q659" s="62" t="s">
        <v>69</v>
      </c>
      <c r="R659" s="154" t="s">
        <v>39</v>
      </c>
      <c r="S659" s="61" t="s">
        <v>39</v>
      </c>
      <c r="T659" s="61" t="s">
        <v>39</v>
      </c>
      <c r="U659" s="54" t="s">
        <v>950</v>
      </c>
    </row>
    <row r="660" spans="1:244" ht="15" customHeight="1">
      <c r="A660" s="20" t="str">
        <f>'[1]DIRECTORIO_COMITÉS Y VEEDURÍAS '!A657</f>
        <v>VALLE DEL CAUCA</v>
      </c>
      <c r="B660" s="20" t="str">
        <f>'[1]DIRECTORIO_COMITÉS Y VEEDURÍAS '!B657</f>
        <v>CZ BUENAVENTURA</v>
      </c>
      <c r="C660" s="20" t="str">
        <f>'[1]DIRECTORIO_COMITÉS Y VEEDURÍAS '!C657</f>
        <v>76008212022</v>
      </c>
      <c r="D660" s="20" t="str">
        <f>'[1]DIRECTORIO_COMITÉS Y VEEDURÍAS '!D657</f>
        <v>CONSEJO COMUNITARIO DE LA COMUNIDAD NEGRA DEL RIO RAPOSO</v>
      </c>
      <c r="E660" s="22" t="str">
        <f>'[1]DIRECTORIO_COMITÉS Y VEEDURÍAS '!E657</f>
        <v>$ 924.459.408</v>
      </c>
      <c r="F660" s="202" t="str">
        <f t="shared" si="0"/>
        <v>7610900096637, 7610900096719, 7610900096842, 7610900097166, 7610900104682</v>
      </c>
      <c r="G660" s="85" t="s">
        <v>33</v>
      </c>
      <c r="H660" s="78" t="s">
        <v>96</v>
      </c>
      <c r="I660" s="78" t="s">
        <v>33</v>
      </c>
      <c r="J660" s="78" t="s">
        <v>33</v>
      </c>
      <c r="K660" s="163" t="s">
        <v>35</v>
      </c>
      <c r="L660" s="58">
        <v>44910</v>
      </c>
      <c r="M660" s="53">
        <v>1</v>
      </c>
      <c r="N660" s="55" t="s">
        <v>952</v>
      </c>
      <c r="O660" s="201" t="s">
        <v>37</v>
      </c>
      <c r="P660" s="55">
        <v>38485146</v>
      </c>
      <c r="Q660" s="62" t="s">
        <v>38</v>
      </c>
      <c r="R660" s="154" t="str">
        <f>[4]ICBFCUEUnidadesServicio!$AH$374</f>
        <v>3137873186</v>
      </c>
      <c r="S660" s="61" t="s">
        <v>39</v>
      </c>
      <c r="T660" s="61" t="s">
        <v>39</v>
      </c>
      <c r="U660" s="54" t="s">
        <v>950</v>
      </c>
    </row>
    <row r="661" spans="1:244" ht="25.5" customHeight="1">
      <c r="A661" s="64" t="str">
        <f>'[1]DIRECTORIO_COMITÉS Y VEEDURÍAS '!A658</f>
        <v>VALLE DEL CAUCA</v>
      </c>
      <c r="B661" s="64" t="str">
        <f>'[1]DIRECTORIO_COMITÉS Y VEEDURÍAS '!B658</f>
        <v>CZ BUENAVENTURA</v>
      </c>
      <c r="C661" s="64" t="str">
        <f>'[1]DIRECTORIO_COMITÉS Y VEEDURÍAS '!C658</f>
        <v>76008212022</v>
      </c>
      <c r="D661" s="65" t="str">
        <f>'[1]DIRECTORIO_COMITÉS Y VEEDURÍAS '!D658</f>
        <v>CONSEJO COMUNITARIO DE LA COMUNIDAD NEGRA DEL RIO RAPOSO</v>
      </c>
      <c r="E661" s="66" t="str">
        <f>'[1]DIRECTORIO_COMITÉS Y VEEDURÍAS '!E658</f>
        <v>$ 924.459.408</v>
      </c>
      <c r="F661" s="203" t="str">
        <f t="shared" si="0"/>
        <v>7610900096637, 7610900096719, 7610900096842, 7610900097166, 7610900104682</v>
      </c>
      <c r="G661" s="204" t="s">
        <v>33</v>
      </c>
      <c r="H661" s="85" t="s">
        <v>96</v>
      </c>
      <c r="I661" s="85" t="s">
        <v>33</v>
      </c>
      <c r="J661" s="85" t="s">
        <v>33</v>
      </c>
      <c r="K661" s="205" t="s">
        <v>35</v>
      </c>
      <c r="L661" s="67">
        <v>44910</v>
      </c>
      <c r="M661" s="68">
        <v>1</v>
      </c>
      <c r="N661" s="69" t="s">
        <v>953</v>
      </c>
      <c r="O661" s="206" t="s">
        <v>37</v>
      </c>
      <c r="P661" s="69">
        <v>38485234</v>
      </c>
      <c r="Q661" s="70" t="s">
        <v>38</v>
      </c>
      <c r="R661" s="207" t="str">
        <f>[4]ICBFCUEUnidadesServicio!$AH$319</f>
        <v>3182913458</v>
      </c>
      <c r="S661" s="208" t="s">
        <v>39</v>
      </c>
      <c r="T661" s="208" t="s">
        <v>39</v>
      </c>
      <c r="U661" s="71" t="s">
        <v>950</v>
      </c>
    </row>
    <row r="662" spans="1:244" s="27" customFormat="1" ht="15" customHeight="1">
      <c r="A662" s="20" t="s">
        <v>954</v>
      </c>
      <c r="B662" s="20" t="s">
        <v>955</v>
      </c>
      <c r="C662" s="72">
        <v>76004032023</v>
      </c>
      <c r="D662" s="73" t="s">
        <v>956</v>
      </c>
      <c r="E662" s="209">
        <v>1387476096</v>
      </c>
      <c r="F662" s="75">
        <v>7610900112771</v>
      </c>
      <c r="G662" s="204" t="s">
        <v>957</v>
      </c>
      <c r="H662" s="85" t="s">
        <v>33</v>
      </c>
      <c r="I662" s="85" t="s">
        <v>33</v>
      </c>
      <c r="J662" s="85" t="s">
        <v>33</v>
      </c>
      <c r="K662" s="205" t="s">
        <v>35</v>
      </c>
      <c r="L662" s="58">
        <v>45003</v>
      </c>
      <c r="M662" s="68">
        <v>1</v>
      </c>
      <c r="N662" s="78" t="s">
        <v>958</v>
      </c>
      <c r="O662" s="78" t="s">
        <v>37</v>
      </c>
      <c r="P662" s="210">
        <v>16895233</v>
      </c>
      <c r="Q662" s="78" t="s">
        <v>69</v>
      </c>
      <c r="R662" s="79">
        <v>3155194733</v>
      </c>
      <c r="S662" s="78" t="s">
        <v>39</v>
      </c>
      <c r="T662" s="40" t="s">
        <v>959</v>
      </c>
      <c r="U662" s="81" t="s">
        <v>39</v>
      </c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  <c r="BR662"/>
      <c r="BS662"/>
      <c r="BT662"/>
      <c r="BU662"/>
      <c r="BV662"/>
      <c r="BW662"/>
      <c r="BX662"/>
      <c r="BY662"/>
      <c r="BZ662"/>
      <c r="CA662"/>
      <c r="CB662"/>
      <c r="CC662"/>
      <c r="CD662"/>
      <c r="CE662"/>
      <c r="CF662"/>
      <c r="CG662"/>
      <c r="CH662"/>
      <c r="CI662"/>
      <c r="CJ662"/>
      <c r="CK662"/>
      <c r="CL662"/>
      <c r="CM662"/>
      <c r="CN662"/>
      <c r="CO662"/>
      <c r="CP662"/>
      <c r="CQ662"/>
      <c r="CR662"/>
      <c r="CS662"/>
      <c r="CT662"/>
      <c r="CU662"/>
      <c r="CV662"/>
      <c r="CW662"/>
      <c r="CX662"/>
      <c r="CY662"/>
      <c r="CZ662"/>
      <c r="DA662"/>
      <c r="DB662"/>
      <c r="DC662"/>
      <c r="DD662"/>
      <c r="DE662"/>
      <c r="DF662"/>
      <c r="DG662"/>
      <c r="DH662"/>
      <c r="DI662"/>
      <c r="DJ662"/>
      <c r="DK662"/>
      <c r="DL662"/>
      <c r="DM662"/>
      <c r="DN662"/>
      <c r="DO662"/>
      <c r="DP662"/>
      <c r="DQ662"/>
      <c r="DR662"/>
      <c r="DS662"/>
      <c r="DT662"/>
      <c r="DU662"/>
      <c r="DV662"/>
      <c r="DW662"/>
      <c r="DX662"/>
      <c r="DY662"/>
      <c r="DZ662"/>
      <c r="EA662"/>
      <c r="EB662"/>
      <c r="EC662"/>
      <c r="ED662"/>
      <c r="EE662"/>
      <c r="EF662"/>
      <c r="EG662"/>
      <c r="EH662"/>
      <c r="EI662"/>
      <c r="EJ662"/>
      <c r="EK662"/>
      <c r="EL662"/>
      <c r="EM662"/>
      <c r="EN662"/>
      <c r="EO662"/>
      <c r="EP662"/>
      <c r="EQ662"/>
      <c r="ER662"/>
      <c r="ES662"/>
      <c r="ET662"/>
      <c r="EU662"/>
      <c r="EV662"/>
      <c r="EW662"/>
      <c r="EX662"/>
      <c r="EY662"/>
      <c r="EZ662"/>
      <c r="FA662"/>
      <c r="FB662"/>
      <c r="FC662"/>
      <c r="FD662"/>
      <c r="FE662"/>
      <c r="FF662"/>
      <c r="FG662"/>
      <c r="FH662"/>
      <c r="FI662"/>
      <c r="FJ662"/>
      <c r="FK662"/>
      <c r="FL662"/>
      <c r="FM662"/>
      <c r="FN662"/>
      <c r="FO662"/>
      <c r="FP662"/>
      <c r="FQ662"/>
      <c r="FR662"/>
      <c r="FS662"/>
      <c r="FT662"/>
      <c r="FU662"/>
      <c r="FV662"/>
      <c r="FW662"/>
      <c r="FX662"/>
      <c r="FY662"/>
      <c r="FZ662"/>
      <c r="GA662"/>
      <c r="GB662"/>
      <c r="GC662"/>
      <c r="GD662"/>
      <c r="GE662"/>
      <c r="GF662"/>
      <c r="GG662"/>
      <c r="GH662"/>
      <c r="GI662"/>
      <c r="GJ662"/>
      <c r="GK662"/>
      <c r="GL662"/>
      <c r="GM662"/>
      <c r="GN662"/>
      <c r="GO662"/>
      <c r="GP662"/>
      <c r="GQ662"/>
      <c r="GR662"/>
      <c r="GS662"/>
      <c r="GT662"/>
      <c r="GU662"/>
      <c r="GV662"/>
      <c r="GW662"/>
      <c r="GX662"/>
      <c r="GY662"/>
      <c r="GZ662"/>
      <c r="HA662"/>
      <c r="HB662"/>
      <c r="HC662"/>
      <c r="HD662"/>
      <c r="HE662"/>
      <c r="HF662"/>
      <c r="HG662"/>
      <c r="HH662"/>
      <c r="HI662"/>
      <c r="HJ662"/>
      <c r="HK662"/>
      <c r="HL662"/>
      <c r="HM662"/>
      <c r="HN662"/>
      <c r="HO662"/>
      <c r="HP662"/>
      <c r="HQ662"/>
      <c r="HR662"/>
      <c r="HS662"/>
      <c r="HT662"/>
      <c r="HU662"/>
      <c r="HV662"/>
      <c r="HW662"/>
      <c r="HX662"/>
      <c r="HY662"/>
      <c r="HZ662"/>
      <c r="IA662"/>
      <c r="IB662"/>
      <c r="IC662"/>
      <c r="ID662"/>
      <c r="IE662"/>
      <c r="IF662"/>
      <c r="IG662"/>
      <c r="IH662"/>
      <c r="II662"/>
      <c r="IJ662"/>
    </row>
    <row r="663" spans="1:244" s="27" customFormat="1" ht="15" customHeight="1">
      <c r="A663" s="20" t="s">
        <v>954</v>
      </c>
      <c r="B663" s="20" t="s">
        <v>955</v>
      </c>
      <c r="C663" s="72">
        <v>76004032023</v>
      </c>
      <c r="D663" s="73" t="s">
        <v>956</v>
      </c>
      <c r="E663" s="209">
        <v>1387476096</v>
      </c>
      <c r="F663" s="75">
        <v>7610900112771</v>
      </c>
      <c r="G663" s="204" t="s">
        <v>957</v>
      </c>
      <c r="H663" s="85" t="s">
        <v>33</v>
      </c>
      <c r="I663" s="85" t="s">
        <v>33</v>
      </c>
      <c r="J663" s="85" t="s">
        <v>33</v>
      </c>
      <c r="K663" s="205" t="s">
        <v>35</v>
      </c>
      <c r="L663" s="58">
        <v>45003</v>
      </c>
      <c r="M663" s="68">
        <v>1</v>
      </c>
      <c r="N663" s="78" t="s">
        <v>960</v>
      </c>
      <c r="O663" s="78" t="s">
        <v>37</v>
      </c>
      <c r="P663" s="210">
        <v>1111803411</v>
      </c>
      <c r="Q663" s="78" t="s">
        <v>72</v>
      </c>
      <c r="R663" s="79">
        <v>3166992674</v>
      </c>
      <c r="S663" s="78" t="s">
        <v>39</v>
      </c>
      <c r="T663" s="78" t="s">
        <v>961</v>
      </c>
      <c r="U663" s="81" t="s">
        <v>39</v>
      </c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  <c r="BR663"/>
      <c r="BS663"/>
      <c r="BT663"/>
      <c r="BU663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  <c r="DE663"/>
      <c r="DF663"/>
      <c r="DG663"/>
      <c r="DH663"/>
      <c r="DI663"/>
      <c r="DJ663"/>
      <c r="DK663"/>
      <c r="DL663"/>
      <c r="DM663"/>
      <c r="DN663"/>
      <c r="DO663"/>
      <c r="DP663"/>
      <c r="DQ663"/>
      <c r="DR663"/>
      <c r="DS663"/>
      <c r="DT663"/>
      <c r="DU663"/>
      <c r="DV663"/>
      <c r="DW663"/>
      <c r="DX663"/>
      <c r="DY663"/>
      <c r="DZ663"/>
      <c r="EA663"/>
      <c r="EB663"/>
      <c r="EC663"/>
      <c r="ED663"/>
      <c r="EE663"/>
      <c r="EF663"/>
      <c r="EG663"/>
      <c r="EH663"/>
      <c r="EI663"/>
      <c r="EJ663"/>
      <c r="EK663"/>
      <c r="EL663"/>
      <c r="EM663"/>
      <c r="EN663"/>
      <c r="EO663"/>
      <c r="EP663"/>
      <c r="EQ663"/>
      <c r="ER663"/>
      <c r="ES663"/>
      <c r="ET663"/>
      <c r="EU663"/>
      <c r="EV663"/>
      <c r="EW663"/>
      <c r="EX663"/>
      <c r="EY663"/>
      <c r="EZ663"/>
      <c r="FA663"/>
      <c r="FB663"/>
      <c r="FC663"/>
      <c r="FD663"/>
      <c r="FE663"/>
      <c r="FF663"/>
      <c r="FG663"/>
      <c r="FH663"/>
      <c r="FI663"/>
      <c r="FJ663"/>
      <c r="FK663"/>
      <c r="FL663"/>
      <c r="FM663"/>
      <c r="FN663"/>
      <c r="FO663"/>
      <c r="FP663"/>
      <c r="FQ663"/>
      <c r="FR663"/>
      <c r="FS663"/>
      <c r="FT663"/>
      <c r="FU663"/>
      <c r="FV663"/>
      <c r="FW663"/>
      <c r="FX663"/>
      <c r="FY663"/>
      <c r="FZ663"/>
      <c r="GA663"/>
      <c r="GB663"/>
      <c r="GC663"/>
      <c r="GD663"/>
      <c r="GE663"/>
      <c r="GF663"/>
      <c r="GG663"/>
      <c r="GH663"/>
      <c r="GI663"/>
      <c r="GJ663"/>
      <c r="GK663"/>
      <c r="GL663"/>
      <c r="GM663"/>
      <c r="GN663"/>
      <c r="GO663"/>
      <c r="GP663"/>
      <c r="GQ663"/>
      <c r="GR663"/>
      <c r="GS663"/>
      <c r="GT663"/>
      <c r="GU663"/>
      <c r="GV663"/>
      <c r="GW663"/>
      <c r="GX663"/>
      <c r="GY663"/>
      <c r="GZ663"/>
      <c r="HA663"/>
      <c r="HB663"/>
      <c r="HC663"/>
      <c r="HD663"/>
      <c r="HE663"/>
      <c r="HF663"/>
      <c r="HG663"/>
      <c r="HH663"/>
      <c r="HI663"/>
      <c r="HJ663"/>
      <c r="HK663"/>
      <c r="HL663"/>
      <c r="HM663"/>
      <c r="HN663"/>
      <c r="HO663"/>
      <c r="HP663"/>
      <c r="HQ663"/>
      <c r="HR663"/>
      <c r="HS663"/>
      <c r="HT663"/>
      <c r="HU663"/>
      <c r="HV663"/>
      <c r="HW663"/>
      <c r="HX663"/>
      <c r="HY663"/>
      <c r="HZ663"/>
      <c r="IA663"/>
      <c r="IB663"/>
      <c r="IC663"/>
      <c r="ID663"/>
      <c r="IE663"/>
      <c r="IF663"/>
      <c r="IG663"/>
      <c r="IH663"/>
      <c r="II663"/>
      <c r="IJ663"/>
    </row>
    <row r="664" spans="1:244" s="27" customFormat="1" ht="15" customHeight="1">
      <c r="A664" s="20" t="s">
        <v>954</v>
      </c>
      <c r="B664" s="20" t="s">
        <v>955</v>
      </c>
      <c r="C664" s="72">
        <v>76004032023</v>
      </c>
      <c r="D664" s="73" t="s">
        <v>956</v>
      </c>
      <c r="E664" s="209">
        <v>1387476096</v>
      </c>
      <c r="F664" s="75">
        <v>7610900112771</v>
      </c>
      <c r="G664" s="204" t="s">
        <v>957</v>
      </c>
      <c r="H664" s="85" t="s">
        <v>33</v>
      </c>
      <c r="I664" s="85" t="s">
        <v>33</v>
      </c>
      <c r="J664" s="85" t="s">
        <v>33</v>
      </c>
      <c r="K664" s="205" t="s">
        <v>35</v>
      </c>
      <c r="L664" s="58">
        <v>45003</v>
      </c>
      <c r="M664" s="68">
        <v>1</v>
      </c>
      <c r="N664" s="78" t="s">
        <v>962</v>
      </c>
      <c r="O664" s="78" t="s">
        <v>37</v>
      </c>
      <c r="P664" s="210">
        <v>1111815881</v>
      </c>
      <c r="Q664" s="78" t="s">
        <v>38</v>
      </c>
      <c r="R664" s="79">
        <v>3233794582</v>
      </c>
      <c r="S664" s="78" t="s">
        <v>39</v>
      </c>
      <c r="T664" s="40" t="s">
        <v>963</v>
      </c>
      <c r="U664" s="81" t="s">
        <v>39</v>
      </c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  <c r="BR664"/>
      <c r="BS664"/>
      <c r="BT664"/>
      <c r="BU664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  <c r="DE664"/>
      <c r="DF664"/>
      <c r="DG664"/>
      <c r="DH664"/>
      <c r="DI664"/>
      <c r="DJ664"/>
      <c r="DK664"/>
      <c r="DL664"/>
      <c r="DM664"/>
      <c r="DN664"/>
      <c r="DO664"/>
      <c r="DP664"/>
      <c r="DQ664"/>
      <c r="DR664"/>
      <c r="DS664"/>
      <c r="DT664"/>
      <c r="DU664"/>
      <c r="DV664"/>
      <c r="DW664"/>
      <c r="DX664"/>
      <c r="DY664"/>
      <c r="DZ664"/>
      <c r="EA664"/>
      <c r="EB664"/>
      <c r="EC664"/>
      <c r="ED664"/>
      <c r="EE664"/>
      <c r="EF664"/>
      <c r="EG664"/>
      <c r="EH664"/>
      <c r="EI664"/>
      <c r="EJ664"/>
      <c r="EK664"/>
      <c r="EL664"/>
      <c r="EM664"/>
      <c r="EN664"/>
      <c r="EO664"/>
      <c r="EP664"/>
      <c r="EQ664"/>
      <c r="ER664"/>
      <c r="ES664"/>
      <c r="ET664"/>
      <c r="EU664"/>
      <c r="EV664"/>
      <c r="EW664"/>
      <c r="EX664"/>
      <c r="EY664"/>
      <c r="EZ664"/>
      <c r="FA664"/>
      <c r="FB664"/>
      <c r="FC664"/>
      <c r="FD664"/>
      <c r="FE664"/>
      <c r="FF664"/>
      <c r="FG664"/>
      <c r="FH664"/>
      <c r="FI664"/>
      <c r="FJ664"/>
      <c r="FK664"/>
      <c r="FL664"/>
      <c r="FM664"/>
      <c r="FN664"/>
      <c r="FO664"/>
      <c r="FP664"/>
      <c r="FQ664"/>
      <c r="FR664"/>
      <c r="FS664"/>
      <c r="FT664"/>
      <c r="FU664"/>
      <c r="FV664"/>
      <c r="FW664"/>
      <c r="FX664"/>
      <c r="FY664"/>
      <c r="FZ664"/>
      <c r="GA664"/>
      <c r="GB664"/>
      <c r="GC664"/>
      <c r="GD664"/>
      <c r="GE664"/>
      <c r="GF664"/>
      <c r="GG664"/>
      <c r="GH664"/>
      <c r="GI664"/>
      <c r="GJ664"/>
      <c r="GK664"/>
      <c r="GL664"/>
      <c r="GM664"/>
      <c r="GN664"/>
      <c r="GO664"/>
      <c r="GP664"/>
      <c r="GQ664"/>
      <c r="GR664"/>
      <c r="GS664"/>
      <c r="GT664"/>
      <c r="GU664"/>
      <c r="GV664"/>
      <c r="GW664"/>
      <c r="GX664"/>
      <c r="GY664"/>
      <c r="GZ664"/>
      <c r="HA664"/>
      <c r="HB664"/>
      <c r="HC664"/>
      <c r="HD664"/>
      <c r="HE664"/>
      <c r="HF664"/>
      <c r="HG664"/>
      <c r="HH664"/>
      <c r="HI664"/>
      <c r="HJ664"/>
      <c r="HK664"/>
      <c r="HL664"/>
      <c r="HM664"/>
      <c r="HN664"/>
      <c r="HO664"/>
      <c r="HP664"/>
      <c r="HQ664"/>
      <c r="HR664"/>
      <c r="HS664"/>
      <c r="HT664"/>
      <c r="HU664"/>
      <c r="HV664"/>
      <c r="HW664"/>
      <c r="HX664"/>
      <c r="HY664"/>
      <c r="HZ664"/>
      <c r="IA664"/>
      <c r="IB664"/>
      <c r="IC664"/>
      <c r="ID664"/>
      <c r="IE664"/>
      <c r="IF664"/>
      <c r="IG664"/>
      <c r="IH664"/>
      <c r="II664"/>
      <c r="IJ664"/>
    </row>
    <row r="665" spans="1:244" s="27" customFormat="1" ht="15" customHeight="1">
      <c r="A665" s="20" t="s">
        <v>954</v>
      </c>
      <c r="B665" s="20" t="s">
        <v>955</v>
      </c>
      <c r="C665" s="72">
        <v>76004032023</v>
      </c>
      <c r="D665" s="73" t="s">
        <v>956</v>
      </c>
      <c r="E665" s="209">
        <v>1387476096</v>
      </c>
      <c r="F665" s="75">
        <v>7610900112771</v>
      </c>
      <c r="G665" s="204" t="s">
        <v>957</v>
      </c>
      <c r="H665" s="85" t="s">
        <v>33</v>
      </c>
      <c r="I665" s="85" t="s">
        <v>33</v>
      </c>
      <c r="J665" s="85" t="s">
        <v>33</v>
      </c>
      <c r="K665" s="205" t="s">
        <v>35</v>
      </c>
      <c r="L665" s="58">
        <v>45003</v>
      </c>
      <c r="M665" s="68">
        <v>1</v>
      </c>
      <c r="N665" s="78" t="s">
        <v>964</v>
      </c>
      <c r="O665" s="78" t="s">
        <v>37</v>
      </c>
      <c r="P665" s="210">
        <v>1111815567</v>
      </c>
      <c r="Q665" s="78" t="s">
        <v>38</v>
      </c>
      <c r="R665" s="79">
        <v>3137052621</v>
      </c>
      <c r="S665" s="78" t="s">
        <v>39</v>
      </c>
      <c r="T665" s="40" t="s">
        <v>965</v>
      </c>
      <c r="U665" s="81" t="s">
        <v>39</v>
      </c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  <c r="BR665"/>
      <c r="BS665"/>
      <c r="BT665"/>
      <c r="BU66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  <c r="DE665"/>
      <c r="DF665"/>
      <c r="DG665"/>
      <c r="DH665"/>
      <c r="DI665"/>
      <c r="DJ665"/>
      <c r="DK665"/>
      <c r="DL665"/>
      <c r="DM665"/>
      <c r="DN665"/>
      <c r="DO665"/>
      <c r="DP665"/>
      <c r="DQ665"/>
      <c r="DR665"/>
      <c r="DS665"/>
      <c r="DT665"/>
      <c r="DU665"/>
      <c r="DV665"/>
      <c r="DW665"/>
      <c r="DX665"/>
      <c r="DY665"/>
      <c r="DZ665"/>
      <c r="EA665"/>
      <c r="EB665"/>
      <c r="EC665"/>
      <c r="ED665"/>
      <c r="EE665"/>
      <c r="EF665"/>
      <c r="EG665"/>
      <c r="EH665"/>
      <c r="EI665"/>
      <c r="EJ665"/>
      <c r="EK665"/>
      <c r="EL665"/>
      <c r="EM665"/>
      <c r="EN665"/>
      <c r="EO665"/>
      <c r="EP665"/>
      <c r="EQ665"/>
      <c r="ER665"/>
      <c r="ES665"/>
      <c r="ET665"/>
      <c r="EU665"/>
      <c r="EV665"/>
      <c r="EW665"/>
      <c r="EX665"/>
      <c r="EY665"/>
      <c r="EZ665"/>
      <c r="FA665"/>
      <c r="FB665"/>
      <c r="FC665"/>
      <c r="FD665"/>
      <c r="FE665"/>
      <c r="FF665"/>
      <c r="FG665"/>
      <c r="FH665"/>
      <c r="FI665"/>
      <c r="FJ665"/>
      <c r="FK665"/>
      <c r="FL665"/>
      <c r="FM665"/>
      <c r="FN665"/>
      <c r="FO665"/>
      <c r="FP665"/>
      <c r="FQ665"/>
      <c r="FR665"/>
      <c r="FS665"/>
      <c r="FT665"/>
      <c r="FU665"/>
      <c r="FV665"/>
      <c r="FW665"/>
      <c r="FX665"/>
      <c r="FY665"/>
      <c r="FZ665"/>
      <c r="GA665"/>
      <c r="GB665"/>
      <c r="GC665"/>
      <c r="GD665"/>
      <c r="GE665"/>
      <c r="GF665"/>
      <c r="GG665"/>
      <c r="GH665"/>
      <c r="GI665"/>
      <c r="GJ665"/>
      <c r="GK665"/>
      <c r="GL665"/>
      <c r="GM665"/>
      <c r="GN665"/>
      <c r="GO665"/>
      <c r="GP665"/>
      <c r="GQ665"/>
      <c r="GR665"/>
      <c r="GS665"/>
      <c r="GT665"/>
      <c r="GU665"/>
      <c r="GV665"/>
      <c r="GW665"/>
      <c r="GX665"/>
      <c r="GY665"/>
      <c r="GZ665"/>
      <c r="HA665"/>
      <c r="HB665"/>
      <c r="HC665"/>
      <c r="HD665"/>
      <c r="HE665"/>
      <c r="HF665"/>
      <c r="HG665"/>
      <c r="HH665"/>
      <c r="HI665"/>
      <c r="HJ665"/>
      <c r="HK665"/>
      <c r="HL665"/>
      <c r="HM665"/>
      <c r="HN665"/>
      <c r="HO665"/>
      <c r="HP665"/>
      <c r="HQ665"/>
      <c r="HR665"/>
      <c r="HS665"/>
      <c r="HT665"/>
      <c r="HU665"/>
      <c r="HV665"/>
      <c r="HW665"/>
      <c r="HX665"/>
      <c r="HY665"/>
      <c r="HZ665"/>
      <c r="IA665"/>
      <c r="IB665"/>
      <c r="IC665"/>
      <c r="ID665"/>
      <c r="IE665"/>
      <c r="IF665"/>
      <c r="IG665"/>
      <c r="IH665"/>
      <c r="II665"/>
      <c r="IJ665"/>
    </row>
    <row r="666" spans="1:244" s="27" customFormat="1" ht="15" customHeight="1">
      <c r="A666" s="20" t="s">
        <v>954</v>
      </c>
      <c r="B666" s="20" t="s">
        <v>955</v>
      </c>
      <c r="C666" s="72">
        <v>76004032023</v>
      </c>
      <c r="D666" s="73" t="s">
        <v>956</v>
      </c>
      <c r="E666" s="209">
        <v>1387476096</v>
      </c>
      <c r="F666" s="75">
        <v>7610900112771</v>
      </c>
      <c r="G666" s="204" t="s">
        <v>957</v>
      </c>
      <c r="H666" s="85" t="s">
        <v>33</v>
      </c>
      <c r="I666" s="85" t="s">
        <v>33</v>
      </c>
      <c r="J666" s="85" t="s">
        <v>33</v>
      </c>
      <c r="K666" s="205" t="s">
        <v>35</v>
      </c>
      <c r="L666" s="58">
        <v>45003</v>
      </c>
      <c r="M666" s="68">
        <v>1</v>
      </c>
      <c r="N666" s="78" t="s">
        <v>966</v>
      </c>
      <c r="O666" s="78" t="s">
        <v>37</v>
      </c>
      <c r="P666" s="210">
        <v>1111925112</v>
      </c>
      <c r="Q666" s="78" t="s">
        <v>38</v>
      </c>
      <c r="R666" s="79">
        <v>3166288752</v>
      </c>
      <c r="S666" s="78" t="s">
        <v>39</v>
      </c>
      <c r="T666" s="40" t="s">
        <v>967</v>
      </c>
      <c r="U666" s="81" t="s">
        <v>39</v>
      </c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  <c r="BR666"/>
      <c r="BS666"/>
      <c r="BT666"/>
      <c r="BU666"/>
      <c r="BV666"/>
      <c r="BW666"/>
      <c r="BX666"/>
      <c r="BY666"/>
      <c r="BZ666"/>
      <c r="CA666"/>
      <c r="CB666"/>
      <c r="CC666"/>
      <c r="CD666"/>
      <c r="CE666"/>
      <c r="CF666"/>
      <c r="CG666"/>
      <c r="CH666"/>
      <c r="CI666"/>
      <c r="CJ666"/>
      <c r="CK666"/>
      <c r="CL666"/>
      <c r="CM666"/>
      <c r="CN666"/>
      <c r="CO666"/>
      <c r="CP666"/>
      <c r="CQ666"/>
      <c r="CR666"/>
      <c r="CS666"/>
      <c r="CT666"/>
      <c r="CU666"/>
      <c r="CV666"/>
      <c r="CW666"/>
      <c r="CX666"/>
      <c r="CY666"/>
      <c r="CZ666"/>
      <c r="DA666"/>
      <c r="DB666"/>
      <c r="DC666"/>
      <c r="DD666"/>
      <c r="DE666"/>
      <c r="DF666"/>
      <c r="DG666"/>
      <c r="DH666"/>
      <c r="DI666"/>
      <c r="DJ666"/>
      <c r="DK666"/>
      <c r="DL666"/>
      <c r="DM666"/>
      <c r="DN666"/>
      <c r="DO666"/>
      <c r="DP666"/>
      <c r="DQ666"/>
      <c r="DR666"/>
      <c r="DS666"/>
      <c r="DT666"/>
      <c r="DU666"/>
      <c r="DV666"/>
      <c r="DW666"/>
      <c r="DX666"/>
      <c r="DY666"/>
      <c r="DZ666"/>
      <c r="EA666"/>
      <c r="EB666"/>
      <c r="EC666"/>
      <c r="ED666"/>
      <c r="EE666"/>
      <c r="EF666"/>
      <c r="EG666"/>
      <c r="EH666"/>
      <c r="EI666"/>
      <c r="EJ666"/>
      <c r="EK666"/>
      <c r="EL666"/>
      <c r="EM666"/>
      <c r="EN666"/>
      <c r="EO666"/>
      <c r="EP666"/>
      <c r="EQ666"/>
      <c r="ER666"/>
      <c r="ES666"/>
      <c r="ET666"/>
      <c r="EU666"/>
      <c r="EV666"/>
      <c r="EW666"/>
      <c r="EX666"/>
      <c r="EY666"/>
      <c r="EZ666"/>
      <c r="FA666"/>
      <c r="FB666"/>
      <c r="FC666"/>
      <c r="FD666"/>
      <c r="FE666"/>
      <c r="FF666"/>
      <c r="FG666"/>
      <c r="FH666"/>
      <c r="FI666"/>
      <c r="FJ666"/>
      <c r="FK666"/>
      <c r="FL666"/>
      <c r="FM666"/>
      <c r="FN666"/>
      <c r="FO666"/>
      <c r="FP666"/>
      <c r="FQ666"/>
      <c r="FR666"/>
      <c r="FS666"/>
      <c r="FT666"/>
      <c r="FU666"/>
      <c r="FV666"/>
      <c r="FW666"/>
      <c r="FX666"/>
      <c r="FY666"/>
      <c r="FZ666"/>
      <c r="GA666"/>
      <c r="GB666"/>
      <c r="GC666"/>
      <c r="GD666"/>
      <c r="GE666"/>
      <c r="GF666"/>
      <c r="GG666"/>
      <c r="GH666"/>
      <c r="GI666"/>
      <c r="GJ666"/>
      <c r="GK666"/>
      <c r="GL666"/>
      <c r="GM666"/>
      <c r="GN666"/>
      <c r="GO666"/>
      <c r="GP666"/>
      <c r="GQ666"/>
      <c r="GR666"/>
      <c r="GS666"/>
      <c r="GT666"/>
      <c r="GU666"/>
      <c r="GV666"/>
      <c r="GW666"/>
      <c r="GX666"/>
      <c r="GY666"/>
      <c r="GZ666"/>
      <c r="HA666"/>
      <c r="HB666"/>
      <c r="HC666"/>
      <c r="HD666"/>
      <c r="HE666"/>
      <c r="HF666"/>
      <c r="HG666"/>
      <c r="HH666"/>
      <c r="HI666"/>
      <c r="HJ666"/>
      <c r="HK666"/>
      <c r="HL666"/>
      <c r="HM666"/>
      <c r="HN666"/>
      <c r="HO666"/>
      <c r="HP666"/>
      <c r="HQ666"/>
      <c r="HR666"/>
      <c r="HS666"/>
      <c r="HT666"/>
      <c r="HU666"/>
      <c r="HV666"/>
      <c r="HW666"/>
      <c r="HX666"/>
      <c r="HY666"/>
      <c r="HZ666"/>
      <c r="IA666"/>
      <c r="IB666"/>
      <c r="IC666"/>
      <c r="ID666"/>
      <c r="IE666"/>
      <c r="IF666"/>
      <c r="IG666"/>
      <c r="IH666"/>
      <c r="II666"/>
      <c r="IJ666"/>
    </row>
    <row r="667" spans="1:244" s="27" customFormat="1" ht="15" customHeight="1">
      <c r="A667" s="20" t="s">
        <v>954</v>
      </c>
      <c r="B667" s="20" t="s">
        <v>955</v>
      </c>
      <c r="C667" s="72">
        <v>76004032023</v>
      </c>
      <c r="D667" s="73" t="s">
        <v>956</v>
      </c>
      <c r="E667" s="209">
        <v>1387476096</v>
      </c>
      <c r="F667" s="75">
        <v>7610900112771</v>
      </c>
      <c r="G667" s="204" t="s">
        <v>957</v>
      </c>
      <c r="H667" s="85" t="s">
        <v>33</v>
      </c>
      <c r="I667" s="85" t="s">
        <v>33</v>
      </c>
      <c r="J667" s="85" t="s">
        <v>33</v>
      </c>
      <c r="K667" s="205" t="s">
        <v>35</v>
      </c>
      <c r="L667" s="58">
        <v>45003</v>
      </c>
      <c r="M667" s="68">
        <v>1</v>
      </c>
      <c r="N667" s="78" t="s">
        <v>968</v>
      </c>
      <c r="O667" s="78" t="s">
        <v>37</v>
      </c>
      <c r="P667" s="210">
        <v>31376865</v>
      </c>
      <c r="Q667" s="78" t="s">
        <v>38</v>
      </c>
      <c r="R667" s="79">
        <v>3147608901</v>
      </c>
      <c r="S667" s="78" t="s">
        <v>39</v>
      </c>
      <c r="T667" s="7" t="s">
        <v>39</v>
      </c>
      <c r="U667" s="81" t="s">
        <v>39</v>
      </c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  <c r="BR667"/>
      <c r="BS667"/>
      <c r="BT667"/>
      <c r="BU667"/>
      <c r="BV667"/>
      <c r="BW667"/>
      <c r="BX667"/>
      <c r="BY667"/>
      <c r="BZ667"/>
      <c r="CA667"/>
      <c r="CB667"/>
      <c r="CC667"/>
      <c r="CD667"/>
      <c r="CE667"/>
      <c r="CF667"/>
      <c r="CG667"/>
      <c r="CH667"/>
      <c r="CI667"/>
      <c r="CJ667"/>
      <c r="CK667"/>
      <c r="CL667"/>
      <c r="CM667"/>
      <c r="CN667"/>
      <c r="CO667"/>
      <c r="CP667"/>
      <c r="CQ667"/>
      <c r="CR667"/>
      <c r="CS667"/>
      <c r="CT667"/>
      <c r="CU667"/>
      <c r="CV667"/>
      <c r="CW667"/>
      <c r="CX667"/>
      <c r="CY667"/>
      <c r="CZ667"/>
      <c r="DA667"/>
      <c r="DB667"/>
      <c r="DC667"/>
      <c r="DD667"/>
      <c r="DE667"/>
      <c r="DF667"/>
      <c r="DG667"/>
      <c r="DH667"/>
      <c r="DI667"/>
      <c r="DJ667"/>
      <c r="DK667"/>
      <c r="DL667"/>
      <c r="DM667"/>
      <c r="DN667"/>
      <c r="DO667"/>
      <c r="DP667"/>
      <c r="DQ667"/>
      <c r="DR667"/>
      <c r="DS667"/>
      <c r="DT667"/>
      <c r="DU667"/>
      <c r="DV667"/>
      <c r="DW667"/>
      <c r="DX667"/>
      <c r="DY667"/>
      <c r="DZ667"/>
      <c r="EA667"/>
      <c r="EB667"/>
      <c r="EC667"/>
      <c r="ED667"/>
      <c r="EE667"/>
      <c r="EF667"/>
      <c r="EG667"/>
      <c r="EH667"/>
      <c r="EI667"/>
      <c r="EJ667"/>
      <c r="EK667"/>
      <c r="EL667"/>
      <c r="EM667"/>
      <c r="EN667"/>
      <c r="EO667"/>
      <c r="EP667"/>
      <c r="EQ667"/>
      <c r="ER667"/>
      <c r="ES667"/>
      <c r="ET667"/>
      <c r="EU667"/>
      <c r="EV667"/>
      <c r="EW667"/>
      <c r="EX667"/>
      <c r="EY667"/>
      <c r="EZ667"/>
      <c r="FA667"/>
      <c r="FB667"/>
      <c r="FC667"/>
      <c r="FD667"/>
      <c r="FE667"/>
      <c r="FF667"/>
      <c r="FG667"/>
      <c r="FH667"/>
      <c r="FI667"/>
      <c r="FJ667"/>
      <c r="FK667"/>
      <c r="FL667"/>
      <c r="FM667"/>
      <c r="FN667"/>
      <c r="FO667"/>
      <c r="FP667"/>
      <c r="FQ667"/>
      <c r="FR667"/>
      <c r="FS667"/>
      <c r="FT667"/>
      <c r="FU667"/>
      <c r="FV667"/>
      <c r="FW667"/>
      <c r="FX667"/>
      <c r="FY667"/>
      <c r="FZ667"/>
      <c r="GA667"/>
      <c r="GB667"/>
      <c r="GC667"/>
      <c r="GD667"/>
      <c r="GE667"/>
      <c r="GF667"/>
      <c r="GG667"/>
      <c r="GH667"/>
      <c r="GI667"/>
      <c r="GJ667"/>
      <c r="GK667"/>
      <c r="GL667"/>
      <c r="GM667"/>
      <c r="GN667"/>
      <c r="GO667"/>
      <c r="GP667"/>
      <c r="GQ667"/>
      <c r="GR667"/>
      <c r="GS667"/>
      <c r="GT667"/>
      <c r="GU667"/>
      <c r="GV667"/>
      <c r="GW667"/>
      <c r="GX667"/>
      <c r="GY667"/>
      <c r="GZ667"/>
      <c r="HA667"/>
      <c r="HB667"/>
      <c r="HC667"/>
      <c r="HD667"/>
      <c r="HE667"/>
      <c r="HF667"/>
      <c r="HG667"/>
      <c r="HH667"/>
      <c r="HI667"/>
      <c r="HJ667"/>
      <c r="HK667"/>
      <c r="HL667"/>
      <c r="HM667"/>
      <c r="HN667"/>
      <c r="HO667"/>
      <c r="HP667"/>
      <c r="HQ667"/>
      <c r="HR667"/>
      <c r="HS667"/>
      <c r="HT667"/>
      <c r="HU667"/>
      <c r="HV667"/>
      <c r="HW667"/>
      <c r="HX667"/>
      <c r="HY667"/>
      <c r="HZ667"/>
      <c r="IA667"/>
      <c r="IB667"/>
      <c r="IC667"/>
      <c r="ID667"/>
      <c r="IE667"/>
      <c r="IF667"/>
      <c r="IG667"/>
      <c r="IH667"/>
      <c r="II667"/>
      <c r="IJ667"/>
    </row>
    <row r="668" spans="1:244" s="27" customFormat="1" ht="15" customHeight="1">
      <c r="A668" s="20" t="s">
        <v>954</v>
      </c>
      <c r="B668" s="20" t="s">
        <v>955</v>
      </c>
      <c r="C668" s="76">
        <v>76008242022</v>
      </c>
      <c r="D668" s="72" t="s">
        <v>969</v>
      </c>
      <c r="E668" s="74">
        <v>513341190</v>
      </c>
      <c r="F668" s="75">
        <v>7610900056727</v>
      </c>
      <c r="G668" s="204" t="s">
        <v>33</v>
      </c>
      <c r="H668" s="85" t="s">
        <v>96</v>
      </c>
      <c r="I668" s="85" t="s">
        <v>33</v>
      </c>
      <c r="J668" s="85" t="s">
        <v>33</v>
      </c>
      <c r="K668" s="205" t="s">
        <v>35</v>
      </c>
      <c r="L668" s="77">
        <v>45002</v>
      </c>
      <c r="M668" s="68">
        <v>1</v>
      </c>
      <c r="N668" s="78" t="s">
        <v>970</v>
      </c>
      <c r="O668" s="78" t="s">
        <v>37</v>
      </c>
      <c r="P668" s="78">
        <v>1111800064</v>
      </c>
      <c r="Q668" s="78" t="s">
        <v>69</v>
      </c>
      <c r="R668" s="79">
        <v>3217633174</v>
      </c>
      <c r="S668" s="78" t="s">
        <v>39</v>
      </c>
      <c r="T668" s="8" t="s">
        <v>39</v>
      </c>
      <c r="U668" s="81" t="s">
        <v>39</v>
      </c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  <c r="BR668"/>
      <c r="BS668"/>
      <c r="BT668"/>
      <c r="BU668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  <c r="DE668"/>
      <c r="DF668"/>
      <c r="DG668"/>
      <c r="DH668"/>
      <c r="DI668"/>
      <c r="DJ668"/>
      <c r="DK668"/>
      <c r="DL668"/>
      <c r="DM668"/>
      <c r="DN668"/>
      <c r="DO668"/>
      <c r="DP668"/>
      <c r="DQ668"/>
      <c r="DR668"/>
      <c r="DS668"/>
      <c r="DT668"/>
      <c r="DU668"/>
      <c r="DV668"/>
      <c r="DW668"/>
      <c r="DX668"/>
      <c r="DY668"/>
      <c r="DZ668"/>
      <c r="EA668"/>
      <c r="EB668"/>
      <c r="EC668"/>
      <c r="ED668"/>
      <c r="EE668"/>
      <c r="EF668"/>
      <c r="EG668"/>
      <c r="EH668"/>
      <c r="EI668"/>
      <c r="EJ668"/>
      <c r="EK668"/>
      <c r="EL668"/>
      <c r="EM668"/>
      <c r="EN668"/>
      <c r="EO668"/>
      <c r="EP668"/>
      <c r="EQ668"/>
      <c r="ER668"/>
      <c r="ES668"/>
      <c r="ET668"/>
      <c r="EU668"/>
      <c r="EV668"/>
      <c r="EW668"/>
      <c r="EX668"/>
      <c r="EY668"/>
      <c r="EZ668"/>
      <c r="FA668"/>
      <c r="FB668"/>
      <c r="FC668"/>
      <c r="FD668"/>
      <c r="FE668"/>
      <c r="FF668"/>
      <c r="FG668"/>
      <c r="FH668"/>
      <c r="FI668"/>
      <c r="FJ668"/>
      <c r="FK668"/>
      <c r="FL668"/>
      <c r="FM668"/>
      <c r="FN668"/>
      <c r="FO668"/>
      <c r="FP668"/>
      <c r="FQ668"/>
      <c r="FR668"/>
      <c r="FS668"/>
      <c r="FT668"/>
      <c r="FU668"/>
      <c r="FV668"/>
      <c r="FW668"/>
      <c r="FX668"/>
      <c r="FY668"/>
      <c r="FZ668"/>
      <c r="GA668"/>
      <c r="GB668"/>
      <c r="GC668"/>
      <c r="GD668"/>
      <c r="GE668"/>
      <c r="GF668"/>
      <c r="GG668"/>
      <c r="GH668"/>
      <c r="GI668"/>
      <c r="GJ668"/>
      <c r="GK668"/>
      <c r="GL668"/>
      <c r="GM668"/>
      <c r="GN668"/>
      <c r="GO668"/>
      <c r="GP668"/>
      <c r="GQ668"/>
      <c r="GR668"/>
      <c r="GS668"/>
      <c r="GT668"/>
      <c r="GU668"/>
      <c r="GV668"/>
      <c r="GW668"/>
      <c r="GX668"/>
      <c r="GY668"/>
      <c r="GZ668"/>
      <c r="HA668"/>
      <c r="HB668"/>
      <c r="HC668"/>
      <c r="HD668"/>
      <c r="HE668"/>
      <c r="HF668"/>
      <c r="HG668"/>
      <c r="HH668"/>
      <c r="HI668"/>
      <c r="HJ668"/>
      <c r="HK668"/>
      <c r="HL668"/>
      <c r="HM668"/>
      <c r="HN668"/>
      <c r="HO668"/>
      <c r="HP668"/>
      <c r="HQ668"/>
      <c r="HR668"/>
      <c r="HS668"/>
      <c r="HT668"/>
      <c r="HU668"/>
      <c r="HV668"/>
      <c r="HW668"/>
      <c r="HX668"/>
      <c r="HY668"/>
      <c r="HZ668"/>
      <c r="IA668"/>
      <c r="IB668"/>
      <c r="IC668"/>
      <c r="ID668"/>
      <c r="IE668"/>
      <c r="IF668"/>
      <c r="IG668"/>
      <c r="IH668"/>
      <c r="II668"/>
      <c r="IJ668"/>
    </row>
    <row r="669" spans="1:244" s="27" customFormat="1" ht="15" customHeight="1">
      <c r="A669" s="20" t="s">
        <v>954</v>
      </c>
      <c r="B669" s="20" t="s">
        <v>955</v>
      </c>
      <c r="C669" s="76">
        <v>76008242022</v>
      </c>
      <c r="D669" s="72" t="s">
        <v>969</v>
      </c>
      <c r="E669" s="74">
        <v>513341190</v>
      </c>
      <c r="F669" s="75">
        <v>7610900056715</v>
      </c>
      <c r="G669" s="204" t="s">
        <v>33</v>
      </c>
      <c r="H669" s="85" t="s">
        <v>96</v>
      </c>
      <c r="I669" s="85" t="s">
        <v>33</v>
      </c>
      <c r="J669" s="85" t="s">
        <v>33</v>
      </c>
      <c r="K669" s="205" t="s">
        <v>35</v>
      </c>
      <c r="L669" s="77">
        <v>45002</v>
      </c>
      <c r="M669" s="68">
        <v>1</v>
      </c>
      <c r="N669" s="78" t="s">
        <v>971</v>
      </c>
      <c r="O669" s="78" t="s">
        <v>37</v>
      </c>
      <c r="P669" s="78">
        <v>1003093624</v>
      </c>
      <c r="Q669" s="78" t="s">
        <v>69</v>
      </c>
      <c r="R669" s="79">
        <v>3184405080</v>
      </c>
      <c r="S669" s="78" t="s">
        <v>39</v>
      </c>
      <c r="T669" s="8" t="s">
        <v>39</v>
      </c>
      <c r="U669" s="81" t="s">
        <v>39</v>
      </c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  <c r="BR669"/>
      <c r="BS669"/>
      <c r="BT669"/>
      <c r="BU669"/>
      <c r="BV669"/>
      <c r="BW669"/>
      <c r="BX669"/>
      <c r="BY669"/>
      <c r="BZ669"/>
      <c r="CA669"/>
      <c r="CB669"/>
      <c r="CC669"/>
      <c r="CD669"/>
      <c r="CE669"/>
      <c r="CF669"/>
      <c r="CG669"/>
      <c r="CH669"/>
      <c r="CI669"/>
      <c r="CJ669"/>
      <c r="CK669"/>
      <c r="CL669"/>
      <c r="CM669"/>
      <c r="CN669"/>
      <c r="CO669"/>
      <c r="CP669"/>
      <c r="CQ669"/>
      <c r="CR669"/>
      <c r="CS669"/>
      <c r="CT669"/>
      <c r="CU669"/>
      <c r="CV669"/>
      <c r="CW669"/>
      <c r="CX669"/>
      <c r="CY669"/>
      <c r="CZ669"/>
      <c r="DA669"/>
      <c r="DB669"/>
      <c r="DC669"/>
      <c r="DD669"/>
      <c r="DE669"/>
      <c r="DF669"/>
      <c r="DG669"/>
      <c r="DH669"/>
      <c r="DI669"/>
      <c r="DJ669"/>
      <c r="DK669"/>
      <c r="DL669"/>
      <c r="DM669"/>
      <c r="DN669"/>
      <c r="DO669"/>
      <c r="DP669"/>
      <c r="DQ669"/>
      <c r="DR669"/>
      <c r="DS669"/>
      <c r="DT669"/>
      <c r="DU669"/>
      <c r="DV669"/>
      <c r="DW669"/>
      <c r="DX669"/>
      <c r="DY669"/>
      <c r="DZ669"/>
      <c r="EA669"/>
      <c r="EB669"/>
      <c r="EC669"/>
      <c r="ED669"/>
      <c r="EE669"/>
      <c r="EF669"/>
      <c r="EG669"/>
      <c r="EH669"/>
      <c r="EI669"/>
      <c r="EJ669"/>
      <c r="EK669"/>
      <c r="EL669"/>
      <c r="EM669"/>
      <c r="EN669"/>
      <c r="EO669"/>
      <c r="EP669"/>
      <c r="EQ669"/>
      <c r="ER669"/>
      <c r="ES669"/>
      <c r="ET669"/>
      <c r="EU669"/>
      <c r="EV669"/>
      <c r="EW669"/>
      <c r="EX669"/>
      <c r="EY669"/>
      <c r="EZ669"/>
      <c r="FA669"/>
      <c r="FB669"/>
      <c r="FC669"/>
      <c r="FD669"/>
      <c r="FE669"/>
      <c r="FF669"/>
      <c r="FG669"/>
      <c r="FH669"/>
      <c r="FI669"/>
      <c r="FJ669"/>
      <c r="FK669"/>
      <c r="FL669"/>
      <c r="FM669"/>
      <c r="FN669"/>
      <c r="FO669"/>
      <c r="FP669"/>
      <c r="FQ669"/>
      <c r="FR669"/>
      <c r="FS669"/>
      <c r="FT669"/>
      <c r="FU669"/>
      <c r="FV669"/>
      <c r="FW669"/>
      <c r="FX669"/>
      <c r="FY669"/>
      <c r="FZ669"/>
      <c r="GA669"/>
      <c r="GB669"/>
      <c r="GC669"/>
      <c r="GD669"/>
      <c r="GE669"/>
      <c r="GF669"/>
      <c r="GG669"/>
      <c r="GH669"/>
      <c r="GI669"/>
      <c r="GJ669"/>
      <c r="GK669"/>
      <c r="GL669"/>
      <c r="GM669"/>
      <c r="GN669"/>
      <c r="GO669"/>
      <c r="GP669"/>
      <c r="GQ669"/>
      <c r="GR669"/>
      <c r="GS669"/>
      <c r="GT669"/>
      <c r="GU669"/>
      <c r="GV669"/>
      <c r="GW669"/>
      <c r="GX669"/>
      <c r="GY669"/>
      <c r="GZ669"/>
      <c r="HA669"/>
      <c r="HB669"/>
      <c r="HC669"/>
      <c r="HD669"/>
      <c r="HE669"/>
      <c r="HF669"/>
      <c r="HG669"/>
      <c r="HH669"/>
      <c r="HI669"/>
      <c r="HJ669"/>
      <c r="HK669"/>
      <c r="HL669"/>
      <c r="HM669"/>
      <c r="HN669"/>
      <c r="HO669"/>
      <c r="HP669"/>
      <c r="HQ669"/>
      <c r="HR669"/>
      <c r="HS669"/>
      <c r="HT669"/>
      <c r="HU669"/>
      <c r="HV669"/>
      <c r="HW669"/>
      <c r="HX669"/>
      <c r="HY669"/>
      <c r="HZ669"/>
      <c r="IA669"/>
      <c r="IB669"/>
      <c r="IC669"/>
      <c r="ID669"/>
      <c r="IE669"/>
      <c r="IF669"/>
      <c r="IG669"/>
      <c r="IH669"/>
      <c r="II669"/>
      <c r="IJ669"/>
    </row>
    <row r="670" spans="1:244" s="27" customFormat="1" ht="15" customHeight="1">
      <c r="A670" s="20" t="s">
        <v>954</v>
      </c>
      <c r="B670" s="20" t="s">
        <v>955</v>
      </c>
      <c r="C670" s="76">
        <v>76008242022</v>
      </c>
      <c r="D670" s="72" t="s">
        <v>969</v>
      </c>
      <c r="E670" s="74">
        <v>513341190</v>
      </c>
      <c r="F670" s="75">
        <v>7610900056724</v>
      </c>
      <c r="G670" s="204" t="s">
        <v>33</v>
      </c>
      <c r="H670" s="85" t="s">
        <v>96</v>
      </c>
      <c r="I670" s="85" t="s">
        <v>33</v>
      </c>
      <c r="J670" s="85" t="s">
        <v>33</v>
      </c>
      <c r="K670" s="205" t="s">
        <v>35</v>
      </c>
      <c r="L670" s="77">
        <v>45002</v>
      </c>
      <c r="M670" s="68">
        <v>1</v>
      </c>
      <c r="N670" s="78" t="s">
        <v>972</v>
      </c>
      <c r="O670" s="78" t="s">
        <v>37</v>
      </c>
      <c r="P670" s="78">
        <v>1111777861</v>
      </c>
      <c r="Q670" s="78" t="s">
        <v>69</v>
      </c>
      <c r="R670" s="79">
        <v>3218853054</v>
      </c>
      <c r="S670" s="78" t="s">
        <v>39</v>
      </c>
      <c r="T670" s="8" t="s">
        <v>39</v>
      </c>
      <c r="U670" s="81" t="s">
        <v>39</v>
      </c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  <c r="BR670"/>
      <c r="BS670"/>
      <c r="BT670"/>
      <c r="BU670"/>
      <c r="BV670"/>
      <c r="BW670"/>
      <c r="BX670"/>
      <c r="BY670"/>
      <c r="BZ670"/>
      <c r="CA670"/>
      <c r="CB670"/>
      <c r="CC670"/>
      <c r="CD670"/>
      <c r="CE670"/>
      <c r="CF670"/>
      <c r="CG670"/>
      <c r="CH670"/>
      <c r="CI670"/>
      <c r="CJ670"/>
      <c r="CK670"/>
      <c r="CL670"/>
      <c r="CM670"/>
      <c r="CN670"/>
      <c r="CO670"/>
      <c r="CP670"/>
      <c r="CQ670"/>
      <c r="CR670"/>
      <c r="CS670"/>
      <c r="CT670"/>
      <c r="CU670"/>
      <c r="CV670"/>
      <c r="CW670"/>
      <c r="CX670"/>
      <c r="CY670"/>
      <c r="CZ670"/>
      <c r="DA670"/>
      <c r="DB670"/>
      <c r="DC670"/>
      <c r="DD670"/>
      <c r="DE670"/>
      <c r="DF670"/>
      <c r="DG670"/>
      <c r="DH670"/>
      <c r="DI670"/>
      <c r="DJ670"/>
      <c r="DK670"/>
      <c r="DL670"/>
      <c r="DM670"/>
      <c r="DN670"/>
      <c r="DO670"/>
      <c r="DP670"/>
      <c r="DQ670"/>
      <c r="DR670"/>
      <c r="DS670"/>
      <c r="DT670"/>
      <c r="DU670"/>
      <c r="DV670"/>
      <c r="DW670"/>
      <c r="DX670"/>
      <c r="DY670"/>
      <c r="DZ670"/>
      <c r="EA670"/>
      <c r="EB670"/>
      <c r="EC670"/>
      <c r="ED670"/>
      <c r="EE670"/>
      <c r="EF670"/>
      <c r="EG670"/>
      <c r="EH670"/>
      <c r="EI670"/>
      <c r="EJ670"/>
      <c r="EK670"/>
      <c r="EL670"/>
      <c r="EM670"/>
      <c r="EN670"/>
      <c r="EO670"/>
      <c r="EP670"/>
      <c r="EQ670"/>
      <c r="ER670"/>
      <c r="ES670"/>
      <c r="ET670"/>
      <c r="EU670"/>
      <c r="EV670"/>
      <c r="EW670"/>
      <c r="EX670"/>
      <c r="EY670"/>
      <c r="EZ670"/>
      <c r="FA670"/>
      <c r="FB670"/>
      <c r="FC670"/>
      <c r="FD670"/>
      <c r="FE670"/>
      <c r="FF670"/>
      <c r="FG670"/>
      <c r="FH670"/>
      <c r="FI670"/>
      <c r="FJ670"/>
      <c r="FK670"/>
      <c r="FL670"/>
      <c r="FM670"/>
      <c r="FN670"/>
      <c r="FO670"/>
      <c r="FP670"/>
      <c r="FQ670"/>
      <c r="FR670"/>
      <c r="FS670"/>
      <c r="FT670"/>
      <c r="FU670"/>
      <c r="FV670"/>
      <c r="FW670"/>
      <c r="FX670"/>
      <c r="FY670"/>
      <c r="FZ670"/>
      <c r="GA670"/>
      <c r="GB670"/>
      <c r="GC670"/>
      <c r="GD670"/>
      <c r="GE670"/>
      <c r="GF670"/>
      <c r="GG670"/>
      <c r="GH670"/>
      <c r="GI670"/>
      <c r="GJ670"/>
      <c r="GK670"/>
      <c r="GL670"/>
      <c r="GM670"/>
      <c r="GN670"/>
      <c r="GO670"/>
      <c r="GP670"/>
      <c r="GQ670"/>
      <c r="GR670"/>
      <c r="GS670"/>
      <c r="GT670"/>
      <c r="GU670"/>
      <c r="GV670"/>
      <c r="GW670"/>
      <c r="GX670"/>
      <c r="GY670"/>
      <c r="GZ670"/>
      <c r="HA670"/>
      <c r="HB670"/>
      <c r="HC670"/>
      <c r="HD670"/>
      <c r="HE670"/>
      <c r="HF670"/>
      <c r="HG670"/>
      <c r="HH670"/>
      <c r="HI670"/>
      <c r="HJ670"/>
      <c r="HK670"/>
      <c r="HL670"/>
      <c r="HM670"/>
      <c r="HN670"/>
      <c r="HO670"/>
      <c r="HP670"/>
      <c r="HQ670"/>
      <c r="HR670"/>
      <c r="HS670"/>
      <c r="HT670"/>
      <c r="HU670"/>
      <c r="HV670"/>
      <c r="HW670"/>
      <c r="HX670"/>
      <c r="HY670"/>
      <c r="HZ670"/>
      <c r="IA670"/>
      <c r="IB670"/>
      <c r="IC670"/>
      <c r="ID670"/>
      <c r="IE670"/>
      <c r="IF670"/>
      <c r="IG670"/>
      <c r="IH670"/>
      <c r="II670"/>
      <c r="IJ670"/>
    </row>
    <row r="671" spans="1:244" s="27" customFormat="1" ht="15" customHeight="1">
      <c r="A671" s="20" t="s">
        <v>954</v>
      </c>
      <c r="B671" s="20" t="s">
        <v>955</v>
      </c>
      <c r="C671" s="76">
        <v>76008242022</v>
      </c>
      <c r="D671" s="72" t="s">
        <v>969</v>
      </c>
      <c r="E671" s="74">
        <v>513341190</v>
      </c>
      <c r="F671" s="75">
        <v>7610900056733</v>
      </c>
      <c r="G671" s="204" t="s">
        <v>33</v>
      </c>
      <c r="H671" s="85" t="s">
        <v>96</v>
      </c>
      <c r="I671" s="85" t="s">
        <v>33</v>
      </c>
      <c r="J671" s="85" t="s">
        <v>33</v>
      </c>
      <c r="K671" s="205" t="s">
        <v>35</v>
      </c>
      <c r="L671" s="77">
        <v>45002</v>
      </c>
      <c r="M671" s="68">
        <v>1</v>
      </c>
      <c r="N671" s="78" t="s">
        <v>973</v>
      </c>
      <c r="O671" s="78" t="s">
        <v>37</v>
      </c>
      <c r="P671" s="78">
        <v>1006196751</v>
      </c>
      <c r="Q671" s="78" t="s">
        <v>69</v>
      </c>
      <c r="R671" s="79">
        <v>3218853054</v>
      </c>
      <c r="S671" s="78" t="s">
        <v>39</v>
      </c>
      <c r="T671" s="8" t="s">
        <v>39</v>
      </c>
      <c r="U671" s="81" t="s">
        <v>39</v>
      </c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  <c r="BR671"/>
      <c r="BS671"/>
      <c r="BT671"/>
      <c r="BU671"/>
      <c r="BV671"/>
      <c r="BW671"/>
      <c r="BX671"/>
      <c r="BY671"/>
      <c r="BZ671"/>
      <c r="CA671"/>
      <c r="CB671"/>
      <c r="CC671"/>
      <c r="CD671"/>
      <c r="CE671"/>
      <c r="CF671"/>
      <c r="CG671"/>
      <c r="CH671"/>
      <c r="CI671"/>
      <c r="CJ671"/>
      <c r="CK671"/>
      <c r="CL671"/>
      <c r="CM671"/>
      <c r="CN671"/>
      <c r="CO671"/>
      <c r="CP671"/>
      <c r="CQ671"/>
      <c r="CR671"/>
      <c r="CS671"/>
      <c r="CT671"/>
      <c r="CU671"/>
      <c r="CV671"/>
      <c r="CW671"/>
      <c r="CX671"/>
      <c r="CY671"/>
      <c r="CZ671"/>
      <c r="DA671"/>
      <c r="DB671"/>
      <c r="DC671"/>
      <c r="DD671"/>
      <c r="DE671"/>
      <c r="DF671"/>
      <c r="DG671"/>
      <c r="DH671"/>
      <c r="DI671"/>
      <c r="DJ671"/>
      <c r="DK671"/>
      <c r="DL671"/>
      <c r="DM671"/>
      <c r="DN671"/>
      <c r="DO671"/>
      <c r="DP671"/>
      <c r="DQ671"/>
      <c r="DR671"/>
      <c r="DS671"/>
      <c r="DT671"/>
      <c r="DU671"/>
      <c r="DV671"/>
      <c r="DW671"/>
      <c r="DX671"/>
      <c r="DY671"/>
      <c r="DZ671"/>
      <c r="EA671"/>
      <c r="EB671"/>
      <c r="EC671"/>
      <c r="ED671"/>
      <c r="EE671"/>
      <c r="EF671"/>
      <c r="EG671"/>
      <c r="EH671"/>
      <c r="EI671"/>
      <c r="EJ671"/>
      <c r="EK671"/>
      <c r="EL671"/>
      <c r="EM671"/>
      <c r="EN671"/>
      <c r="EO671"/>
      <c r="EP671"/>
      <c r="EQ671"/>
      <c r="ER671"/>
      <c r="ES671"/>
      <c r="ET671"/>
      <c r="EU671"/>
      <c r="EV671"/>
      <c r="EW671"/>
      <c r="EX671"/>
      <c r="EY671"/>
      <c r="EZ671"/>
      <c r="FA671"/>
      <c r="FB671"/>
      <c r="FC671"/>
      <c r="FD671"/>
      <c r="FE671"/>
      <c r="FF671"/>
      <c r="FG671"/>
      <c r="FH671"/>
      <c r="FI671"/>
      <c r="FJ671"/>
      <c r="FK671"/>
      <c r="FL671"/>
      <c r="FM671"/>
      <c r="FN671"/>
      <c r="FO671"/>
      <c r="FP671"/>
      <c r="FQ671"/>
      <c r="FR671"/>
      <c r="FS671"/>
      <c r="FT671"/>
      <c r="FU671"/>
      <c r="FV671"/>
      <c r="FW671"/>
      <c r="FX671"/>
      <c r="FY671"/>
      <c r="FZ671"/>
      <c r="GA671"/>
      <c r="GB671"/>
      <c r="GC671"/>
      <c r="GD671"/>
      <c r="GE671"/>
      <c r="GF671"/>
      <c r="GG671"/>
      <c r="GH671"/>
      <c r="GI671"/>
      <c r="GJ671"/>
      <c r="GK671"/>
      <c r="GL671"/>
      <c r="GM671"/>
      <c r="GN671"/>
      <c r="GO671"/>
      <c r="GP671"/>
      <c r="GQ671"/>
      <c r="GR671"/>
      <c r="GS671"/>
      <c r="GT671"/>
      <c r="GU671"/>
      <c r="GV671"/>
      <c r="GW671"/>
      <c r="GX671"/>
      <c r="GY671"/>
      <c r="GZ671"/>
      <c r="HA671"/>
      <c r="HB671"/>
      <c r="HC671"/>
      <c r="HD671"/>
      <c r="HE671"/>
      <c r="HF671"/>
      <c r="HG671"/>
      <c r="HH671"/>
      <c r="HI671"/>
      <c r="HJ671"/>
      <c r="HK671"/>
      <c r="HL671"/>
      <c r="HM671"/>
      <c r="HN671"/>
      <c r="HO671"/>
      <c r="HP671"/>
      <c r="HQ671"/>
      <c r="HR671"/>
      <c r="HS671"/>
      <c r="HT671"/>
      <c r="HU671"/>
      <c r="HV671"/>
      <c r="HW671"/>
      <c r="HX671"/>
      <c r="HY671"/>
      <c r="HZ671"/>
      <c r="IA671"/>
      <c r="IB671"/>
      <c r="IC671"/>
      <c r="ID671"/>
      <c r="IE671"/>
      <c r="IF671"/>
      <c r="IG671"/>
      <c r="IH671"/>
      <c r="II671"/>
      <c r="IJ671"/>
    </row>
    <row r="672" spans="1:244" s="27" customFormat="1" ht="15" customHeight="1">
      <c r="A672" s="20" t="s">
        <v>954</v>
      </c>
      <c r="B672" s="20" t="s">
        <v>955</v>
      </c>
      <c r="C672" s="80">
        <v>76008082022</v>
      </c>
      <c r="D672" s="73" t="s">
        <v>974</v>
      </c>
      <c r="E672" s="74">
        <v>456303280</v>
      </c>
      <c r="F672" s="75">
        <v>7610900057951</v>
      </c>
      <c r="G672" s="204" t="s">
        <v>33</v>
      </c>
      <c r="H672" s="61" t="s">
        <v>96</v>
      </c>
      <c r="I672" s="61" t="s">
        <v>33</v>
      </c>
      <c r="J672" s="61" t="s">
        <v>33</v>
      </c>
      <c r="K672" s="77" t="s">
        <v>35</v>
      </c>
      <c r="L672" s="77">
        <v>45002</v>
      </c>
      <c r="M672" s="79">
        <v>1</v>
      </c>
      <c r="N672" s="78" t="s">
        <v>975</v>
      </c>
      <c r="O672" s="78" t="s">
        <v>37</v>
      </c>
      <c r="P672" s="78">
        <v>1077469918</v>
      </c>
      <c r="Q672" s="78" t="s">
        <v>69</v>
      </c>
      <c r="R672" s="79">
        <v>3137795175</v>
      </c>
      <c r="S672" s="78" t="s">
        <v>39</v>
      </c>
      <c r="T672" s="8" t="s">
        <v>39</v>
      </c>
      <c r="U672" s="81" t="s">
        <v>39</v>
      </c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  <c r="BR672"/>
      <c r="BS672"/>
      <c r="BT672"/>
      <c r="BU672"/>
      <c r="BV672"/>
      <c r="BW672"/>
      <c r="BX672"/>
      <c r="BY672"/>
      <c r="BZ672"/>
      <c r="CA672"/>
      <c r="CB672"/>
      <c r="CC672"/>
      <c r="CD672"/>
      <c r="CE672"/>
      <c r="CF672"/>
      <c r="CG672"/>
      <c r="CH672"/>
      <c r="CI672"/>
      <c r="CJ672"/>
      <c r="CK672"/>
      <c r="CL672"/>
      <c r="CM672"/>
      <c r="CN672"/>
      <c r="CO672"/>
      <c r="CP672"/>
      <c r="CQ672"/>
      <c r="CR672"/>
      <c r="CS672"/>
      <c r="CT672"/>
      <c r="CU672"/>
      <c r="CV672"/>
      <c r="CW672"/>
      <c r="CX672"/>
      <c r="CY672"/>
      <c r="CZ672"/>
      <c r="DA672"/>
      <c r="DB672"/>
      <c r="DC672"/>
      <c r="DD672"/>
      <c r="DE672"/>
      <c r="DF672"/>
      <c r="DG672"/>
      <c r="DH672"/>
      <c r="DI672"/>
      <c r="DJ672"/>
      <c r="DK672"/>
      <c r="DL672"/>
      <c r="DM672"/>
      <c r="DN672"/>
      <c r="DO672"/>
      <c r="DP672"/>
      <c r="DQ672"/>
      <c r="DR672"/>
      <c r="DS672"/>
      <c r="DT672"/>
      <c r="DU672"/>
      <c r="DV672"/>
      <c r="DW672"/>
      <c r="DX672"/>
      <c r="DY672"/>
      <c r="DZ672"/>
      <c r="EA672"/>
      <c r="EB672"/>
      <c r="EC672"/>
      <c r="ED672"/>
      <c r="EE672"/>
      <c r="EF672"/>
      <c r="EG672"/>
      <c r="EH672"/>
      <c r="EI672"/>
      <c r="EJ672"/>
      <c r="EK672"/>
      <c r="EL672"/>
      <c r="EM672"/>
      <c r="EN672"/>
      <c r="EO672"/>
      <c r="EP672"/>
      <c r="EQ672"/>
      <c r="ER672"/>
      <c r="ES672"/>
      <c r="ET672"/>
      <c r="EU672"/>
      <c r="EV672"/>
      <c r="EW672"/>
      <c r="EX672"/>
      <c r="EY672"/>
      <c r="EZ672"/>
      <c r="FA672"/>
      <c r="FB672"/>
      <c r="FC672"/>
      <c r="FD672"/>
      <c r="FE672"/>
      <c r="FF672"/>
      <c r="FG672"/>
      <c r="FH672"/>
      <c r="FI672"/>
      <c r="FJ672"/>
      <c r="FK672"/>
      <c r="FL672"/>
      <c r="FM672"/>
      <c r="FN672"/>
      <c r="FO672"/>
      <c r="FP672"/>
      <c r="FQ672"/>
      <c r="FR672"/>
      <c r="FS672"/>
      <c r="FT672"/>
      <c r="FU672"/>
      <c r="FV672"/>
      <c r="FW672"/>
      <c r="FX672"/>
      <c r="FY672"/>
      <c r="FZ672"/>
      <c r="GA672"/>
      <c r="GB672"/>
      <c r="GC672"/>
      <c r="GD672"/>
      <c r="GE672"/>
      <c r="GF672"/>
      <c r="GG672"/>
      <c r="GH672"/>
      <c r="GI672"/>
      <c r="GJ672"/>
      <c r="GK672"/>
      <c r="GL672"/>
      <c r="GM672"/>
      <c r="GN672"/>
      <c r="GO672"/>
      <c r="GP672"/>
      <c r="GQ672"/>
      <c r="GR672"/>
      <c r="GS672"/>
      <c r="GT672"/>
      <c r="GU672"/>
      <c r="GV672"/>
      <c r="GW672"/>
      <c r="GX672"/>
      <c r="GY672"/>
      <c r="GZ672"/>
      <c r="HA672"/>
      <c r="HB672"/>
      <c r="HC672"/>
      <c r="HD672"/>
      <c r="HE672"/>
      <c r="HF672"/>
      <c r="HG672"/>
      <c r="HH672"/>
      <c r="HI672"/>
      <c r="HJ672"/>
      <c r="HK672"/>
      <c r="HL672"/>
      <c r="HM672"/>
      <c r="HN672"/>
      <c r="HO672"/>
      <c r="HP672"/>
      <c r="HQ672"/>
      <c r="HR672"/>
      <c r="HS672"/>
      <c r="HT672"/>
      <c r="HU672"/>
      <c r="HV672"/>
      <c r="HW672"/>
      <c r="HX672"/>
      <c r="HY672"/>
      <c r="HZ672"/>
      <c r="IA672"/>
      <c r="IB672"/>
      <c r="IC672"/>
      <c r="ID672"/>
      <c r="IE672"/>
      <c r="IF672"/>
      <c r="IG672"/>
      <c r="IH672"/>
      <c r="II672"/>
      <c r="IJ672"/>
    </row>
    <row r="673" spans="1:244" s="27" customFormat="1" ht="15" customHeight="1">
      <c r="A673" s="20" t="s">
        <v>954</v>
      </c>
      <c r="B673" s="20" t="s">
        <v>955</v>
      </c>
      <c r="C673" s="80">
        <v>76008082022</v>
      </c>
      <c r="D673" s="73" t="s">
        <v>974</v>
      </c>
      <c r="E673" s="74">
        <v>456303280</v>
      </c>
      <c r="F673" s="75">
        <v>7610900057923</v>
      </c>
      <c r="G673" s="204" t="s">
        <v>33</v>
      </c>
      <c r="H673" s="61" t="s">
        <v>96</v>
      </c>
      <c r="I673" s="61" t="s">
        <v>33</v>
      </c>
      <c r="J673" s="61" t="s">
        <v>33</v>
      </c>
      <c r="K673" s="77" t="s">
        <v>35</v>
      </c>
      <c r="L673" s="77">
        <v>45002</v>
      </c>
      <c r="M673" s="79">
        <v>1</v>
      </c>
      <c r="N673" s="78" t="s">
        <v>976</v>
      </c>
      <c r="O673" s="78" t="s">
        <v>37</v>
      </c>
      <c r="P673" s="78">
        <v>1028185225</v>
      </c>
      <c r="Q673" s="78" t="s">
        <v>69</v>
      </c>
      <c r="R673" s="79">
        <v>3135093855</v>
      </c>
      <c r="S673" s="78" t="s">
        <v>39</v>
      </c>
      <c r="T673" s="8" t="s">
        <v>39</v>
      </c>
      <c r="U673" s="81" t="s">
        <v>39</v>
      </c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  <c r="BR673"/>
      <c r="BS673"/>
      <c r="BT673"/>
      <c r="BU673"/>
      <c r="BV673"/>
      <c r="BW673"/>
      <c r="BX673"/>
      <c r="BY673"/>
      <c r="BZ673"/>
      <c r="CA673"/>
      <c r="CB673"/>
      <c r="CC673"/>
      <c r="CD673"/>
      <c r="CE673"/>
      <c r="CF673"/>
      <c r="CG673"/>
      <c r="CH673"/>
      <c r="CI673"/>
      <c r="CJ673"/>
      <c r="CK673"/>
      <c r="CL673"/>
      <c r="CM673"/>
      <c r="CN673"/>
      <c r="CO673"/>
      <c r="CP673"/>
      <c r="CQ673"/>
      <c r="CR673"/>
      <c r="CS673"/>
      <c r="CT673"/>
      <c r="CU673"/>
      <c r="CV673"/>
      <c r="CW673"/>
      <c r="CX673"/>
      <c r="CY673"/>
      <c r="CZ673"/>
      <c r="DA673"/>
      <c r="DB673"/>
      <c r="DC673"/>
      <c r="DD673"/>
      <c r="DE673"/>
      <c r="DF673"/>
      <c r="DG673"/>
      <c r="DH673"/>
      <c r="DI673"/>
      <c r="DJ673"/>
      <c r="DK673"/>
      <c r="DL673"/>
      <c r="DM673"/>
      <c r="DN673"/>
      <c r="DO673"/>
      <c r="DP673"/>
      <c r="DQ673"/>
      <c r="DR673"/>
      <c r="DS673"/>
      <c r="DT673"/>
      <c r="DU673"/>
      <c r="DV673"/>
      <c r="DW673"/>
      <c r="DX673"/>
      <c r="DY673"/>
      <c r="DZ673"/>
      <c r="EA673"/>
      <c r="EB673"/>
      <c r="EC673"/>
      <c r="ED673"/>
      <c r="EE673"/>
      <c r="EF673"/>
      <c r="EG673"/>
      <c r="EH673"/>
      <c r="EI673"/>
      <c r="EJ673"/>
      <c r="EK673"/>
      <c r="EL673"/>
      <c r="EM673"/>
      <c r="EN673"/>
      <c r="EO673"/>
      <c r="EP673"/>
      <c r="EQ673"/>
      <c r="ER673"/>
      <c r="ES673"/>
      <c r="ET673"/>
      <c r="EU673"/>
      <c r="EV673"/>
      <c r="EW673"/>
      <c r="EX673"/>
      <c r="EY673"/>
      <c r="EZ673"/>
      <c r="FA673"/>
      <c r="FB673"/>
      <c r="FC673"/>
      <c r="FD673"/>
      <c r="FE673"/>
      <c r="FF673"/>
      <c r="FG673"/>
      <c r="FH673"/>
      <c r="FI673"/>
      <c r="FJ673"/>
      <c r="FK673"/>
      <c r="FL673"/>
      <c r="FM673"/>
      <c r="FN673"/>
      <c r="FO673"/>
      <c r="FP673"/>
      <c r="FQ673"/>
      <c r="FR673"/>
      <c r="FS673"/>
      <c r="FT673"/>
      <c r="FU673"/>
      <c r="FV673"/>
      <c r="FW673"/>
      <c r="FX673"/>
      <c r="FY673"/>
      <c r="FZ673"/>
      <c r="GA673"/>
      <c r="GB673"/>
      <c r="GC673"/>
      <c r="GD673"/>
      <c r="GE673"/>
      <c r="GF673"/>
      <c r="GG673"/>
      <c r="GH673"/>
      <c r="GI673"/>
      <c r="GJ673"/>
      <c r="GK673"/>
      <c r="GL673"/>
      <c r="GM673"/>
      <c r="GN673"/>
      <c r="GO673"/>
      <c r="GP673"/>
      <c r="GQ673"/>
      <c r="GR673"/>
      <c r="GS673"/>
      <c r="GT673"/>
      <c r="GU673"/>
      <c r="GV673"/>
      <c r="GW673"/>
      <c r="GX673"/>
      <c r="GY673"/>
      <c r="GZ673"/>
      <c r="HA673"/>
      <c r="HB673"/>
      <c r="HC673"/>
      <c r="HD673"/>
      <c r="HE673"/>
      <c r="HF673"/>
      <c r="HG673"/>
      <c r="HH673"/>
      <c r="HI673"/>
      <c r="HJ673"/>
      <c r="HK673"/>
      <c r="HL673"/>
      <c r="HM673"/>
      <c r="HN673"/>
      <c r="HO673"/>
      <c r="HP673"/>
      <c r="HQ673"/>
      <c r="HR673"/>
      <c r="HS673"/>
      <c r="HT673"/>
      <c r="HU673"/>
      <c r="HV673"/>
      <c r="HW673"/>
      <c r="HX673"/>
      <c r="HY673"/>
      <c r="HZ673"/>
      <c r="IA673"/>
      <c r="IB673"/>
      <c r="IC673"/>
      <c r="ID673"/>
      <c r="IE673"/>
      <c r="IF673"/>
      <c r="IG673"/>
      <c r="IH673"/>
      <c r="II673"/>
      <c r="IJ673"/>
    </row>
    <row r="674" spans="1:244" s="27" customFormat="1" ht="15" customHeight="1">
      <c r="A674" s="20" t="s">
        <v>954</v>
      </c>
      <c r="B674" s="20" t="s">
        <v>955</v>
      </c>
      <c r="C674" s="80">
        <v>76008082022</v>
      </c>
      <c r="D674" s="73" t="s">
        <v>974</v>
      </c>
      <c r="E674" s="74">
        <v>456303280</v>
      </c>
      <c r="F674" s="75">
        <v>7610900099798</v>
      </c>
      <c r="G674" s="204" t="s">
        <v>33</v>
      </c>
      <c r="H674" s="61" t="s">
        <v>96</v>
      </c>
      <c r="I674" s="61" t="s">
        <v>33</v>
      </c>
      <c r="J674" s="61" t="s">
        <v>33</v>
      </c>
      <c r="K674" s="77" t="s">
        <v>35</v>
      </c>
      <c r="L674" s="77">
        <v>45002</v>
      </c>
      <c r="M674" s="79">
        <v>1</v>
      </c>
      <c r="N674" s="78" t="s">
        <v>977</v>
      </c>
      <c r="O674" s="78" t="s">
        <v>37</v>
      </c>
      <c r="P674" s="78">
        <v>1004537387</v>
      </c>
      <c r="Q674" s="78" t="s">
        <v>69</v>
      </c>
      <c r="R674" s="79">
        <v>3148875919</v>
      </c>
      <c r="S674" s="78" t="s">
        <v>39</v>
      </c>
      <c r="T674" s="8" t="s">
        <v>39</v>
      </c>
      <c r="U674" s="81" t="s">
        <v>39</v>
      </c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  <c r="BR674"/>
      <c r="BS674"/>
      <c r="BT674"/>
      <c r="BU674"/>
      <c r="BV674"/>
      <c r="BW674"/>
      <c r="BX674"/>
      <c r="BY674"/>
      <c r="BZ674"/>
      <c r="CA674"/>
      <c r="CB674"/>
      <c r="CC674"/>
      <c r="CD674"/>
      <c r="CE674"/>
      <c r="CF674"/>
      <c r="CG674"/>
      <c r="CH674"/>
      <c r="CI674"/>
      <c r="CJ674"/>
      <c r="CK674"/>
      <c r="CL674"/>
      <c r="CM674"/>
      <c r="CN674"/>
      <c r="CO674"/>
      <c r="CP674"/>
      <c r="CQ674"/>
      <c r="CR674"/>
      <c r="CS674"/>
      <c r="CT674"/>
      <c r="CU674"/>
      <c r="CV674"/>
      <c r="CW674"/>
      <c r="CX674"/>
      <c r="CY674"/>
      <c r="CZ674"/>
      <c r="DA674"/>
      <c r="DB674"/>
      <c r="DC674"/>
      <c r="DD674"/>
      <c r="DE674"/>
      <c r="DF674"/>
      <c r="DG674"/>
      <c r="DH674"/>
      <c r="DI674"/>
      <c r="DJ674"/>
      <c r="DK674"/>
      <c r="DL674"/>
      <c r="DM674"/>
      <c r="DN674"/>
      <c r="DO674"/>
      <c r="DP674"/>
      <c r="DQ674"/>
      <c r="DR674"/>
      <c r="DS674"/>
      <c r="DT674"/>
      <c r="DU674"/>
      <c r="DV674"/>
      <c r="DW674"/>
      <c r="DX674"/>
      <c r="DY674"/>
      <c r="DZ674"/>
      <c r="EA674"/>
      <c r="EB674"/>
      <c r="EC674"/>
      <c r="ED674"/>
      <c r="EE674"/>
      <c r="EF674"/>
      <c r="EG674"/>
      <c r="EH674"/>
      <c r="EI674"/>
      <c r="EJ674"/>
      <c r="EK674"/>
      <c r="EL674"/>
      <c r="EM674"/>
      <c r="EN674"/>
      <c r="EO674"/>
      <c r="EP674"/>
      <c r="EQ674"/>
      <c r="ER674"/>
      <c r="ES674"/>
      <c r="ET674"/>
      <c r="EU674"/>
      <c r="EV674"/>
      <c r="EW674"/>
      <c r="EX674"/>
      <c r="EY674"/>
      <c r="EZ674"/>
      <c r="FA674"/>
      <c r="FB674"/>
      <c r="FC674"/>
      <c r="FD674"/>
      <c r="FE674"/>
      <c r="FF674"/>
      <c r="FG674"/>
      <c r="FH674"/>
      <c r="FI674"/>
      <c r="FJ674"/>
      <c r="FK674"/>
      <c r="FL674"/>
      <c r="FM674"/>
      <c r="FN674"/>
      <c r="FO674"/>
      <c r="FP674"/>
      <c r="FQ674"/>
      <c r="FR674"/>
      <c r="FS674"/>
      <c r="FT674"/>
      <c r="FU674"/>
      <c r="FV674"/>
      <c r="FW674"/>
      <c r="FX674"/>
      <c r="FY674"/>
      <c r="FZ674"/>
      <c r="GA674"/>
      <c r="GB674"/>
      <c r="GC674"/>
      <c r="GD674"/>
      <c r="GE674"/>
      <c r="GF674"/>
      <c r="GG674"/>
      <c r="GH674"/>
      <c r="GI674"/>
      <c r="GJ674"/>
      <c r="GK674"/>
      <c r="GL674"/>
      <c r="GM674"/>
      <c r="GN674"/>
      <c r="GO674"/>
      <c r="GP674"/>
      <c r="GQ674"/>
      <c r="GR674"/>
      <c r="GS674"/>
      <c r="GT674"/>
      <c r="GU674"/>
      <c r="GV674"/>
      <c r="GW674"/>
      <c r="GX674"/>
      <c r="GY674"/>
      <c r="GZ674"/>
      <c r="HA674"/>
      <c r="HB674"/>
      <c r="HC674"/>
      <c r="HD674"/>
      <c r="HE674"/>
      <c r="HF674"/>
      <c r="HG674"/>
      <c r="HH674"/>
      <c r="HI674"/>
      <c r="HJ674"/>
      <c r="HK674"/>
      <c r="HL674"/>
      <c r="HM674"/>
      <c r="HN674"/>
      <c r="HO674"/>
      <c r="HP674"/>
      <c r="HQ674"/>
      <c r="HR674"/>
      <c r="HS674"/>
      <c r="HT674"/>
      <c r="HU674"/>
      <c r="HV674"/>
      <c r="HW674"/>
      <c r="HX674"/>
      <c r="HY674"/>
      <c r="HZ674"/>
      <c r="IA674"/>
      <c r="IB674"/>
      <c r="IC674"/>
      <c r="ID674"/>
      <c r="IE674"/>
      <c r="IF674"/>
      <c r="IG674"/>
      <c r="IH674"/>
      <c r="II674"/>
      <c r="IJ674"/>
    </row>
    <row r="675" spans="1:244" s="27" customFormat="1" ht="15" customHeight="1">
      <c r="A675" s="20" t="s">
        <v>954</v>
      </c>
      <c r="B675" s="20" t="s">
        <v>955</v>
      </c>
      <c r="C675" s="80">
        <v>76008082022</v>
      </c>
      <c r="D675" s="73" t="s">
        <v>974</v>
      </c>
      <c r="E675" s="74">
        <v>456303280</v>
      </c>
      <c r="F675" s="75">
        <v>7610900095090</v>
      </c>
      <c r="G675" s="204" t="s">
        <v>33</v>
      </c>
      <c r="H675" s="61" t="s">
        <v>96</v>
      </c>
      <c r="I675" s="61" t="s">
        <v>33</v>
      </c>
      <c r="J675" s="61" t="s">
        <v>33</v>
      </c>
      <c r="K675" s="77" t="s">
        <v>35</v>
      </c>
      <c r="L675" s="77">
        <v>45002</v>
      </c>
      <c r="M675" s="79">
        <v>1</v>
      </c>
      <c r="N675" s="78" t="s">
        <v>978</v>
      </c>
      <c r="O675" s="78" t="s">
        <v>37</v>
      </c>
      <c r="P675" s="78">
        <v>1111809013</v>
      </c>
      <c r="Q675" s="78" t="s">
        <v>69</v>
      </c>
      <c r="R675" s="79">
        <v>3167786306</v>
      </c>
      <c r="S675" s="78" t="s">
        <v>39</v>
      </c>
      <c r="T675" s="8" t="s">
        <v>39</v>
      </c>
      <c r="U675" s="81" t="s">
        <v>39</v>
      </c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  <c r="BR675"/>
      <c r="BS675"/>
      <c r="BT675"/>
      <c r="BU675"/>
      <c r="BV675"/>
      <c r="BW675"/>
      <c r="BX675"/>
      <c r="BY675"/>
      <c r="BZ675"/>
      <c r="CA675"/>
      <c r="CB675"/>
      <c r="CC675"/>
      <c r="CD675"/>
      <c r="CE675"/>
      <c r="CF675"/>
      <c r="CG675"/>
      <c r="CH675"/>
      <c r="CI675"/>
      <c r="CJ675"/>
      <c r="CK675"/>
      <c r="CL675"/>
      <c r="CM675"/>
      <c r="CN675"/>
      <c r="CO675"/>
      <c r="CP675"/>
      <c r="CQ675"/>
      <c r="CR675"/>
      <c r="CS675"/>
      <c r="CT675"/>
      <c r="CU675"/>
      <c r="CV675"/>
      <c r="CW675"/>
      <c r="CX675"/>
      <c r="CY675"/>
      <c r="CZ675"/>
      <c r="DA675"/>
      <c r="DB675"/>
      <c r="DC675"/>
      <c r="DD675"/>
      <c r="DE675"/>
      <c r="DF675"/>
      <c r="DG675"/>
      <c r="DH675"/>
      <c r="DI675"/>
      <c r="DJ675"/>
      <c r="DK675"/>
      <c r="DL675"/>
      <c r="DM675"/>
      <c r="DN675"/>
      <c r="DO675"/>
      <c r="DP675"/>
      <c r="DQ675"/>
      <c r="DR675"/>
      <c r="DS675"/>
      <c r="DT675"/>
      <c r="DU675"/>
      <c r="DV675"/>
      <c r="DW675"/>
      <c r="DX675"/>
      <c r="DY675"/>
      <c r="DZ675"/>
      <c r="EA675"/>
      <c r="EB675"/>
      <c r="EC675"/>
      <c r="ED675"/>
      <c r="EE675"/>
      <c r="EF675"/>
      <c r="EG675"/>
      <c r="EH675"/>
      <c r="EI675"/>
      <c r="EJ675"/>
      <c r="EK675"/>
      <c r="EL675"/>
      <c r="EM675"/>
      <c r="EN675"/>
      <c r="EO675"/>
      <c r="EP675"/>
      <c r="EQ675"/>
      <c r="ER675"/>
      <c r="ES675"/>
      <c r="ET675"/>
      <c r="EU675"/>
      <c r="EV675"/>
      <c r="EW675"/>
      <c r="EX675"/>
      <c r="EY675"/>
      <c r="EZ675"/>
      <c r="FA675"/>
      <c r="FB675"/>
      <c r="FC675"/>
      <c r="FD675"/>
      <c r="FE675"/>
      <c r="FF675"/>
      <c r="FG675"/>
      <c r="FH675"/>
      <c r="FI675"/>
      <c r="FJ675"/>
      <c r="FK675"/>
      <c r="FL675"/>
      <c r="FM675"/>
      <c r="FN675"/>
      <c r="FO675"/>
      <c r="FP675"/>
      <c r="FQ675"/>
      <c r="FR675"/>
      <c r="FS675"/>
      <c r="FT675"/>
      <c r="FU675"/>
      <c r="FV675"/>
      <c r="FW675"/>
      <c r="FX675"/>
      <c r="FY675"/>
      <c r="FZ675"/>
      <c r="GA675"/>
      <c r="GB675"/>
      <c r="GC675"/>
      <c r="GD675"/>
      <c r="GE675"/>
      <c r="GF675"/>
      <c r="GG675"/>
      <c r="GH675"/>
      <c r="GI675"/>
      <c r="GJ675"/>
      <c r="GK675"/>
      <c r="GL675"/>
      <c r="GM675"/>
      <c r="GN675"/>
      <c r="GO675"/>
      <c r="GP675"/>
      <c r="GQ675"/>
      <c r="GR675"/>
      <c r="GS675"/>
      <c r="GT675"/>
      <c r="GU675"/>
      <c r="GV675"/>
      <c r="GW675"/>
      <c r="GX675"/>
      <c r="GY675"/>
      <c r="GZ675"/>
      <c r="HA675"/>
      <c r="HB675"/>
      <c r="HC675"/>
      <c r="HD675"/>
      <c r="HE675"/>
      <c r="HF675"/>
      <c r="HG675"/>
      <c r="HH675"/>
      <c r="HI675"/>
      <c r="HJ675"/>
      <c r="HK675"/>
      <c r="HL675"/>
      <c r="HM675"/>
      <c r="HN675"/>
      <c r="HO675"/>
      <c r="HP675"/>
      <c r="HQ675"/>
      <c r="HR675"/>
      <c r="HS675"/>
      <c r="HT675"/>
      <c r="HU675"/>
      <c r="HV675"/>
      <c r="HW675"/>
      <c r="HX675"/>
      <c r="HY675"/>
      <c r="HZ675"/>
      <c r="IA675"/>
      <c r="IB675"/>
      <c r="IC675"/>
      <c r="ID675"/>
      <c r="IE675"/>
      <c r="IF675"/>
      <c r="IG675"/>
      <c r="IH675"/>
      <c r="II675"/>
      <c r="IJ675"/>
    </row>
    <row r="676" spans="1:244" s="27" customFormat="1" ht="15" customHeight="1">
      <c r="A676" s="20" t="s">
        <v>954</v>
      </c>
      <c r="B676" s="20" t="s">
        <v>955</v>
      </c>
      <c r="C676" s="80">
        <v>76008082022</v>
      </c>
      <c r="D676" s="73" t="s">
        <v>974</v>
      </c>
      <c r="E676" s="74">
        <v>456303280</v>
      </c>
      <c r="F676" s="75">
        <v>7610900099799</v>
      </c>
      <c r="G676" s="204" t="s">
        <v>33</v>
      </c>
      <c r="H676" s="61" t="s">
        <v>96</v>
      </c>
      <c r="I676" s="61" t="s">
        <v>33</v>
      </c>
      <c r="J676" s="61" t="s">
        <v>33</v>
      </c>
      <c r="K676" s="77" t="s">
        <v>35</v>
      </c>
      <c r="L676" s="77">
        <v>45002</v>
      </c>
      <c r="M676" s="79">
        <v>1</v>
      </c>
      <c r="N676" s="78" t="s">
        <v>979</v>
      </c>
      <c r="O676" s="78" t="s">
        <v>37</v>
      </c>
      <c r="P676" s="78">
        <v>1111757082</v>
      </c>
      <c r="Q676" s="78" t="s">
        <v>69</v>
      </c>
      <c r="R676" s="79">
        <v>3153450195</v>
      </c>
      <c r="S676" s="78" t="s">
        <v>39</v>
      </c>
      <c r="T676" s="8" t="s">
        <v>39</v>
      </c>
      <c r="U676" s="81" t="s">
        <v>39</v>
      </c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  <c r="BR676"/>
      <c r="BS676"/>
      <c r="BT676"/>
      <c r="BU676"/>
      <c r="BV676"/>
      <c r="BW676"/>
      <c r="BX676"/>
      <c r="BY676"/>
      <c r="BZ676"/>
      <c r="CA676"/>
      <c r="CB676"/>
      <c r="CC676"/>
      <c r="CD676"/>
      <c r="CE676"/>
      <c r="CF676"/>
      <c r="CG676"/>
      <c r="CH676"/>
      <c r="CI676"/>
      <c r="CJ676"/>
      <c r="CK676"/>
      <c r="CL676"/>
      <c r="CM676"/>
      <c r="CN676"/>
      <c r="CO676"/>
      <c r="CP676"/>
      <c r="CQ676"/>
      <c r="CR676"/>
      <c r="CS676"/>
      <c r="CT676"/>
      <c r="CU676"/>
      <c r="CV676"/>
      <c r="CW676"/>
      <c r="CX676"/>
      <c r="CY676"/>
      <c r="CZ676"/>
      <c r="DA676"/>
      <c r="DB676"/>
      <c r="DC676"/>
      <c r="DD676"/>
      <c r="DE676"/>
      <c r="DF676"/>
      <c r="DG676"/>
      <c r="DH676"/>
      <c r="DI676"/>
      <c r="DJ676"/>
      <c r="DK676"/>
      <c r="DL676"/>
      <c r="DM676"/>
      <c r="DN676"/>
      <c r="DO676"/>
      <c r="DP676"/>
      <c r="DQ676"/>
      <c r="DR676"/>
      <c r="DS676"/>
      <c r="DT676"/>
      <c r="DU676"/>
      <c r="DV676"/>
      <c r="DW676"/>
      <c r="DX676"/>
      <c r="DY676"/>
      <c r="DZ676"/>
      <c r="EA676"/>
      <c r="EB676"/>
      <c r="EC676"/>
      <c r="ED676"/>
      <c r="EE676"/>
      <c r="EF676"/>
      <c r="EG676"/>
      <c r="EH676"/>
      <c r="EI676"/>
      <c r="EJ676"/>
      <c r="EK676"/>
      <c r="EL676"/>
      <c r="EM676"/>
      <c r="EN676"/>
      <c r="EO676"/>
      <c r="EP676"/>
      <c r="EQ676"/>
      <c r="ER676"/>
      <c r="ES676"/>
      <c r="ET676"/>
      <c r="EU676"/>
      <c r="EV676"/>
      <c r="EW676"/>
      <c r="EX676"/>
      <c r="EY676"/>
      <c r="EZ676"/>
      <c r="FA676"/>
      <c r="FB676"/>
      <c r="FC676"/>
      <c r="FD676"/>
      <c r="FE676"/>
      <c r="FF676"/>
      <c r="FG676"/>
      <c r="FH676"/>
      <c r="FI676"/>
      <c r="FJ676"/>
      <c r="FK676"/>
      <c r="FL676"/>
      <c r="FM676"/>
      <c r="FN676"/>
      <c r="FO676"/>
      <c r="FP676"/>
      <c r="FQ676"/>
      <c r="FR676"/>
      <c r="FS676"/>
      <c r="FT676"/>
      <c r="FU676"/>
      <c r="FV676"/>
      <c r="FW676"/>
      <c r="FX676"/>
      <c r="FY676"/>
      <c r="FZ676"/>
      <c r="GA676"/>
      <c r="GB676"/>
      <c r="GC676"/>
      <c r="GD676"/>
      <c r="GE676"/>
      <c r="GF676"/>
      <c r="GG676"/>
      <c r="GH676"/>
      <c r="GI676"/>
      <c r="GJ676"/>
      <c r="GK676"/>
      <c r="GL676"/>
      <c r="GM676"/>
      <c r="GN676"/>
      <c r="GO676"/>
      <c r="GP676"/>
      <c r="GQ676"/>
      <c r="GR676"/>
      <c r="GS676"/>
      <c r="GT676"/>
      <c r="GU676"/>
      <c r="GV676"/>
      <c r="GW676"/>
      <c r="GX676"/>
      <c r="GY676"/>
      <c r="GZ676"/>
      <c r="HA676"/>
      <c r="HB676"/>
      <c r="HC676"/>
      <c r="HD676"/>
      <c r="HE676"/>
      <c r="HF676"/>
      <c r="HG676"/>
      <c r="HH676"/>
      <c r="HI676"/>
      <c r="HJ676"/>
      <c r="HK676"/>
      <c r="HL676"/>
      <c r="HM676"/>
      <c r="HN676"/>
      <c r="HO676"/>
      <c r="HP676"/>
      <c r="HQ676"/>
      <c r="HR676"/>
      <c r="HS676"/>
      <c r="HT676"/>
      <c r="HU676"/>
      <c r="HV676"/>
      <c r="HW676"/>
      <c r="HX676"/>
      <c r="HY676"/>
      <c r="HZ676"/>
      <c r="IA676"/>
      <c r="IB676"/>
      <c r="IC676"/>
      <c r="ID676"/>
      <c r="IE676"/>
      <c r="IF676"/>
      <c r="IG676"/>
      <c r="IH676"/>
      <c r="II676"/>
      <c r="IJ676"/>
    </row>
    <row r="677" spans="1:244" s="27" customFormat="1" ht="15" customHeight="1">
      <c r="A677" s="20" t="s">
        <v>954</v>
      </c>
      <c r="B677" s="20" t="s">
        <v>955</v>
      </c>
      <c r="C677" s="83">
        <v>76008112022</v>
      </c>
      <c r="D677" s="82" t="s">
        <v>980</v>
      </c>
      <c r="E677" s="74">
        <v>1426689860</v>
      </c>
      <c r="F677" s="75"/>
      <c r="G677" s="204" t="s">
        <v>33</v>
      </c>
      <c r="H677" s="85" t="s">
        <v>96</v>
      </c>
      <c r="I677" s="61" t="s">
        <v>33</v>
      </c>
      <c r="J677" s="61" t="s">
        <v>33</v>
      </c>
      <c r="K677" s="77" t="s">
        <v>35</v>
      </c>
      <c r="L677" s="58">
        <v>44988</v>
      </c>
      <c r="M677" s="79">
        <v>1</v>
      </c>
      <c r="N677" s="78" t="s">
        <v>981</v>
      </c>
      <c r="O677" s="78" t="s">
        <v>37</v>
      </c>
      <c r="P677" s="78"/>
      <c r="Q677" s="78" t="s">
        <v>72</v>
      </c>
      <c r="R677" s="79"/>
      <c r="S677" s="78" t="s">
        <v>39</v>
      </c>
      <c r="T677" s="8" t="s">
        <v>39</v>
      </c>
      <c r="U677" s="81" t="s">
        <v>39</v>
      </c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  <c r="BR677"/>
      <c r="BS677"/>
      <c r="BT677"/>
      <c r="BU677"/>
      <c r="BV677"/>
      <c r="BW677"/>
      <c r="BX677"/>
      <c r="BY677"/>
      <c r="BZ677"/>
      <c r="CA677"/>
      <c r="CB677"/>
      <c r="CC677"/>
      <c r="CD677"/>
      <c r="CE677"/>
      <c r="CF677"/>
      <c r="CG677"/>
      <c r="CH677"/>
      <c r="CI677"/>
      <c r="CJ677"/>
      <c r="CK677"/>
      <c r="CL677"/>
      <c r="CM677"/>
      <c r="CN677"/>
      <c r="CO677"/>
      <c r="CP677"/>
      <c r="CQ677"/>
      <c r="CR677"/>
      <c r="CS677"/>
      <c r="CT677"/>
      <c r="CU677"/>
      <c r="CV677"/>
      <c r="CW677"/>
      <c r="CX677"/>
      <c r="CY677"/>
      <c r="CZ677"/>
      <c r="DA677"/>
      <c r="DB677"/>
      <c r="DC677"/>
      <c r="DD677"/>
      <c r="DE677"/>
      <c r="DF677"/>
      <c r="DG677"/>
      <c r="DH677"/>
      <c r="DI677"/>
      <c r="DJ677"/>
      <c r="DK677"/>
      <c r="DL677"/>
      <c r="DM677"/>
      <c r="DN677"/>
      <c r="DO677"/>
      <c r="DP677"/>
      <c r="DQ677"/>
      <c r="DR677"/>
      <c r="DS677"/>
      <c r="DT677"/>
      <c r="DU677"/>
      <c r="DV677"/>
      <c r="DW677"/>
      <c r="DX677"/>
      <c r="DY677"/>
      <c r="DZ677"/>
      <c r="EA677"/>
      <c r="EB677"/>
      <c r="EC677"/>
      <c r="ED677"/>
      <c r="EE677"/>
      <c r="EF677"/>
      <c r="EG677"/>
      <c r="EH677"/>
      <c r="EI677"/>
      <c r="EJ677"/>
      <c r="EK677"/>
      <c r="EL677"/>
      <c r="EM677"/>
      <c r="EN677"/>
      <c r="EO677"/>
      <c r="EP677"/>
      <c r="EQ677"/>
      <c r="ER677"/>
      <c r="ES677"/>
      <c r="ET677"/>
      <c r="EU677"/>
      <c r="EV677"/>
      <c r="EW677"/>
      <c r="EX677"/>
      <c r="EY677"/>
      <c r="EZ677"/>
      <c r="FA677"/>
      <c r="FB677"/>
      <c r="FC677"/>
      <c r="FD677"/>
      <c r="FE677"/>
      <c r="FF677"/>
      <c r="FG677"/>
      <c r="FH677"/>
      <c r="FI677"/>
      <c r="FJ677"/>
      <c r="FK677"/>
      <c r="FL677"/>
      <c r="FM677"/>
      <c r="FN677"/>
      <c r="FO677"/>
      <c r="FP677"/>
      <c r="FQ677"/>
      <c r="FR677"/>
      <c r="FS677"/>
      <c r="FT677"/>
      <c r="FU677"/>
      <c r="FV677"/>
      <c r="FW677"/>
      <c r="FX677"/>
      <c r="FY677"/>
      <c r="FZ677"/>
      <c r="GA677"/>
      <c r="GB677"/>
      <c r="GC677"/>
      <c r="GD677"/>
      <c r="GE677"/>
      <c r="GF677"/>
      <c r="GG677"/>
      <c r="GH677"/>
      <c r="GI677"/>
      <c r="GJ677"/>
      <c r="GK677"/>
      <c r="GL677"/>
      <c r="GM677"/>
      <c r="GN677"/>
      <c r="GO677"/>
      <c r="GP677"/>
      <c r="GQ677"/>
      <c r="GR677"/>
      <c r="GS677"/>
      <c r="GT677"/>
      <c r="GU677"/>
      <c r="GV677"/>
      <c r="GW677"/>
      <c r="GX677"/>
      <c r="GY677"/>
      <c r="GZ677"/>
      <c r="HA677"/>
      <c r="HB677"/>
      <c r="HC677"/>
      <c r="HD677"/>
      <c r="HE677"/>
      <c r="HF677"/>
      <c r="HG677"/>
      <c r="HH677"/>
      <c r="HI677"/>
      <c r="HJ677"/>
      <c r="HK677"/>
      <c r="HL677"/>
      <c r="HM677"/>
      <c r="HN677"/>
      <c r="HO677"/>
      <c r="HP677"/>
      <c r="HQ677"/>
      <c r="HR677"/>
      <c r="HS677"/>
      <c r="HT677"/>
      <c r="HU677"/>
      <c r="HV677"/>
      <c r="HW677"/>
      <c r="HX677"/>
      <c r="HY677"/>
      <c r="HZ677"/>
      <c r="IA677"/>
      <c r="IB677"/>
      <c r="IC677"/>
      <c r="ID677"/>
      <c r="IE677"/>
      <c r="IF677"/>
      <c r="IG677"/>
      <c r="IH677"/>
      <c r="II677"/>
      <c r="IJ677"/>
    </row>
    <row r="678" spans="1:244" s="27" customFormat="1" ht="15" customHeight="1">
      <c r="A678" s="20" t="s">
        <v>954</v>
      </c>
      <c r="B678" s="20" t="s">
        <v>955</v>
      </c>
      <c r="C678" s="83">
        <v>76008112022</v>
      </c>
      <c r="D678" s="82" t="s">
        <v>980</v>
      </c>
      <c r="E678" s="74">
        <v>1426689860</v>
      </c>
      <c r="F678" s="75"/>
      <c r="G678" s="204" t="s">
        <v>33</v>
      </c>
      <c r="H678" s="85" t="s">
        <v>96</v>
      </c>
      <c r="I678" s="61" t="s">
        <v>33</v>
      </c>
      <c r="J678" s="61" t="s">
        <v>33</v>
      </c>
      <c r="K678" s="77" t="s">
        <v>35</v>
      </c>
      <c r="L678" s="58">
        <v>44988</v>
      </c>
      <c r="M678" s="79">
        <v>1</v>
      </c>
      <c r="N678" s="78" t="s">
        <v>982</v>
      </c>
      <c r="O678" s="78" t="s">
        <v>37</v>
      </c>
      <c r="P678" s="78"/>
      <c r="Q678" s="78" t="s">
        <v>69</v>
      </c>
      <c r="R678" s="79"/>
      <c r="S678" s="78" t="s">
        <v>39</v>
      </c>
      <c r="T678" s="8" t="s">
        <v>39</v>
      </c>
      <c r="U678" s="81" t="s">
        <v>39</v>
      </c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  <c r="BR678"/>
      <c r="BS678"/>
      <c r="BT678"/>
      <c r="BU678"/>
      <c r="BV678"/>
      <c r="BW678"/>
      <c r="BX678"/>
      <c r="BY678"/>
      <c r="BZ678"/>
      <c r="CA678"/>
      <c r="CB678"/>
      <c r="CC678"/>
      <c r="CD678"/>
      <c r="CE678"/>
      <c r="CF678"/>
      <c r="CG678"/>
      <c r="CH678"/>
      <c r="CI678"/>
      <c r="CJ678"/>
      <c r="CK678"/>
      <c r="CL678"/>
      <c r="CM678"/>
      <c r="CN678"/>
      <c r="CO678"/>
      <c r="CP678"/>
      <c r="CQ678"/>
      <c r="CR678"/>
      <c r="CS678"/>
      <c r="CT678"/>
      <c r="CU678"/>
      <c r="CV678"/>
      <c r="CW678"/>
      <c r="CX678"/>
      <c r="CY678"/>
      <c r="CZ678"/>
      <c r="DA678"/>
      <c r="DB678"/>
      <c r="DC678"/>
      <c r="DD678"/>
      <c r="DE678"/>
      <c r="DF678"/>
      <c r="DG678"/>
      <c r="DH678"/>
      <c r="DI678"/>
      <c r="DJ678"/>
      <c r="DK678"/>
      <c r="DL678"/>
      <c r="DM678"/>
      <c r="DN678"/>
      <c r="DO678"/>
      <c r="DP678"/>
      <c r="DQ678"/>
      <c r="DR678"/>
      <c r="DS678"/>
      <c r="DT678"/>
      <c r="DU678"/>
      <c r="DV678"/>
      <c r="DW678"/>
      <c r="DX678"/>
      <c r="DY678"/>
      <c r="DZ678"/>
      <c r="EA678"/>
      <c r="EB678"/>
      <c r="EC678"/>
      <c r="ED678"/>
      <c r="EE678"/>
      <c r="EF678"/>
      <c r="EG678"/>
      <c r="EH678"/>
      <c r="EI678"/>
      <c r="EJ678"/>
      <c r="EK678"/>
      <c r="EL678"/>
      <c r="EM678"/>
      <c r="EN678"/>
      <c r="EO678"/>
      <c r="EP678"/>
      <c r="EQ678"/>
      <c r="ER678"/>
      <c r="ES678"/>
      <c r="ET678"/>
      <c r="EU678"/>
      <c r="EV678"/>
      <c r="EW678"/>
      <c r="EX678"/>
      <c r="EY678"/>
      <c r="EZ678"/>
      <c r="FA678"/>
      <c r="FB678"/>
      <c r="FC678"/>
      <c r="FD678"/>
      <c r="FE678"/>
      <c r="FF678"/>
      <c r="FG678"/>
      <c r="FH678"/>
      <c r="FI678"/>
      <c r="FJ678"/>
      <c r="FK678"/>
      <c r="FL678"/>
      <c r="FM678"/>
      <c r="FN678"/>
      <c r="FO678"/>
      <c r="FP678"/>
      <c r="FQ678"/>
      <c r="FR678"/>
      <c r="FS678"/>
      <c r="FT678"/>
      <c r="FU678"/>
      <c r="FV678"/>
      <c r="FW678"/>
      <c r="FX678"/>
      <c r="FY678"/>
      <c r="FZ678"/>
      <c r="GA678"/>
      <c r="GB678"/>
      <c r="GC678"/>
      <c r="GD678"/>
      <c r="GE678"/>
      <c r="GF678"/>
      <c r="GG678"/>
      <c r="GH678"/>
      <c r="GI678"/>
      <c r="GJ678"/>
      <c r="GK678"/>
      <c r="GL678"/>
      <c r="GM678"/>
      <c r="GN678"/>
      <c r="GO678"/>
      <c r="GP678"/>
      <c r="GQ678"/>
      <c r="GR678"/>
      <c r="GS678"/>
      <c r="GT678"/>
      <c r="GU678"/>
      <c r="GV678"/>
      <c r="GW678"/>
      <c r="GX678"/>
      <c r="GY678"/>
      <c r="GZ678"/>
      <c r="HA678"/>
      <c r="HB678"/>
      <c r="HC678"/>
      <c r="HD678"/>
      <c r="HE678"/>
      <c r="HF678"/>
      <c r="HG678"/>
      <c r="HH678"/>
      <c r="HI678"/>
      <c r="HJ678"/>
      <c r="HK678"/>
      <c r="HL678"/>
      <c r="HM678"/>
      <c r="HN678"/>
      <c r="HO678"/>
      <c r="HP678"/>
      <c r="HQ678"/>
      <c r="HR678"/>
      <c r="HS678"/>
      <c r="HT678"/>
      <c r="HU678"/>
      <c r="HV678"/>
      <c r="HW678"/>
      <c r="HX678"/>
      <c r="HY678"/>
      <c r="HZ678"/>
      <c r="IA678"/>
      <c r="IB678"/>
      <c r="IC678"/>
      <c r="ID678"/>
      <c r="IE678"/>
      <c r="IF678"/>
      <c r="IG678"/>
      <c r="IH678"/>
      <c r="II678"/>
      <c r="IJ678"/>
    </row>
    <row r="679" spans="1:244" s="27" customFormat="1" ht="15" customHeight="1">
      <c r="A679" s="20" t="s">
        <v>954</v>
      </c>
      <c r="B679" s="20" t="s">
        <v>955</v>
      </c>
      <c r="C679" s="83">
        <v>76008112022</v>
      </c>
      <c r="D679" s="82" t="s">
        <v>980</v>
      </c>
      <c r="E679" s="74">
        <v>1426689860</v>
      </c>
      <c r="F679" s="75"/>
      <c r="G679" s="204" t="s">
        <v>33</v>
      </c>
      <c r="H679" s="85" t="s">
        <v>96</v>
      </c>
      <c r="I679" s="61" t="s">
        <v>33</v>
      </c>
      <c r="J679" s="61" t="s">
        <v>33</v>
      </c>
      <c r="K679" s="77" t="s">
        <v>35</v>
      </c>
      <c r="L679" s="58">
        <v>44988</v>
      </c>
      <c r="M679" s="79">
        <v>1</v>
      </c>
      <c r="N679" s="78" t="s">
        <v>983</v>
      </c>
      <c r="O679" s="78" t="s">
        <v>37</v>
      </c>
      <c r="P679" s="78">
        <v>1007758570</v>
      </c>
      <c r="Q679" s="78" t="s">
        <v>38</v>
      </c>
      <c r="R679" s="79">
        <v>3147984794</v>
      </c>
      <c r="S679" s="78" t="s">
        <v>39</v>
      </c>
      <c r="T679" s="8" t="s">
        <v>39</v>
      </c>
      <c r="U679" s="81" t="s">
        <v>39</v>
      </c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  <c r="BR679"/>
      <c r="BS679"/>
      <c r="BT679"/>
      <c r="BU679"/>
      <c r="BV679"/>
      <c r="BW679"/>
      <c r="BX679"/>
      <c r="BY679"/>
      <c r="BZ679"/>
      <c r="CA679"/>
      <c r="CB679"/>
      <c r="CC679"/>
      <c r="CD679"/>
      <c r="CE679"/>
      <c r="CF679"/>
      <c r="CG679"/>
      <c r="CH679"/>
      <c r="CI679"/>
      <c r="CJ679"/>
      <c r="CK679"/>
      <c r="CL679"/>
      <c r="CM679"/>
      <c r="CN679"/>
      <c r="CO679"/>
      <c r="CP679"/>
      <c r="CQ679"/>
      <c r="CR679"/>
      <c r="CS679"/>
      <c r="CT679"/>
      <c r="CU679"/>
      <c r="CV679"/>
      <c r="CW679"/>
      <c r="CX679"/>
      <c r="CY679"/>
      <c r="CZ679"/>
      <c r="DA679"/>
      <c r="DB679"/>
      <c r="DC679"/>
      <c r="DD679"/>
      <c r="DE679"/>
      <c r="DF679"/>
      <c r="DG679"/>
      <c r="DH679"/>
      <c r="DI679"/>
      <c r="DJ679"/>
      <c r="DK679"/>
      <c r="DL679"/>
      <c r="DM679"/>
      <c r="DN679"/>
      <c r="DO679"/>
      <c r="DP679"/>
      <c r="DQ679"/>
      <c r="DR679"/>
      <c r="DS679"/>
      <c r="DT679"/>
      <c r="DU679"/>
      <c r="DV679"/>
      <c r="DW679"/>
      <c r="DX679"/>
      <c r="DY679"/>
      <c r="DZ679"/>
      <c r="EA679"/>
      <c r="EB679"/>
      <c r="EC679"/>
      <c r="ED679"/>
      <c r="EE679"/>
      <c r="EF679"/>
      <c r="EG679"/>
      <c r="EH679"/>
      <c r="EI679"/>
      <c r="EJ679"/>
      <c r="EK679"/>
      <c r="EL679"/>
      <c r="EM679"/>
      <c r="EN679"/>
      <c r="EO679"/>
      <c r="EP679"/>
      <c r="EQ679"/>
      <c r="ER679"/>
      <c r="ES679"/>
      <c r="ET679"/>
      <c r="EU679"/>
      <c r="EV679"/>
      <c r="EW679"/>
      <c r="EX679"/>
      <c r="EY679"/>
      <c r="EZ679"/>
      <c r="FA679"/>
      <c r="FB679"/>
      <c r="FC679"/>
      <c r="FD679"/>
      <c r="FE679"/>
      <c r="FF679"/>
      <c r="FG679"/>
      <c r="FH679"/>
      <c r="FI679"/>
      <c r="FJ679"/>
      <c r="FK679"/>
      <c r="FL679"/>
      <c r="FM679"/>
      <c r="FN679"/>
      <c r="FO679"/>
      <c r="FP679"/>
      <c r="FQ679"/>
      <c r="FR679"/>
      <c r="FS679"/>
      <c r="FT679"/>
      <c r="FU679"/>
      <c r="FV679"/>
      <c r="FW679"/>
      <c r="FX679"/>
      <c r="FY679"/>
      <c r="FZ679"/>
      <c r="GA679"/>
      <c r="GB679"/>
      <c r="GC679"/>
      <c r="GD679"/>
      <c r="GE679"/>
      <c r="GF679"/>
      <c r="GG679"/>
      <c r="GH679"/>
      <c r="GI679"/>
      <c r="GJ679"/>
      <c r="GK679"/>
      <c r="GL679"/>
      <c r="GM679"/>
      <c r="GN679"/>
      <c r="GO679"/>
      <c r="GP679"/>
      <c r="GQ679"/>
      <c r="GR679"/>
      <c r="GS679"/>
      <c r="GT679"/>
      <c r="GU679"/>
      <c r="GV679"/>
      <c r="GW679"/>
      <c r="GX679"/>
      <c r="GY679"/>
      <c r="GZ679"/>
      <c r="HA679"/>
      <c r="HB679"/>
      <c r="HC679"/>
      <c r="HD679"/>
      <c r="HE679"/>
      <c r="HF679"/>
      <c r="HG679"/>
      <c r="HH679"/>
      <c r="HI679"/>
      <c r="HJ679"/>
      <c r="HK679"/>
      <c r="HL679"/>
      <c r="HM679"/>
      <c r="HN679"/>
      <c r="HO679"/>
      <c r="HP679"/>
      <c r="HQ679"/>
      <c r="HR679"/>
      <c r="HS679"/>
      <c r="HT679"/>
      <c r="HU679"/>
      <c r="HV679"/>
      <c r="HW679"/>
      <c r="HX679"/>
      <c r="HY679"/>
      <c r="HZ679"/>
      <c r="IA679"/>
      <c r="IB679"/>
      <c r="IC679"/>
      <c r="ID679"/>
      <c r="IE679"/>
      <c r="IF679"/>
      <c r="IG679"/>
      <c r="IH679"/>
      <c r="II679"/>
      <c r="IJ679"/>
    </row>
    <row r="680" spans="1:244" s="27" customFormat="1" ht="38.25" customHeight="1">
      <c r="A680" s="20" t="s">
        <v>954</v>
      </c>
      <c r="B680" s="20" t="s">
        <v>955</v>
      </c>
      <c r="C680" s="83">
        <v>76008112022</v>
      </c>
      <c r="D680" s="82" t="s">
        <v>980</v>
      </c>
      <c r="E680" s="84">
        <v>1426689860</v>
      </c>
      <c r="F680" s="75"/>
      <c r="G680" s="204" t="s">
        <v>33</v>
      </c>
      <c r="H680" s="85" t="s">
        <v>96</v>
      </c>
      <c r="I680" s="61" t="s">
        <v>33</v>
      </c>
      <c r="J680" s="61" t="s">
        <v>33</v>
      </c>
      <c r="K680" s="77" t="s">
        <v>35</v>
      </c>
      <c r="L680" s="58">
        <v>44988</v>
      </c>
      <c r="M680" s="79">
        <v>1</v>
      </c>
      <c r="N680" s="78" t="s">
        <v>984</v>
      </c>
      <c r="O680" s="78" t="s">
        <v>37</v>
      </c>
      <c r="P680" s="85"/>
      <c r="Q680" s="78" t="s">
        <v>38</v>
      </c>
      <c r="R680" s="86"/>
      <c r="S680" s="78" t="s">
        <v>39</v>
      </c>
      <c r="T680" s="8" t="s">
        <v>39</v>
      </c>
      <c r="U680" s="81" t="s">
        <v>39</v>
      </c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  <c r="BR680"/>
      <c r="BS680"/>
      <c r="BT680"/>
      <c r="BU680"/>
      <c r="BV680"/>
      <c r="BW680"/>
      <c r="BX680"/>
      <c r="BY680"/>
      <c r="BZ680"/>
      <c r="CA680"/>
      <c r="CB680"/>
      <c r="CC680"/>
      <c r="CD680"/>
      <c r="CE680"/>
      <c r="CF680"/>
      <c r="CG680"/>
      <c r="CH680"/>
      <c r="CI680"/>
      <c r="CJ680"/>
      <c r="CK680"/>
      <c r="CL680"/>
      <c r="CM680"/>
      <c r="CN680"/>
      <c r="CO680"/>
      <c r="CP680"/>
      <c r="CQ680"/>
      <c r="CR680"/>
      <c r="CS680"/>
      <c r="CT680"/>
      <c r="CU680"/>
      <c r="CV680"/>
      <c r="CW680"/>
      <c r="CX680"/>
      <c r="CY680"/>
      <c r="CZ680"/>
      <c r="DA680"/>
      <c r="DB680"/>
      <c r="DC680"/>
      <c r="DD680"/>
      <c r="DE680"/>
      <c r="DF680"/>
      <c r="DG680"/>
      <c r="DH680"/>
      <c r="DI680"/>
      <c r="DJ680"/>
      <c r="DK680"/>
      <c r="DL680"/>
      <c r="DM680"/>
      <c r="DN680"/>
      <c r="DO680"/>
      <c r="DP680"/>
      <c r="DQ680"/>
      <c r="DR680"/>
      <c r="DS680"/>
      <c r="DT680"/>
      <c r="DU680"/>
      <c r="DV680"/>
      <c r="DW680"/>
      <c r="DX680"/>
      <c r="DY680"/>
      <c r="DZ680"/>
      <c r="EA680"/>
      <c r="EB680"/>
      <c r="EC680"/>
      <c r="ED680"/>
      <c r="EE680"/>
      <c r="EF680"/>
      <c r="EG680"/>
      <c r="EH680"/>
      <c r="EI680"/>
      <c r="EJ680"/>
      <c r="EK680"/>
      <c r="EL680"/>
      <c r="EM680"/>
      <c r="EN680"/>
      <c r="EO680"/>
      <c r="EP680"/>
      <c r="EQ680"/>
      <c r="ER680"/>
      <c r="ES680"/>
      <c r="ET680"/>
      <c r="EU680"/>
      <c r="EV680"/>
      <c r="EW680"/>
      <c r="EX680"/>
      <c r="EY680"/>
      <c r="EZ680"/>
      <c r="FA680"/>
      <c r="FB680"/>
      <c r="FC680"/>
      <c r="FD680"/>
      <c r="FE680"/>
      <c r="FF680"/>
      <c r="FG680"/>
      <c r="FH680"/>
      <c r="FI680"/>
      <c r="FJ680"/>
      <c r="FK680"/>
      <c r="FL680"/>
      <c r="FM680"/>
      <c r="FN680"/>
      <c r="FO680"/>
      <c r="FP680"/>
      <c r="FQ680"/>
      <c r="FR680"/>
      <c r="FS680"/>
      <c r="FT680"/>
      <c r="FU680"/>
      <c r="FV680"/>
      <c r="FW680"/>
      <c r="FX680"/>
      <c r="FY680"/>
      <c r="FZ680"/>
      <c r="GA680"/>
      <c r="GB680"/>
      <c r="GC680"/>
      <c r="GD680"/>
      <c r="GE680"/>
      <c r="GF680"/>
      <c r="GG680"/>
      <c r="GH680"/>
      <c r="GI680"/>
      <c r="GJ680"/>
      <c r="GK680"/>
      <c r="GL680"/>
      <c r="GM680"/>
      <c r="GN680"/>
      <c r="GO680"/>
      <c r="GP680"/>
      <c r="GQ680"/>
      <c r="GR680"/>
      <c r="GS680"/>
      <c r="GT680"/>
      <c r="GU680"/>
      <c r="GV680"/>
      <c r="GW680"/>
      <c r="GX680"/>
      <c r="GY680"/>
      <c r="GZ680"/>
      <c r="HA680"/>
      <c r="HB680"/>
      <c r="HC680"/>
      <c r="HD680"/>
      <c r="HE680"/>
      <c r="HF680"/>
      <c r="HG680"/>
      <c r="HH680"/>
      <c r="HI680"/>
      <c r="HJ680"/>
      <c r="HK680"/>
      <c r="HL680"/>
      <c r="HM680"/>
      <c r="HN680"/>
      <c r="HO680"/>
      <c r="HP680"/>
      <c r="HQ680"/>
      <c r="HR680"/>
      <c r="HS680"/>
      <c r="HT680"/>
      <c r="HU680"/>
      <c r="HV680"/>
      <c r="HW680"/>
      <c r="HX680"/>
      <c r="HY680"/>
      <c r="HZ680"/>
      <c r="IA680"/>
      <c r="IB680"/>
      <c r="IC680"/>
      <c r="ID680"/>
      <c r="IE680"/>
      <c r="IF680"/>
      <c r="IG680"/>
      <c r="IH680"/>
      <c r="II680"/>
      <c r="IJ680"/>
    </row>
    <row r="681" spans="1:244" s="106" customFormat="1" ht="23.25" customHeight="1">
      <c r="A681" s="90" t="s">
        <v>954</v>
      </c>
      <c r="B681" s="90" t="s">
        <v>955</v>
      </c>
      <c r="C681" s="91">
        <v>76002802023</v>
      </c>
      <c r="D681" s="92" t="s">
        <v>985</v>
      </c>
      <c r="E681" s="88">
        <v>3945048960</v>
      </c>
      <c r="F681" s="93">
        <v>7610900021330</v>
      </c>
      <c r="G681" s="98" t="s">
        <v>957</v>
      </c>
      <c r="H681" s="131" t="s">
        <v>33</v>
      </c>
      <c r="I681" s="94" t="s">
        <v>33</v>
      </c>
      <c r="J681" s="94" t="s">
        <v>33</v>
      </c>
      <c r="K681" s="95" t="s">
        <v>35</v>
      </c>
      <c r="L681" s="96">
        <v>44984</v>
      </c>
      <c r="M681" s="107">
        <v>1</v>
      </c>
      <c r="N681" s="108" t="s">
        <v>986</v>
      </c>
      <c r="O681" s="109" t="s">
        <v>37</v>
      </c>
      <c r="P681" s="100">
        <v>115144391</v>
      </c>
      <c r="Q681" s="114" t="s">
        <v>38</v>
      </c>
      <c r="R681" s="101">
        <v>3186106698</v>
      </c>
      <c r="S681" s="102" t="s">
        <v>39</v>
      </c>
      <c r="T681" s="103" t="s">
        <v>39</v>
      </c>
      <c r="U681" s="104" t="s">
        <v>39</v>
      </c>
      <c r="V681" s="105"/>
      <c r="W681" s="105"/>
      <c r="X681" s="105"/>
      <c r="Y681" s="105"/>
      <c r="Z681" s="105"/>
      <c r="AA681" s="105"/>
      <c r="AB681" s="105"/>
      <c r="AC681" s="105"/>
      <c r="AD681" s="105"/>
      <c r="AE681" s="105"/>
      <c r="AF681" s="105"/>
      <c r="AG681" s="105"/>
      <c r="AH681" s="105"/>
      <c r="AI681" s="105"/>
      <c r="AJ681" s="105"/>
      <c r="AK681" s="105"/>
      <c r="AL681" s="105"/>
      <c r="AM681" s="105"/>
      <c r="AN681" s="105"/>
      <c r="AO681" s="105"/>
      <c r="AP681" s="105"/>
      <c r="AQ681" s="105"/>
      <c r="AR681" s="105"/>
      <c r="AS681" s="105"/>
      <c r="AT681" s="105"/>
      <c r="AU681" s="105"/>
      <c r="AV681" s="105"/>
      <c r="AW681" s="105"/>
      <c r="AX681" s="105"/>
      <c r="AY681" s="105"/>
      <c r="AZ681" s="105"/>
      <c r="BA681" s="105"/>
      <c r="BB681" s="105"/>
      <c r="BC681" s="105"/>
      <c r="BD681" s="105"/>
      <c r="BE681" s="105"/>
      <c r="BF681" s="105"/>
      <c r="BG681" s="105"/>
      <c r="BH681" s="105"/>
      <c r="BI681" s="105"/>
      <c r="BJ681" s="105"/>
      <c r="BK681" s="105"/>
      <c r="BL681" s="105"/>
      <c r="BM681" s="105"/>
      <c r="BN681" s="105"/>
      <c r="BO681" s="105"/>
      <c r="BP681" s="105"/>
      <c r="BQ681" s="105"/>
      <c r="BR681" s="105"/>
      <c r="BS681" s="105"/>
      <c r="BT681" s="105"/>
      <c r="BU681" s="105"/>
      <c r="BV681" s="105"/>
      <c r="BW681" s="105"/>
      <c r="BX681" s="105"/>
      <c r="BY681" s="105"/>
      <c r="BZ681" s="105"/>
      <c r="CA681" s="105"/>
      <c r="CB681" s="105"/>
      <c r="CC681" s="105"/>
      <c r="CD681" s="105"/>
      <c r="CE681" s="105"/>
      <c r="CF681" s="105"/>
      <c r="CG681" s="105"/>
      <c r="CH681" s="105"/>
      <c r="CI681" s="105"/>
      <c r="CJ681" s="105"/>
      <c r="CK681" s="105"/>
      <c r="CL681" s="105"/>
      <c r="CM681" s="105"/>
      <c r="CN681" s="105"/>
      <c r="CO681" s="105"/>
      <c r="CP681" s="105"/>
      <c r="CQ681" s="105"/>
      <c r="CR681" s="105"/>
      <c r="CS681" s="105"/>
      <c r="CT681" s="105"/>
      <c r="CU681" s="105"/>
      <c r="CV681" s="105"/>
      <c r="CW681" s="105"/>
      <c r="CX681" s="105"/>
      <c r="CY681" s="105"/>
      <c r="CZ681" s="105"/>
      <c r="DA681" s="105"/>
      <c r="DB681" s="105"/>
      <c r="DC681" s="105"/>
      <c r="DD681" s="105"/>
      <c r="DE681" s="105"/>
      <c r="DF681" s="105"/>
      <c r="DG681" s="105"/>
      <c r="DH681" s="105"/>
      <c r="DI681" s="105"/>
      <c r="DJ681" s="105"/>
      <c r="DK681" s="105"/>
      <c r="DL681" s="105"/>
      <c r="DM681" s="105"/>
      <c r="DN681" s="105"/>
      <c r="DO681" s="105"/>
      <c r="DP681" s="105"/>
      <c r="DQ681" s="105"/>
      <c r="DR681" s="105"/>
      <c r="DS681" s="105"/>
      <c r="DT681" s="105"/>
      <c r="DU681" s="105"/>
      <c r="DV681" s="105"/>
      <c r="DW681" s="105"/>
      <c r="DX681" s="105"/>
      <c r="DY681" s="105"/>
      <c r="DZ681" s="105"/>
      <c r="EA681" s="105"/>
      <c r="EB681" s="105"/>
      <c r="EC681" s="105"/>
      <c r="ED681" s="105"/>
      <c r="EE681" s="105"/>
      <c r="EF681" s="105"/>
      <c r="EG681" s="105"/>
      <c r="EH681" s="105"/>
      <c r="EI681" s="105"/>
      <c r="EJ681" s="105"/>
      <c r="EK681" s="105"/>
      <c r="EL681" s="105"/>
      <c r="EM681" s="105"/>
      <c r="EN681" s="105"/>
      <c r="EO681" s="105"/>
      <c r="EP681" s="105"/>
      <c r="EQ681" s="105"/>
      <c r="ER681" s="105"/>
      <c r="ES681" s="105"/>
      <c r="ET681" s="105"/>
      <c r="EU681" s="105"/>
      <c r="EV681" s="105"/>
      <c r="EW681" s="105"/>
      <c r="EX681" s="105"/>
      <c r="EY681" s="105"/>
      <c r="EZ681" s="105"/>
      <c r="FA681" s="105"/>
      <c r="FB681" s="105"/>
      <c r="FC681" s="105"/>
      <c r="FD681" s="105"/>
      <c r="FE681" s="105"/>
      <c r="FF681" s="105"/>
      <c r="FG681" s="105"/>
      <c r="FH681" s="105"/>
      <c r="FI681" s="105"/>
      <c r="FJ681" s="105"/>
      <c r="FK681" s="105"/>
      <c r="FL681" s="105"/>
      <c r="FM681" s="105"/>
      <c r="FN681" s="105"/>
      <c r="FO681" s="105"/>
      <c r="FP681" s="105"/>
      <c r="FQ681" s="105"/>
      <c r="FR681" s="105"/>
      <c r="FS681" s="105"/>
      <c r="FT681" s="105"/>
      <c r="FU681" s="105"/>
      <c r="FV681" s="105"/>
      <c r="FW681" s="105"/>
      <c r="FX681" s="105"/>
      <c r="FY681" s="105"/>
      <c r="FZ681" s="105"/>
      <c r="GA681" s="105"/>
      <c r="GB681" s="105"/>
      <c r="GC681" s="105"/>
      <c r="GD681" s="105"/>
      <c r="GE681" s="105"/>
      <c r="GF681" s="105"/>
      <c r="GG681" s="105"/>
      <c r="GH681" s="105"/>
      <c r="GI681" s="105"/>
      <c r="GJ681" s="105"/>
      <c r="GK681" s="105"/>
      <c r="GL681" s="105"/>
      <c r="GM681" s="105"/>
      <c r="GN681" s="105"/>
      <c r="GO681" s="105"/>
      <c r="GP681" s="105"/>
      <c r="GQ681" s="105"/>
      <c r="GR681" s="105"/>
      <c r="GS681" s="105"/>
      <c r="GT681" s="105"/>
      <c r="GU681" s="105"/>
      <c r="GV681" s="105"/>
      <c r="GW681" s="105"/>
      <c r="GX681" s="105"/>
      <c r="GY681" s="105"/>
      <c r="GZ681" s="105"/>
      <c r="HA681" s="105"/>
      <c r="HB681" s="105"/>
      <c r="HC681" s="105"/>
      <c r="HD681" s="105"/>
      <c r="HE681" s="105"/>
      <c r="HF681" s="105"/>
      <c r="HG681" s="105"/>
      <c r="HH681" s="105"/>
      <c r="HI681" s="105"/>
      <c r="HJ681" s="105"/>
      <c r="HK681" s="105"/>
      <c r="HL681" s="105"/>
      <c r="HM681" s="105"/>
      <c r="HN681" s="105"/>
      <c r="HO681" s="105"/>
      <c r="HP681" s="105"/>
      <c r="HQ681" s="105"/>
      <c r="HR681" s="105"/>
      <c r="HS681" s="105"/>
      <c r="HT681" s="105"/>
      <c r="HU681" s="105"/>
      <c r="HV681" s="105"/>
      <c r="HW681" s="105"/>
      <c r="HX681" s="105"/>
      <c r="HY681" s="105"/>
      <c r="HZ681" s="105"/>
      <c r="IA681" s="105"/>
      <c r="IB681" s="105"/>
      <c r="IC681" s="105"/>
      <c r="ID681" s="105"/>
      <c r="IE681" s="105"/>
      <c r="IF681" s="105"/>
      <c r="IG681" s="105"/>
      <c r="IH681" s="105"/>
      <c r="II681" s="105"/>
      <c r="IJ681" s="105"/>
    </row>
    <row r="682" spans="1:244" s="106" customFormat="1" ht="23.25" customHeight="1">
      <c r="A682" s="90" t="s">
        <v>954</v>
      </c>
      <c r="B682" s="90" t="s">
        <v>955</v>
      </c>
      <c r="C682" s="91">
        <v>76002802023</v>
      </c>
      <c r="D682" s="92" t="s">
        <v>985</v>
      </c>
      <c r="E682" s="88">
        <v>3945048960</v>
      </c>
      <c r="F682" s="93">
        <v>7610900021330</v>
      </c>
      <c r="G682" s="98" t="s">
        <v>957</v>
      </c>
      <c r="H682" s="131" t="s">
        <v>33</v>
      </c>
      <c r="I682" s="94" t="s">
        <v>33</v>
      </c>
      <c r="J682" s="94" t="s">
        <v>33</v>
      </c>
      <c r="K682" s="95" t="s">
        <v>35</v>
      </c>
      <c r="L682" s="96">
        <v>44984</v>
      </c>
      <c r="M682" s="97">
        <v>1</v>
      </c>
      <c r="N682" s="106" t="s">
        <v>987</v>
      </c>
      <c r="O682" s="99" t="s">
        <v>37</v>
      </c>
      <c r="P682" s="110">
        <v>1086042814</v>
      </c>
      <c r="Q682" s="114" t="s">
        <v>38</v>
      </c>
      <c r="R682" s="101">
        <v>3206695106</v>
      </c>
      <c r="S682" s="102" t="s">
        <v>39</v>
      </c>
      <c r="T682" s="103" t="s">
        <v>39</v>
      </c>
      <c r="U682" s="104" t="s">
        <v>39</v>
      </c>
      <c r="V682" s="105"/>
      <c r="W682" s="105"/>
      <c r="X682" s="105"/>
      <c r="Y682" s="105"/>
      <c r="Z682" s="105"/>
      <c r="AA682" s="105"/>
      <c r="AB682" s="105"/>
      <c r="AC682" s="105"/>
      <c r="AD682" s="105"/>
      <c r="AE682" s="105"/>
      <c r="AF682" s="105"/>
      <c r="AG682" s="105"/>
      <c r="AH682" s="105"/>
      <c r="AI682" s="105"/>
      <c r="AJ682" s="105"/>
      <c r="AK682" s="105"/>
      <c r="AL682" s="105"/>
      <c r="AM682" s="105"/>
      <c r="AN682" s="105"/>
      <c r="AO682" s="105"/>
      <c r="AP682" s="105"/>
      <c r="AQ682" s="105"/>
      <c r="AR682" s="105"/>
      <c r="AS682" s="105"/>
      <c r="AT682" s="105"/>
      <c r="AU682" s="105"/>
      <c r="AV682" s="105"/>
      <c r="AW682" s="105"/>
      <c r="AX682" s="105"/>
      <c r="AY682" s="105"/>
      <c r="AZ682" s="105"/>
      <c r="BA682" s="105"/>
      <c r="BB682" s="105"/>
      <c r="BC682" s="105"/>
      <c r="BD682" s="105"/>
      <c r="BE682" s="105"/>
      <c r="BF682" s="105"/>
      <c r="BG682" s="105"/>
      <c r="BH682" s="105"/>
      <c r="BI682" s="105"/>
      <c r="BJ682" s="105"/>
      <c r="BK682" s="105"/>
      <c r="BL682" s="105"/>
      <c r="BM682" s="105"/>
      <c r="BN682" s="105"/>
      <c r="BO682" s="105"/>
      <c r="BP682" s="105"/>
      <c r="BQ682" s="105"/>
      <c r="BR682" s="105"/>
      <c r="BS682" s="105"/>
      <c r="BT682" s="105"/>
      <c r="BU682" s="105"/>
      <c r="BV682" s="105"/>
      <c r="BW682" s="105"/>
      <c r="BX682" s="105"/>
      <c r="BY682" s="105"/>
      <c r="BZ682" s="105"/>
      <c r="CA682" s="105"/>
      <c r="CB682" s="105"/>
      <c r="CC682" s="105"/>
      <c r="CD682" s="105"/>
      <c r="CE682" s="105"/>
      <c r="CF682" s="105"/>
      <c r="CG682" s="105"/>
      <c r="CH682" s="105"/>
      <c r="CI682" s="105"/>
      <c r="CJ682" s="105"/>
      <c r="CK682" s="105"/>
      <c r="CL682" s="105"/>
      <c r="CM682" s="105"/>
      <c r="CN682" s="105"/>
      <c r="CO682" s="105"/>
      <c r="CP682" s="105"/>
      <c r="CQ682" s="105"/>
      <c r="CR682" s="105"/>
      <c r="CS682" s="105"/>
      <c r="CT682" s="105"/>
      <c r="CU682" s="105"/>
      <c r="CV682" s="105"/>
      <c r="CW682" s="105"/>
      <c r="CX682" s="105"/>
      <c r="CY682" s="105"/>
      <c r="CZ682" s="105"/>
      <c r="DA682" s="105"/>
      <c r="DB682" s="105"/>
      <c r="DC682" s="105"/>
      <c r="DD682" s="105"/>
      <c r="DE682" s="105"/>
      <c r="DF682" s="105"/>
      <c r="DG682" s="105"/>
      <c r="DH682" s="105"/>
      <c r="DI682" s="105"/>
      <c r="DJ682" s="105"/>
      <c r="DK682" s="105"/>
      <c r="DL682" s="105"/>
      <c r="DM682" s="105"/>
      <c r="DN682" s="105"/>
      <c r="DO682" s="105"/>
      <c r="DP682" s="105"/>
      <c r="DQ682" s="105"/>
      <c r="DR682" s="105"/>
      <c r="DS682" s="105"/>
      <c r="DT682" s="105"/>
      <c r="DU682" s="105"/>
      <c r="DV682" s="105"/>
      <c r="DW682" s="105"/>
      <c r="DX682" s="105"/>
      <c r="DY682" s="105"/>
      <c r="DZ682" s="105"/>
      <c r="EA682" s="105"/>
      <c r="EB682" s="105"/>
      <c r="EC682" s="105"/>
      <c r="ED682" s="105"/>
      <c r="EE682" s="105"/>
      <c r="EF682" s="105"/>
      <c r="EG682" s="105"/>
      <c r="EH682" s="105"/>
      <c r="EI682" s="105"/>
      <c r="EJ682" s="105"/>
      <c r="EK682" s="105"/>
      <c r="EL682" s="105"/>
      <c r="EM682" s="105"/>
      <c r="EN682" s="105"/>
      <c r="EO682" s="105"/>
      <c r="EP682" s="105"/>
      <c r="EQ682" s="105"/>
      <c r="ER682" s="105"/>
      <c r="ES682" s="105"/>
      <c r="ET682" s="105"/>
      <c r="EU682" s="105"/>
      <c r="EV682" s="105"/>
      <c r="EW682" s="105"/>
      <c r="EX682" s="105"/>
      <c r="EY682" s="105"/>
      <c r="EZ682" s="105"/>
      <c r="FA682" s="105"/>
      <c r="FB682" s="105"/>
      <c r="FC682" s="105"/>
      <c r="FD682" s="105"/>
      <c r="FE682" s="105"/>
      <c r="FF682" s="105"/>
      <c r="FG682" s="105"/>
      <c r="FH682" s="105"/>
      <c r="FI682" s="105"/>
      <c r="FJ682" s="105"/>
      <c r="FK682" s="105"/>
      <c r="FL682" s="105"/>
      <c r="FM682" s="105"/>
      <c r="FN682" s="105"/>
      <c r="FO682" s="105"/>
      <c r="FP682" s="105"/>
      <c r="FQ682" s="105"/>
      <c r="FR682" s="105"/>
      <c r="FS682" s="105"/>
      <c r="FT682" s="105"/>
      <c r="FU682" s="105"/>
      <c r="FV682" s="105"/>
      <c r="FW682" s="105"/>
      <c r="FX682" s="105"/>
      <c r="FY682" s="105"/>
      <c r="FZ682" s="105"/>
      <c r="GA682" s="105"/>
      <c r="GB682" s="105"/>
      <c r="GC682" s="105"/>
      <c r="GD682" s="105"/>
      <c r="GE682" s="105"/>
      <c r="GF682" s="105"/>
      <c r="GG682" s="105"/>
      <c r="GH682" s="105"/>
      <c r="GI682" s="105"/>
      <c r="GJ682" s="105"/>
      <c r="GK682" s="105"/>
      <c r="GL682" s="105"/>
      <c r="GM682" s="105"/>
      <c r="GN682" s="105"/>
      <c r="GO682" s="105"/>
      <c r="GP682" s="105"/>
      <c r="GQ682" s="105"/>
      <c r="GR682" s="105"/>
      <c r="GS682" s="105"/>
      <c r="GT682" s="105"/>
      <c r="GU682" s="105"/>
      <c r="GV682" s="105"/>
      <c r="GW682" s="105"/>
      <c r="GX682" s="105"/>
      <c r="GY682" s="105"/>
      <c r="GZ682" s="105"/>
      <c r="HA682" s="105"/>
      <c r="HB682" s="105"/>
      <c r="HC682" s="105"/>
      <c r="HD682" s="105"/>
      <c r="HE682" s="105"/>
      <c r="HF682" s="105"/>
      <c r="HG682" s="105"/>
      <c r="HH682" s="105"/>
      <c r="HI682" s="105"/>
      <c r="HJ682" s="105"/>
      <c r="HK682" s="105"/>
      <c r="HL682" s="105"/>
      <c r="HM682" s="105"/>
      <c r="HN682" s="105"/>
      <c r="HO682" s="105"/>
      <c r="HP682" s="105"/>
      <c r="HQ682" s="105"/>
      <c r="HR682" s="105"/>
      <c r="HS682" s="105"/>
      <c r="HT682" s="105"/>
      <c r="HU682" s="105"/>
      <c r="HV682" s="105"/>
      <c r="HW682" s="105"/>
      <c r="HX682" s="105"/>
      <c r="HY682" s="105"/>
      <c r="HZ682" s="105"/>
      <c r="IA682" s="105"/>
      <c r="IB682" s="105"/>
      <c r="IC682" s="105"/>
      <c r="ID682" s="105"/>
      <c r="IE682" s="105"/>
      <c r="IF682" s="105"/>
      <c r="IG682" s="105"/>
      <c r="IH682" s="105"/>
      <c r="II682" s="105"/>
      <c r="IJ682" s="105"/>
    </row>
    <row r="683" spans="1:244" s="106" customFormat="1" ht="23.25" customHeight="1">
      <c r="A683" s="90" t="s">
        <v>954</v>
      </c>
      <c r="B683" s="90" t="s">
        <v>955</v>
      </c>
      <c r="C683" s="91">
        <v>76002802023</v>
      </c>
      <c r="D683" s="92" t="s">
        <v>985</v>
      </c>
      <c r="E683" s="88">
        <v>3945048960</v>
      </c>
      <c r="F683" s="93">
        <v>7610900021330</v>
      </c>
      <c r="G683" s="98" t="s">
        <v>957</v>
      </c>
      <c r="H683" s="131" t="s">
        <v>33</v>
      </c>
      <c r="I683" s="94" t="s">
        <v>33</v>
      </c>
      <c r="J683" s="94" t="s">
        <v>33</v>
      </c>
      <c r="K683" s="95" t="s">
        <v>35</v>
      </c>
      <c r="L683" s="96">
        <v>44984</v>
      </c>
      <c r="M683" s="97">
        <v>1</v>
      </c>
      <c r="N683" s="106" t="s">
        <v>988</v>
      </c>
      <c r="O683" s="99" t="s">
        <v>37</v>
      </c>
      <c r="P683" s="100">
        <v>11118011792</v>
      </c>
      <c r="Q683" s="114" t="s">
        <v>38</v>
      </c>
      <c r="R683" s="101">
        <v>3117705251</v>
      </c>
      <c r="S683" s="102" t="s">
        <v>39</v>
      </c>
      <c r="T683" s="103" t="s">
        <v>39</v>
      </c>
      <c r="U683" s="104" t="s">
        <v>39</v>
      </c>
      <c r="V683" s="105"/>
      <c r="W683" s="105"/>
      <c r="X683" s="105"/>
      <c r="Y683" s="105"/>
      <c r="Z683" s="105"/>
      <c r="AA683" s="105"/>
      <c r="AB683" s="105"/>
      <c r="AC683" s="105"/>
      <c r="AD683" s="105"/>
      <c r="AE683" s="105"/>
      <c r="AF683" s="105"/>
      <c r="AG683" s="105"/>
      <c r="AH683" s="105"/>
      <c r="AI683" s="105"/>
      <c r="AJ683" s="105"/>
      <c r="AK683" s="105"/>
      <c r="AL683" s="105"/>
      <c r="AM683" s="105"/>
      <c r="AN683" s="105"/>
      <c r="AO683" s="105"/>
      <c r="AP683" s="105"/>
      <c r="AQ683" s="105"/>
      <c r="AR683" s="105"/>
      <c r="AS683" s="105"/>
      <c r="AT683" s="105"/>
      <c r="AU683" s="105"/>
      <c r="AV683" s="105"/>
      <c r="AW683" s="105"/>
      <c r="AX683" s="105"/>
      <c r="AY683" s="105"/>
      <c r="AZ683" s="105"/>
      <c r="BA683" s="105"/>
      <c r="BB683" s="105"/>
      <c r="BC683" s="105"/>
      <c r="BD683" s="105"/>
      <c r="BE683" s="105"/>
      <c r="BF683" s="105"/>
      <c r="BG683" s="105"/>
      <c r="BH683" s="105"/>
      <c r="BI683" s="105"/>
      <c r="BJ683" s="105"/>
      <c r="BK683" s="105"/>
      <c r="BL683" s="105"/>
      <c r="BM683" s="105"/>
      <c r="BN683" s="105"/>
      <c r="BO683" s="105"/>
      <c r="BP683" s="105"/>
      <c r="BQ683" s="105"/>
      <c r="BR683" s="105"/>
      <c r="BS683" s="105"/>
      <c r="BT683" s="105"/>
      <c r="BU683" s="105"/>
      <c r="BV683" s="105"/>
      <c r="BW683" s="105"/>
      <c r="BX683" s="105"/>
      <c r="BY683" s="105"/>
      <c r="BZ683" s="105"/>
      <c r="CA683" s="105"/>
      <c r="CB683" s="105"/>
      <c r="CC683" s="105"/>
      <c r="CD683" s="105"/>
      <c r="CE683" s="105"/>
      <c r="CF683" s="105"/>
      <c r="CG683" s="105"/>
      <c r="CH683" s="105"/>
      <c r="CI683" s="105"/>
      <c r="CJ683" s="105"/>
      <c r="CK683" s="105"/>
      <c r="CL683" s="105"/>
      <c r="CM683" s="105"/>
      <c r="CN683" s="105"/>
      <c r="CO683" s="105"/>
      <c r="CP683" s="105"/>
      <c r="CQ683" s="105"/>
      <c r="CR683" s="105"/>
      <c r="CS683" s="105"/>
      <c r="CT683" s="105"/>
      <c r="CU683" s="105"/>
      <c r="CV683" s="105"/>
      <c r="CW683" s="105"/>
      <c r="CX683" s="105"/>
      <c r="CY683" s="105"/>
      <c r="CZ683" s="105"/>
      <c r="DA683" s="105"/>
      <c r="DB683" s="105"/>
      <c r="DC683" s="105"/>
      <c r="DD683" s="105"/>
      <c r="DE683" s="105"/>
      <c r="DF683" s="105"/>
      <c r="DG683" s="105"/>
      <c r="DH683" s="105"/>
      <c r="DI683" s="105"/>
      <c r="DJ683" s="105"/>
      <c r="DK683" s="105"/>
      <c r="DL683" s="105"/>
      <c r="DM683" s="105"/>
      <c r="DN683" s="105"/>
      <c r="DO683" s="105"/>
      <c r="DP683" s="105"/>
      <c r="DQ683" s="105"/>
      <c r="DR683" s="105"/>
      <c r="DS683" s="105"/>
      <c r="DT683" s="105"/>
      <c r="DU683" s="105"/>
      <c r="DV683" s="105"/>
      <c r="DW683" s="105"/>
      <c r="DX683" s="105"/>
      <c r="DY683" s="105"/>
      <c r="DZ683" s="105"/>
      <c r="EA683" s="105"/>
      <c r="EB683" s="105"/>
      <c r="EC683" s="105"/>
      <c r="ED683" s="105"/>
      <c r="EE683" s="105"/>
      <c r="EF683" s="105"/>
      <c r="EG683" s="105"/>
      <c r="EH683" s="105"/>
      <c r="EI683" s="105"/>
      <c r="EJ683" s="105"/>
      <c r="EK683" s="105"/>
      <c r="EL683" s="105"/>
      <c r="EM683" s="105"/>
      <c r="EN683" s="105"/>
      <c r="EO683" s="105"/>
      <c r="EP683" s="105"/>
      <c r="EQ683" s="105"/>
      <c r="ER683" s="105"/>
      <c r="ES683" s="105"/>
      <c r="ET683" s="105"/>
      <c r="EU683" s="105"/>
      <c r="EV683" s="105"/>
      <c r="EW683" s="105"/>
      <c r="EX683" s="105"/>
      <c r="EY683" s="105"/>
      <c r="EZ683" s="105"/>
      <c r="FA683" s="105"/>
      <c r="FB683" s="105"/>
      <c r="FC683" s="105"/>
      <c r="FD683" s="105"/>
      <c r="FE683" s="105"/>
      <c r="FF683" s="105"/>
      <c r="FG683" s="105"/>
      <c r="FH683" s="105"/>
      <c r="FI683" s="105"/>
      <c r="FJ683" s="105"/>
      <c r="FK683" s="105"/>
      <c r="FL683" s="105"/>
      <c r="FM683" s="105"/>
      <c r="FN683" s="105"/>
      <c r="FO683" s="105"/>
      <c r="FP683" s="105"/>
      <c r="FQ683" s="105"/>
      <c r="FR683" s="105"/>
      <c r="FS683" s="105"/>
      <c r="FT683" s="105"/>
      <c r="FU683" s="105"/>
      <c r="FV683" s="105"/>
      <c r="FW683" s="105"/>
      <c r="FX683" s="105"/>
      <c r="FY683" s="105"/>
      <c r="FZ683" s="105"/>
      <c r="GA683" s="105"/>
      <c r="GB683" s="105"/>
      <c r="GC683" s="105"/>
      <c r="GD683" s="105"/>
      <c r="GE683" s="105"/>
      <c r="GF683" s="105"/>
      <c r="GG683" s="105"/>
      <c r="GH683" s="105"/>
      <c r="GI683" s="105"/>
      <c r="GJ683" s="105"/>
      <c r="GK683" s="105"/>
      <c r="GL683" s="105"/>
      <c r="GM683" s="105"/>
      <c r="GN683" s="105"/>
      <c r="GO683" s="105"/>
      <c r="GP683" s="105"/>
      <c r="GQ683" s="105"/>
      <c r="GR683" s="105"/>
      <c r="GS683" s="105"/>
      <c r="GT683" s="105"/>
      <c r="GU683" s="105"/>
      <c r="GV683" s="105"/>
      <c r="GW683" s="105"/>
      <c r="GX683" s="105"/>
      <c r="GY683" s="105"/>
      <c r="GZ683" s="105"/>
      <c r="HA683" s="105"/>
      <c r="HB683" s="105"/>
      <c r="HC683" s="105"/>
      <c r="HD683" s="105"/>
      <c r="HE683" s="105"/>
      <c r="HF683" s="105"/>
      <c r="HG683" s="105"/>
      <c r="HH683" s="105"/>
      <c r="HI683" s="105"/>
      <c r="HJ683" s="105"/>
      <c r="HK683" s="105"/>
      <c r="HL683" s="105"/>
      <c r="HM683" s="105"/>
      <c r="HN683" s="105"/>
      <c r="HO683" s="105"/>
      <c r="HP683" s="105"/>
      <c r="HQ683" s="105"/>
      <c r="HR683" s="105"/>
      <c r="HS683" s="105"/>
      <c r="HT683" s="105"/>
      <c r="HU683" s="105"/>
      <c r="HV683" s="105"/>
      <c r="HW683" s="105"/>
      <c r="HX683" s="105"/>
      <c r="HY683" s="105"/>
      <c r="HZ683" s="105"/>
      <c r="IA683" s="105"/>
      <c r="IB683" s="105"/>
      <c r="IC683" s="105"/>
      <c r="ID683" s="105"/>
      <c r="IE683" s="105"/>
      <c r="IF683" s="105"/>
      <c r="IG683" s="105"/>
      <c r="IH683" s="105"/>
      <c r="II683" s="105"/>
      <c r="IJ683" s="105"/>
    </row>
    <row r="684" spans="1:244" s="106" customFormat="1" ht="32.25" customHeight="1">
      <c r="A684" s="90" t="s">
        <v>954</v>
      </c>
      <c r="B684" s="90" t="s">
        <v>955</v>
      </c>
      <c r="C684" s="91">
        <v>76002822023</v>
      </c>
      <c r="D684" s="92" t="s">
        <v>985</v>
      </c>
      <c r="E684" s="88">
        <v>3945048960</v>
      </c>
      <c r="F684" s="111">
        <v>7610900021330</v>
      </c>
      <c r="G684" s="98" t="s">
        <v>957</v>
      </c>
      <c r="H684" s="131" t="s">
        <v>33</v>
      </c>
      <c r="I684" s="94" t="s">
        <v>33</v>
      </c>
      <c r="J684" s="94" t="s">
        <v>33</v>
      </c>
      <c r="K684" s="95" t="s">
        <v>35</v>
      </c>
      <c r="L684" s="96">
        <v>44984</v>
      </c>
      <c r="M684" s="97">
        <v>1</v>
      </c>
      <c r="N684" s="98" t="s">
        <v>989</v>
      </c>
      <c r="O684" s="99" t="s">
        <v>37</v>
      </c>
      <c r="P684" s="100">
        <v>1006205028</v>
      </c>
      <c r="Q684" s="114" t="s">
        <v>38</v>
      </c>
      <c r="R684" s="101">
        <v>311626192</v>
      </c>
      <c r="S684" s="102" t="s">
        <v>39</v>
      </c>
      <c r="T684" s="103" t="s">
        <v>39</v>
      </c>
      <c r="U684" s="104" t="s">
        <v>39</v>
      </c>
      <c r="V684" s="105"/>
      <c r="W684" s="105"/>
      <c r="X684" s="105"/>
      <c r="Y684" s="105"/>
      <c r="Z684" s="105"/>
      <c r="AA684" s="105"/>
      <c r="AB684" s="105"/>
      <c r="AC684" s="105"/>
      <c r="AD684" s="105"/>
      <c r="AE684" s="105"/>
      <c r="AF684" s="105"/>
      <c r="AG684" s="105"/>
      <c r="AH684" s="105"/>
      <c r="AI684" s="105"/>
      <c r="AJ684" s="105"/>
      <c r="AK684" s="105"/>
      <c r="AL684" s="105"/>
      <c r="AM684" s="105"/>
      <c r="AN684" s="105"/>
      <c r="AO684" s="105"/>
      <c r="AP684" s="105"/>
      <c r="AQ684" s="105"/>
      <c r="AR684" s="105"/>
      <c r="AS684" s="105"/>
      <c r="AT684" s="105"/>
      <c r="AU684" s="105"/>
      <c r="AV684" s="105"/>
      <c r="AW684" s="105"/>
      <c r="AX684" s="105"/>
      <c r="AY684" s="105"/>
      <c r="AZ684" s="105"/>
      <c r="BA684" s="105"/>
      <c r="BB684" s="105"/>
      <c r="BC684" s="105"/>
      <c r="BD684" s="105"/>
      <c r="BE684" s="105"/>
      <c r="BF684" s="105"/>
      <c r="BG684" s="105"/>
      <c r="BH684" s="105"/>
      <c r="BI684" s="105"/>
      <c r="BJ684" s="105"/>
      <c r="BK684" s="105"/>
      <c r="BL684" s="105"/>
      <c r="BM684" s="105"/>
      <c r="BN684" s="105"/>
      <c r="BO684" s="105"/>
      <c r="BP684" s="105"/>
      <c r="BQ684" s="105"/>
      <c r="BR684" s="105"/>
      <c r="BS684" s="105"/>
      <c r="BT684" s="105"/>
      <c r="BU684" s="105"/>
      <c r="BV684" s="105"/>
      <c r="BW684" s="105"/>
      <c r="BX684" s="105"/>
      <c r="BY684" s="105"/>
      <c r="BZ684" s="105"/>
      <c r="CA684" s="105"/>
      <c r="CB684" s="105"/>
      <c r="CC684" s="105"/>
      <c r="CD684" s="105"/>
      <c r="CE684" s="105"/>
      <c r="CF684" s="105"/>
      <c r="CG684" s="105"/>
      <c r="CH684" s="105"/>
      <c r="CI684" s="105"/>
      <c r="CJ684" s="105"/>
      <c r="CK684" s="105"/>
      <c r="CL684" s="105"/>
      <c r="CM684" s="105"/>
      <c r="CN684" s="105"/>
      <c r="CO684" s="105"/>
      <c r="CP684" s="105"/>
      <c r="CQ684" s="105"/>
      <c r="CR684" s="105"/>
      <c r="CS684" s="105"/>
      <c r="CT684" s="105"/>
      <c r="CU684" s="105"/>
      <c r="CV684" s="105"/>
      <c r="CW684" s="105"/>
      <c r="CX684" s="105"/>
      <c r="CY684" s="105"/>
      <c r="CZ684" s="105"/>
      <c r="DA684" s="105"/>
      <c r="DB684" s="105"/>
      <c r="DC684" s="105"/>
      <c r="DD684" s="105"/>
      <c r="DE684" s="105"/>
      <c r="DF684" s="105"/>
      <c r="DG684" s="105"/>
      <c r="DH684" s="105"/>
      <c r="DI684" s="105"/>
      <c r="DJ684" s="105"/>
      <c r="DK684" s="105"/>
      <c r="DL684" s="105"/>
      <c r="DM684" s="105"/>
      <c r="DN684" s="105"/>
      <c r="DO684" s="105"/>
      <c r="DP684" s="105"/>
      <c r="DQ684" s="105"/>
      <c r="DR684" s="105"/>
      <c r="DS684" s="105"/>
      <c r="DT684" s="105"/>
      <c r="DU684" s="105"/>
      <c r="DV684" s="105"/>
      <c r="DW684" s="105"/>
      <c r="DX684" s="105"/>
      <c r="DY684" s="105"/>
      <c r="DZ684" s="105"/>
      <c r="EA684" s="105"/>
      <c r="EB684" s="105"/>
      <c r="EC684" s="105"/>
      <c r="ED684" s="105"/>
      <c r="EE684" s="105"/>
      <c r="EF684" s="105"/>
      <c r="EG684" s="105"/>
      <c r="EH684" s="105"/>
      <c r="EI684" s="105"/>
      <c r="EJ684" s="105"/>
      <c r="EK684" s="105"/>
      <c r="EL684" s="105"/>
      <c r="EM684" s="105"/>
      <c r="EN684" s="105"/>
      <c r="EO684" s="105"/>
      <c r="EP684" s="105"/>
      <c r="EQ684" s="105"/>
      <c r="ER684" s="105"/>
      <c r="ES684" s="105"/>
      <c r="ET684" s="105"/>
      <c r="EU684" s="105"/>
      <c r="EV684" s="105"/>
      <c r="EW684" s="105"/>
      <c r="EX684" s="105"/>
      <c r="EY684" s="105"/>
      <c r="EZ684" s="105"/>
      <c r="FA684" s="105"/>
      <c r="FB684" s="105"/>
      <c r="FC684" s="105"/>
      <c r="FD684" s="105"/>
      <c r="FE684" s="105"/>
      <c r="FF684" s="105"/>
      <c r="FG684" s="105"/>
      <c r="FH684" s="105"/>
      <c r="FI684" s="105"/>
      <c r="FJ684" s="105"/>
      <c r="FK684" s="105"/>
      <c r="FL684" s="105"/>
      <c r="FM684" s="105"/>
      <c r="FN684" s="105"/>
      <c r="FO684" s="105"/>
      <c r="FP684" s="105"/>
      <c r="FQ684" s="105"/>
      <c r="FR684" s="105"/>
      <c r="FS684" s="105"/>
      <c r="FT684" s="105"/>
      <c r="FU684" s="105"/>
      <c r="FV684" s="105"/>
      <c r="FW684" s="105"/>
      <c r="FX684" s="105"/>
      <c r="FY684" s="105"/>
      <c r="FZ684" s="105"/>
      <c r="GA684" s="105"/>
      <c r="GB684" s="105"/>
      <c r="GC684" s="105"/>
      <c r="GD684" s="105"/>
      <c r="GE684" s="105"/>
      <c r="GF684" s="105"/>
      <c r="GG684" s="105"/>
      <c r="GH684" s="105"/>
      <c r="GI684" s="105"/>
      <c r="GJ684" s="105"/>
      <c r="GK684" s="105"/>
      <c r="GL684" s="105"/>
      <c r="GM684" s="105"/>
      <c r="GN684" s="105"/>
      <c r="GO684" s="105"/>
      <c r="GP684" s="105"/>
      <c r="GQ684" s="105"/>
      <c r="GR684" s="105"/>
      <c r="GS684" s="105"/>
      <c r="GT684" s="105"/>
      <c r="GU684" s="105"/>
      <c r="GV684" s="105"/>
      <c r="GW684" s="105"/>
      <c r="GX684" s="105"/>
      <c r="GY684" s="105"/>
      <c r="GZ684" s="105"/>
      <c r="HA684" s="105"/>
      <c r="HB684" s="105"/>
      <c r="HC684" s="105"/>
      <c r="HD684" s="105"/>
      <c r="HE684" s="105"/>
      <c r="HF684" s="105"/>
      <c r="HG684" s="105"/>
      <c r="HH684" s="105"/>
      <c r="HI684" s="105"/>
      <c r="HJ684" s="105"/>
      <c r="HK684" s="105"/>
      <c r="HL684" s="105"/>
      <c r="HM684" s="105"/>
      <c r="HN684" s="105"/>
      <c r="HO684" s="105"/>
      <c r="HP684" s="105"/>
      <c r="HQ684" s="105"/>
      <c r="HR684" s="105"/>
      <c r="HS684" s="105"/>
      <c r="HT684" s="105"/>
      <c r="HU684" s="105"/>
      <c r="HV684" s="105"/>
      <c r="HW684" s="105"/>
      <c r="HX684" s="105"/>
      <c r="HY684" s="105"/>
      <c r="HZ684" s="105"/>
      <c r="IA684" s="105"/>
      <c r="IB684" s="105"/>
      <c r="IC684" s="105"/>
      <c r="ID684" s="105"/>
      <c r="IE684" s="105"/>
      <c r="IF684" s="105"/>
      <c r="IG684" s="105"/>
      <c r="IH684" s="105"/>
      <c r="II684" s="105"/>
      <c r="IJ684" s="105"/>
    </row>
    <row r="685" spans="1:244" s="106" customFormat="1" ht="32.25" customHeight="1">
      <c r="A685" s="90" t="s">
        <v>954</v>
      </c>
      <c r="B685" s="90" t="s">
        <v>955</v>
      </c>
      <c r="C685" s="91">
        <v>76002802023</v>
      </c>
      <c r="D685" s="92" t="s">
        <v>985</v>
      </c>
      <c r="E685" s="88">
        <v>3945048960</v>
      </c>
      <c r="F685" s="112">
        <v>7610900021380</v>
      </c>
      <c r="G685" s="98" t="s">
        <v>957</v>
      </c>
      <c r="H685" s="131" t="s">
        <v>33</v>
      </c>
      <c r="I685" s="94" t="s">
        <v>33</v>
      </c>
      <c r="J685" s="94" t="s">
        <v>33</v>
      </c>
      <c r="K685" s="95" t="s">
        <v>35</v>
      </c>
      <c r="L685" s="96">
        <v>44985</v>
      </c>
      <c r="M685" s="97">
        <v>2</v>
      </c>
      <c r="N685" s="106" t="s">
        <v>990</v>
      </c>
      <c r="O685" s="99" t="s">
        <v>37</v>
      </c>
      <c r="P685" s="100">
        <v>1123320316</v>
      </c>
      <c r="Q685" s="114" t="s">
        <v>38</v>
      </c>
      <c r="R685" s="101">
        <v>3187435501</v>
      </c>
      <c r="S685" s="102" t="s">
        <v>39</v>
      </c>
      <c r="T685" s="103" t="s">
        <v>39</v>
      </c>
      <c r="U685" s="104" t="s">
        <v>39</v>
      </c>
      <c r="V685" s="105"/>
      <c r="W685" s="105"/>
      <c r="X685" s="105"/>
      <c r="Y685" s="105"/>
      <c r="Z685" s="105"/>
      <c r="AA685" s="105"/>
      <c r="AB685" s="105"/>
      <c r="AC685" s="105"/>
      <c r="AD685" s="105"/>
      <c r="AE685" s="105"/>
      <c r="AF685" s="105"/>
      <c r="AG685" s="105"/>
      <c r="AH685" s="105"/>
      <c r="AI685" s="105"/>
      <c r="AJ685" s="105"/>
      <c r="AK685" s="105"/>
      <c r="AL685" s="105"/>
      <c r="AM685" s="105"/>
      <c r="AN685" s="105"/>
      <c r="AO685" s="105"/>
      <c r="AP685" s="105"/>
      <c r="AQ685" s="105"/>
      <c r="AR685" s="105"/>
      <c r="AS685" s="105"/>
      <c r="AT685" s="105"/>
      <c r="AU685" s="105"/>
      <c r="AV685" s="105"/>
      <c r="AW685" s="105"/>
      <c r="AX685" s="105"/>
      <c r="AY685" s="105"/>
      <c r="AZ685" s="105"/>
      <c r="BA685" s="105"/>
      <c r="BB685" s="105"/>
      <c r="BC685" s="105"/>
      <c r="BD685" s="105"/>
      <c r="BE685" s="105"/>
      <c r="BF685" s="105"/>
      <c r="BG685" s="105"/>
      <c r="BH685" s="105"/>
      <c r="BI685" s="105"/>
      <c r="BJ685" s="105"/>
      <c r="BK685" s="105"/>
      <c r="BL685" s="105"/>
      <c r="BM685" s="105"/>
      <c r="BN685" s="105"/>
      <c r="BO685" s="105"/>
      <c r="BP685" s="105"/>
      <c r="BQ685" s="105"/>
      <c r="BR685" s="105"/>
      <c r="BS685" s="105"/>
      <c r="BT685" s="105"/>
      <c r="BU685" s="105"/>
      <c r="BV685" s="105"/>
      <c r="BW685" s="105"/>
      <c r="BX685" s="105"/>
      <c r="BY685" s="105"/>
      <c r="BZ685" s="105"/>
      <c r="CA685" s="105"/>
      <c r="CB685" s="105"/>
      <c r="CC685" s="105"/>
      <c r="CD685" s="105"/>
      <c r="CE685" s="105"/>
      <c r="CF685" s="105"/>
      <c r="CG685" s="105"/>
      <c r="CH685" s="105"/>
      <c r="CI685" s="105"/>
      <c r="CJ685" s="105"/>
      <c r="CK685" s="105"/>
      <c r="CL685" s="105"/>
      <c r="CM685" s="105"/>
      <c r="CN685" s="105"/>
      <c r="CO685" s="105"/>
      <c r="CP685" s="105"/>
      <c r="CQ685" s="105"/>
      <c r="CR685" s="105"/>
      <c r="CS685" s="105"/>
      <c r="CT685" s="105"/>
      <c r="CU685" s="105"/>
      <c r="CV685" s="105"/>
      <c r="CW685" s="105"/>
      <c r="CX685" s="105"/>
      <c r="CY685" s="105"/>
      <c r="CZ685" s="105"/>
      <c r="DA685" s="105"/>
      <c r="DB685" s="105"/>
      <c r="DC685" s="105"/>
      <c r="DD685" s="105"/>
      <c r="DE685" s="105"/>
      <c r="DF685" s="105"/>
      <c r="DG685" s="105"/>
      <c r="DH685" s="105"/>
      <c r="DI685" s="105"/>
      <c r="DJ685" s="105"/>
      <c r="DK685" s="105"/>
      <c r="DL685" s="105"/>
      <c r="DM685" s="105"/>
      <c r="DN685" s="105"/>
      <c r="DO685" s="105"/>
      <c r="DP685" s="105"/>
      <c r="DQ685" s="105"/>
      <c r="DR685" s="105"/>
      <c r="DS685" s="105"/>
      <c r="DT685" s="105"/>
      <c r="DU685" s="105"/>
      <c r="DV685" s="105"/>
      <c r="DW685" s="105"/>
      <c r="DX685" s="105"/>
      <c r="DY685" s="105"/>
      <c r="DZ685" s="105"/>
      <c r="EA685" s="105"/>
      <c r="EB685" s="105"/>
      <c r="EC685" s="105"/>
      <c r="ED685" s="105"/>
      <c r="EE685" s="105"/>
      <c r="EF685" s="105"/>
      <c r="EG685" s="105"/>
      <c r="EH685" s="105"/>
      <c r="EI685" s="105"/>
      <c r="EJ685" s="105"/>
      <c r="EK685" s="105"/>
      <c r="EL685" s="105"/>
      <c r="EM685" s="105"/>
      <c r="EN685" s="105"/>
      <c r="EO685" s="105"/>
      <c r="EP685" s="105"/>
      <c r="EQ685" s="105"/>
      <c r="ER685" s="105"/>
      <c r="ES685" s="105"/>
      <c r="ET685" s="105"/>
      <c r="EU685" s="105"/>
      <c r="EV685" s="105"/>
      <c r="EW685" s="105"/>
      <c r="EX685" s="105"/>
      <c r="EY685" s="105"/>
      <c r="EZ685" s="105"/>
      <c r="FA685" s="105"/>
      <c r="FB685" s="105"/>
      <c r="FC685" s="105"/>
      <c r="FD685" s="105"/>
      <c r="FE685" s="105"/>
      <c r="FF685" s="105"/>
      <c r="FG685" s="105"/>
      <c r="FH685" s="105"/>
      <c r="FI685" s="105"/>
      <c r="FJ685" s="105"/>
      <c r="FK685" s="105"/>
      <c r="FL685" s="105"/>
      <c r="FM685" s="105"/>
      <c r="FN685" s="105"/>
      <c r="FO685" s="105"/>
      <c r="FP685" s="105"/>
      <c r="FQ685" s="105"/>
      <c r="FR685" s="105"/>
      <c r="FS685" s="105"/>
      <c r="FT685" s="105"/>
      <c r="FU685" s="105"/>
      <c r="FV685" s="105"/>
      <c r="FW685" s="105"/>
      <c r="FX685" s="105"/>
      <c r="FY685" s="105"/>
      <c r="FZ685" s="105"/>
      <c r="GA685" s="105"/>
      <c r="GB685" s="105"/>
      <c r="GC685" s="105"/>
      <c r="GD685" s="105"/>
      <c r="GE685" s="105"/>
      <c r="GF685" s="105"/>
      <c r="GG685" s="105"/>
      <c r="GH685" s="105"/>
      <c r="GI685" s="105"/>
      <c r="GJ685" s="105"/>
      <c r="GK685" s="105"/>
      <c r="GL685" s="105"/>
      <c r="GM685" s="105"/>
      <c r="GN685" s="105"/>
      <c r="GO685" s="105"/>
      <c r="GP685" s="105"/>
      <c r="GQ685" s="105"/>
      <c r="GR685" s="105"/>
      <c r="GS685" s="105"/>
      <c r="GT685" s="105"/>
      <c r="GU685" s="105"/>
      <c r="GV685" s="105"/>
      <c r="GW685" s="105"/>
      <c r="GX685" s="105"/>
      <c r="GY685" s="105"/>
      <c r="GZ685" s="105"/>
      <c r="HA685" s="105"/>
      <c r="HB685" s="105"/>
      <c r="HC685" s="105"/>
      <c r="HD685" s="105"/>
      <c r="HE685" s="105"/>
      <c r="HF685" s="105"/>
      <c r="HG685" s="105"/>
      <c r="HH685" s="105"/>
      <c r="HI685" s="105"/>
      <c r="HJ685" s="105"/>
      <c r="HK685" s="105"/>
      <c r="HL685" s="105"/>
      <c r="HM685" s="105"/>
      <c r="HN685" s="105"/>
      <c r="HO685" s="105"/>
      <c r="HP685" s="105"/>
      <c r="HQ685" s="105"/>
      <c r="HR685" s="105"/>
      <c r="HS685" s="105"/>
      <c r="HT685" s="105"/>
      <c r="HU685" s="105"/>
      <c r="HV685" s="105"/>
      <c r="HW685" s="105"/>
      <c r="HX685" s="105"/>
      <c r="HY685" s="105"/>
      <c r="HZ685" s="105"/>
      <c r="IA685" s="105"/>
      <c r="IB685" s="105"/>
      <c r="IC685" s="105"/>
      <c r="ID685" s="105"/>
      <c r="IE685" s="105"/>
      <c r="IF685" s="105"/>
      <c r="IG685" s="105"/>
      <c r="IH685" s="105"/>
      <c r="II685" s="105"/>
      <c r="IJ685" s="105"/>
    </row>
    <row r="686" spans="1:244" s="106" customFormat="1" ht="35.25" customHeight="1">
      <c r="A686" s="90" t="s">
        <v>954</v>
      </c>
      <c r="B686" s="90" t="s">
        <v>955</v>
      </c>
      <c r="C686" s="91">
        <v>76002802023</v>
      </c>
      <c r="D686" s="92" t="s">
        <v>985</v>
      </c>
      <c r="E686" s="88">
        <v>3945048960</v>
      </c>
      <c r="F686" s="112">
        <v>7610900021380</v>
      </c>
      <c r="G686" s="98" t="s">
        <v>957</v>
      </c>
      <c r="H686" s="131" t="s">
        <v>33</v>
      </c>
      <c r="I686" s="94" t="s">
        <v>33</v>
      </c>
      <c r="J686" s="94" t="s">
        <v>33</v>
      </c>
      <c r="K686" s="95" t="s">
        <v>35</v>
      </c>
      <c r="L686" s="96">
        <v>44985</v>
      </c>
      <c r="M686" s="97">
        <v>2</v>
      </c>
      <c r="N686" s="106" t="s">
        <v>991</v>
      </c>
      <c r="O686" s="99" t="s">
        <v>37</v>
      </c>
      <c r="P686" s="100">
        <v>1192764558</v>
      </c>
      <c r="Q686" s="114" t="s">
        <v>38</v>
      </c>
      <c r="R686" s="101">
        <v>3155451424</v>
      </c>
      <c r="S686" s="102" t="s">
        <v>39</v>
      </c>
      <c r="T686" s="103" t="s">
        <v>39</v>
      </c>
      <c r="U686" s="104" t="s">
        <v>39</v>
      </c>
      <c r="V686" s="105"/>
      <c r="W686" s="105"/>
      <c r="X686" s="105"/>
      <c r="Y686" s="105"/>
      <c r="Z686" s="105"/>
      <c r="AA686" s="105"/>
      <c r="AB686" s="105"/>
      <c r="AC686" s="105"/>
      <c r="AD686" s="105"/>
      <c r="AE686" s="105"/>
      <c r="AF686" s="105"/>
      <c r="AG686" s="105"/>
      <c r="AH686" s="105"/>
      <c r="AI686" s="105"/>
      <c r="AJ686" s="105"/>
      <c r="AK686" s="105"/>
      <c r="AL686" s="105"/>
      <c r="AM686" s="105"/>
      <c r="AN686" s="105"/>
      <c r="AO686" s="105"/>
      <c r="AP686" s="105"/>
      <c r="AQ686" s="105"/>
      <c r="AR686" s="105"/>
      <c r="AS686" s="105"/>
      <c r="AT686" s="105"/>
      <c r="AU686" s="105"/>
      <c r="AV686" s="105"/>
      <c r="AW686" s="105"/>
      <c r="AX686" s="105"/>
      <c r="AY686" s="105"/>
      <c r="AZ686" s="105"/>
      <c r="BA686" s="105"/>
      <c r="BB686" s="105"/>
      <c r="BC686" s="105"/>
      <c r="BD686" s="105"/>
      <c r="BE686" s="105"/>
      <c r="BF686" s="105"/>
      <c r="BG686" s="105"/>
      <c r="BH686" s="105"/>
      <c r="BI686" s="105"/>
      <c r="BJ686" s="105"/>
      <c r="BK686" s="105"/>
      <c r="BL686" s="105"/>
      <c r="BM686" s="105"/>
      <c r="BN686" s="105"/>
      <c r="BO686" s="105"/>
      <c r="BP686" s="105"/>
      <c r="BQ686" s="105"/>
      <c r="BR686" s="105"/>
      <c r="BS686" s="105"/>
      <c r="BT686" s="105"/>
      <c r="BU686" s="105"/>
      <c r="BV686" s="105"/>
      <c r="BW686" s="105"/>
      <c r="BX686" s="105"/>
      <c r="BY686" s="105"/>
      <c r="BZ686" s="105"/>
      <c r="CA686" s="105"/>
      <c r="CB686" s="105"/>
      <c r="CC686" s="105"/>
      <c r="CD686" s="105"/>
      <c r="CE686" s="105"/>
      <c r="CF686" s="105"/>
      <c r="CG686" s="105"/>
      <c r="CH686" s="105"/>
      <c r="CI686" s="105"/>
      <c r="CJ686" s="105"/>
      <c r="CK686" s="105"/>
      <c r="CL686" s="105"/>
      <c r="CM686" s="105"/>
      <c r="CN686" s="105"/>
      <c r="CO686" s="105"/>
      <c r="CP686" s="105"/>
      <c r="CQ686" s="105"/>
      <c r="CR686" s="105"/>
      <c r="CS686" s="105"/>
      <c r="CT686" s="105"/>
      <c r="CU686" s="105"/>
      <c r="CV686" s="105"/>
      <c r="CW686" s="105"/>
      <c r="CX686" s="105"/>
      <c r="CY686" s="105"/>
      <c r="CZ686" s="105"/>
      <c r="DA686" s="105"/>
      <c r="DB686" s="105"/>
      <c r="DC686" s="105"/>
      <c r="DD686" s="105"/>
      <c r="DE686" s="105"/>
      <c r="DF686" s="105"/>
      <c r="DG686" s="105"/>
      <c r="DH686" s="105"/>
      <c r="DI686" s="105"/>
      <c r="DJ686" s="105"/>
      <c r="DK686" s="105"/>
      <c r="DL686" s="105"/>
      <c r="DM686" s="105"/>
      <c r="DN686" s="105"/>
      <c r="DO686" s="105"/>
      <c r="DP686" s="105"/>
      <c r="DQ686" s="105"/>
      <c r="DR686" s="105"/>
      <c r="DS686" s="105"/>
      <c r="DT686" s="105"/>
      <c r="DU686" s="105"/>
      <c r="DV686" s="105"/>
      <c r="DW686" s="105"/>
      <c r="DX686" s="105"/>
      <c r="DY686" s="105"/>
      <c r="DZ686" s="105"/>
      <c r="EA686" s="105"/>
      <c r="EB686" s="105"/>
      <c r="EC686" s="105"/>
      <c r="ED686" s="105"/>
      <c r="EE686" s="105"/>
      <c r="EF686" s="105"/>
      <c r="EG686" s="105"/>
      <c r="EH686" s="105"/>
      <c r="EI686" s="105"/>
      <c r="EJ686" s="105"/>
      <c r="EK686" s="105"/>
      <c r="EL686" s="105"/>
      <c r="EM686" s="105"/>
      <c r="EN686" s="105"/>
      <c r="EO686" s="105"/>
      <c r="EP686" s="105"/>
      <c r="EQ686" s="105"/>
      <c r="ER686" s="105"/>
      <c r="ES686" s="105"/>
      <c r="ET686" s="105"/>
      <c r="EU686" s="105"/>
      <c r="EV686" s="105"/>
      <c r="EW686" s="105"/>
      <c r="EX686" s="105"/>
      <c r="EY686" s="105"/>
      <c r="EZ686" s="105"/>
      <c r="FA686" s="105"/>
      <c r="FB686" s="105"/>
      <c r="FC686" s="105"/>
      <c r="FD686" s="105"/>
      <c r="FE686" s="105"/>
      <c r="FF686" s="105"/>
      <c r="FG686" s="105"/>
      <c r="FH686" s="105"/>
      <c r="FI686" s="105"/>
      <c r="FJ686" s="105"/>
      <c r="FK686" s="105"/>
      <c r="FL686" s="105"/>
      <c r="FM686" s="105"/>
      <c r="FN686" s="105"/>
      <c r="FO686" s="105"/>
      <c r="FP686" s="105"/>
      <c r="FQ686" s="105"/>
      <c r="FR686" s="105"/>
      <c r="FS686" s="105"/>
      <c r="FT686" s="105"/>
      <c r="FU686" s="105"/>
      <c r="FV686" s="105"/>
      <c r="FW686" s="105"/>
      <c r="FX686" s="105"/>
      <c r="FY686" s="105"/>
      <c r="FZ686" s="105"/>
      <c r="GA686" s="105"/>
      <c r="GB686" s="105"/>
      <c r="GC686" s="105"/>
      <c r="GD686" s="105"/>
      <c r="GE686" s="105"/>
      <c r="GF686" s="105"/>
      <c r="GG686" s="105"/>
      <c r="GH686" s="105"/>
      <c r="GI686" s="105"/>
      <c r="GJ686" s="105"/>
      <c r="GK686" s="105"/>
      <c r="GL686" s="105"/>
      <c r="GM686" s="105"/>
      <c r="GN686" s="105"/>
      <c r="GO686" s="105"/>
      <c r="GP686" s="105"/>
      <c r="GQ686" s="105"/>
      <c r="GR686" s="105"/>
      <c r="GS686" s="105"/>
      <c r="GT686" s="105"/>
      <c r="GU686" s="105"/>
      <c r="GV686" s="105"/>
      <c r="GW686" s="105"/>
      <c r="GX686" s="105"/>
      <c r="GY686" s="105"/>
      <c r="GZ686" s="105"/>
      <c r="HA686" s="105"/>
      <c r="HB686" s="105"/>
      <c r="HC686" s="105"/>
      <c r="HD686" s="105"/>
      <c r="HE686" s="105"/>
      <c r="HF686" s="105"/>
      <c r="HG686" s="105"/>
      <c r="HH686" s="105"/>
      <c r="HI686" s="105"/>
      <c r="HJ686" s="105"/>
      <c r="HK686" s="105"/>
      <c r="HL686" s="105"/>
      <c r="HM686" s="105"/>
      <c r="HN686" s="105"/>
      <c r="HO686" s="105"/>
      <c r="HP686" s="105"/>
      <c r="HQ686" s="105"/>
      <c r="HR686" s="105"/>
      <c r="HS686" s="105"/>
      <c r="HT686" s="105"/>
      <c r="HU686" s="105"/>
      <c r="HV686" s="105"/>
      <c r="HW686" s="105"/>
      <c r="HX686" s="105"/>
      <c r="HY686" s="105"/>
      <c r="HZ686" s="105"/>
      <c r="IA686" s="105"/>
      <c r="IB686" s="105"/>
      <c r="IC686" s="105"/>
      <c r="ID686" s="105"/>
      <c r="IE686" s="105"/>
      <c r="IF686" s="105"/>
      <c r="IG686" s="105"/>
      <c r="IH686" s="105"/>
      <c r="II686" s="105"/>
      <c r="IJ686" s="105"/>
    </row>
    <row r="687" spans="1:244" s="106" customFormat="1" ht="32.25" customHeight="1">
      <c r="A687" s="90" t="s">
        <v>954</v>
      </c>
      <c r="B687" s="90" t="s">
        <v>955</v>
      </c>
      <c r="C687" s="91">
        <v>76002802023</v>
      </c>
      <c r="D687" s="92" t="s">
        <v>985</v>
      </c>
      <c r="E687" s="88">
        <v>3945048960</v>
      </c>
      <c r="F687" s="112">
        <v>7610900021380</v>
      </c>
      <c r="G687" s="98" t="s">
        <v>957</v>
      </c>
      <c r="H687" s="131" t="s">
        <v>33</v>
      </c>
      <c r="I687" s="94" t="s">
        <v>33</v>
      </c>
      <c r="J687" s="94" t="s">
        <v>33</v>
      </c>
      <c r="K687" s="95" t="s">
        <v>35</v>
      </c>
      <c r="L687" s="96">
        <v>44985</v>
      </c>
      <c r="M687" s="97">
        <v>2</v>
      </c>
      <c r="N687" s="106" t="s">
        <v>992</v>
      </c>
      <c r="O687" s="99" t="s">
        <v>37</v>
      </c>
      <c r="P687" s="100">
        <v>14479662</v>
      </c>
      <c r="Q687" s="114" t="s">
        <v>38</v>
      </c>
      <c r="R687" s="101">
        <v>3028330885</v>
      </c>
      <c r="S687" s="102" t="s">
        <v>39</v>
      </c>
      <c r="T687" s="103" t="s">
        <v>39</v>
      </c>
      <c r="U687" s="104" t="s">
        <v>39</v>
      </c>
      <c r="V687" s="105"/>
      <c r="W687" s="105"/>
      <c r="X687" s="105"/>
      <c r="Y687" s="105"/>
      <c r="Z687" s="105"/>
      <c r="AA687" s="105"/>
      <c r="AB687" s="105"/>
      <c r="AC687" s="105"/>
      <c r="AD687" s="105"/>
      <c r="AE687" s="105"/>
      <c r="AF687" s="105"/>
      <c r="AG687" s="105"/>
      <c r="AH687" s="105"/>
      <c r="AI687" s="105"/>
      <c r="AJ687" s="105"/>
      <c r="AK687" s="105"/>
      <c r="AL687" s="105"/>
      <c r="AM687" s="105"/>
      <c r="AN687" s="105"/>
      <c r="AO687" s="105"/>
      <c r="AP687" s="105"/>
      <c r="AQ687" s="105"/>
      <c r="AR687" s="105"/>
      <c r="AS687" s="105"/>
      <c r="AT687" s="105"/>
      <c r="AU687" s="105"/>
      <c r="AV687" s="105"/>
      <c r="AW687" s="105"/>
      <c r="AX687" s="105"/>
      <c r="AY687" s="105"/>
      <c r="AZ687" s="105"/>
      <c r="BA687" s="105"/>
      <c r="BB687" s="105"/>
      <c r="BC687" s="105"/>
      <c r="BD687" s="105"/>
      <c r="BE687" s="105"/>
      <c r="BF687" s="105"/>
      <c r="BG687" s="105"/>
      <c r="BH687" s="105"/>
      <c r="BI687" s="105"/>
      <c r="BJ687" s="105"/>
      <c r="BK687" s="105"/>
      <c r="BL687" s="105"/>
      <c r="BM687" s="105"/>
      <c r="BN687" s="105"/>
      <c r="BO687" s="105"/>
      <c r="BP687" s="105"/>
      <c r="BQ687" s="105"/>
      <c r="BR687" s="105"/>
      <c r="BS687" s="105"/>
      <c r="BT687" s="105"/>
      <c r="BU687" s="105"/>
      <c r="BV687" s="105"/>
      <c r="BW687" s="105"/>
      <c r="BX687" s="105"/>
      <c r="BY687" s="105"/>
      <c r="BZ687" s="105"/>
      <c r="CA687" s="105"/>
      <c r="CB687" s="105"/>
      <c r="CC687" s="105"/>
      <c r="CD687" s="105"/>
      <c r="CE687" s="105"/>
      <c r="CF687" s="105"/>
      <c r="CG687" s="105"/>
      <c r="CH687" s="105"/>
      <c r="CI687" s="105"/>
      <c r="CJ687" s="105"/>
      <c r="CK687" s="105"/>
      <c r="CL687" s="105"/>
      <c r="CM687" s="105"/>
      <c r="CN687" s="105"/>
      <c r="CO687" s="105"/>
      <c r="CP687" s="105"/>
      <c r="CQ687" s="105"/>
      <c r="CR687" s="105"/>
      <c r="CS687" s="105"/>
      <c r="CT687" s="105"/>
      <c r="CU687" s="105"/>
      <c r="CV687" s="105"/>
      <c r="CW687" s="105"/>
      <c r="CX687" s="105"/>
      <c r="CY687" s="105"/>
      <c r="CZ687" s="105"/>
      <c r="DA687" s="105"/>
      <c r="DB687" s="105"/>
      <c r="DC687" s="105"/>
      <c r="DD687" s="105"/>
      <c r="DE687" s="105"/>
      <c r="DF687" s="105"/>
      <c r="DG687" s="105"/>
      <c r="DH687" s="105"/>
      <c r="DI687" s="105"/>
      <c r="DJ687" s="105"/>
      <c r="DK687" s="105"/>
      <c r="DL687" s="105"/>
      <c r="DM687" s="105"/>
      <c r="DN687" s="105"/>
      <c r="DO687" s="105"/>
      <c r="DP687" s="105"/>
      <c r="DQ687" s="105"/>
      <c r="DR687" s="105"/>
      <c r="DS687" s="105"/>
      <c r="DT687" s="105"/>
      <c r="DU687" s="105"/>
      <c r="DV687" s="105"/>
      <c r="DW687" s="105"/>
      <c r="DX687" s="105"/>
      <c r="DY687" s="105"/>
      <c r="DZ687" s="105"/>
      <c r="EA687" s="105"/>
      <c r="EB687" s="105"/>
      <c r="EC687" s="105"/>
      <c r="ED687" s="105"/>
      <c r="EE687" s="105"/>
      <c r="EF687" s="105"/>
      <c r="EG687" s="105"/>
      <c r="EH687" s="105"/>
      <c r="EI687" s="105"/>
      <c r="EJ687" s="105"/>
      <c r="EK687" s="105"/>
      <c r="EL687" s="105"/>
      <c r="EM687" s="105"/>
      <c r="EN687" s="105"/>
      <c r="EO687" s="105"/>
      <c r="EP687" s="105"/>
      <c r="EQ687" s="105"/>
      <c r="ER687" s="105"/>
      <c r="ES687" s="105"/>
      <c r="ET687" s="105"/>
      <c r="EU687" s="105"/>
      <c r="EV687" s="105"/>
      <c r="EW687" s="105"/>
      <c r="EX687" s="105"/>
      <c r="EY687" s="105"/>
      <c r="EZ687" s="105"/>
      <c r="FA687" s="105"/>
      <c r="FB687" s="105"/>
      <c r="FC687" s="105"/>
      <c r="FD687" s="105"/>
      <c r="FE687" s="105"/>
      <c r="FF687" s="105"/>
      <c r="FG687" s="105"/>
      <c r="FH687" s="105"/>
      <c r="FI687" s="105"/>
      <c r="FJ687" s="105"/>
      <c r="FK687" s="105"/>
      <c r="FL687" s="105"/>
      <c r="FM687" s="105"/>
      <c r="FN687" s="105"/>
      <c r="FO687" s="105"/>
      <c r="FP687" s="105"/>
      <c r="FQ687" s="105"/>
      <c r="FR687" s="105"/>
      <c r="FS687" s="105"/>
      <c r="FT687" s="105"/>
      <c r="FU687" s="105"/>
      <c r="FV687" s="105"/>
      <c r="FW687" s="105"/>
      <c r="FX687" s="105"/>
      <c r="FY687" s="105"/>
      <c r="FZ687" s="105"/>
      <c r="GA687" s="105"/>
      <c r="GB687" s="105"/>
      <c r="GC687" s="105"/>
      <c r="GD687" s="105"/>
      <c r="GE687" s="105"/>
      <c r="GF687" s="105"/>
      <c r="GG687" s="105"/>
      <c r="GH687" s="105"/>
      <c r="GI687" s="105"/>
      <c r="GJ687" s="105"/>
      <c r="GK687" s="105"/>
      <c r="GL687" s="105"/>
      <c r="GM687" s="105"/>
      <c r="GN687" s="105"/>
      <c r="GO687" s="105"/>
      <c r="GP687" s="105"/>
      <c r="GQ687" s="105"/>
      <c r="GR687" s="105"/>
      <c r="GS687" s="105"/>
      <c r="GT687" s="105"/>
      <c r="GU687" s="105"/>
      <c r="GV687" s="105"/>
      <c r="GW687" s="105"/>
      <c r="GX687" s="105"/>
      <c r="GY687" s="105"/>
      <c r="GZ687" s="105"/>
      <c r="HA687" s="105"/>
      <c r="HB687" s="105"/>
      <c r="HC687" s="105"/>
      <c r="HD687" s="105"/>
      <c r="HE687" s="105"/>
      <c r="HF687" s="105"/>
      <c r="HG687" s="105"/>
      <c r="HH687" s="105"/>
      <c r="HI687" s="105"/>
      <c r="HJ687" s="105"/>
      <c r="HK687" s="105"/>
      <c r="HL687" s="105"/>
      <c r="HM687" s="105"/>
      <c r="HN687" s="105"/>
      <c r="HO687" s="105"/>
      <c r="HP687" s="105"/>
      <c r="HQ687" s="105"/>
      <c r="HR687" s="105"/>
      <c r="HS687" s="105"/>
      <c r="HT687" s="105"/>
      <c r="HU687" s="105"/>
      <c r="HV687" s="105"/>
      <c r="HW687" s="105"/>
      <c r="HX687" s="105"/>
      <c r="HY687" s="105"/>
      <c r="HZ687" s="105"/>
      <c r="IA687" s="105"/>
      <c r="IB687" s="105"/>
      <c r="IC687" s="105"/>
      <c r="ID687" s="105"/>
      <c r="IE687" s="105"/>
      <c r="IF687" s="105"/>
      <c r="IG687" s="105"/>
      <c r="IH687" s="105"/>
      <c r="II687" s="105"/>
      <c r="IJ687" s="105"/>
    </row>
    <row r="688" spans="1:244" s="106" customFormat="1" ht="32.25" customHeight="1">
      <c r="A688" s="90" t="s">
        <v>954</v>
      </c>
      <c r="B688" s="90" t="s">
        <v>955</v>
      </c>
      <c r="C688" s="91">
        <v>76002802023</v>
      </c>
      <c r="D688" s="92" t="s">
        <v>985</v>
      </c>
      <c r="E688" s="88">
        <v>3945048960</v>
      </c>
      <c r="F688" s="112">
        <v>7610900021380</v>
      </c>
      <c r="G688" s="98" t="s">
        <v>957</v>
      </c>
      <c r="H688" s="131" t="s">
        <v>33</v>
      </c>
      <c r="I688" s="94" t="s">
        <v>33</v>
      </c>
      <c r="J688" s="94" t="s">
        <v>33</v>
      </c>
      <c r="K688" s="95" t="s">
        <v>35</v>
      </c>
      <c r="L688" s="96">
        <v>44985</v>
      </c>
      <c r="M688" s="97">
        <v>2</v>
      </c>
      <c r="N688" s="106" t="s">
        <v>993</v>
      </c>
      <c r="O688" s="99" t="s">
        <v>37</v>
      </c>
      <c r="P688" s="100">
        <v>1111773801</v>
      </c>
      <c r="Q688" s="114" t="s">
        <v>38</v>
      </c>
      <c r="R688" s="101">
        <v>3168180045</v>
      </c>
      <c r="S688" s="102" t="s">
        <v>39</v>
      </c>
      <c r="T688" s="103" t="s">
        <v>39</v>
      </c>
      <c r="U688" s="104" t="s">
        <v>39</v>
      </c>
      <c r="V688" s="105"/>
      <c r="W688" s="105"/>
      <c r="X688" s="105"/>
      <c r="Y688" s="105"/>
      <c r="Z688" s="105"/>
      <c r="AA688" s="105"/>
      <c r="AB688" s="105"/>
      <c r="AC688" s="105"/>
      <c r="AD688" s="105"/>
      <c r="AE688" s="105"/>
      <c r="AF688" s="105"/>
      <c r="AG688" s="105"/>
      <c r="AH688" s="105"/>
      <c r="AI688" s="105"/>
      <c r="AJ688" s="105"/>
      <c r="AK688" s="105"/>
      <c r="AL688" s="105"/>
      <c r="AM688" s="105"/>
      <c r="AN688" s="105"/>
      <c r="AO688" s="105"/>
      <c r="AP688" s="105"/>
      <c r="AQ688" s="105"/>
      <c r="AR688" s="105"/>
      <c r="AS688" s="105"/>
      <c r="AT688" s="105"/>
      <c r="AU688" s="105"/>
      <c r="AV688" s="105"/>
      <c r="AW688" s="105"/>
      <c r="AX688" s="105"/>
      <c r="AY688" s="105"/>
      <c r="AZ688" s="105"/>
      <c r="BA688" s="105"/>
      <c r="BB688" s="105"/>
      <c r="BC688" s="105"/>
      <c r="BD688" s="105"/>
      <c r="BE688" s="105"/>
      <c r="BF688" s="105"/>
      <c r="BG688" s="105"/>
      <c r="BH688" s="105"/>
      <c r="BI688" s="105"/>
      <c r="BJ688" s="105"/>
      <c r="BK688" s="105"/>
      <c r="BL688" s="105"/>
      <c r="BM688" s="105"/>
      <c r="BN688" s="105"/>
      <c r="BO688" s="105"/>
      <c r="BP688" s="105"/>
      <c r="BQ688" s="105"/>
      <c r="BR688" s="105"/>
      <c r="BS688" s="105"/>
      <c r="BT688" s="105"/>
      <c r="BU688" s="105"/>
      <c r="BV688" s="105"/>
      <c r="BW688" s="105"/>
      <c r="BX688" s="105"/>
      <c r="BY688" s="105"/>
      <c r="BZ688" s="105"/>
      <c r="CA688" s="105"/>
      <c r="CB688" s="105"/>
      <c r="CC688" s="105"/>
      <c r="CD688" s="105"/>
      <c r="CE688" s="105"/>
      <c r="CF688" s="105"/>
      <c r="CG688" s="105"/>
      <c r="CH688" s="105"/>
      <c r="CI688" s="105"/>
      <c r="CJ688" s="105"/>
      <c r="CK688" s="105"/>
      <c r="CL688" s="105"/>
      <c r="CM688" s="105"/>
      <c r="CN688" s="105"/>
      <c r="CO688" s="105"/>
      <c r="CP688" s="105"/>
      <c r="CQ688" s="105"/>
      <c r="CR688" s="105"/>
      <c r="CS688" s="105"/>
      <c r="CT688" s="105"/>
      <c r="CU688" s="105"/>
      <c r="CV688" s="105"/>
      <c r="CW688" s="105"/>
      <c r="CX688" s="105"/>
      <c r="CY688" s="105"/>
      <c r="CZ688" s="105"/>
      <c r="DA688" s="105"/>
      <c r="DB688" s="105"/>
      <c r="DC688" s="105"/>
      <c r="DD688" s="105"/>
      <c r="DE688" s="105"/>
      <c r="DF688" s="105"/>
      <c r="DG688" s="105"/>
      <c r="DH688" s="105"/>
      <c r="DI688" s="105"/>
      <c r="DJ688" s="105"/>
      <c r="DK688" s="105"/>
      <c r="DL688" s="105"/>
      <c r="DM688" s="105"/>
      <c r="DN688" s="105"/>
      <c r="DO688" s="105"/>
      <c r="DP688" s="105"/>
      <c r="DQ688" s="105"/>
      <c r="DR688" s="105"/>
      <c r="DS688" s="105"/>
      <c r="DT688" s="105"/>
      <c r="DU688" s="105"/>
      <c r="DV688" s="105"/>
      <c r="DW688" s="105"/>
      <c r="DX688" s="105"/>
      <c r="DY688" s="105"/>
      <c r="DZ688" s="105"/>
      <c r="EA688" s="105"/>
      <c r="EB688" s="105"/>
      <c r="EC688" s="105"/>
      <c r="ED688" s="105"/>
      <c r="EE688" s="105"/>
      <c r="EF688" s="105"/>
      <c r="EG688" s="105"/>
      <c r="EH688" s="105"/>
      <c r="EI688" s="105"/>
      <c r="EJ688" s="105"/>
      <c r="EK688" s="105"/>
      <c r="EL688" s="105"/>
      <c r="EM688" s="105"/>
      <c r="EN688" s="105"/>
      <c r="EO688" s="105"/>
      <c r="EP688" s="105"/>
      <c r="EQ688" s="105"/>
      <c r="ER688" s="105"/>
      <c r="ES688" s="105"/>
      <c r="ET688" s="105"/>
      <c r="EU688" s="105"/>
      <c r="EV688" s="105"/>
      <c r="EW688" s="105"/>
      <c r="EX688" s="105"/>
      <c r="EY688" s="105"/>
      <c r="EZ688" s="105"/>
      <c r="FA688" s="105"/>
      <c r="FB688" s="105"/>
      <c r="FC688" s="105"/>
      <c r="FD688" s="105"/>
      <c r="FE688" s="105"/>
      <c r="FF688" s="105"/>
      <c r="FG688" s="105"/>
      <c r="FH688" s="105"/>
      <c r="FI688" s="105"/>
      <c r="FJ688" s="105"/>
      <c r="FK688" s="105"/>
      <c r="FL688" s="105"/>
      <c r="FM688" s="105"/>
      <c r="FN688" s="105"/>
      <c r="FO688" s="105"/>
      <c r="FP688" s="105"/>
      <c r="FQ688" s="105"/>
      <c r="FR688" s="105"/>
      <c r="FS688" s="105"/>
      <c r="FT688" s="105"/>
      <c r="FU688" s="105"/>
      <c r="FV688" s="105"/>
      <c r="FW688" s="105"/>
      <c r="FX688" s="105"/>
      <c r="FY688" s="105"/>
      <c r="FZ688" s="105"/>
      <c r="GA688" s="105"/>
      <c r="GB688" s="105"/>
      <c r="GC688" s="105"/>
      <c r="GD688" s="105"/>
      <c r="GE688" s="105"/>
      <c r="GF688" s="105"/>
      <c r="GG688" s="105"/>
      <c r="GH688" s="105"/>
      <c r="GI688" s="105"/>
      <c r="GJ688" s="105"/>
      <c r="GK688" s="105"/>
      <c r="GL688" s="105"/>
      <c r="GM688" s="105"/>
      <c r="GN688" s="105"/>
      <c r="GO688" s="105"/>
      <c r="GP688" s="105"/>
      <c r="GQ688" s="105"/>
      <c r="GR688" s="105"/>
      <c r="GS688" s="105"/>
      <c r="GT688" s="105"/>
      <c r="GU688" s="105"/>
      <c r="GV688" s="105"/>
      <c r="GW688" s="105"/>
      <c r="GX688" s="105"/>
      <c r="GY688" s="105"/>
      <c r="GZ688" s="105"/>
      <c r="HA688" s="105"/>
      <c r="HB688" s="105"/>
      <c r="HC688" s="105"/>
      <c r="HD688" s="105"/>
      <c r="HE688" s="105"/>
      <c r="HF688" s="105"/>
      <c r="HG688" s="105"/>
      <c r="HH688" s="105"/>
      <c r="HI688" s="105"/>
      <c r="HJ688" s="105"/>
      <c r="HK688" s="105"/>
      <c r="HL688" s="105"/>
      <c r="HM688" s="105"/>
      <c r="HN688" s="105"/>
      <c r="HO688" s="105"/>
      <c r="HP688" s="105"/>
      <c r="HQ688" s="105"/>
      <c r="HR688" s="105"/>
      <c r="HS688" s="105"/>
      <c r="HT688" s="105"/>
      <c r="HU688" s="105"/>
      <c r="HV688" s="105"/>
      <c r="HW688" s="105"/>
      <c r="HX688" s="105"/>
      <c r="HY688" s="105"/>
      <c r="HZ688" s="105"/>
      <c r="IA688" s="105"/>
      <c r="IB688" s="105"/>
      <c r="IC688" s="105"/>
      <c r="ID688" s="105"/>
      <c r="IE688" s="105"/>
      <c r="IF688" s="105"/>
      <c r="IG688" s="105"/>
      <c r="IH688" s="105"/>
      <c r="II688" s="105"/>
      <c r="IJ688" s="105"/>
    </row>
    <row r="689" spans="1:244" s="106" customFormat="1" ht="32.25" customHeight="1">
      <c r="A689" s="90" t="s">
        <v>954</v>
      </c>
      <c r="B689" s="90" t="s">
        <v>955</v>
      </c>
      <c r="C689" s="91">
        <v>76002802023</v>
      </c>
      <c r="D689" s="92" t="s">
        <v>985</v>
      </c>
      <c r="E689" s="88">
        <v>3945048960</v>
      </c>
      <c r="F689" s="112">
        <v>7610900021380</v>
      </c>
      <c r="G689" s="98" t="s">
        <v>957</v>
      </c>
      <c r="H689" s="131" t="s">
        <v>33</v>
      </c>
      <c r="I689" s="94" t="s">
        <v>33</v>
      </c>
      <c r="J689" s="94" t="s">
        <v>33</v>
      </c>
      <c r="K689" s="95" t="s">
        <v>35</v>
      </c>
      <c r="L689" s="96">
        <v>44985</v>
      </c>
      <c r="M689" s="97">
        <v>2</v>
      </c>
      <c r="N689" s="106" t="s">
        <v>994</v>
      </c>
      <c r="O689" s="99" t="s">
        <v>37</v>
      </c>
      <c r="P689" s="100">
        <v>1111738012</v>
      </c>
      <c r="Q689" s="114" t="s">
        <v>38</v>
      </c>
      <c r="R689" s="101">
        <v>3028589152</v>
      </c>
      <c r="S689" s="102" t="s">
        <v>39</v>
      </c>
      <c r="T689" s="103" t="s">
        <v>39</v>
      </c>
      <c r="U689" s="104" t="s">
        <v>39</v>
      </c>
      <c r="V689" s="105"/>
      <c r="W689" s="105"/>
      <c r="X689" s="105"/>
      <c r="Y689" s="105"/>
      <c r="Z689" s="105"/>
      <c r="AA689" s="105"/>
      <c r="AB689" s="105"/>
      <c r="AC689" s="105"/>
      <c r="AD689" s="105"/>
      <c r="AE689" s="105"/>
      <c r="AF689" s="105"/>
      <c r="AG689" s="105"/>
      <c r="AH689" s="105"/>
      <c r="AI689" s="105"/>
      <c r="AJ689" s="105"/>
      <c r="AK689" s="105"/>
      <c r="AL689" s="105"/>
      <c r="AM689" s="105"/>
      <c r="AN689" s="105"/>
      <c r="AO689" s="105"/>
      <c r="AP689" s="105"/>
      <c r="AQ689" s="105"/>
      <c r="AR689" s="105"/>
      <c r="AS689" s="105"/>
      <c r="AT689" s="105"/>
      <c r="AU689" s="105"/>
      <c r="AV689" s="105"/>
      <c r="AW689" s="105"/>
      <c r="AX689" s="105"/>
      <c r="AY689" s="105"/>
      <c r="AZ689" s="105"/>
      <c r="BA689" s="105"/>
      <c r="BB689" s="105"/>
      <c r="BC689" s="105"/>
      <c r="BD689" s="105"/>
      <c r="BE689" s="105"/>
      <c r="BF689" s="105"/>
      <c r="BG689" s="105"/>
      <c r="BH689" s="105"/>
      <c r="BI689" s="105"/>
      <c r="BJ689" s="105"/>
      <c r="BK689" s="105"/>
      <c r="BL689" s="105"/>
      <c r="BM689" s="105"/>
      <c r="BN689" s="105"/>
      <c r="BO689" s="105"/>
      <c r="BP689" s="105"/>
      <c r="BQ689" s="105"/>
      <c r="BR689" s="105"/>
      <c r="BS689" s="105"/>
      <c r="BT689" s="105"/>
      <c r="BU689" s="105"/>
      <c r="BV689" s="105"/>
      <c r="BW689" s="105"/>
      <c r="BX689" s="105"/>
      <c r="BY689" s="105"/>
      <c r="BZ689" s="105"/>
      <c r="CA689" s="105"/>
      <c r="CB689" s="105"/>
      <c r="CC689" s="105"/>
      <c r="CD689" s="105"/>
      <c r="CE689" s="105"/>
      <c r="CF689" s="105"/>
      <c r="CG689" s="105"/>
      <c r="CH689" s="105"/>
      <c r="CI689" s="105"/>
      <c r="CJ689" s="105"/>
      <c r="CK689" s="105"/>
      <c r="CL689" s="105"/>
      <c r="CM689" s="105"/>
      <c r="CN689" s="105"/>
      <c r="CO689" s="105"/>
      <c r="CP689" s="105"/>
      <c r="CQ689" s="105"/>
      <c r="CR689" s="105"/>
      <c r="CS689" s="105"/>
      <c r="CT689" s="105"/>
      <c r="CU689" s="105"/>
      <c r="CV689" s="105"/>
      <c r="CW689" s="105"/>
      <c r="CX689" s="105"/>
      <c r="CY689" s="105"/>
      <c r="CZ689" s="105"/>
      <c r="DA689" s="105"/>
      <c r="DB689" s="105"/>
      <c r="DC689" s="105"/>
      <c r="DD689" s="105"/>
      <c r="DE689" s="105"/>
      <c r="DF689" s="105"/>
      <c r="DG689" s="105"/>
      <c r="DH689" s="105"/>
      <c r="DI689" s="105"/>
      <c r="DJ689" s="105"/>
      <c r="DK689" s="105"/>
      <c r="DL689" s="105"/>
      <c r="DM689" s="105"/>
      <c r="DN689" s="105"/>
      <c r="DO689" s="105"/>
      <c r="DP689" s="105"/>
      <c r="DQ689" s="105"/>
      <c r="DR689" s="105"/>
      <c r="DS689" s="105"/>
      <c r="DT689" s="105"/>
      <c r="DU689" s="105"/>
      <c r="DV689" s="105"/>
      <c r="DW689" s="105"/>
      <c r="DX689" s="105"/>
      <c r="DY689" s="105"/>
      <c r="DZ689" s="105"/>
      <c r="EA689" s="105"/>
      <c r="EB689" s="105"/>
      <c r="EC689" s="105"/>
      <c r="ED689" s="105"/>
      <c r="EE689" s="105"/>
      <c r="EF689" s="105"/>
      <c r="EG689" s="105"/>
      <c r="EH689" s="105"/>
      <c r="EI689" s="105"/>
      <c r="EJ689" s="105"/>
      <c r="EK689" s="105"/>
      <c r="EL689" s="105"/>
      <c r="EM689" s="105"/>
      <c r="EN689" s="105"/>
      <c r="EO689" s="105"/>
      <c r="EP689" s="105"/>
      <c r="EQ689" s="105"/>
      <c r="ER689" s="105"/>
      <c r="ES689" s="105"/>
      <c r="ET689" s="105"/>
      <c r="EU689" s="105"/>
      <c r="EV689" s="105"/>
      <c r="EW689" s="105"/>
      <c r="EX689" s="105"/>
      <c r="EY689" s="105"/>
      <c r="EZ689" s="105"/>
      <c r="FA689" s="105"/>
      <c r="FB689" s="105"/>
      <c r="FC689" s="105"/>
      <c r="FD689" s="105"/>
      <c r="FE689" s="105"/>
      <c r="FF689" s="105"/>
      <c r="FG689" s="105"/>
      <c r="FH689" s="105"/>
      <c r="FI689" s="105"/>
      <c r="FJ689" s="105"/>
      <c r="FK689" s="105"/>
      <c r="FL689" s="105"/>
      <c r="FM689" s="105"/>
      <c r="FN689" s="105"/>
      <c r="FO689" s="105"/>
      <c r="FP689" s="105"/>
      <c r="FQ689" s="105"/>
      <c r="FR689" s="105"/>
      <c r="FS689" s="105"/>
      <c r="FT689" s="105"/>
      <c r="FU689" s="105"/>
      <c r="FV689" s="105"/>
      <c r="FW689" s="105"/>
      <c r="FX689" s="105"/>
      <c r="FY689" s="105"/>
      <c r="FZ689" s="105"/>
      <c r="GA689" s="105"/>
      <c r="GB689" s="105"/>
      <c r="GC689" s="105"/>
      <c r="GD689" s="105"/>
      <c r="GE689" s="105"/>
      <c r="GF689" s="105"/>
      <c r="GG689" s="105"/>
      <c r="GH689" s="105"/>
      <c r="GI689" s="105"/>
      <c r="GJ689" s="105"/>
      <c r="GK689" s="105"/>
      <c r="GL689" s="105"/>
      <c r="GM689" s="105"/>
      <c r="GN689" s="105"/>
      <c r="GO689" s="105"/>
      <c r="GP689" s="105"/>
      <c r="GQ689" s="105"/>
      <c r="GR689" s="105"/>
      <c r="GS689" s="105"/>
      <c r="GT689" s="105"/>
      <c r="GU689" s="105"/>
      <c r="GV689" s="105"/>
      <c r="GW689" s="105"/>
      <c r="GX689" s="105"/>
      <c r="GY689" s="105"/>
      <c r="GZ689" s="105"/>
      <c r="HA689" s="105"/>
      <c r="HB689" s="105"/>
      <c r="HC689" s="105"/>
      <c r="HD689" s="105"/>
      <c r="HE689" s="105"/>
      <c r="HF689" s="105"/>
      <c r="HG689" s="105"/>
      <c r="HH689" s="105"/>
      <c r="HI689" s="105"/>
      <c r="HJ689" s="105"/>
      <c r="HK689" s="105"/>
      <c r="HL689" s="105"/>
      <c r="HM689" s="105"/>
      <c r="HN689" s="105"/>
      <c r="HO689" s="105"/>
      <c r="HP689" s="105"/>
      <c r="HQ689" s="105"/>
      <c r="HR689" s="105"/>
      <c r="HS689" s="105"/>
      <c r="HT689" s="105"/>
      <c r="HU689" s="105"/>
      <c r="HV689" s="105"/>
      <c r="HW689" s="105"/>
      <c r="HX689" s="105"/>
      <c r="HY689" s="105"/>
      <c r="HZ689" s="105"/>
      <c r="IA689" s="105"/>
      <c r="IB689" s="105"/>
      <c r="IC689" s="105"/>
      <c r="ID689" s="105"/>
      <c r="IE689" s="105"/>
      <c r="IF689" s="105"/>
      <c r="IG689" s="105"/>
      <c r="IH689" s="105"/>
      <c r="II689" s="105"/>
      <c r="IJ689" s="105"/>
    </row>
    <row r="690" spans="1:244" s="106" customFormat="1" ht="32.25" customHeight="1">
      <c r="A690" s="90" t="s">
        <v>954</v>
      </c>
      <c r="B690" s="90" t="s">
        <v>955</v>
      </c>
      <c r="C690" s="91">
        <v>76002822023</v>
      </c>
      <c r="D690" s="92" t="s">
        <v>985</v>
      </c>
      <c r="E690" s="87">
        <v>1888361747</v>
      </c>
      <c r="F690" s="112">
        <v>7610900091487</v>
      </c>
      <c r="G690" s="98" t="s">
        <v>957</v>
      </c>
      <c r="H690" s="131" t="s">
        <v>33</v>
      </c>
      <c r="I690" s="94" t="s">
        <v>33</v>
      </c>
      <c r="J690" s="94" t="s">
        <v>33</v>
      </c>
      <c r="K690" s="95" t="s">
        <v>35</v>
      </c>
      <c r="L690" s="96">
        <v>44985</v>
      </c>
      <c r="M690" s="97">
        <v>1</v>
      </c>
      <c r="N690" s="98" t="s">
        <v>995</v>
      </c>
      <c r="O690" s="99" t="s">
        <v>37</v>
      </c>
      <c r="P690" s="100">
        <v>25507984</v>
      </c>
      <c r="Q690" s="114" t="s">
        <v>38</v>
      </c>
      <c r="R690" s="101">
        <v>3148346055</v>
      </c>
      <c r="S690" s="102" t="s">
        <v>39</v>
      </c>
      <c r="T690" s="103" t="s">
        <v>39</v>
      </c>
      <c r="U690" s="104" t="s">
        <v>39</v>
      </c>
      <c r="V690" s="105"/>
      <c r="W690" s="105"/>
      <c r="X690" s="105"/>
      <c r="Y690" s="105"/>
      <c r="Z690" s="105"/>
      <c r="AA690" s="105"/>
      <c r="AB690" s="105"/>
      <c r="AC690" s="105"/>
      <c r="AD690" s="105"/>
      <c r="AE690" s="105"/>
      <c r="AF690" s="105"/>
      <c r="AG690" s="105"/>
      <c r="AH690" s="105"/>
      <c r="AI690" s="105"/>
      <c r="AJ690" s="105"/>
      <c r="AK690" s="105"/>
      <c r="AL690" s="105"/>
      <c r="AM690" s="105"/>
      <c r="AN690" s="105"/>
      <c r="AO690" s="105"/>
      <c r="AP690" s="105"/>
      <c r="AQ690" s="105"/>
      <c r="AR690" s="105"/>
      <c r="AS690" s="105"/>
      <c r="AT690" s="105"/>
      <c r="AU690" s="105"/>
      <c r="AV690" s="105"/>
      <c r="AW690" s="105"/>
      <c r="AX690" s="105"/>
      <c r="AY690" s="105"/>
      <c r="AZ690" s="105"/>
      <c r="BA690" s="105"/>
      <c r="BB690" s="105"/>
      <c r="BC690" s="105"/>
      <c r="BD690" s="105"/>
      <c r="BE690" s="105"/>
      <c r="BF690" s="105"/>
      <c r="BG690" s="105"/>
      <c r="BH690" s="105"/>
      <c r="BI690" s="105"/>
      <c r="BJ690" s="105"/>
      <c r="BK690" s="105"/>
      <c r="BL690" s="105"/>
      <c r="BM690" s="105"/>
      <c r="BN690" s="105"/>
      <c r="BO690" s="105"/>
      <c r="BP690" s="105"/>
      <c r="BQ690" s="105"/>
      <c r="BR690" s="105"/>
      <c r="BS690" s="105"/>
      <c r="BT690" s="105"/>
      <c r="BU690" s="105"/>
      <c r="BV690" s="105"/>
      <c r="BW690" s="105"/>
      <c r="BX690" s="105"/>
      <c r="BY690" s="105"/>
      <c r="BZ690" s="105"/>
      <c r="CA690" s="105"/>
      <c r="CB690" s="105"/>
      <c r="CC690" s="105"/>
      <c r="CD690" s="105"/>
      <c r="CE690" s="105"/>
      <c r="CF690" s="105"/>
      <c r="CG690" s="105"/>
      <c r="CH690" s="105"/>
      <c r="CI690" s="105"/>
      <c r="CJ690" s="105"/>
      <c r="CK690" s="105"/>
      <c r="CL690" s="105"/>
      <c r="CM690" s="105"/>
      <c r="CN690" s="105"/>
      <c r="CO690" s="105"/>
      <c r="CP690" s="105"/>
      <c r="CQ690" s="105"/>
      <c r="CR690" s="105"/>
      <c r="CS690" s="105"/>
      <c r="CT690" s="105"/>
      <c r="CU690" s="105"/>
      <c r="CV690" s="105"/>
      <c r="CW690" s="105"/>
      <c r="CX690" s="105"/>
      <c r="CY690" s="105"/>
      <c r="CZ690" s="105"/>
      <c r="DA690" s="105"/>
      <c r="DB690" s="105"/>
      <c r="DC690" s="105"/>
      <c r="DD690" s="105"/>
      <c r="DE690" s="105"/>
      <c r="DF690" s="105"/>
      <c r="DG690" s="105"/>
      <c r="DH690" s="105"/>
      <c r="DI690" s="105"/>
      <c r="DJ690" s="105"/>
      <c r="DK690" s="105"/>
      <c r="DL690" s="105"/>
      <c r="DM690" s="105"/>
      <c r="DN690" s="105"/>
      <c r="DO690" s="105"/>
      <c r="DP690" s="105"/>
      <c r="DQ690" s="105"/>
      <c r="DR690" s="105"/>
      <c r="DS690" s="105"/>
      <c r="DT690" s="105"/>
      <c r="DU690" s="105"/>
      <c r="DV690" s="105"/>
      <c r="DW690" s="105"/>
      <c r="DX690" s="105"/>
      <c r="DY690" s="105"/>
      <c r="DZ690" s="105"/>
      <c r="EA690" s="105"/>
      <c r="EB690" s="105"/>
      <c r="EC690" s="105"/>
      <c r="ED690" s="105"/>
      <c r="EE690" s="105"/>
      <c r="EF690" s="105"/>
      <c r="EG690" s="105"/>
      <c r="EH690" s="105"/>
      <c r="EI690" s="105"/>
      <c r="EJ690" s="105"/>
      <c r="EK690" s="105"/>
      <c r="EL690" s="105"/>
      <c r="EM690" s="105"/>
      <c r="EN690" s="105"/>
      <c r="EO690" s="105"/>
      <c r="EP690" s="105"/>
      <c r="EQ690" s="105"/>
      <c r="ER690" s="105"/>
      <c r="ES690" s="105"/>
      <c r="ET690" s="105"/>
      <c r="EU690" s="105"/>
      <c r="EV690" s="105"/>
      <c r="EW690" s="105"/>
      <c r="EX690" s="105"/>
      <c r="EY690" s="105"/>
      <c r="EZ690" s="105"/>
      <c r="FA690" s="105"/>
      <c r="FB690" s="105"/>
      <c r="FC690" s="105"/>
      <c r="FD690" s="105"/>
      <c r="FE690" s="105"/>
      <c r="FF690" s="105"/>
      <c r="FG690" s="105"/>
      <c r="FH690" s="105"/>
      <c r="FI690" s="105"/>
      <c r="FJ690" s="105"/>
      <c r="FK690" s="105"/>
      <c r="FL690" s="105"/>
      <c r="FM690" s="105"/>
      <c r="FN690" s="105"/>
      <c r="FO690" s="105"/>
      <c r="FP690" s="105"/>
      <c r="FQ690" s="105"/>
      <c r="FR690" s="105"/>
      <c r="FS690" s="105"/>
      <c r="FT690" s="105"/>
      <c r="FU690" s="105"/>
      <c r="FV690" s="105"/>
      <c r="FW690" s="105"/>
      <c r="FX690" s="105"/>
      <c r="FY690" s="105"/>
      <c r="FZ690" s="105"/>
      <c r="GA690" s="105"/>
      <c r="GB690" s="105"/>
      <c r="GC690" s="105"/>
      <c r="GD690" s="105"/>
      <c r="GE690" s="105"/>
      <c r="GF690" s="105"/>
      <c r="GG690" s="105"/>
      <c r="GH690" s="105"/>
      <c r="GI690" s="105"/>
      <c r="GJ690" s="105"/>
      <c r="GK690" s="105"/>
      <c r="GL690" s="105"/>
      <c r="GM690" s="105"/>
      <c r="GN690" s="105"/>
      <c r="GO690" s="105"/>
      <c r="GP690" s="105"/>
      <c r="GQ690" s="105"/>
      <c r="GR690" s="105"/>
      <c r="GS690" s="105"/>
      <c r="GT690" s="105"/>
      <c r="GU690" s="105"/>
      <c r="GV690" s="105"/>
      <c r="GW690" s="105"/>
      <c r="GX690" s="105"/>
      <c r="GY690" s="105"/>
      <c r="GZ690" s="105"/>
      <c r="HA690" s="105"/>
      <c r="HB690" s="105"/>
      <c r="HC690" s="105"/>
      <c r="HD690" s="105"/>
      <c r="HE690" s="105"/>
      <c r="HF690" s="105"/>
      <c r="HG690" s="105"/>
      <c r="HH690" s="105"/>
      <c r="HI690" s="105"/>
      <c r="HJ690" s="105"/>
      <c r="HK690" s="105"/>
      <c r="HL690" s="105"/>
      <c r="HM690" s="105"/>
      <c r="HN690" s="105"/>
      <c r="HO690" s="105"/>
      <c r="HP690" s="105"/>
      <c r="HQ690" s="105"/>
      <c r="HR690" s="105"/>
      <c r="HS690" s="105"/>
      <c r="HT690" s="105"/>
      <c r="HU690" s="105"/>
      <c r="HV690" s="105"/>
      <c r="HW690" s="105"/>
      <c r="HX690" s="105"/>
      <c r="HY690" s="105"/>
      <c r="HZ690" s="105"/>
      <c r="IA690" s="105"/>
      <c r="IB690" s="105"/>
      <c r="IC690" s="105"/>
      <c r="ID690" s="105"/>
      <c r="IE690" s="105"/>
      <c r="IF690" s="105"/>
      <c r="IG690" s="105"/>
      <c r="IH690" s="105"/>
      <c r="II690" s="105"/>
      <c r="IJ690" s="105"/>
    </row>
    <row r="691" spans="1:244" s="106" customFormat="1" ht="23.25" customHeight="1">
      <c r="A691" s="90" t="s">
        <v>954</v>
      </c>
      <c r="B691" s="90" t="s">
        <v>955</v>
      </c>
      <c r="C691" s="91">
        <v>76002822023</v>
      </c>
      <c r="D691" s="92" t="s">
        <v>985</v>
      </c>
      <c r="E691" s="89">
        <v>1888361747</v>
      </c>
      <c r="F691" s="112">
        <v>7610900091487</v>
      </c>
      <c r="G691" s="98" t="s">
        <v>957</v>
      </c>
      <c r="H691" s="131" t="s">
        <v>33</v>
      </c>
      <c r="I691" s="94" t="s">
        <v>33</v>
      </c>
      <c r="J691" s="94" t="s">
        <v>33</v>
      </c>
      <c r="K691" s="95" t="s">
        <v>35</v>
      </c>
      <c r="L691" s="96">
        <v>44985</v>
      </c>
      <c r="M691" s="97">
        <v>1</v>
      </c>
      <c r="N691" s="98" t="s">
        <v>996</v>
      </c>
      <c r="O691" s="99" t="s">
        <v>37</v>
      </c>
      <c r="P691" s="110">
        <v>66875686</v>
      </c>
      <c r="Q691" s="114" t="s">
        <v>38</v>
      </c>
      <c r="R691" s="101">
        <v>3147153658</v>
      </c>
      <c r="S691" s="102" t="s">
        <v>39</v>
      </c>
      <c r="T691" s="103" t="s">
        <v>39</v>
      </c>
      <c r="U691" s="104" t="s">
        <v>39</v>
      </c>
      <c r="V691" s="105"/>
      <c r="W691" s="105"/>
      <c r="X691" s="105"/>
      <c r="Y691" s="105"/>
      <c r="Z691" s="105"/>
      <c r="AA691" s="105"/>
      <c r="AB691" s="105"/>
      <c r="AC691" s="105"/>
      <c r="AD691" s="105"/>
      <c r="AE691" s="105"/>
      <c r="AF691" s="105"/>
      <c r="AG691" s="105"/>
      <c r="AH691" s="105"/>
      <c r="AI691" s="105"/>
      <c r="AJ691" s="105"/>
      <c r="AK691" s="105"/>
      <c r="AL691" s="105"/>
      <c r="AM691" s="105"/>
      <c r="AN691" s="105"/>
      <c r="AO691" s="105"/>
      <c r="AP691" s="105"/>
      <c r="AQ691" s="105"/>
      <c r="AR691" s="105"/>
      <c r="AS691" s="105"/>
      <c r="AT691" s="105"/>
      <c r="AU691" s="105"/>
      <c r="AV691" s="105"/>
      <c r="AW691" s="105"/>
      <c r="AX691" s="105"/>
      <c r="AY691" s="105"/>
      <c r="AZ691" s="105"/>
      <c r="BA691" s="105"/>
      <c r="BB691" s="105"/>
      <c r="BC691" s="105"/>
      <c r="BD691" s="105"/>
      <c r="BE691" s="105"/>
      <c r="BF691" s="105"/>
      <c r="BG691" s="105"/>
      <c r="BH691" s="105"/>
      <c r="BI691" s="105"/>
      <c r="BJ691" s="105"/>
      <c r="BK691" s="105"/>
      <c r="BL691" s="105"/>
      <c r="BM691" s="105"/>
      <c r="BN691" s="105"/>
      <c r="BO691" s="105"/>
      <c r="BP691" s="105"/>
      <c r="BQ691" s="105"/>
      <c r="BR691" s="105"/>
      <c r="BS691" s="105"/>
      <c r="BT691" s="105"/>
      <c r="BU691" s="105"/>
      <c r="BV691" s="105"/>
      <c r="BW691" s="105"/>
      <c r="BX691" s="105"/>
      <c r="BY691" s="105"/>
      <c r="BZ691" s="105"/>
      <c r="CA691" s="105"/>
      <c r="CB691" s="105"/>
      <c r="CC691" s="105"/>
      <c r="CD691" s="105"/>
      <c r="CE691" s="105"/>
      <c r="CF691" s="105"/>
      <c r="CG691" s="105"/>
      <c r="CH691" s="105"/>
      <c r="CI691" s="105"/>
      <c r="CJ691" s="105"/>
      <c r="CK691" s="105"/>
      <c r="CL691" s="105"/>
      <c r="CM691" s="105"/>
      <c r="CN691" s="105"/>
      <c r="CO691" s="105"/>
      <c r="CP691" s="105"/>
      <c r="CQ691" s="105"/>
      <c r="CR691" s="105"/>
      <c r="CS691" s="105"/>
      <c r="CT691" s="105"/>
      <c r="CU691" s="105"/>
      <c r="CV691" s="105"/>
      <c r="CW691" s="105"/>
      <c r="CX691" s="105"/>
      <c r="CY691" s="105"/>
      <c r="CZ691" s="105"/>
      <c r="DA691" s="105"/>
      <c r="DB691" s="105"/>
      <c r="DC691" s="105"/>
      <c r="DD691" s="105"/>
      <c r="DE691" s="105"/>
      <c r="DF691" s="105"/>
      <c r="DG691" s="105"/>
      <c r="DH691" s="105"/>
      <c r="DI691" s="105"/>
      <c r="DJ691" s="105"/>
      <c r="DK691" s="105"/>
      <c r="DL691" s="105"/>
      <c r="DM691" s="105"/>
      <c r="DN691" s="105"/>
      <c r="DO691" s="105"/>
      <c r="DP691" s="105"/>
      <c r="DQ691" s="105"/>
      <c r="DR691" s="105"/>
      <c r="DS691" s="105"/>
      <c r="DT691" s="105"/>
      <c r="DU691" s="105"/>
      <c r="DV691" s="105"/>
      <c r="DW691" s="105"/>
      <c r="DX691" s="105"/>
      <c r="DY691" s="105"/>
      <c r="DZ691" s="105"/>
      <c r="EA691" s="105"/>
      <c r="EB691" s="105"/>
      <c r="EC691" s="105"/>
      <c r="ED691" s="105"/>
      <c r="EE691" s="105"/>
      <c r="EF691" s="105"/>
      <c r="EG691" s="105"/>
      <c r="EH691" s="105"/>
      <c r="EI691" s="105"/>
      <c r="EJ691" s="105"/>
      <c r="EK691" s="105"/>
      <c r="EL691" s="105"/>
      <c r="EM691" s="105"/>
      <c r="EN691" s="105"/>
      <c r="EO691" s="105"/>
      <c r="EP691" s="105"/>
      <c r="EQ691" s="105"/>
      <c r="ER691" s="105"/>
      <c r="ES691" s="105"/>
      <c r="ET691" s="105"/>
      <c r="EU691" s="105"/>
      <c r="EV691" s="105"/>
      <c r="EW691" s="105"/>
      <c r="EX691" s="105"/>
      <c r="EY691" s="105"/>
      <c r="EZ691" s="105"/>
      <c r="FA691" s="105"/>
      <c r="FB691" s="105"/>
      <c r="FC691" s="105"/>
      <c r="FD691" s="105"/>
      <c r="FE691" s="105"/>
      <c r="FF691" s="105"/>
      <c r="FG691" s="105"/>
      <c r="FH691" s="105"/>
      <c r="FI691" s="105"/>
      <c r="FJ691" s="105"/>
      <c r="FK691" s="105"/>
      <c r="FL691" s="105"/>
      <c r="FM691" s="105"/>
      <c r="FN691" s="105"/>
      <c r="FO691" s="105"/>
      <c r="FP691" s="105"/>
      <c r="FQ691" s="105"/>
      <c r="FR691" s="105"/>
      <c r="FS691" s="105"/>
      <c r="FT691" s="105"/>
      <c r="FU691" s="105"/>
      <c r="FV691" s="105"/>
      <c r="FW691" s="105"/>
      <c r="FX691" s="105"/>
      <c r="FY691" s="105"/>
      <c r="FZ691" s="105"/>
      <c r="GA691" s="105"/>
      <c r="GB691" s="105"/>
      <c r="GC691" s="105"/>
      <c r="GD691" s="105"/>
      <c r="GE691" s="105"/>
      <c r="GF691" s="105"/>
      <c r="GG691" s="105"/>
      <c r="GH691" s="105"/>
      <c r="GI691" s="105"/>
      <c r="GJ691" s="105"/>
      <c r="GK691" s="105"/>
      <c r="GL691" s="105"/>
      <c r="GM691" s="105"/>
      <c r="GN691" s="105"/>
      <c r="GO691" s="105"/>
      <c r="GP691" s="105"/>
      <c r="GQ691" s="105"/>
      <c r="GR691" s="105"/>
      <c r="GS691" s="105"/>
      <c r="GT691" s="105"/>
      <c r="GU691" s="105"/>
      <c r="GV691" s="105"/>
      <c r="GW691" s="105"/>
      <c r="GX691" s="105"/>
      <c r="GY691" s="105"/>
      <c r="GZ691" s="105"/>
      <c r="HA691" s="105"/>
      <c r="HB691" s="105"/>
      <c r="HC691" s="105"/>
      <c r="HD691" s="105"/>
      <c r="HE691" s="105"/>
      <c r="HF691" s="105"/>
      <c r="HG691" s="105"/>
      <c r="HH691" s="105"/>
      <c r="HI691" s="105"/>
      <c r="HJ691" s="105"/>
      <c r="HK691" s="105"/>
      <c r="HL691" s="105"/>
      <c r="HM691" s="105"/>
      <c r="HN691" s="105"/>
      <c r="HO691" s="105"/>
      <c r="HP691" s="105"/>
      <c r="HQ691" s="105"/>
      <c r="HR691" s="105"/>
      <c r="HS691" s="105"/>
      <c r="HT691" s="105"/>
      <c r="HU691" s="105"/>
      <c r="HV691" s="105"/>
      <c r="HW691" s="105"/>
      <c r="HX691" s="105"/>
      <c r="HY691" s="105"/>
      <c r="HZ691" s="105"/>
      <c r="IA691" s="105"/>
      <c r="IB691" s="105"/>
      <c r="IC691" s="105"/>
      <c r="ID691" s="105"/>
      <c r="IE691" s="105"/>
      <c r="IF691" s="105"/>
      <c r="IG691" s="105"/>
      <c r="IH691" s="105"/>
      <c r="II691" s="105"/>
      <c r="IJ691" s="105"/>
    </row>
    <row r="692" spans="1:244" s="106" customFormat="1" ht="23.25" customHeight="1">
      <c r="A692" s="90" t="s">
        <v>954</v>
      </c>
      <c r="B692" s="90" t="s">
        <v>955</v>
      </c>
      <c r="C692" s="91">
        <v>76002822023</v>
      </c>
      <c r="D692" s="92" t="s">
        <v>985</v>
      </c>
      <c r="E692" s="89">
        <v>1888361747</v>
      </c>
      <c r="F692" s="112">
        <v>7610900091487</v>
      </c>
      <c r="G692" s="98" t="s">
        <v>957</v>
      </c>
      <c r="H692" s="131" t="s">
        <v>33</v>
      </c>
      <c r="I692" s="94" t="s">
        <v>33</v>
      </c>
      <c r="J692" s="94" t="s">
        <v>33</v>
      </c>
      <c r="K692" s="95" t="s">
        <v>35</v>
      </c>
      <c r="L692" s="96">
        <v>44985</v>
      </c>
      <c r="M692" s="97">
        <v>1</v>
      </c>
      <c r="N692" s="98" t="s">
        <v>997</v>
      </c>
      <c r="O692" s="99" t="s">
        <v>37</v>
      </c>
      <c r="P692" s="100">
        <v>39841531</v>
      </c>
      <c r="Q692" s="114" t="s">
        <v>38</v>
      </c>
      <c r="R692" s="101">
        <v>3116106398</v>
      </c>
      <c r="S692" s="102" t="s">
        <v>39</v>
      </c>
      <c r="T692" s="103" t="s">
        <v>39</v>
      </c>
      <c r="U692" s="104" t="s">
        <v>39</v>
      </c>
      <c r="V692" s="105"/>
      <c r="W692" s="105"/>
      <c r="X692" s="105"/>
      <c r="Y692" s="105"/>
      <c r="Z692" s="105"/>
      <c r="AA692" s="105"/>
      <c r="AB692" s="105"/>
      <c r="AC692" s="105"/>
      <c r="AD692" s="105"/>
      <c r="AE692" s="105"/>
      <c r="AF692" s="105"/>
      <c r="AG692" s="105"/>
      <c r="AH692" s="105"/>
      <c r="AI692" s="105"/>
      <c r="AJ692" s="105"/>
      <c r="AK692" s="105"/>
      <c r="AL692" s="105"/>
      <c r="AM692" s="105"/>
      <c r="AN692" s="105"/>
      <c r="AO692" s="105"/>
      <c r="AP692" s="105"/>
      <c r="AQ692" s="105"/>
      <c r="AR692" s="105"/>
      <c r="AS692" s="105"/>
      <c r="AT692" s="105"/>
      <c r="AU692" s="105"/>
      <c r="AV692" s="105"/>
      <c r="AW692" s="105"/>
      <c r="AX692" s="105"/>
      <c r="AY692" s="105"/>
      <c r="AZ692" s="105"/>
      <c r="BA692" s="105"/>
      <c r="BB692" s="105"/>
      <c r="BC692" s="105"/>
      <c r="BD692" s="105"/>
      <c r="BE692" s="105"/>
      <c r="BF692" s="105"/>
      <c r="BG692" s="105"/>
      <c r="BH692" s="105"/>
      <c r="BI692" s="105"/>
      <c r="BJ692" s="105"/>
      <c r="BK692" s="105"/>
      <c r="BL692" s="105"/>
      <c r="BM692" s="105"/>
      <c r="BN692" s="105"/>
      <c r="BO692" s="105"/>
      <c r="BP692" s="105"/>
      <c r="BQ692" s="105"/>
      <c r="BR692" s="105"/>
      <c r="BS692" s="105"/>
      <c r="BT692" s="105"/>
      <c r="BU692" s="105"/>
      <c r="BV692" s="105"/>
      <c r="BW692" s="105"/>
      <c r="BX692" s="105"/>
      <c r="BY692" s="105"/>
      <c r="BZ692" s="105"/>
      <c r="CA692" s="105"/>
      <c r="CB692" s="105"/>
      <c r="CC692" s="105"/>
      <c r="CD692" s="105"/>
      <c r="CE692" s="105"/>
      <c r="CF692" s="105"/>
      <c r="CG692" s="105"/>
      <c r="CH692" s="105"/>
      <c r="CI692" s="105"/>
      <c r="CJ692" s="105"/>
      <c r="CK692" s="105"/>
      <c r="CL692" s="105"/>
      <c r="CM692" s="105"/>
      <c r="CN692" s="105"/>
      <c r="CO692" s="105"/>
      <c r="CP692" s="105"/>
      <c r="CQ692" s="105"/>
      <c r="CR692" s="105"/>
      <c r="CS692" s="105"/>
      <c r="CT692" s="105"/>
      <c r="CU692" s="105"/>
      <c r="CV692" s="105"/>
      <c r="CW692" s="105"/>
      <c r="CX692" s="105"/>
      <c r="CY692" s="105"/>
      <c r="CZ692" s="105"/>
      <c r="DA692" s="105"/>
      <c r="DB692" s="105"/>
      <c r="DC692" s="105"/>
      <c r="DD692" s="105"/>
      <c r="DE692" s="105"/>
      <c r="DF692" s="105"/>
      <c r="DG692" s="105"/>
      <c r="DH692" s="105"/>
      <c r="DI692" s="105"/>
      <c r="DJ692" s="105"/>
      <c r="DK692" s="105"/>
      <c r="DL692" s="105"/>
      <c r="DM692" s="105"/>
      <c r="DN692" s="105"/>
      <c r="DO692" s="105"/>
      <c r="DP692" s="105"/>
      <c r="DQ692" s="105"/>
      <c r="DR692" s="105"/>
      <c r="DS692" s="105"/>
      <c r="DT692" s="105"/>
      <c r="DU692" s="105"/>
      <c r="DV692" s="105"/>
      <c r="DW692" s="105"/>
      <c r="DX692" s="105"/>
      <c r="DY692" s="105"/>
      <c r="DZ692" s="105"/>
      <c r="EA692" s="105"/>
      <c r="EB692" s="105"/>
      <c r="EC692" s="105"/>
      <c r="ED692" s="105"/>
      <c r="EE692" s="105"/>
      <c r="EF692" s="105"/>
      <c r="EG692" s="105"/>
      <c r="EH692" s="105"/>
      <c r="EI692" s="105"/>
      <c r="EJ692" s="105"/>
      <c r="EK692" s="105"/>
      <c r="EL692" s="105"/>
      <c r="EM692" s="105"/>
      <c r="EN692" s="105"/>
      <c r="EO692" s="105"/>
      <c r="EP692" s="105"/>
      <c r="EQ692" s="105"/>
      <c r="ER692" s="105"/>
      <c r="ES692" s="105"/>
      <c r="ET692" s="105"/>
      <c r="EU692" s="105"/>
      <c r="EV692" s="105"/>
      <c r="EW692" s="105"/>
      <c r="EX692" s="105"/>
      <c r="EY692" s="105"/>
      <c r="EZ692" s="105"/>
      <c r="FA692" s="105"/>
      <c r="FB692" s="105"/>
      <c r="FC692" s="105"/>
      <c r="FD692" s="105"/>
      <c r="FE692" s="105"/>
      <c r="FF692" s="105"/>
      <c r="FG692" s="105"/>
      <c r="FH692" s="105"/>
      <c r="FI692" s="105"/>
      <c r="FJ692" s="105"/>
      <c r="FK692" s="105"/>
      <c r="FL692" s="105"/>
      <c r="FM692" s="105"/>
      <c r="FN692" s="105"/>
      <c r="FO692" s="105"/>
      <c r="FP692" s="105"/>
      <c r="FQ692" s="105"/>
      <c r="FR692" s="105"/>
      <c r="FS692" s="105"/>
      <c r="FT692" s="105"/>
      <c r="FU692" s="105"/>
      <c r="FV692" s="105"/>
      <c r="FW692" s="105"/>
      <c r="FX692" s="105"/>
      <c r="FY692" s="105"/>
      <c r="FZ692" s="105"/>
      <c r="GA692" s="105"/>
      <c r="GB692" s="105"/>
      <c r="GC692" s="105"/>
      <c r="GD692" s="105"/>
      <c r="GE692" s="105"/>
      <c r="GF692" s="105"/>
      <c r="GG692" s="105"/>
      <c r="GH692" s="105"/>
      <c r="GI692" s="105"/>
      <c r="GJ692" s="105"/>
      <c r="GK692" s="105"/>
      <c r="GL692" s="105"/>
      <c r="GM692" s="105"/>
      <c r="GN692" s="105"/>
      <c r="GO692" s="105"/>
      <c r="GP692" s="105"/>
      <c r="GQ692" s="105"/>
      <c r="GR692" s="105"/>
      <c r="GS692" s="105"/>
      <c r="GT692" s="105"/>
      <c r="GU692" s="105"/>
      <c r="GV692" s="105"/>
      <c r="GW692" s="105"/>
      <c r="GX692" s="105"/>
      <c r="GY692" s="105"/>
      <c r="GZ692" s="105"/>
      <c r="HA692" s="105"/>
      <c r="HB692" s="105"/>
      <c r="HC692" s="105"/>
      <c r="HD692" s="105"/>
      <c r="HE692" s="105"/>
      <c r="HF692" s="105"/>
      <c r="HG692" s="105"/>
      <c r="HH692" s="105"/>
      <c r="HI692" s="105"/>
      <c r="HJ692" s="105"/>
      <c r="HK692" s="105"/>
      <c r="HL692" s="105"/>
      <c r="HM692" s="105"/>
      <c r="HN692" s="105"/>
      <c r="HO692" s="105"/>
      <c r="HP692" s="105"/>
      <c r="HQ692" s="105"/>
      <c r="HR692" s="105"/>
      <c r="HS692" s="105"/>
      <c r="HT692" s="105"/>
      <c r="HU692" s="105"/>
      <c r="HV692" s="105"/>
      <c r="HW692" s="105"/>
      <c r="HX692" s="105"/>
      <c r="HY692" s="105"/>
      <c r="HZ692" s="105"/>
      <c r="IA692" s="105"/>
      <c r="IB692" s="105"/>
      <c r="IC692" s="105"/>
      <c r="ID692" s="105"/>
      <c r="IE692" s="105"/>
      <c r="IF692" s="105"/>
      <c r="IG692" s="105"/>
      <c r="IH692" s="105"/>
      <c r="II692" s="105"/>
      <c r="IJ692" s="105"/>
    </row>
    <row r="693" spans="1:244" s="106" customFormat="1" ht="23.25" customHeight="1">
      <c r="A693" s="90" t="s">
        <v>954</v>
      </c>
      <c r="B693" s="90" t="s">
        <v>955</v>
      </c>
      <c r="C693" s="91">
        <v>76002822023</v>
      </c>
      <c r="D693" s="92" t="s">
        <v>985</v>
      </c>
      <c r="E693" s="89">
        <v>1888361747</v>
      </c>
      <c r="F693" s="112">
        <v>7610900091487</v>
      </c>
      <c r="G693" s="98" t="s">
        <v>957</v>
      </c>
      <c r="H693" s="131" t="s">
        <v>33</v>
      </c>
      <c r="I693" s="94" t="s">
        <v>33</v>
      </c>
      <c r="J693" s="94" t="s">
        <v>33</v>
      </c>
      <c r="K693" s="95" t="s">
        <v>35</v>
      </c>
      <c r="L693" s="96">
        <v>44985</v>
      </c>
      <c r="M693" s="107">
        <v>1</v>
      </c>
      <c r="N693" s="113" t="s">
        <v>998</v>
      </c>
      <c r="O693" s="109" t="s">
        <v>37</v>
      </c>
      <c r="P693" s="100">
        <v>1192918060</v>
      </c>
      <c r="Q693" s="114" t="s">
        <v>38</v>
      </c>
      <c r="R693" s="101">
        <v>3162851750</v>
      </c>
      <c r="S693" s="102" t="s">
        <v>39</v>
      </c>
      <c r="T693" s="103" t="s">
        <v>39</v>
      </c>
      <c r="U693" s="104" t="s">
        <v>39</v>
      </c>
      <c r="V693" s="105"/>
      <c r="W693" s="105"/>
      <c r="X693" s="105"/>
      <c r="Y693" s="105"/>
      <c r="Z693" s="105"/>
      <c r="AA693" s="105"/>
      <c r="AB693" s="105"/>
      <c r="AC693" s="105"/>
      <c r="AD693" s="105"/>
      <c r="AE693" s="105"/>
      <c r="AF693" s="105"/>
      <c r="AG693" s="105"/>
      <c r="AH693" s="105"/>
      <c r="AI693" s="105"/>
      <c r="AJ693" s="105"/>
      <c r="AK693" s="105"/>
      <c r="AL693" s="105"/>
      <c r="AM693" s="105"/>
      <c r="AN693" s="105"/>
      <c r="AO693" s="105"/>
      <c r="AP693" s="105"/>
      <c r="AQ693" s="105"/>
      <c r="AR693" s="105"/>
      <c r="AS693" s="105"/>
      <c r="AT693" s="105"/>
      <c r="AU693" s="105"/>
      <c r="AV693" s="105"/>
      <c r="AW693" s="105"/>
      <c r="AX693" s="105"/>
      <c r="AY693" s="105"/>
      <c r="AZ693" s="105"/>
      <c r="BA693" s="105"/>
      <c r="BB693" s="105"/>
      <c r="BC693" s="105"/>
      <c r="BD693" s="105"/>
      <c r="BE693" s="105"/>
      <c r="BF693" s="105"/>
      <c r="BG693" s="105"/>
      <c r="BH693" s="105"/>
      <c r="BI693" s="105"/>
      <c r="BJ693" s="105"/>
      <c r="BK693" s="105"/>
      <c r="BL693" s="105"/>
      <c r="BM693" s="105"/>
      <c r="BN693" s="105"/>
      <c r="BO693" s="105"/>
      <c r="BP693" s="105"/>
      <c r="BQ693" s="105"/>
      <c r="BR693" s="105"/>
      <c r="BS693" s="105"/>
      <c r="BT693" s="105"/>
      <c r="BU693" s="105"/>
      <c r="BV693" s="105"/>
      <c r="BW693" s="105"/>
      <c r="BX693" s="105"/>
      <c r="BY693" s="105"/>
      <c r="BZ693" s="105"/>
      <c r="CA693" s="105"/>
      <c r="CB693" s="105"/>
      <c r="CC693" s="105"/>
      <c r="CD693" s="105"/>
      <c r="CE693" s="105"/>
      <c r="CF693" s="105"/>
      <c r="CG693" s="105"/>
      <c r="CH693" s="105"/>
      <c r="CI693" s="105"/>
      <c r="CJ693" s="105"/>
      <c r="CK693" s="105"/>
      <c r="CL693" s="105"/>
      <c r="CM693" s="105"/>
      <c r="CN693" s="105"/>
      <c r="CO693" s="105"/>
      <c r="CP693" s="105"/>
      <c r="CQ693" s="105"/>
      <c r="CR693" s="105"/>
      <c r="CS693" s="105"/>
      <c r="CT693" s="105"/>
      <c r="CU693" s="105"/>
      <c r="CV693" s="105"/>
      <c r="CW693" s="105"/>
      <c r="CX693" s="105"/>
      <c r="CY693" s="105"/>
      <c r="CZ693" s="105"/>
      <c r="DA693" s="105"/>
      <c r="DB693" s="105"/>
      <c r="DC693" s="105"/>
      <c r="DD693" s="105"/>
      <c r="DE693" s="105"/>
      <c r="DF693" s="105"/>
      <c r="DG693" s="105"/>
      <c r="DH693" s="105"/>
      <c r="DI693" s="105"/>
      <c r="DJ693" s="105"/>
      <c r="DK693" s="105"/>
      <c r="DL693" s="105"/>
      <c r="DM693" s="105"/>
      <c r="DN693" s="105"/>
      <c r="DO693" s="105"/>
      <c r="DP693" s="105"/>
      <c r="DQ693" s="105"/>
      <c r="DR693" s="105"/>
      <c r="DS693" s="105"/>
      <c r="DT693" s="105"/>
      <c r="DU693" s="105"/>
      <c r="DV693" s="105"/>
      <c r="DW693" s="105"/>
      <c r="DX693" s="105"/>
      <c r="DY693" s="105"/>
      <c r="DZ693" s="105"/>
      <c r="EA693" s="105"/>
      <c r="EB693" s="105"/>
      <c r="EC693" s="105"/>
      <c r="ED693" s="105"/>
      <c r="EE693" s="105"/>
      <c r="EF693" s="105"/>
      <c r="EG693" s="105"/>
      <c r="EH693" s="105"/>
      <c r="EI693" s="105"/>
      <c r="EJ693" s="105"/>
      <c r="EK693" s="105"/>
      <c r="EL693" s="105"/>
      <c r="EM693" s="105"/>
      <c r="EN693" s="105"/>
      <c r="EO693" s="105"/>
      <c r="EP693" s="105"/>
      <c r="EQ693" s="105"/>
      <c r="ER693" s="105"/>
      <c r="ES693" s="105"/>
      <c r="ET693" s="105"/>
      <c r="EU693" s="105"/>
      <c r="EV693" s="105"/>
      <c r="EW693" s="105"/>
      <c r="EX693" s="105"/>
      <c r="EY693" s="105"/>
      <c r="EZ693" s="105"/>
      <c r="FA693" s="105"/>
      <c r="FB693" s="105"/>
      <c r="FC693" s="105"/>
      <c r="FD693" s="105"/>
      <c r="FE693" s="105"/>
      <c r="FF693" s="105"/>
      <c r="FG693" s="105"/>
      <c r="FH693" s="105"/>
      <c r="FI693" s="105"/>
      <c r="FJ693" s="105"/>
      <c r="FK693" s="105"/>
      <c r="FL693" s="105"/>
      <c r="FM693" s="105"/>
      <c r="FN693" s="105"/>
      <c r="FO693" s="105"/>
      <c r="FP693" s="105"/>
      <c r="FQ693" s="105"/>
      <c r="FR693" s="105"/>
      <c r="FS693" s="105"/>
      <c r="FT693" s="105"/>
      <c r="FU693" s="105"/>
      <c r="FV693" s="105"/>
      <c r="FW693" s="105"/>
      <c r="FX693" s="105"/>
      <c r="FY693" s="105"/>
      <c r="FZ693" s="105"/>
      <c r="GA693" s="105"/>
      <c r="GB693" s="105"/>
      <c r="GC693" s="105"/>
      <c r="GD693" s="105"/>
      <c r="GE693" s="105"/>
      <c r="GF693" s="105"/>
      <c r="GG693" s="105"/>
      <c r="GH693" s="105"/>
      <c r="GI693" s="105"/>
      <c r="GJ693" s="105"/>
      <c r="GK693" s="105"/>
      <c r="GL693" s="105"/>
      <c r="GM693" s="105"/>
      <c r="GN693" s="105"/>
      <c r="GO693" s="105"/>
      <c r="GP693" s="105"/>
      <c r="GQ693" s="105"/>
      <c r="GR693" s="105"/>
      <c r="GS693" s="105"/>
      <c r="GT693" s="105"/>
      <c r="GU693" s="105"/>
      <c r="GV693" s="105"/>
      <c r="GW693" s="105"/>
      <c r="GX693" s="105"/>
      <c r="GY693" s="105"/>
      <c r="GZ693" s="105"/>
      <c r="HA693" s="105"/>
      <c r="HB693" s="105"/>
      <c r="HC693" s="105"/>
      <c r="HD693" s="105"/>
      <c r="HE693" s="105"/>
      <c r="HF693" s="105"/>
      <c r="HG693" s="105"/>
      <c r="HH693" s="105"/>
      <c r="HI693" s="105"/>
      <c r="HJ693" s="105"/>
      <c r="HK693" s="105"/>
      <c r="HL693" s="105"/>
      <c r="HM693" s="105"/>
      <c r="HN693" s="105"/>
      <c r="HO693" s="105"/>
      <c r="HP693" s="105"/>
      <c r="HQ693" s="105"/>
      <c r="HR693" s="105"/>
      <c r="HS693" s="105"/>
      <c r="HT693" s="105"/>
      <c r="HU693" s="105"/>
      <c r="HV693" s="105"/>
      <c r="HW693" s="105"/>
      <c r="HX693" s="105"/>
      <c r="HY693" s="105"/>
      <c r="HZ693" s="105"/>
      <c r="IA693" s="105"/>
      <c r="IB693" s="105"/>
      <c r="IC693" s="105"/>
      <c r="ID693" s="105"/>
      <c r="IE693" s="105"/>
      <c r="IF693" s="105"/>
      <c r="IG693" s="105"/>
      <c r="IH693" s="105"/>
      <c r="II693" s="105"/>
      <c r="IJ693" s="105"/>
    </row>
    <row r="694" spans="1:244" s="106" customFormat="1" ht="23.25" customHeight="1">
      <c r="A694" s="90" t="s">
        <v>954</v>
      </c>
      <c r="B694" s="90" t="s">
        <v>955</v>
      </c>
      <c r="C694" s="91">
        <v>76002822023</v>
      </c>
      <c r="D694" s="92" t="s">
        <v>985</v>
      </c>
      <c r="E694" s="89">
        <v>1888361747</v>
      </c>
      <c r="F694" s="112">
        <v>7610900091487</v>
      </c>
      <c r="G694" s="98" t="s">
        <v>957</v>
      </c>
      <c r="H694" s="131" t="s">
        <v>33</v>
      </c>
      <c r="I694" s="94" t="s">
        <v>33</v>
      </c>
      <c r="J694" s="94" t="s">
        <v>33</v>
      </c>
      <c r="K694" s="95" t="s">
        <v>35</v>
      </c>
      <c r="L694" s="96">
        <v>44985</v>
      </c>
      <c r="M694" s="107">
        <v>1</v>
      </c>
      <c r="N694" s="114" t="s">
        <v>999</v>
      </c>
      <c r="O694" s="109" t="s">
        <v>37</v>
      </c>
      <c r="P694" s="100">
        <v>1093224882</v>
      </c>
      <c r="Q694" s="114" t="s">
        <v>38</v>
      </c>
      <c r="R694" s="101">
        <v>3137353562</v>
      </c>
      <c r="S694" s="102" t="s">
        <v>39</v>
      </c>
      <c r="T694" s="103" t="s">
        <v>39</v>
      </c>
      <c r="U694" s="104" t="s">
        <v>39</v>
      </c>
      <c r="V694" s="105"/>
      <c r="W694" s="105"/>
      <c r="X694" s="105"/>
      <c r="Y694" s="105"/>
      <c r="Z694" s="105"/>
      <c r="AA694" s="105"/>
      <c r="AB694" s="105"/>
      <c r="AC694" s="105"/>
      <c r="AD694" s="105"/>
      <c r="AE694" s="105"/>
      <c r="AF694" s="105"/>
      <c r="AG694" s="105"/>
      <c r="AH694" s="105"/>
      <c r="AI694" s="105"/>
      <c r="AJ694" s="105"/>
      <c r="AK694" s="105"/>
      <c r="AL694" s="105"/>
      <c r="AM694" s="105"/>
      <c r="AN694" s="105"/>
      <c r="AO694" s="105"/>
      <c r="AP694" s="105"/>
      <c r="AQ694" s="105"/>
      <c r="AR694" s="105"/>
      <c r="AS694" s="105"/>
      <c r="AT694" s="105"/>
      <c r="AU694" s="105"/>
      <c r="AV694" s="105"/>
      <c r="AW694" s="105"/>
      <c r="AX694" s="105"/>
      <c r="AY694" s="105"/>
      <c r="AZ694" s="105"/>
      <c r="BA694" s="105"/>
      <c r="BB694" s="105"/>
      <c r="BC694" s="105"/>
      <c r="BD694" s="105"/>
      <c r="BE694" s="105"/>
      <c r="BF694" s="105"/>
      <c r="BG694" s="105"/>
      <c r="BH694" s="105"/>
      <c r="BI694" s="105"/>
      <c r="BJ694" s="105"/>
      <c r="BK694" s="105"/>
      <c r="BL694" s="105"/>
      <c r="BM694" s="105"/>
      <c r="BN694" s="105"/>
      <c r="BO694" s="105"/>
      <c r="BP694" s="105"/>
      <c r="BQ694" s="105"/>
      <c r="BR694" s="105"/>
      <c r="BS694" s="105"/>
      <c r="BT694" s="105"/>
      <c r="BU694" s="105"/>
      <c r="BV694" s="105"/>
      <c r="BW694" s="105"/>
      <c r="BX694" s="105"/>
      <c r="BY694" s="105"/>
      <c r="BZ694" s="105"/>
      <c r="CA694" s="105"/>
      <c r="CB694" s="105"/>
      <c r="CC694" s="105"/>
      <c r="CD694" s="105"/>
      <c r="CE694" s="105"/>
      <c r="CF694" s="105"/>
      <c r="CG694" s="105"/>
      <c r="CH694" s="105"/>
      <c r="CI694" s="105"/>
      <c r="CJ694" s="105"/>
      <c r="CK694" s="105"/>
      <c r="CL694" s="105"/>
      <c r="CM694" s="105"/>
      <c r="CN694" s="105"/>
      <c r="CO694" s="105"/>
      <c r="CP694" s="105"/>
      <c r="CQ694" s="105"/>
      <c r="CR694" s="105"/>
      <c r="CS694" s="105"/>
      <c r="CT694" s="105"/>
      <c r="CU694" s="105"/>
      <c r="CV694" s="105"/>
      <c r="CW694" s="105"/>
      <c r="CX694" s="105"/>
      <c r="CY694" s="105"/>
      <c r="CZ694" s="105"/>
      <c r="DA694" s="105"/>
      <c r="DB694" s="105"/>
      <c r="DC694" s="105"/>
      <c r="DD694" s="105"/>
      <c r="DE694" s="105"/>
      <c r="DF694" s="105"/>
      <c r="DG694" s="105"/>
      <c r="DH694" s="105"/>
      <c r="DI694" s="105"/>
      <c r="DJ694" s="105"/>
      <c r="DK694" s="105"/>
      <c r="DL694" s="105"/>
      <c r="DM694" s="105"/>
      <c r="DN694" s="105"/>
      <c r="DO694" s="105"/>
      <c r="DP694" s="105"/>
      <c r="DQ694" s="105"/>
      <c r="DR694" s="105"/>
      <c r="DS694" s="105"/>
      <c r="DT694" s="105"/>
      <c r="DU694" s="105"/>
      <c r="DV694" s="105"/>
      <c r="DW694" s="105"/>
      <c r="DX694" s="105"/>
      <c r="DY694" s="105"/>
      <c r="DZ694" s="105"/>
      <c r="EA694" s="105"/>
      <c r="EB694" s="105"/>
      <c r="EC694" s="105"/>
      <c r="ED694" s="105"/>
      <c r="EE694" s="105"/>
      <c r="EF694" s="105"/>
      <c r="EG694" s="105"/>
      <c r="EH694" s="105"/>
      <c r="EI694" s="105"/>
      <c r="EJ694" s="105"/>
      <c r="EK694" s="105"/>
      <c r="EL694" s="105"/>
      <c r="EM694" s="105"/>
      <c r="EN694" s="105"/>
      <c r="EO694" s="105"/>
      <c r="EP694" s="105"/>
      <c r="EQ694" s="105"/>
      <c r="ER694" s="105"/>
      <c r="ES694" s="105"/>
      <c r="ET694" s="105"/>
      <c r="EU694" s="105"/>
      <c r="EV694" s="105"/>
      <c r="EW694" s="105"/>
      <c r="EX694" s="105"/>
      <c r="EY694" s="105"/>
      <c r="EZ694" s="105"/>
      <c r="FA694" s="105"/>
      <c r="FB694" s="105"/>
      <c r="FC694" s="105"/>
      <c r="FD694" s="105"/>
      <c r="FE694" s="105"/>
      <c r="FF694" s="105"/>
      <c r="FG694" s="105"/>
      <c r="FH694" s="105"/>
      <c r="FI694" s="105"/>
      <c r="FJ694" s="105"/>
      <c r="FK694" s="105"/>
      <c r="FL694" s="105"/>
      <c r="FM694" s="105"/>
      <c r="FN694" s="105"/>
      <c r="FO694" s="105"/>
      <c r="FP694" s="105"/>
      <c r="FQ694" s="105"/>
      <c r="FR694" s="105"/>
      <c r="FS694" s="105"/>
      <c r="FT694" s="105"/>
      <c r="FU694" s="105"/>
      <c r="FV694" s="105"/>
      <c r="FW694" s="105"/>
      <c r="FX694" s="105"/>
      <c r="FY694" s="105"/>
      <c r="FZ694" s="105"/>
      <c r="GA694" s="105"/>
      <c r="GB694" s="105"/>
      <c r="GC694" s="105"/>
      <c r="GD694" s="105"/>
      <c r="GE694" s="105"/>
      <c r="GF694" s="105"/>
      <c r="GG694" s="105"/>
      <c r="GH694" s="105"/>
      <c r="GI694" s="105"/>
      <c r="GJ694" s="105"/>
      <c r="GK694" s="105"/>
      <c r="GL694" s="105"/>
      <c r="GM694" s="105"/>
      <c r="GN694" s="105"/>
      <c r="GO694" s="105"/>
      <c r="GP694" s="105"/>
      <c r="GQ694" s="105"/>
      <c r="GR694" s="105"/>
      <c r="GS694" s="105"/>
      <c r="GT694" s="105"/>
      <c r="GU694" s="105"/>
      <c r="GV694" s="105"/>
      <c r="GW694" s="105"/>
      <c r="GX694" s="105"/>
      <c r="GY694" s="105"/>
      <c r="GZ694" s="105"/>
      <c r="HA694" s="105"/>
      <c r="HB694" s="105"/>
      <c r="HC694" s="105"/>
      <c r="HD694" s="105"/>
      <c r="HE694" s="105"/>
      <c r="HF694" s="105"/>
      <c r="HG694" s="105"/>
      <c r="HH694" s="105"/>
      <c r="HI694" s="105"/>
      <c r="HJ694" s="105"/>
      <c r="HK694" s="105"/>
      <c r="HL694" s="105"/>
      <c r="HM694" s="105"/>
      <c r="HN694" s="105"/>
      <c r="HO694" s="105"/>
      <c r="HP694" s="105"/>
      <c r="HQ694" s="105"/>
      <c r="HR694" s="105"/>
      <c r="HS694" s="105"/>
      <c r="HT694" s="105"/>
      <c r="HU694" s="105"/>
      <c r="HV694" s="105"/>
      <c r="HW694" s="105"/>
      <c r="HX694" s="105"/>
      <c r="HY694" s="105"/>
      <c r="HZ694" s="105"/>
      <c r="IA694" s="105"/>
      <c r="IB694" s="105"/>
      <c r="IC694" s="105"/>
      <c r="ID694" s="105"/>
      <c r="IE694" s="105"/>
      <c r="IF694" s="105"/>
      <c r="IG694" s="105"/>
      <c r="IH694" s="105"/>
      <c r="II694" s="105"/>
      <c r="IJ694" s="105"/>
    </row>
    <row r="695" spans="1:244" s="106" customFormat="1" ht="32.25" customHeight="1">
      <c r="A695" s="90" t="s">
        <v>954</v>
      </c>
      <c r="B695" s="90" t="s">
        <v>955</v>
      </c>
      <c r="C695" s="91">
        <v>76002822023</v>
      </c>
      <c r="D695" s="92" t="s">
        <v>985</v>
      </c>
      <c r="E695" s="87">
        <v>1888361747</v>
      </c>
      <c r="F695" s="115">
        <v>7610900120138</v>
      </c>
      <c r="G695" s="98" t="s">
        <v>957</v>
      </c>
      <c r="H695" s="131" t="s">
        <v>33</v>
      </c>
      <c r="I695" s="94" t="s">
        <v>33</v>
      </c>
      <c r="J695" s="94" t="s">
        <v>33</v>
      </c>
      <c r="K695" s="95" t="s">
        <v>35</v>
      </c>
      <c r="L695" s="96">
        <v>44986</v>
      </c>
      <c r="M695" s="97">
        <v>2</v>
      </c>
      <c r="N695" s="98" t="s">
        <v>1000</v>
      </c>
      <c r="O695" s="99" t="s">
        <v>37</v>
      </c>
      <c r="P695" s="100"/>
      <c r="Q695" s="114" t="s">
        <v>69</v>
      </c>
      <c r="R695" s="101"/>
      <c r="S695" s="102" t="s">
        <v>39</v>
      </c>
      <c r="T695" s="103" t="s">
        <v>39</v>
      </c>
      <c r="U695" s="104" t="s">
        <v>39</v>
      </c>
      <c r="V695" s="105"/>
      <c r="W695" s="105"/>
      <c r="X695" s="105"/>
      <c r="Y695" s="105"/>
      <c r="Z695" s="105"/>
      <c r="AA695" s="105"/>
      <c r="AB695" s="105"/>
      <c r="AC695" s="105"/>
      <c r="AD695" s="105"/>
      <c r="AE695" s="105"/>
      <c r="AF695" s="105"/>
      <c r="AG695" s="105"/>
      <c r="AH695" s="105"/>
      <c r="AI695" s="105"/>
      <c r="AJ695" s="105"/>
      <c r="AK695" s="105"/>
      <c r="AL695" s="105"/>
      <c r="AM695" s="105"/>
      <c r="AN695" s="105"/>
      <c r="AO695" s="105"/>
      <c r="AP695" s="105"/>
      <c r="AQ695" s="105"/>
      <c r="AR695" s="105"/>
      <c r="AS695" s="105"/>
      <c r="AT695" s="105"/>
      <c r="AU695" s="105"/>
      <c r="AV695" s="105"/>
      <c r="AW695" s="105"/>
      <c r="AX695" s="105"/>
      <c r="AY695" s="105"/>
      <c r="AZ695" s="105"/>
      <c r="BA695" s="105"/>
      <c r="BB695" s="105"/>
      <c r="BC695" s="105"/>
      <c r="BD695" s="105"/>
      <c r="BE695" s="105"/>
      <c r="BF695" s="105"/>
      <c r="BG695" s="105"/>
      <c r="BH695" s="105"/>
      <c r="BI695" s="105"/>
      <c r="BJ695" s="105"/>
      <c r="BK695" s="105"/>
      <c r="BL695" s="105"/>
      <c r="BM695" s="105"/>
      <c r="BN695" s="105"/>
      <c r="BO695" s="105"/>
      <c r="BP695" s="105"/>
      <c r="BQ695" s="105"/>
      <c r="BR695" s="105"/>
      <c r="BS695" s="105"/>
      <c r="BT695" s="105"/>
      <c r="BU695" s="105"/>
      <c r="BV695" s="105"/>
      <c r="BW695" s="105"/>
      <c r="BX695" s="105"/>
      <c r="BY695" s="105"/>
      <c r="BZ695" s="105"/>
      <c r="CA695" s="105"/>
      <c r="CB695" s="105"/>
      <c r="CC695" s="105"/>
      <c r="CD695" s="105"/>
      <c r="CE695" s="105"/>
      <c r="CF695" s="105"/>
      <c r="CG695" s="105"/>
      <c r="CH695" s="105"/>
      <c r="CI695" s="105"/>
      <c r="CJ695" s="105"/>
      <c r="CK695" s="105"/>
      <c r="CL695" s="105"/>
      <c r="CM695" s="105"/>
      <c r="CN695" s="105"/>
      <c r="CO695" s="105"/>
      <c r="CP695" s="105"/>
      <c r="CQ695" s="105"/>
      <c r="CR695" s="105"/>
      <c r="CS695" s="105"/>
      <c r="CT695" s="105"/>
      <c r="CU695" s="105"/>
      <c r="CV695" s="105"/>
      <c r="CW695" s="105"/>
      <c r="CX695" s="105"/>
      <c r="CY695" s="105"/>
      <c r="CZ695" s="105"/>
      <c r="DA695" s="105"/>
      <c r="DB695" s="105"/>
      <c r="DC695" s="105"/>
      <c r="DD695" s="105"/>
      <c r="DE695" s="105"/>
      <c r="DF695" s="105"/>
      <c r="DG695" s="105"/>
      <c r="DH695" s="105"/>
      <c r="DI695" s="105"/>
      <c r="DJ695" s="105"/>
      <c r="DK695" s="105"/>
      <c r="DL695" s="105"/>
      <c r="DM695" s="105"/>
      <c r="DN695" s="105"/>
      <c r="DO695" s="105"/>
      <c r="DP695" s="105"/>
      <c r="DQ695" s="105"/>
      <c r="DR695" s="105"/>
      <c r="DS695" s="105"/>
      <c r="DT695" s="105"/>
      <c r="DU695" s="105"/>
      <c r="DV695" s="105"/>
      <c r="DW695" s="105"/>
      <c r="DX695" s="105"/>
      <c r="DY695" s="105"/>
      <c r="DZ695" s="105"/>
      <c r="EA695" s="105"/>
      <c r="EB695" s="105"/>
      <c r="EC695" s="105"/>
      <c r="ED695" s="105"/>
      <c r="EE695" s="105"/>
      <c r="EF695" s="105"/>
      <c r="EG695" s="105"/>
      <c r="EH695" s="105"/>
      <c r="EI695" s="105"/>
      <c r="EJ695" s="105"/>
      <c r="EK695" s="105"/>
      <c r="EL695" s="105"/>
      <c r="EM695" s="105"/>
      <c r="EN695" s="105"/>
      <c r="EO695" s="105"/>
      <c r="EP695" s="105"/>
      <c r="EQ695" s="105"/>
      <c r="ER695" s="105"/>
      <c r="ES695" s="105"/>
      <c r="ET695" s="105"/>
      <c r="EU695" s="105"/>
      <c r="EV695" s="105"/>
      <c r="EW695" s="105"/>
      <c r="EX695" s="105"/>
      <c r="EY695" s="105"/>
      <c r="EZ695" s="105"/>
      <c r="FA695" s="105"/>
      <c r="FB695" s="105"/>
      <c r="FC695" s="105"/>
      <c r="FD695" s="105"/>
      <c r="FE695" s="105"/>
      <c r="FF695" s="105"/>
      <c r="FG695" s="105"/>
      <c r="FH695" s="105"/>
      <c r="FI695" s="105"/>
      <c r="FJ695" s="105"/>
      <c r="FK695" s="105"/>
      <c r="FL695" s="105"/>
      <c r="FM695" s="105"/>
      <c r="FN695" s="105"/>
      <c r="FO695" s="105"/>
      <c r="FP695" s="105"/>
      <c r="FQ695" s="105"/>
      <c r="FR695" s="105"/>
      <c r="FS695" s="105"/>
      <c r="FT695" s="105"/>
      <c r="FU695" s="105"/>
      <c r="FV695" s="105"/>
      <c r="FW695" s="105"/>
      <c r="FX695" s="105"/>
      <c r="FY695" s="105"/>
      <c r="FZ695" s="105"/>
      <c r="GA695" s="105"/>
      <c r="GB695" s="105"/>
      <c r="GC695" s="105"/>
      <c r="GD695" s="105"/>
      <c r="GE695" s="105"/>
      <c r="GF695" s="105"/>
      <c r="GG695" s="105"/>
      <c r="GH695" s="105"/>
      <c r="GI695" s="105"/>
      <c r="GJ695" s="105"/>
      <c r="GK695" s="105"/>
      <c r="GL695" s="105"/>
      <c r="GM695" s="105"/>
      <c r="GN695" s="105"/>
      <c r="GO695" s="105"/>
      <c r="GP695" s="105"/>
      <c r="GQ695" s="105"/>
      <c r="GR695" s="105"/>
      <c r="GS695" s="105"/>
      <c r="GT695" s="105"/>
      <c r="GU695" s="105"/>
      <c r="GV695" s="105"/>
      <c r="GW695" s="105"/>
      <c r="GX695" s="105"/>
      <c r="GY695" s="105"/>
      <c r="GZ695" s="105"/>
      <c r="HA695" s="105"/>
      <c r="HB695" s="105"/>
      <c r="HC695" s="105"/>
      <c r="HD695" s="105"/>
      <c r="HE695" s="105"/>
      <c r="HF695" s="105"/>
      <c r="HG695" s="105"/>
      <c r="HH695" s="105"/>
      <c r="HI695" s="105"/>
      <c r="HJ695" s="105"/>
      <c r="HK695" s="105"/>
      <c r="HL695" s="105"/>
      <c r="HM695" s="105"/>
      <c r="HN695" s="105"/>
      <c r="HO695" s="105"/>
      <c r="HP695" s="105"/>
      <c r="HQ695" s="105"/>
      <c r="HR695" s="105"/>
      <c r="HS695" s="105"/>
      <c r="HT695" s="105"/>
      <c r="HU695" s="105"/>
      <c r="HV695" s="105"/>
      <c r="HW695" s="105"/>
      <c r="HX695" s="105"/>
      <c r="HY695" s="105"/>
      <c r="HZ695" s="105"/>
      <c r="IA695" s="105"/>
      <c r="IB695" s="105"/>
      <c r="IC695" s="105"/>
      <c r="ID695" s="105"/>
      <c r="IE695" s="105"/>
      <c r="IF695" s="105"/>
      <c r="IG695" s="105"/>
      <c r="IH695" s="105"/>
      <c r="II695" s="105"/>
      <c r="IJ695" s="105"/>
    </row>
    <row r="696" spans="1:244" s="106" customFormat="1" ht="23.25" customHeight="1">
      <c r="A696" s="90" t="s">
        <v>954</v>
      </c>
      <c r="B696" s="90" t="s">
        <v>955</v>
      </c>
      <c r="C696" s="91">
        <v>76002822023</v>
      </c>
      <c r="D696" s="92" t="s">
        <v>985</v>
      </c>
      <c r="E696" s="89">
        <v>1888361747</v>
      </c>
      <c r="F696" s="116">
        <v>7610900120138</v>
      </c>
      <c r="G696" s="98" t="s">
        <v>957</v>
      </c>
      <c r="H696" s="131" t="s">
        <v>33</v>
      </c>
      <c r="I696" s="94" t="s">
        <v>33</v>
      </c>
      <c r="J696" s="94" t="s">
        <v>33</v>
      </c>
      <c r="K696" s="95" t="s">
        <v>35</v>
      </c>
      <c r="L696" s="96">
        <v>44986</v>
      </c>
      <c r="M696" s="97">
        <v>2</v>
      </c>
      <c r="N696" s="98" t="s">
        <v>1001</v>
      </c>
      <c r="O696" s="99" t="s">
        <v>37</v>
      </c>
      <c r="P696" s="100"/>
      <c r="Q696" s="114" t="s">
        <v>38</v>
      </c>
      <c r="R696" s="101">
        <v>3135595769</v>
      </c>
      <c r="S696" s="102" t="s">
        <v>39</v>
      </c>
      <c r="T696" s="103" t="s">
        <v>39</v>
      </c>
      <c r="U696" s="104" t="s">
        <v>39</v>
      </c>
      <c r="V696" s="105"/>
      <c r="W696" s="105"/>
      <c r="X696" s="105"/>
      <c r="Y696" s="105"/>
      <c r="Z696" s="105"/>
      <c r="AA696" s="105"/>
      <c r="AB696" s="105"/>
      <c r="AC696" s="105"/>
      <c r="AD696" s="105"/>
      <c r="AE696" s="105"/>
      <c r="AF696" s="105"/>
      <c r="AG696" s="105"/>
      <c r="AH696" s="105"/>
      <c r="AI696" s="105"/>
      <c r="AJ696" s="105"/>
      <c r="AK696" s="105"/>
      <c r="AL696" s="105"/>
      <c r="AM696" s="105"/>
      <c r="AN696" s="105"/>
      <c r="AO696" s="105"/>
      <c r="AP696" s="105"/>
      <c r="AQ696" s="105"/>
      <c r="AR696" s="105"/>
      <c r="AS696" s="105"/>
      <c r="AT696" s="105"/>
      <c r="AU696" s="105"/>
      <c r="AV696" s="105"/>
      <c r="AW696" s="105"/>
      <c r="AX696" s="105"/>
      <c r="AY696" s="105"/>
      <c r="AZ696" s="105"/>
      <c r="BA696" s="105"/>
      <c r="BB696" s="105"/>
      <c r="BC696" s="105"/>
      <c r="BD696" s="105"/>
      <c r="BE696" s="105"/>
      <c r="BF696" s="105"/>
      <c r="BG696" s="105"/>
      <c r="BH696" s="105"/>
      <c r="BI696" s="105"/>
      <c r="BJ696" s="105"/>
      <c r="BK696" s="105"/>
      <c r="BL696" s="105"/>
      <c r="BM696" s="105"/>
      <c r="BN696" s="105"/>
      <c r="BO696" s="105"/>
      <c r="BP696" s="105"/>
      <c r="BQ696" s="105"/>
      <c r="BR696" s="105"/>
      <c r="BS696" s="105"/>
      <c r="BT696" s="105"/>
      <c r="BU696" s="105"/>
      <c r="BV696" s="105"/>
      <c r="BW696" s="105"/>
      <c r="BX696" s="105"/>
      <c r="BY696" s="105"/>
      <c r="BZ696" s="105"/>
      <c r="CA696" s="105"/>
      <c r="CB696" s="105"/>
      <c r="CC696" s="105"/>
      <c r="CD696" s="105"/>
      <c r="CE696" s="105"/>
      <c r="CF696" s="105"/>
      <c r="CG696" s="105"/>
      <c r="CH696" s="105"/>
      <c r="CI696" s="105"/>
      <c r="CJ696" s="105"/>
      <c r="CK696" s="105"/>
      <c r="CL696" s="105"/>
      <c r="CM696" s="105"/>
      <c r="CN696" s="105"/>
      <c r="CO696" s="105"/>
      <c r="CP696" s="105"/>
      <c r="CQ696" s="105"/>
      <c r="CR696" s="105"/>
      <c r="CS696" s="105"/>
      <c r="CT696" s="105"/>
      <c r="CU696" s="105"/>
      <c r="CV696" s="105"/>
      <c r="CW696" s="105"/>
      <c r="CX696" s="105"/>
      <c r="CY696" s="105"/>
      <c r="CZ696" s="105"/>
      <c r="DA696" s="105"/>
      <c r="DB696" s="105"/>
      <c r="DC696" s="105"/>
      <c r="DD696" s="105"/>
      <c r="DE696" s="105"/>
      <c r="DF696" s="105"/>
      <c r="DG696" s="105"/>
      <c r="DH696" s="105"/>
      <c r="DI696" s="105"/>
      <c r="DJ696" s="105"/>
      <c r="DK696" s="105"/>
      <c r="DL696" s="105"/>
      <c r="DM696" s="105"/>
      <c r="DN696" s="105"/>
      <c r="DO696" s="105"/>
      <c r="DP696" s="105"/>
      <c r="DQ696" s="105"/>
      <c r="DR696" s="105"/>
      <c r="DS696" s="105"/>
      <c r="DT696" s="105"/>
      <c r="DU696" s="105"/>
      <c r="DV696" s="105"/>
      <c r="DW696" s="105"/>
      <c r="DX696" s="105"/>
      <c r="DY696" s="105"/>
      <c r="DZ696" s="105"/>
      <c r="EA696" s="105"/>
      <c r="EB696" s="105"/>
      <c r="EC696" s="105"/>
      <c r="ED696" s="105"/>
      <c r="EE696" s="105"/>
      <c r="EF696" s="105"/>
      <c r="EG696" s="105"/>
      <c r="EH696" s="105"/>
      <c r="EI696" s="105"/>
      <c r="EJ696" s="105"/>
      <c r="EK696" s="105"/>
      <c r="EL696" s="105"/>
      <c r="EM696" s="105"/>
      <c r="EN696" s="105"/>
      <c r="EO696" s="105"/>
      <c r="EP696" s="105"/>
      <c r="EQ696" s="105"/>
      <c r="ER696" s="105"/>
      <c r="ES696" s="105"/>
      <c r="ET696" s="105"/>
      <c r="EU696" s="105"/>
      <c r="EV696" s="105"/>
      <c r="EW696" s="105"/>
      <c r="EX696" s="105"/>
      <c r="EY696" s="105"/>
      <c r="EZ696" s="105"/>
      <c r="FA696" s="105"/>
      <c r="FB696" s="105"/>
      <c r="FC696" s="105"/>
      <c r="FD696" s="105"/>
      <c r="FE696" s="105"/>
      <c r="FF696" s="105"/>
      <c r="FG696" s="105"/>
      <c r="FH696" s="105"/>
      <c r="FI696" s="105"/>
      <c r="FJ696" s="105"/>
      <c r="FK696" s="105"/>
      <c r="FL696" s="105"/>
      <c r="FM696" s="105"/>
      <c r="FN696" s="105"/>
      <c r="FO696" s="105"/>
      <c r="FP696" s="105"/>
      <c r="FQ696" s="105"/>
      <c r="FR696" s="105"/>
      <c r="FS696" s="105"/>
      <c r="FT696" s="105"/>
      <c r="FU696" s="105"/>
      <c r="FV696" s="105"/>
      <c r="FW696" s="105"/>
      <c r="FX696" s="105"/>
      <c r="FY696" s="105"/>
      <c r="FZ696" s="105"/>
      <c r="GA696" s="105"/>
      <c r="GB696" s="105"/>
      <c r="GC696" s="105"/>
      <c r="GD696" s="105"/>
      <c r="GE696" s="105"/>
      <c r="GF696" s="105"/>
      <c r="GG696" s="105"/>
      <c r="GH696" s="105"/>
      <c r="GI696" s="105"/>
      <c r="GJ696" s="105"/>
      <c r="GK696" s="105"/>
      <c r="GL696" s="105"/>
      <c r="GM696" s="105"/>
      <c r="GN696" s="105"/>
      <c r="GO696" s="105"/>
      <c r="GP696" s="105"/>
      <c r="GQ696" s="105"/>
      <c r="GR696" s="105"/>
      <c r="GS696" s="105"/>
      <c r="GT696" s="105"/>
      <c r="GU696" s="105"/>
      <c r="GV696" s="105"/>
      <c r="GW696" s="105"/>
      <c r="GX696" s="105"/>
      <c r="GY696" s="105"/>
      <c r="GZ696" s="105"/>
      <c r="HA696" s="105"/>
      <c r="HB696" s="105"/>
      <c r="HC696" s="105"/>
      <c r="HD696" s="105"/>
      <c r="HE696" s="105"/>
      <c r="HF696" s="105"/>
      <c r="HG696" s="105"/>
      <c r="HH696" s="105"/>
      <c r="HI696" s="105"/>
      <c r="HJ696" s="105"/>
      <c r="HK696" s="105"/>
      <c r="HL696" s="105"/>
      <c r="HM696" s="105"/>
      <c r="HN696" s="105"/>
      <c r="HO696" s="105"/>
      <c r="HP696" s="105"/>
      <c r="HQ696" s="105"/>
      <c r="HR696" s="105"/>
      <c r="HS696" s="105"/>
      <c r="HT696" s="105"/>
      <c r="HU696" s="105"/>
      <c r="HV696" s="105"/>
      <c r="HW696" s="105"/>
      <c r="HX696" s="105"/>
      <c r="HY696" s="105"/>
      <c r="HZ696" s="105"/>
      <c r="IA696" s="105"/>
      <c r="IB696" s="105"/>
      <c r="IC696" s="105"/>
      <c r="ID696" s="105"/>
      <c r="IE696" s="105"/>
      <c r="IF696" s="105"/>
      <c r="IG696" s="105"/>
      <c r="IH696" s="105"/>
      <c r="II696" s="105"/>
      <c r="IJ696" s="105"/>
    </row>
    <row r="697" spans="1:244" s="106" customFormat="1" ht="23.25" customHeight="1">
      <c r="A697" s="90" t="s">
        <v>954</v>
      </c>
      <c r="B697" s="90" t="s">
        <v>955</v>
      </c>
      <c r="C697" s="91">
        <v>76002822023</v>
      </c>
      <c r="D697" s="92" t="s">
        <v>985</v>
      </c>
      <c r="E697" s="89">
        <v>1888361747</v>
      </c>
      <c r="F697" s="116">
        <v>7610900120138</v>
      </c>
      <c r="G697" s="98" t="s">
        <v>957</v>
      </c>
      <c r="H697" s="131" t="s">
        <v>33</v>
      </c>
      <c r="I697" s="94" t="s">
        <v>33</v>
      </c>
      <c r="J697" s="94" t="s">
        <v>33</v>
      </c>
      <c r="K697" s="95" t="s">
        <v>35</v>
      </c>
      <c r="L697" s="96">
        <v>44986</v>
      </c>
      <c r="M697" s="97">
        <v>2</v>
      </c>
      <c r="N697" s="98" t="s">
        <v>1002</v>
      </c>
      <c r="O697" s="99" t="s">
        <v>37</v>
      </c>
      <c r="P697" s="100"/>
      <c r="Q697" s="114" t="s">
        <v>38</v>
      </c>
      <c r="R697" s="101">
        <v>3182424010</v>
      </c>
      <c r="S697" s="102" t="s">
        <v>39</v>
      </c>
      <c r="T697" s="103" t="s">
        <v>39</v>
      </c>
      <c r="U697" s="104" t="s">
        <v>39</v>
      </c>
      <c r="V697" s="105"/>
      <c r="W697" s="105"/>
      <c r="X697" s="105"/>
      <c r="Y697" s="105"/>
      <c r="Z697" s="105"/>
      <c r="AA697" s="105"/>
      <c r="AB697" s="105"/>
      <c r="AC697" s="105"/>
      <c r="AD697" s="105"/>
      <c r="AE697" s="105"/>
      <c r="AF697" s="105"/>
      <c r="AG697" s="105"/>
      <c r="AH697" s="105"/>
      <c r="AI697" s="105"/>
      <c r="AJ697" s="105"/>
      <c r="AK697" s="105"/>
      <c r="AL697" s="105"/>
      <c r="AM697" s="105"/>
      <c r="AN697" s="105"/>
      <c r="AO697" s="105"/>
      <c r="AP697" s="105"/>
      <c r="AQ697" s="105"/>
      <c r="AR697" s="105"/>
      <c r="AS697" s="105"/>
      <c r="AT697" s="105"/>
      <c r="AU697" s="105"/>
      <c r="AV697" s="105"/>
      <c r="AW697" s="105"/>
      <c r="AX697" s="105"/>
      <c r="AY697" s="105"/>
      <c r="AZ697" s="105"/>
      <c r="BA697" s="105"/>
      <c r="BB697" s="105"/>
      <c r="BC697" s="105"/>
      <c r="BD697" s="105"/>
      <c r="BE697" s="105"/>
      <c r="BF697" s="105"/>
      <c r="BG697" s="105"/>
      <c r="BH697" s="105"/>
      <c r="BI697" s="105"/>
      <c r="BJ697" s="105"/>
      <c r="BK697" s="105"/>
      <c r="BL697" s="105"/>
      <c r="BM697" s="105"/>
      <c r="BN697" s="105"/>
      <c r="BO697" s="105"/>
      <c r="BP697" s="105"/>
      <c r="BQ697" s="105"/>
      <c r="BR697" s="105"/>
      <c r="BS697" s="105"/>
      <c r="BT697" s="105"/>
      <c r="BU697" s="105"/>
      <c r="BV697" s="105"/>
      <c r="BW697" s="105"/>
      <c r="BX697" s="105"/>
      <c r="BY697" s="105"/>
      <c r="BZ697" s="105"/>
      <c r="CA697" s="105"/>
      <c r="CB697" s="105"/>
      <c r="CC697" s="105"/>
      <c r="CD697" s="105"/>
      <c r="CE697" s="105"/>
      <c r="CF697" s="105"/>
      <c r="CG697" s="105"/>
      <c r="CH697" s="105"/>
      <c r="CI697" s="105"/>
      <c r="CJ697" s="105"/>
      <c r="CK697" s="105"/>
      <c r="CL697" s="105"/>
      <c r="CM697" s="105"/>
      <c r="CN697" s="105"/>
      <c r="CO697" s="105"/>
      <c r="CP697" s="105"/>
      <c r="CQ697" s="105"/>
      <c r="CR697" s="105"/>
      <c r="CS697" s="105"/>
      <c r="CT697" s="105"/>
      <c r="CU697" s="105"/>
      <c r="CV697" s="105"/>
      <c r="CW697" s="105"/>
      <c r="CX697" s="105"/>
      <c r="CY697" s="105"/>
      <c r="CZ697" s="105"/>
      <c r="DA697" s="105"/>
      <c r="DB697" s="105"/>
      <c r="DC697" s="105"/>
      <c r="DD697" s="105"/>
      <c r="DE697" s="105"/>
      <c r="DF697" s="105"/>
      <c r="DG697" s="105"/>
      <c r="DH697" s="105"/>
      <c r="DI697" s="105"/>
      <c r="DJ697" s="105"/>
      <c r="DK697" s="105"/>
      <c r="DL697" s="105"/>
      <c r="DM697" s="105"/>
      <c r="DN697" s="105"/>
      <c r="DO697" s="105"/>
      <c r="DP697" s="105"/>
      <c r="DQ697" s="105"/>
      <c r="DR697" s="105"/>
      <c r="DS697" s="105"/>
      <c r="DT697" s="105"/>
      <c r="DU697" s="105"/>
      <c r="DV697" s="105"/>
      <c r="DW697" s="105"/>
      <c r="DX697" s="105"/>
      <c r="DY697" s="105"/>
      <c r="DZ697" s="105"/>
      <c r="EA697" s="105"/>
      <c r="EB697" s="105"/>
      <c r="EC697" s="105"/>
      <c r="ED697" s="105"/>
      <c r="EE697" s="105"/>
      <c r="EF697" s="105"/>
      <c r="EG697" s="105"/>
      <c r="EH697" s="105"/>
      <c r="EI697" s="105"/>
      <c r="EJ697" s="105"/>
      <c r="EK697" s="105"/>
      <c r="EL697" s="105"/>
      <c r="EM697" s="105"/>
      <c r="EN697" s="105"/>
      <c r="EO697" s="105"/>
      <c r="EP697" s="105"/>
      <c r="EQ697" s="105"/>
      <c r="ER697" s="105"/>
      <c r="ES697" s="105"/>
      <c r="ET697" s="105"/>
      <c r="EU697" s="105"/>
      <c r="EV697" s="105"/>
      <c r="EW697" s="105"/>
      <c r="EX697" s="105"/>
      <c r="EY697" s="105"/>
      <c r="EZ697" s="105"/>
      <c r="FA697" s="105"/>
      <c r="FB697" s="105"/>
      <c r="FC697" s="105"/>
      <c r="FD697" s="105"/>
      <c r="FE697" s="105"/>
      <c r="FF697" s="105"/>
      <c r="FG697" s="105"/>
      <c r="FH697" s="105"/>
      <c r="FI697" s="105"/>
      <c r="FJ697" s="105"/>
      <c r="FK697" s="105"/>
      <c r="FL697" s="105"/>
      <c r="FM697" s="105"/>
      <c r="FN697" s="105"/>
      <c r="FO697" s="105"/>
      <c r="FP697" s="105"/>
      <c r="FQ697" s="105"/>
      <c r="FR697" s="105"/>
      <c r="FS697" s="105"/>
      <c r="FT697" s="105"/>
      <c r="FU697" s="105"/>
      <c r="FV697" s="105"/>
      <c r="FW697" s="105"/>
      <c r="FX697" s="105"/>
      <c r="FY697" s="105"/>
      <c r="FZ697" s="105"/>
      <c r="GA697" s="105"/>
      <c r="GB697" s="105"/>
      <c r="GC697" s="105"/>
      <c r="GD697" s="105"/>
      <c r="GE697" s="105"/>
      <c r="GF697" s="105"/>
      <c r="GG697" s="105"/>
      <c r="GH697" s="105"/>
      <c r="GI697" s="105"/>
      <c r="GJ697" s="105"/>
      <c r="GK697" s="105"/>
      <c r="GL697" s="105"/>
      <c r="GM697" s="105"/>
      <c r="GN697" s="105"/>
      <c r="GO697" s="105"/>
      <c r="GP697" s="105"/>
      <c r="GQ697" s="105"/>
      <c r="GR697" s="105"/>
      <c r="GS697" s="105"/>
      <c r="GT697" s="105"/>
      <c r="GU697" s="105"/>
      <c r="GV697" s="105"/>
      <c r="GW697" s="105"/>
      <c r="GX697" s="105"/>
      <c r="GY697" s="105"/>
      <c r="GZ697" s="105"/>
      <c r="HA697" s="105"/>
      <c r="HB697" s="105"/>
      <c r="HC697" s="105"/>
      <c r="HD697" s="105"/>
      <c r="HE697" s="105"/>
      <c r="HF697" s="105"/>
      <c r="HG697" s="105"/>
      <c r="HH697" s="105"/>
      <c r="HI697" s="105"/>
      <c r="HJ697" s="105"/>
      <c r="HK697" s="105"/>
      <c r="HL697" s="105"/>
      <c r="HM697" s="105"/>
      <c r="HN697" s="105"/>
      <c r="HO697" s="105"/>
      <c r="HP697" s="105"/>
      <c r="HQ697" s="105"/>
      <c r="HR697" s="105"/>
      <c r="HS697" s="105"/>
      <c r="HT697" s="105"/>
      <c r="HU697" s="105"/>
      <c r="HV697" s="105"/>
      <c r="HW697" s="105"/>
      <c r="HX697" s="105"/>
      <c r="HY697" s="105"/>
      <c r="HZ697" s="105"/>
      <c r="IA697" s="105"/>
      <c r="IB697" s="105"/>
      <c r="IC697" s="105"/>
      <c r="ID697" s="105"/>
      <c r="IE697" s="105"/>
      <c r="IF697" s="105"/>
      <c r="IG697" s="105"/>
      <c r="IH697" s="105"/>
      <c r="II697" s="105"/>
      <c r="IJ697" s="105"/>
    </row>
    <row r="698" spans="1:244" s="106" customFormat="1" ht="23.25" customHeight="1">
      <c r="A698" s="90" t="s">
        <v>954</v>
      </c>
      <c r="B698" s="90" t="s">
        <v>955</v>
      </c>
      <c r="C698" s="91">
        <v>76002822023</v>
      </c>
      <c r="D698" s="92" t="s">
        <v>985</v>
      </c>
      <c r="E698" s="89">
        <v>1888361747</v>
      </c>
      <c r="F698" s="116">
        <v>7610900120138</v>
      </c>
      <c r="G698" s="98" t="s">
        <v>957</v>
      </c>
      <c r="H698" s="131" t="s">
        <v>33</v>
      </c>
      <c r="I698" s="94" t="s">
        <v>33</v>
      </c>
      <c r="J698" s="94" t="s">
        <v>33</v>
      </c>
      <c r="K698" s="95" t="s">
        <v>35</v>
      </c>
      <c r="L698" s="96">
        <v>44986</v>
      </c>
      <c r="M698" s="107">
        <v>2</v>
      </c>
      <c r="N698" s="113" t="s">
        <v>1003</v>
      </c>
      <c r="O698" s="109" t="s">
        <v>37</v>
      </c>
      <c r="P698" s="100"/>
      <c r="Q698" s="114" t="s">
        <v>38</v>
      </c>
      <c r="R698" s="101">
        <v>3002373943</v>
      </c>
      <c r="S698" s="102" t="s">
        <v>39</v>
      </c>
      <c r="T698" s="103" t="s">
        <v>39</v>
      </c>
      <c r="U698" s="104" t="s">
        <v>39</v>
      </c>
      <c r="V698" s="105"/>
      <c r="W698" s="105"/>
      <c r="X698" s="105"/>
      <c r="Y698" s="105"/>
      <c r="Z698" s="105"/>
      <c r="AA698" s="105"/>
      <c r="AB698" s="105"/>
      <c r="AC698" s="105"/>
      <c r="AD698" s="105"/>
      <c r="AE698" s="105"/>
      <c r="AF698" s="105"/>
      <c r="AG698" s="105"/>
      <c r="AH698" s="105"/>
      <c r="AI698" s="105"/>
      <c r="AJ698" s="105"/>
      <c r="AK698" s="105"/>
      <c r="AL698" s="105"/>
      <c r="AM698" s="105"/>
      <c r="AN698" s="105"/>
      <c r="AO698" s="105"/>
      <c r="AP698" s="105"/>
      <c r="AQ698" s="105"/>
      <c r="AR698" s="105"/>
      <c r="AS698" s="105"/>
      <c r="AT698" s="105"/>
      <c r="AU698" s="105"/>
      <c r="AV698" s="105"/>
      <c r="AW698" s="105"/>
      <c r="AX698" s="105"/>
      <c r="AY698" s="105"/>
      <c r="AZ698" s="105"/>
      <c r="BA698" s="105"/>
      <c r="BB698" s="105"/>
      <c r="BC698" s="105"/>
      <c r="BD698" s="105"/>
      <c r="BE698" s="105"/>
      <c r="BF698" s="105"/>
      <c r="BG698" s="105"/>
      <c r="BH698" s="105"/>
      <c r="BI698" s="105"/>
      <c r="BJ698" s="105"/>
      <c r="BK698" s="105"/>
      <c r="BL698" s="105"/>
      <c r="BM698" s="105"/>
      <c r="BN698" s="105"/>
      <c r="BO698" s="105"/>
      <c r="BP698" s="105"/>
      <c r="BQ698" s="105"/>
      <c r="BR698" s="105"/>
      <c r="BS698" s="105"/>
      <c r="BT698" s="105"/>
      <c r="BU698" s="105"/>
      <c r="BV698" s="105"/>
      <c r="BW698" s="105"/>
      <c r="BX698" s="105"/>
      <c r="BY698" s="105"/>
      <c r="BZ698" s="105"/>
      <c r="CA698" s="105"/>
      <c r="CB698" s="105"/>
      <c r="CC698" s="105"/>
      <c r="CD698" s="105"/>
      <c r="CE698" s="105"/>
      <c r="CF698" s="105"/>
      <c r="CG698" s="105"/>
      <c r="CH698" s="105"/>
      <c r="CI698" s="105"/>
      <c r="CJ698" s="105"/>
      <c r="CK698" s="105"/>
      <c r="CL698" s="105"/>
      <c r="CM698" s="105"/>
      <c r="CN698" s="105"/>
      <c r="CO698" s="105"/>
      <c r="CP698" s="105"/>
      <c r="CQ698" s="105"/>
      <c r="CR698" s="105"/>
      <c r="CS698" s="105"/>
      <c r="CT698" s="105"/>
      <c r="CU698" s="105"/>
      <c r="CV698" s="105"/>
      <c r="CW698" s="105"/>
      <c r="CX698" s="105"/>
      <c r="CY698" s="105"/>
      <c r="CZ698" s="105"/>
      <c r="DA698" s="105"/>
      <c r="DB698" s="105"/>
      <c r="DC698" s="105"/>
      <c r="DD698" s="105"/>
      <c r="DE698" s="105"/>
      <c r="DF698" s="105"/>
      <c r="DG698" s="105"/>
      <c r="DH698" s="105"/>
      <c r="DI698" s="105"/>
      <c r="DJ698" s="105"/>
      <c r="DK698" s="105"/>
      <c r="DL698" s="105"/>
      <c r="DM698" s="105"/>
      <c r="DN698" s="105"/>
      <c r="DO698" s="105"/>
      <c r="DP698" s="105"/>
      <c r="DQ698" s="105"/>
      <c r="DR698" s="105"/>
      <c r="DS698" s="105"/>
      <c r="DT698" s="105"/>
      <c r="DU698" s="105"/>
      <c r="DV698" s="105"/>
      <c r="DW698" s="105"/>
      <c r="DX698" s="105"/>
      <c r="DY698" s="105"/>
      <c r="DZ698" s="105"/>
      <c r="EA698" s="105"/>
      <c r="EB698" s="105"/>
      <c r="EC698" s="105"/>
      <c r="ED698" s="105"/>
      <c r="EE698" s="105"/>
      <c r="EF698" s="105"/>
      <c r="EG698" s="105"/>
      <c r="EH698" s="105"/>
      <c r="EI698" s="105"/>
      <c r="EJ698" s="105"/>
      <c r="EK698" s="105"/>
      <c r="EL698" s="105"/>
      <c r="EM698" s="105"/>
      <c r="EN698" s="105"/>
      <c r="EO698" s="105"/>
      <c r="EP698" s="105"/>
      <c r="EQ698" s="105"/>
      <c r="ER698" s="105"/>
      <c r="ES698" s="105"/>
      <c r="ET698" s="105"/>
      <c r="EU698" s="105"/>
      <c r="EV698" s="105"/>
      <c r="EW698" s="105"/>
      <c r="EX698" s="105"/>
      <c r="EY698" s="105"/>
      <c r="EZ698" s="105"/>
      <c r="FA698" s="105"/>
      <c r="FB698" s="105"/>
      <c r="FC698" s="105"/>
      <c r="FD698" s="105"/>
      <c r="FE698" s="105"/>
      <c r="FF698" s="105"/>
      <c r="FG698" s="105"/>
      <c r="FH698" s="105"/>
      <c r="FI698" s="105"/>
      <c r="FJ698" s="105"/>
      <c r="FK698" s="105"/>
      <c r="FL698" s="105"/>
      <c r="FM698" s="105"/>
      <c r="FN698" s="105"/>
      <c r="FO698" s="105"/>
      <c r="FP698" s="105"/>
      <c r="FQ698" s="105"/>
      <c r="FR698" s="105"/>
      <c r="FS698" s="105"/>
      <c r="FT698" s="105"/>
      <c r="FU698" s="105"/>
      <c r="FV698" s="105"/>
      <c r="FW698" s="105"/>
      <c r="FX698" s="105"/>
      <c r="FY698" s="105"/>
      <c r="FZ698" s="105"/>
      <c r="GA698" s="105"/>
      <c r="GB698" s="105"/>
      <c r="GC698" s="105"/>
      <c r="GD698" s="105"/>
      <c r="GE698" s="105"/>
      <c r="GF698" s="105"/>
      <c r="GG698" s="105"/>
      <c r="GH698" s="105"/>
      <c r="GI698" s="105"/>
      <c r="GJ698" s="105"/>
      <c r="GK698" s="105"/>
      <c r="GL698" s="105"/>
      <c r="GM698" s="105"/>
      <c r="GN698" s="105"/>
      <c r="GO698" s="105"/>
      <c r="GP698" s="105"/>
      <c r="GQ698" s="105"/>
      <c r="GR698" s="105"/>
      <c r="GS698" s="105"/>
      <c r="GT698" s="105"/>
      <c r="GU698" s="105"/>
      <c r="GV698" s="105"/>
      <c r="GW698" s="105"/>
      <c r="GX698" s="105"/>
      <c r="GY698" s="105"/>
      <c r="GZ698" s="105"/>
      <c r="HA698" s="105"/>
      <c r="HB698" s="105"/>
      <c r="HC698" s="105"/>
      <c r="HD698" s="105"/>
      <c r="HE698" s="105"/>
      <c r="HF698" s="105"/>
      <c r="HG698" s="105"/>
      <c r="HH698" s="105"/>
      <c r="HI698" s="105"/>
      <c r="HJ698" s="105"/>
      <c r="HK698" s="105"/>
      <c r="HL698" s="105"/>
      <c r="HM698" s="105"/>
      <c r="HN698" s="105"/>
      <c r="HO698" s="105"/>
      <c r="HP698" s="105"/>
      <c r="HQ698" s="105"/>
      <c r="HR698" s="105"/>
      <c r="HS698" s="105"/>
      <c r="HT698" s="105"/>
      <c r="HU698" s="105"/>
      <c r="HV698" s="105"/>
      <c r="HW698" s="105"/>
      <c r="HX698" s="105"/>
      <c r="HY698" s="105"/>
      <c r="HZ698" s="105"/>
      <c r="IA698" s="105"/>
      <c r="IB698" s="105"/>
      <c r="IC698" s="105"/>
      <c r="ID698" s="105"/>
      <c r="IE698" s="105"/>
      <c r="IF698" s="105"/>
      <c r="IG698" s="105"/>
      <c r="IH698" s="105"/>
      <c r="II698" s="105"/>
      <c r="IJ698" s="105"/>
    </row>
    <row r="699" spans="1:244" s="106" customFormat="1" ht="23.25" customHeight="1">
      <c r="A699" s="90" t="s">
        <v>954</v>
      </c>
      <c r="B699" s="90" t="s">
        <v>955</v>
      </c>
      <c r="C699" s="91">
        <v>76002822023</v>
      </c>
      <c r="D699" s="92" t="s">
        <v>985</v>
      </c>
      <c r="E699" s="89">
        <v>1888361747</v>
      </c>
      <c r="F699" s="116">
        <v>7610900120138</v>
      </c>
      <c r="G699" s="98"/>
      <c r="H699" s="131"/>
      <c r="I699" s="94"/>
      <c r="J699" s="94"/>
      <c r="K699" s="95" t="s">
        <v>35</v>
      </c>
      <c r="L699" s="96">
        <v>44986</v>
      </c>
      <c r="M699" s="107">
        <v>2</v>
      </c>
      <c r="N699" s="114" t="s">
        <v>1004</v>
      </c>
      <c r="O699" s="109" t="s">
        <v>37</v>
      </c>
      <c r="P699" s="100"/>
      <c r="Q699" s="114" t="s">
        <v>38</v>
      </c>
      <c r="R699" s="101">
        <v>3214534461</v>
      </c>
      <c r="S699" s="102" t="s">
        <v>39</v>
      </c>
      <c r="T699" s="103" t="s">
        <v>39</v>
      </c>
      <c r="U699" s="104" t="s">
        <v>39</v>
      </c>
      <c r="V699" s="105"/>
      <c r="W699" s="105"/>
      <c r="X699" s="105"/>
      <c r="Y699" s="105"/>
      <c r="Z699" s="105"/>
      <c r="AA699" s="105"/>
      <c r="AB699" s="105"/>
      <c r="AC699" s="105"/>
      <c r="AD699" s="105"/>
      <c r="AE699" s="105"/>
      <c r="AF699" s="105"/>
      <c r="AG699" s="105"/>
      <c r="AH699" s="105"/>
      <c r="AI699" s="105"/>
      <c r="AJ699" s="105"/>
      <c r="AK699" s="105"/>
      <c r="AL699" s="105"/>
      <c r="AM699" s="105"/>
      <c r="AN699" s="105"/>
      <c r="AO699" s="105"/>
      <c r="AP699" s="105"/>
      <c r="AQ699" s="105"/>
      <c r="AR699" s="105"/>
      <c r="AS699" s="105"/>
      <c r="AT699" s="105"/>
      <c r="AU699" s="105"/>
      <c r="AV699" s="105"/>
      <c r="AW699" s="105"/>
      <c r="AX699" s="105"/>
      <c r="AY699" s="105"/>
      <c r="AZ699" s="105"/>
      <c r="BA699" s="105"/>
      <c r="BB699" s="105"/>
      <c r="BC699" s="105"/>
      <c r="BD699" s="105"/>
      <c r="BE699" s="105"/>
      <c r="BF699" s="105"/>
      <c r="BG699" s="105"/>
      <c r="BH699" s="105"/>
      <c r="BI699" s="105"/>
      <c r="BJ699" s="105"/>
      <c r="BK699" s="105"/>
      <c r="BL699" s="105"/>
      <c r="BM699" s="105"/>
      <c r="BN699" s="105"/>
      <c r="BO699" s="105"/>
      <c r="BP699" s="105"/>
      <c r="BQ699" s="105"/>
      <c r="BR699" s="105"/>
      <c r="BS699" s="105"/>
      <c r="BT699" s="105"/>
      <c r="BU699" s="105"/>
      <c r="BV699" s="105"/>
      <c r="BW699" s="105"/>
      <c r="BX699" s="105"/>
      <c r="BY699" s="105"/>
      <c r="BZ699" s="105"/>
      <c r="CA699" s="105"/>
      <c r="CB699" s="105"/>
      <c r="CC699" s="105"/>
      <c r="CD699" s="105"/>
      <c r="CE699" s="105"/>
      <c r="CF699" s="105"/>
      <c r="CG699" s="105"/>
      <c r="CH699" s="105"/>
      <c r="CI699" s="105"/>
      <c r="CJ699" s="105"/>
      <c r="CK699" s="105"/>
      <c r="CL699" s="105"/>
      <c r="CM699" s="105"/>
      <c r="CN699" s="105"/>
      <c r="CO699" s="105"/>
      <c r="CP699" s="105"/>
      <c r="CQ699" s="105"/>
      <c r="CR699" s="105"/>
      <c r="CS699" s="105"/>
      <c r="CT699" s="105"/>
      <c r="CU699" s="105"/>
      <c r="CV699" s="105"/>
      <c r="CW699" s="105"/>
      <c r="CX699" s="105"/>
      <c r="CY699" s="105"/>
      <c r="CZ699" s="105"/>
      <c r="DA699" s="105"/>
      <c r="DB699" s="105"/>
      <c r="DC699" s="105"/>
      <c r="DD699" s="105"/>
      <c r="DE699" s="105"/>
      <c r="DF699" s="105"/>
      <c r="DG699" s="105"/>
      <c r="DH699" s="105"/>
      <c r="DI699" s="105"/>
      <c r="DJ699" s="105"/>
      <c r="DK699" s="105"/>
      <c r="DL699" s="105"/>
      <c r="DM699" s="105"/>
      <c r="DN699" s="105"/>
      <c r="DO699" s="105"/>
      <c r="DP699" s="105"/>
      <c r="DQ699" s="105"/>
      <c r="DR699" s="105"/>
      <c r="DS699" s="105"/>
      <c r="DT699" s="105"/>
      <c r="DU699" s="105"/>
      <c r="DV699" s="105"/>
      <c r="DW699" s="105"/>
      <c r="DX699" s="105"/>
      <c r="DY699" s="105"/>
      <c r="DZ699" s="105"/>
      <c r="EA699" s="105"/>
      <c r="EB699" s="105"/>
      <c r="EC699" s="105"/>
      <c r="ED699" s="105"/>
      <c r="EE699" s="105"/>
      <c r="EF699" s="105"/>
      <c r="EG699" s="105"/>
      <c r="EH699" s="105"/>
      <c r="EI699" s="105"/>
      <c r="EJ699" s="105"/>
      <c r="EK699" s="105"/>
      <c r="EL699" s="105"/>
      <c r="EM699" s="105"/>
      <c r="EN699" s="105"/>
      <c r="EO699" s="105"/>
      <c r="EP699" s="105"/>
      <c r="EQ699" s="105"/>
      <c r="ER699" s="105"/>
      <c r="ES699" s="105"/>
      <c r="ET699" s="105"/>
      <c r="EU699" s="105"/>
      <c r="EV699" s="105"/>
      <c r="EW699" s="105"/>
      <c r="EX699" s="105"/>
      <c r="EY699" s="105"/>
      <c r="EZ699" s="105"/>
      <c r="FA699" s="105"/>
      <c r="FB699" s="105"/>
      <c r="FC699" s="105"/>
      <c r="FD699" s="105"/>
      <c r="FE699" s="105"/>
      <c r="FF699" s="105"/>
      <c r="FG699" s="105"/>
      <c r="FH699" s="105"/>
      <c r="FI699" s="105"/>
      <c r="FJ699" s="105"/>
      <c r="FK699" s="105"/>
      <c r="FL699" s="105"/>
      <c r="FM699" s="105"/>
      <c r="FN699" s="105"/>
      <c r="FO699" s="105"/>
      <c r="FP699" s="105"/>
      <c r="FQ699" s="105"/>
      <c r="FR699" s="105"/>
      <c r="FS699" s="105"/>
      <c r="FT699" s="105"/>
      <c r="FU699" s="105"/>
      <c r="FV699" s="105"/>
      <c r="FW699" s="105"/>
      <c r="FX699" s="105"/>
      <c r="FY699" s="105"/>
      <c r="FZ699" s="105"/>
      <c r="GA699" s="105"/>
      <c r="GB699" s="105"/>
      <c r="GC699" s="105"/>
      <c r="GD699" s="105"/>
      <c r="GE699" s="105"/>
      <c r="GF699" s="105"/>
      <c r="GG699" s="105"/>
      <c r="GH699" s="105"/>
      <c r="GI699" s="105"/>
      <c r="GJ699" s="105"/>
      <c r="GK699" s="105"/>
      <c r="GL699" s="105"/>
      <c r="GM699" s="105"/>
      <c r="GN699" s="105"/>
      <c r="GO699" s="105"/>
      <c r="GP699" s="105"/>
      <c r="GQ699" s="105"/>
      <c r="GR699" s="105"/>
      <c r="GS699" s="105"/>
      <c r="GT699" s="105"/>
      <c r="GU699" s="105"/>
      <c r="GV699" s="105"/>
      <c r="GW699" s="105"/>
      <c r="GX699" s="105"/>
      <c r="GY699" s="105"/>
      <c r="GZ699" s="105"/>
      <c r="HA699" s="105"/>
      <c r="HB699" s="105"/>
      <c r="HC699" s="105"/>
      <c r="HD699" s="105"/>
      <c r="HE699" s="105"/>
      <c r="HF699" s="105"/>
      <c r="HG699" s="105"/>
      <c r="HH699" s="105"/>
      <c r="HI699" s="105"/>
      <c r="HJ699" s="105"/>
      <c r="HK699" s="105"/>
      <c r="HL699" s="105"/>
      <c r="HM699" s="105"/>
      <c r="HN699" s="105"/>
      <c r="HO699" s="105"/>
      <c r="HP699" s="105"/>
      <c r="HQ699" s="105"/>
      <c r="HR699" s="105"/>
      <c r="HS699" s="105"/>
      <c r="HT699" s="105"/>
      <c r="HU699" s="105"/>
      <c r="HV699" s="105"/>
      <c r="HW699" s="105"/>
      <c r="HX699" s="105"/>
      <c r="HY699" s="105"/>
      <c r="HZ699" s="105"/>
      <c r="IA699" s="105"/>
      <c r="IB699" s="105"/>
      <c r="IC699" s="105"/>
      <c r="ID699" s="105"/>
      <c r="IE699" s="105"/>
      <c r="IF699" s="105"/>
      <c r="IG699" s="105"/>
      <c r="IH699" s="105"/>
      <c r="II699" s="105"/>
      <c r="IJ699" s="105"/>
    </row>
    <row r="700" spans="1:244" s="106" customFormat="1" ht="32.25" customHeight="1">
      <c r="A700" s="90" t="s">
        <v>954</v>
      </c>
      <c r="B700" s="90" t="s">
        <v>955</v>
      </c>
      <c r="C700" s="91">
        <v>76002822023</v>
      </c>
      <c r="D700" s="92" t="s">
        <v>985</v>
      </c>
      <c r="E700" s="87">
        <v>1888361747</v>
      </c>
      <c r="F700" s="115">
        <v>7610900120138</v>
      </c>
      <c r="G700" s="98" t="s">
        <v>957</v>
      </c>
      <c r="H700" s="131" t="s">
        <v>33</v>
      </c>
      <c r="I700" s="94" t="s">
        <v>33</v>
      </c>
      <c r="J700" s="94" t="s">
        <v>33</v>
      </c>
      <c r="K700" s="95" t="s">
        <v>35</v>
      </c>
      <c r="L700" s="96">
        <v>44986</v>
      </c>
      <c r="M700" s="97">
        <v>2</v>
      </c>
      <c r="N700" s="98" t="s">
        <v>1005</v>
      </c>
      <c r="O700" s="99" t="s">
        <v>37</v>
      </c>
      <c r="P700" s="100">
        <v>1111811301</v>
      </c>
      <c r="Q700" s="114" t="s">
        <v>38</v>
      </c>
      <c r="R700" s="101">
        <v>3122652047</v>
      </c>
      <c r="S700" s="102" t="s">
        <v>39</v>
      </c>
      <c r="T700" s="103" t="s">
        <v>39</v>
      </c>
      <c r="U700" s="104" t="s">
        <v>39</v>
      </c>
      <c r="V700" s="105"/>
      <c r="W700" s="105"/>
      <c r="X700" s="105"/>
      <c r="Y700" s="105"/>
      <c r="Z700" s="105"/>
      <c r="AA700" s="105"/>
      <c r="AB700" s="105"/>
      <c r="AC700" s="105"/>
      <c r="AD700" s="105"/>
      <c r="AE700" s="105"/>
      <c r="AF700" s="105"/>
      <c r="AG700" s="105"/>
      <c r="AH700" s="105"/>
      <c r="AI700" s="105"/>
      <c r="AJ700" s="105"/>
      <c r="AK700" s="105"/>
      <c r="AL700" s="105"/>
      <c r="AM700" s="105"/>
      <c r="AN700" s="105"/>
      <c r="AO700" s="105"/>
      <c r="AP700" s="105"/>
      <c r="AQ700" s="105"/>
      <c r="AR700" s="105"/>
      <c r="AS700" s="105"/>
      <c r="AT700" s="105"/>
      <c r="AU700" s="105"/>
      <c r="AV700" s="105"/>
      <c r="AW700" s="105"/>
      <c r="AX700" s="105"/>
      <c r="AY700" s="105"/>
      <c r="AZ700" s="105"/>
      <c r="BA700" s="105"/>
      <c r="BB700" s="105"/>
      <c r="BC700" s="105"/>
      <c r="BD700" s="105"/>
      <c r="BE700" s="105"/>
      <c r="BF700" s="105"/>
      <c r="BG700" s="105"/>
      <c r="BH700" s="105"/>
      <c r="BI700" s="105"/>
      <c r="BJ700" s="105"/>
      <c r="BK700" s="105"/>
      <c r="BL700" s="105"/>
      <c r="BM700" s="105"/>
      <c r="BN700" s="105"/>
      <c r="BO700" s="105"/>
      <c r="BP700" s="105"/>
      <c r="BQ700" s="105"/>
      <c r="BR700" s="105"/>
      <c r="BS700" s="105"/>
      <c r="BT700" s="105"/>
      <c r="BU700" s="105"/>
      <c r="BV700" s="105"/>
      <c r="BW700" s="105"/>
      <c r="BX700" s="105"/>
      <c r="BY700" s="105"/>
      <c r="BZ700" s="105"/>
      <c r="CA700" s="105"/>
      <c r="CB700" s="105"/>
      <c r="CC700" s="105"/>
      <c r="CD700" s="105"/>
      <c r="CE700" s="105"/>
      <c r="CF700" s="105"/>
      <c r="CG700" s="105"/>
      <c r="CH700" s="105"/>
      <c r="CI700" s="105"/>
      <c r="CJ700" s="105"/>
      <c r="CK700" s="105"/>
      <c r="CL700" s="105"/>
      <c r="CM700" s="105"/>
      <c r="CN700" s="105"/>
      <c r="CO700" s="105"/>
      <c r="CP700" s="105"/>
      <c r="CQ700" s="105"/>
      <c r="CR700" s="105"/>
      <c r="CS700" s="105"/>
      <c r="CT700" s="105"/>
      <c r="CU700" s="105"/>
      <c r="CV700" s="105"/>
      <c r="CW700" s="105"/>
      <c r="CX700" s="105"/>
      <c r="CY700" s="105"/>
      <c r="CZ700" s="105"/>
      <c r="DA700" s="105"/>
      <c r="DB700" s="105"/>
      <c r="DC700" s="105"/>
      <c r="DD700" s="105"/>
      <c r="DE700" s="105"/>
      <c r="DF700" s="105"/>
      <c r="DG700" s="105"/>
      <c r="DH700" s="105"/>
      <c r="DI700" s="105"/>
      <c r="DJ700" s="105"/>
      <c r="DK700" s="105"/>
      <c r="DL700" s="105"/>
      <c r="DM700" s="105"/>
      <c r="DN700" s="105"/>
      <c r="DO700" s="105"/>
      <c r="DP700" s="105"/>
      <c r="DQ700" s="105"/>
      <c r="DR700" s="105"/>
      <c r="DS700" s="105"/>
      <c r="DT700" s="105"/>
      <c r="DU700" s="105"/>
      <c r="DV700" s="105"/>
      <c r="DW700" s="105"/>
      <c r="DX700" s="105"/>
      <c r="DY700" s="105"/>
      <c r="DZ700" s="105"/>
      <c r="EA700" s="105"/>
      <c r="EB700" s="105"/>
      <c r="EC700" s="105"/>
      <c r="ED700" s="105"/>
      <c r="EE700" s="105"/>
      <c r="EF700" s="105"/>
      <c r="EG700" s="105"/>
      <c r="EH700" s="105"/>
      <c r="EI700" s="105"/>
      <c r="EJ700" s="105"/>
      <c r="EK700" s="105"/>
      <c r="EL700" s="105"/>
      <c r="EM700" s="105"/>
      <c r="EN700" s="105"/>
      <c r="EO700" s="105"/>
      <c r="EP700" s="105"/>
      <c r="EQ700" s="105"/>
      <c r="ER700" s="105"/>
      <c r="ES700" s="105"/>
      <c r="ET700" s="105"/>
      <c r="EU700" s="105"/>
      <c r="EV700" s="105"/>
      <c r="EW700" s="105"/>
      <c r="EX700" s="105"/>
      <c r="EY700" s="105"/>
      <c r="EZ700" s="105"/>
      <c r="FA700" s="105"/>
      <c r="FB700" s="105"/>
      <c r="FC700" s="105"/>
      <c r="FD700" s="105"/>
      <c r="FE700" s="105"/>
      <c r="FF700" s="105"/>
      <c r="FG700" s="105"/>
      <c r="FH700" s="105"/>
      <c r="FI700" s="105"/>
      <c r="FJ700" s="105"/>
      <c r="FK700" s="105"/>
      <c r="FL700" s="105"/>
      <c r="FM700" s="105"/>
      <c r="FN700" s="105"/>
      <c r="FO700" s="105"/>
      <c r="FP700" s="105"/>
      <c r="FQ700" s="105"/>
      <c r="FR700" s="105"/>
      <c r="FS700" s="105"/>
      <c r="FT700" s="105"/>
      <c r="FU700" s="105"/>
      <c r="FV700" s="105"/>
      <c r="FW700" s="105"/>
      <c r="FX700" s="105"/>
      <c r="FY700" s="105"/>
      <c r="FZ700" s="105"/>
      <c r="GA700" s="105"/>
      <c r="GB700" s="105"/>
      <c r="GC700" s="105"/>
      <c r="GD700" s="105"/>
      <c r="GE700" s="105"/>
      <c r="GF700" s="105"/>
      <c r="GG700" s="105"/>
      <c r="GH700" s="105"/>
      <c r="GI700" s="105"/>
      <c r="GJ700" s="105"/>
      <c r="GK700" s="105"/>
      <c r="GL700" s="105"/>
      <c r="GM700" s="105"/>
      <c r="GN700" s="105"/>
      <c r="GO700" s="105"/>
      <c r="GP700" s="105"/>
      <c r="GQ700" s="105"/>
      <c r="GR700" s="105"/>
      <c r="GS700" s="105"/>
      <c r="GT700" s="105"/>
      <c r="GU700" s="105"/>
      <c r="GV700" s="105"/>
      <c r="GW700" s="105"/>
      <c r="GX700" s="105"/>
      <c r="GY700" s="105"/>
      <c r="GZ700" s="105"/>
      <c r="HA700" s="105"/>
      <c r="HB700" s="105"/>
      <c r="HC700" s="105"/>
      <c r="HD700" s="105"/>
      <c r="HE700" s="105"/>
      <c r="HF700" s="105"/>
      <c r="HG700" s="105"/>
      <c r="HH700" s="105"/>
      <c r="HI700" s="105"/>
      <c r="HJ700" s="105"/>
      <c r="HK700" s="105"/>
      <c r="HL700" s="105"/>
      <c r="HM700" s="105"/>
      <c r="HN700" s="105"/>
      <c r="HO700" s="105"/>
      <c r="HP700" s="105"/>
      <c r="HQ700" s="105"/>
      <c r="HR700" s="105"/>
      <c r="HS700" s="105"/>
      <c r="HT700" s="105"/>
      <c r="HU700" s="105"/>
      <c r="HV700" s="105"/>
      <c r="HW700" s="105"/>
      <c r="HX700" s="105"/>
      <c r="HY700" s="105"/>
      <c r="HZ700" s="105"/>
      <c r="IA700" s="105"/>
      <c r="IB700" s="105"/>
      <c r="IC700" s="105"/>
      <c r="ID700" s="105"/>
      <c r="IE700" s="105"/>
      <c r="IF700" s="105"/>
      <c r="IG700" s="105"/>
      <c r="IH700" s="105"/>
      <c r="II700" s="105"/>
      <c r="IJ700" s="105"/>
    </row>
    <row r="701" spans="1:244" s="106" customFormat="1" ht="23.25" customHeight="1">
      <c r="A701" s="90" t="s">
        <v>954</v>
      </c>
      <c r="B701" s="90" t="s">
        <v>955</v>
      </c>
      <c r="C701" s="91">
        <v>76002822023</v>
      </c>
      <c r="D701" s="92" t="s">
        <v>985</v>
      </c>
      <c r="E701" s="89">
        <v>1888361747</v>
      </c>
      <c r="F701" s="116">
        <v>7610900120138</v>
      </c>
      <c r="G701" s="98" t="s">
        <v>957</v>
      </c>
      <c r="H701" s="131" t="s">
        <v>33</v>
      </c>
      <c r="I701" s="94" t="s">
        <v>33</v>
      </c>
      <c r="J701" s="94" t="s">
        <v>33</v>
      </c>
      <c r="K701" s="95" t="s">
        <v>35</v>
      </c>
      <c r="L701" s="96">
        <v>44986</v>
      </c>
      <c r="M701" s="97">
        <v>2</v>
      </c>
      <c r="N701" s="98" t="s">
        <v>1006</v>
      </c>
      <c r="O701" s="99" t="s">
        <v>37</v>
      </c>
      <c r="P701" s="100">
        <v>1006192115</v>
      </c>
      <c r="Q701" s="114" t="s">
        <v>38</v>
      </c>
      <c r="R701" s="101">
        <v>3165688133</v>
      </c>
      <c r="S701" s="102" t="s">
        <v>39</v>
      </c>
      <c r="T701" s="103" t="s">
        <v>39</v>
      </c>
      <c r="U701" s="104" t="s">
        <v>39</v>
      </c>
      <c r="V701" s="105"/>
      <c r="W701" s="105"/>
      <c r="X701" s="105"/>
      <c r="Y701" s="105"/>
      <c r="Z701" s="105"/>
      <c r="AA701" s="105"/>
      <c r="AB701" s="105"/>
      <c r="AC701" s="105"/>
      <c r="AD701" s="105"/>
      <c r="AE701" s="105"/>
      <c r="AF701" s="105"/>
      <c r="AG701" s="105"/>
      <c r="AH701" s="105"/>
      <c r="AI701" s="105"/>
      <c r="AJ701" s="105"/>
      <c r="AK701" s="105"/>
      <c r="AL701" s="105"/>
      <c r="AM701" s="105"/>
      <c r="AN701" s="105"/>
      <c r="AO701" s="105"/>
      <c r="AP701" s="105"/>
      <c r="AQ701" s="105"/>
      <c r="AR701" s="105"/>
      <c r="AS701" s="105"/>
      <c r="AT701" s="105"/>
      <c r="AU701" s="105"/>
      <c r="AV701" s="105"/>
      <c r="AW701" s="105"/>
      <c r="AX701" s="105"/>
      <c r="AY701" s="105"/>
      <c r="AZ701" s="105"/>
      <c r="BA701" s="105"/>
      <c r="BB701" s="105"/>
      <c r="BC701" s="105"/>
      <c r="BD701" s="105"/>
      <c r="BE701" s="105"/>
      <c r="BF701" s="105"/>
      <c r="BG701" s="105"/>
      <c r="BH701" s="105"/>
      <c r="BI701" s="105"/>
      <c r="BJ701" s="105"/>
      <c r="BK701" s="105"/>
      <c r="BL701" s="105"/>
      <c r="BM701" s="105"/>
      <c r="BN701" s="105"/>
      <c r="BO701" s="105"/>
      <c r="BP701" s="105"/>
      <c r="BQ701" s="105"/>
      <c r="BR701" s="105"/>
      <c r="BS701" s="105"/>
      <c r="BT701" s="105"/>
      <c r="BU701" s="105"/>
      <c r="BV701" s="105"/>
      <c r="BW701" s="105"/>
      <c r="BX701" s="105"/>
      <c r="BY701" s="105"/>
      <c r="BZ701" s="105"/>
      <c r="CA701" s="105"/>
      <c r="CB701" s="105"/>
      <c r="CC701" s="105"/>
      <c r="CD701" s="105"/>
      <c r="CE701" s="105"/>
      <c r="CF701" s="105"/>
      <c r="CG701" s="105"/>
      <c r="CH701" s="105"/>
      <c r="CI701" s="105"/>
      <c r="CJ701" s="105"/>
      <c r="CK701" s="105"/>
      <c r="CL701" s="105"/>
      <c r="CM701" s="105"/>
      <c r="CN701" s="105"/>
      <c r="CO701" s="105"/>
      <c r="CP701" s="105"/>
      <c r="CQ701" s="105"/>
      <c r="CR701" s="105"/>
      <c r="CS701" s="105"/>
      <c r="CT701" s="105"/>
      <c r="CU701" s="105"/>
      <c r="CV701" s="105"/>
      <c r="CW701" s="105"/>
      <c r="CX701" s="105"/>
      <c r="CY701" s="105"/>
      <c r="CZ701" s="105"/>
      <c r="DA701" s="105"/>
      <c r="DB701" s="105"/>
      <c r="DC701" s="105"/>
      <c r="DD701" s="105"/>
      <c r="DE701" s="105"/>
      <c r="DF701" s="105"/>
      <c r="DG701" s="105"/>
      <c r="DH701" s="105"/>
      <c r="DI701" s="105"/>
      <c r="DJ701" s="105"/>
      <c r="DK701" s="105"/>
      <c r="DL701" s="105"/>
      <c r="DM701" s="105"/>
      <c r="DN701" s="105"/>
      <c r="DO701" s="105"/>
      <c r="DP701" s="105"/>
      <c r="DQ701" s="105"/>
      <c r="DR701" s="105"/>
      <c r="DS701" s="105"/>
      <c r="DT701" s="105"/>
      <c r="DU701" s="105"/>
      <c r="DV701" s="105"/>
      <c r="DW701" s="105"/>
      <c r="DX701" s="105"/>
      <c r="DY701" s="105"/>
      <c r="DZ701" s="105"/>
      <c r="EA701" s="105"/>
      <c r="EB701" s="105"/>
      <c r="EC701" s="105"/>
      <c r="ED701" s="105"/>
      <c r="EE701" s="105"/>
      <c r="EF701" s="105"/>
      <c r="EG701" s="105"/>
      <c r="EH701" s="105"/>
      <c r="EI701" s="105"/>
      <c r="EJ701" s="105"/>
      <c r="EK701" s="105"/>
      <c r="EL701" s="105"/>
      <c r="EM701" s="105"/>
      <c r="EN701" s="105"/>
      <c r="EO701" s="105"/>
      <c r="EP701" s="105"/>
      <c r="EQ701" s="105"/>
      <c r="ER701" s="105"/>
      <c r="ES701" s="105"/>
      <c r="ET701" s="105"/>
      <c r="EU701" s="105"/>
      <c r="EV701" s="105"/>
      <c r="EW701" s="105"/>
      <c r="EX701" s="105"/>
      <c r="EY701" s="105"/>
      <c r="EZ701" s="105"/>
      <c r="FA701" s="105"/>
      <c r="FB701" s="105"/>
      <c r="FC701" s="105"/>
      <c r="FD701" s="105"/>
      <c r="FE701" s="105"/>
      <c r="FF701" s="105"/>
      <c r="FG701" s="105"/>
      <c r="FH701" s="105"/>
      <c r="FI701" s="105"/>
      <c r="FJ701" s="105"/>
      <c r="FK701" s="105"/>
      <c r="FL701" s="105"/>
      <c r="FM701" s="105"/>
      <c r="FN701" s="105"/>
      <c r="FO701" s="105"/>
      <c r="FP701" s="105"/>
      <c r="FQ701" s="105"/>
      <c r="FR701" s="105"/>
      <c r="FS701" s="105"/>
      <c r="FT701" s="105"/>
      <c r="FU701" s="105"/>
      <c r="FV701" s="105"/>
      <c r="FW701" s="105"/>
      <c r="FX701" s="105"/>
      <c r="FY701" s="105"/>
      <c r="FZ701" s="105"/>
      <c r="GA701" s="105"/>
      <c r="GB701" s="105"/>
      <c r="GC701" s="105"/>
      <c r="GD701" s="105"/>
      <c r="GE701" s="105"/>
      <c r="GF701" s="105"/>
      <c r="GG701" s="105"/>
      <c r="GH701" s="105"/>
      <c r="GI701" s="105"/>
      <c r="GJ701" s="105"/>
      <c r="GK701" s="105"/>
      <c r="GL701" s="105"/>
      <c r="GM701" s="105"/>
      <c r="GN701" s="105"/>
      <c r="GO701" s="105"/>
      <c r="GP701" s="105"/>
      <c r="GQ701" s="105"/>
      <c r="GR701" s="105"/>
      <c r="GS701" s="105"/>
      <c r="GT701" s="105"/>
      <c r="GU701" s="105"/>
      <c r="GV701" s="105"/>
      <c r="GW701" s="105"/>
      <c r="GX701" s="105"/>
      <c r="GY701" s="105"/>
      <c r="GZ701" s="105"/>
      <c r="HA701" s="105"/>
      <c r="HB701" s="105"/>
      <c r="HC701" s="105"/>
      <c r="HD701" s="105"/>
      <c r="HE701" s="105"/>
      <c r="HF701" s="105"/>
      <c r="HG701" s="105"/>
      <c r="HH701" s="105"/>
      <c r="HI701" s="105"/>
      <c r="HJ701" s="105"/>
      <c r="HK701" s="105"/>
      <c r="HL701" s="105"/>
      <c r="HM701" s="105"/>
      <c r="HN701" s="105"/>
      <c r="HO701" s="105"/>
      <c r="HP701" s="105"/>
      <c r="HQ701" s="105"/>
      <c r="HR701" s="105"/>
      <c r="HS701" s="105"/>
      <c r="HT701" s="105"/>
      <c r="HU701" s="105"/>
      <c r="HV701" s="105"/>
      <c r="HW701" s="105"/>
      <c r="HX701" s="105"/>
      <c r="HY701" s="105"/>
      <c r="HZ701" s="105"/>
      <c r="IA701" s="105"/>
      <c r="IB701" s="105"/>
      <c r="IC701" s="105"/>
      <c r="ID701" s="105"/>
      <c r="IE701" s="105"/>
      <c r="IF701" s="105"/>
      <c r="IG701" s="105"/>
      <c r="IH701" s="105"/>
      <c r="II701" s="105"/>
      <c r="IJ701" s="105"/>
    </row>
    <row r="702" spans="1:244" s="106" customFormat="1" ht="32.25" customHeight="1">
      <c r="A702" s="90" t="s">
        <v>954</v>
      </c>
      <c r="B702" s="90" t="s">
        <v>955</v>
      </c>
      <c r="C702" s="91">
        <v>76002822023</v>
      </c>
      <c r="D702" s="92" t="s">
        <v>985</v>
      </c>
      <c r="E702" s="89">
        <v>1888361747</v>
      </c>
      <c r="F702" s="116">
        <v>7610900120138</v>
      </c>
      <c r="G702" s="98" t="s">
        <v>957</v>
      </c>
      <c r="H702" s="131" t="s">
        <v>33</v>
      </c>
      <c r="I702" s="94" t="s">
        <v>33</v>
      </c>
      <c r="J702" s="94" t="s">
        <v>33</v>
      </c>
      <c r="K702" s="95" t="s">
        <v>35</v>
      </c>
      <c r="L702" s="96">
        <v>44986</v>
      </c>
      <c r="M702" s="97">
        <v>2</v>
      </c>
      <c r="N702" s="98" t="s">
        <v>1007</v>
      </c>
      <c r="O702" s="99" t="s">
        <v>37</v>
      </c>
      <c r="P702" s="100">
        <v>1192988958</v>
      </c>
      <c r="Q702" s="114" t="s">
        <v>38</v>
      </c>
      <c r="R702" s="101">
        <v>3226312773</v>
      </c>
      <c r="S702" s="102" t="s">
        <v>39</v>
      </c>
      <c r="T702" s="103" t="s">
        <v>39</v>
      </c>
      <c r="U702" s="104" t="s">
        <v>39</v>
      </c>
      <c r="V702" s="105"/>
      <c r="W702" s="105"/>
      <c r="X702" s="105"/>
      <c r="Y702" s="105"/>
      <c r="Z702" s="105"/>
      <c r="AA702" s="105"/>
      <c r="AB702" s="105"/>
      <c r="AC702" s="105"/>
      <c r="AD702" s="105"/>
      <c r="AE702" s="105"/>
      <c r="AF702" s="105"/>
      <c r="AG702" s="105"/>
      <c r="AH702" s="105"/>
      <c r="AI702" s="105"/>
      <c r="AJ702" s="105"/>
      <c r="AK702" s="105"/>
      <c r="AL702" s="105"/>
      <c r="AM702" s="105"/>
      <c r="AN702" s="105"/>
      <c r="AO702" s="105"/>
      <c r="AP702" s="105"/>
      <c r="AQ702" s="105"/>
      <c r="AR702" s="105"/>
      <c r="AS702" s="105"/>
      <c r="AT702" s="105"/>
      <c r="AU702" s="105"/>
      <c r="AV702" s="105"/>
      <c r="AW702" s="105"/>
      <c r="AX702" s="105"/>
      <c r="AY702" s="105"/>
      <c r="AZ702" s="105"/>
      <c r="BA702" s="105"/>
      <c r="BB702" s="105"/>
      <c r="BC702" s="105"/>
      <c r="BD702" s="105"/>
      <c r="BE702" s="105"/>
      <c r="BF702" s="105"/>
      <c r="BG702" s="105"/>
      <c r="BH702" s="105"/>
      <c r="BI702" s="105"/>
      <c r="BJ702" s="105"/>
      <c r="BK702" s="105"/>
      <c r="BL702" s="105"/>
      <c r="BM702" s="105"/>
      <c r="BN702" s="105"/>
      <c r="BO702" s="105"/>
      <c r="BP702" s="105"/>
      <c r="BQ702" s="105"/>
      <c r="BR702" s="105"/>
      <c r="BS702" s="105"/>
      <c r="BT702" s="105"/>
      <c r="BU702" s="105"/>
      <c r="BV702" s="105"/>
      <c r="BW702" s="105"/>
      <c r="BX702" s="105"/>
      <c r="BY702" s="105"/>
      <c r="BZ702" s="105"/>
      <c r="CA702" s="105"/>
      <c r="CB702" s="105"/>
      <c r="CC702" s="105"/>
      <c r="CD702" s="105"/>
      <c r="CE702" s="105"/>
      <c r="CF702" s="105"/>
      <c r="CG702" s="105"/>
      <c r="CH702" s="105"/>
      <c r="CI702" s="105"/>
      <c r="CJ702" s="105"/>
      <c r="CK702" s="105"/>
      <c r="CL702" s="105"/>
      <c r="CM702" s="105"/>
      <c r="CN702" s="105"/>
      <c r="CO702" s="105"/>
      <c r="CP702" s="105"/>
      <c r="CQ702" s="105"/>
      <c r="CR702" s="105"/>
      <c r="CS702" s="105"/>
      <c r="CT702" s="105"/>
      <c r="CU702" s="105"/>
      <c r="CV702" s="105"/>
      <c r="CW702" s="105"/>
      <c r="CX702" s="105"/>
      <c r="CY702" s="105"/>
      <c r="CZ702" s="105"/>
      <c r="DA702" s="105"/>
      <c r="DB702" s="105"/>
      <c r="DC702" s="105"/>
      <c r="DD702" s="105"/>
      <c r="DE702" s="105"/>
      <c r="DF702" s="105"/>
      <c r="DG702" s="105"/>
      <c r="DH702" s="105"/>
      <c r="DI702" s="105"/>
      <c r="DJ702" s="105"/>
      <c r="DK702" s="105"/>
      <c r="DL702" s="105"/>
      <c r="DM702" s="105"/>
      <c r="DN702" s="105"/>
      <c r="DO702" s="105"/>
      <c r="DP702" s="105"/>
      <c r="DQ702" s="105"/>
      <c r="DR702" s="105"/>
      <c r="DS702" s="105"/>
      <c r="DT702" s="105"/>
      <c r="DU702" s="105"/>
      <c r="DV702" s="105"/>
      <c r="DW702" s="105"/>
      <c r="DX702" s="105"/>
      <c r="DY702" s="105"/>
      <c r="DZ702" s="105"/>
      <c r="EA702" s="105"/>
      <c r="EB702" s="105"/>
      <c r="EC702" s="105"/>
      <c r="ED702" s="105"/>
      <c r="EE702" s="105"/>
      <c r="EF702" s="105"/>
      <c r="EG702" s="105"/>
      <c r="EH702" s="105"/>
      <c r="EI702" s="105"/>
      <c r="EJ702" s="105"/>
      <c r="EK702" s="105"/>
      <c r="EL702" s="105"/>
      <c r="EM702" s="105"/>
      <c r="EN702" s="105"/>
      <c r="EO702" s="105"/>
      <c r="EP702" s="105"/>
      <c r="EQ702" s="105"/>
      <c r="ER702" s="105"/>
      <c r="ES702" s="105"/>
      <c r="ET702" s="105"/>
      <c r="EU702" s="105"/>
      <c r="EV702" s="105"/>
      <c r="EW702" s="105"/>
      <c r="EX702" s="105"/>
      <c r="EY702" s="105"/>
      <c r="EZ702" s="105"/>
      <c r="FA702" s="105"/>
      <c r="FB702" s="105"/>
      <c r="FC702" s="105"/>
      <c r="FD702" s="105"/>
      <c r="FE702" s="105"/>
      <c r="FF702" s="105"/>
      <c r="FG702" s="105"/>
      <c r="FH702" s="105"/>
      <c r="FI702" s="105"/>
      <c r="FJ702" s="105"/>
      <c r="FK702" s="105"/>
      <c r="FL702" s="105"/>
      <c r="FM702" s="105"/>
      <c r="FN702" s="105"/>
      <c r="FO702" s="105"/>
      <c r="FP702" s="105"/>
      <c r="FQ702" s="105"/>
      <c r="FR702" s="105"/>
      <c r="FS702" s="105"/>
      <c r="FT702" s="105"/>
      <c r="FU702" s="105"/>
      <c r="FV702" s="105"/>
      <c r="FW702" s="105"/>
      <c r="FX702" s="105"/>
      <c r="FY702" s="105"/>
      <c r="FZ702" s="105"/>
      <c r="GA702" s="105"/>
      <c r="GB702" s="105"/>
      <c r="GC702" s="105"/>
      <c r="GD702" s="105"/>
      <c r="GE702" s="105"/>
      <c r="GF702" s="105"/>
      <c r="GG702" s="105"/>
      <c r="GH702" s="105"/>
      <c r="GI702" s="105"/>
      <c r="GJ702" s="105"/>
      <c r="GK702" s="105"/>
      <c r="GL702" s="105"/>
      <c r="GM702" s="105"/>
      <c r="GN702" s="105"/>
      <c r="GO702" s="105"/>
      <c r="GP702" s="105"/>
      <c r="GQ702" s="105"/>
      <c r="GR702" s="105"/>
      <c r="GS702" s="105"/>
      <c r="GT702" s="105"/>
      <c r="GU702" s="105"/>
      <c r="GV702" s="105"/>
      <c r="GW702" s="105"/>
      <c r="GX702" s="105"/>
      <c r="GY702" s="105"/>
      <c r="GZ702" s="105"/>
      <c r="HA702" s="105"/>
      <c r="HB702" s="105"/>
      <c r="HC702" s="105"/>
      <c r="HD702" s="105"/>
      <c r="HE702" s="105"/>
      <c r="HF702" s="105"/>
      <c r="HG702" s="105"/>
      <c r="HH702" s="105"/>
      <c r="HI702" s="105"/>
      <c r="HJ702" s="105"/>
      <c r="HK702" s="105"/>
      <c r="HL702" s="105"/>
      <c r="HM702" s="105"/>
      <c r="HN702" s="105"/>
      <c r="HO702" s="105"/>
      <c r="HP702" s="105"/>
      <c r="HQ702" s="105"/>
      <c r="HR702" s="105"/>
      <c r="HS702" s="105"/>
      <c r="HT702" s="105"/>
      <c r="HU702" s="105"/>
      <c r="HV702" s="105"/>
      <c r="HW702" s="105"/>
      <c r="HX702" s="105"/>
      <c r="HY702" s="105"/>
      <c r="HZ702" s="105"/>
      <c r="IA702" s="105"/>
      <c r="IB702" s="105"/>
      <c r="IC702" s="105"/>
      <c r="ID702" s="105"/>
      <c r="IE702" s="105"/>
      <c r="IF702" s="105"/>
      <c r="IG702" s="105"/>
      <c r="IH702" s="105"/>
      <c r="II702" s="105"/>
      <c r="IJ702" s="105"/>
    </row>
    <row r="703" spans="1:244" s="106" customFormat="1" ht="23.25" customHeight="1">
      <c r="A703" s="90" t="s">
        <v>954</v>
      </c>
      <c r="B703" s="90" t="s">
        <v>955</v>
      </c>
      <c r="C703" s="91">
        <v>76002822023</v>
      </c>
      <c r="D703" s="92" t="s">
        <v>985</v>
      </c>
      <c r="E703" s="89">
        <v>1888361747</v>
      </c>
      <c r="F703" s="116">
        <v>7610900120138</v>
      </c>
      <c r="G703" s="98" t="s">
        <v>957</v>
      </c>
      <c r="H703" s="131" t="s">
        <v>33</v>
      </c>
      <c r="I703" s="94" t="s">
        <v>33</v>
      </c>
      <c r="J703" s="94" t="s">
        <v>33</v>
      </c>
      <c r="K703" s="95" t="s">
        <v>35</v>
      </c>
      <c r="L703" s="96">
        <v>44986</v>
      </c>
      <c r="M703" s="107">
        <v>2</v>
      </c>
      <c r="N703" s="113" t="s">
        <v>1008</v>
      </c>
      <c r="O703" s="109" t="s">
        <v>37</v>
      </c>
      <c r="P703" s="100">
        <v>1111811616</v>
      </c>
      <c r="Q703" s="114" t="s">
        <v>38</v>
      </c>
      <c r="R703" s="101">
        <v>3148284022</v>
      </c>
      <c r="S703" s="102" t="s">
        <v>39</v>
      </c>
      <c r="T703" s="103" t="s">
        <v>39</v>
      </c>
      <c r="U703" s="104" t="s">
        <v>39</v>
      </c>
      <c r="V703" s="105"/>
      <c r="W703" s="105"/>
      <c r="X703" s="105"/>
      <c r="Y703" s="105"/>
      <c r="Z703" s="105"/>
      <c r="AA703" s="105"/>
      <c r="AB703" s="105"/>
      <c r="AC703" s="105"/>
      <c r="AD703" s="105"/>
      <c r="AE703" s="105"/>
      <c r="AF703" s="105"/>
      <c r="AG703" s="105"/>
      <c r="AH703" s="105"/>
      <c r="AI703" s="105"/>
      <c r="AJ703" s="105"/>
      <c r="AK703" s="105"/>
      <c r="AL703" s="105"/>
      <c r="AM703" s="105"/>
      <c r="AN703" s="105"/>
      <c r="AO703" s="105"/>
      <c r="AP703" s="105"/>
      <c r="AQ703" s="105"/>
      <c r="AR703" s="105"/>
      <c r="AS703" s="105"/>
      <c r="AT703" s="105"/>
      <c r="AU703" s="105"/>
      <c r="AV703" s="105"/>
      <c r="AW703" s="105"/>
      <c r="AX703" s="105"/>
      <c r="AY703" s="105"/>
      <c r="AZ703" s="105"/>
      <c r="BA703" s="105"/>
      <c r="BB703" s="105"/>
      <c r="BC703" s="105"/>
      <c r="BD703" s="105"/>
      <c r="BE703" s="105"/>
      <c r="BF703" s="105"/>
      <c r="BG703" s="105"/>
      <c r="BH703" s="105"/>
      <c r="BI703" s="105"/>
      <c r="BJ703" s="105"/>
      <c r="BK703" s="105"/>
      <c r="BL703" s="105"/>
      <c r="BM703" s="105"/>
      <c r="BN703" s="105"/>
      <c r="BO703" s="105"/>
      <c r="BP703" s="105"/>
      <c r="BQ703" s="105"/>
      <c r="BR703" s="105"/>
      <c r="BS703" s="105"/>
      <c r="BT703" s="105"/>
      <c r="BU703" s="105"/>
      <c r="BV703" s="105"/>
      <c r="BW703" s="105"/>
      <c r="BX703" s="105"/>
      <c r="BY703" s="105"/>
      <c r="BZ703" s="105"/>
      <c r="CA703" s="105"/>
      <c r="CB703" s="105"/>
      <c r="CC703" s="105"/>
      <c r="CD703" s="105"/>
      <c r="CE703" s="105"/>
      <c r="CF703" s="105"/>
      <c r="CG703" s="105"/>
      <c r="CH703" s="105"/>
      <c r="CI703" s="105"/>
      <c r="CJ703" s="105"/>
      <c r="CK703" s="105"/>
      <c r="CL703" s="105"/>
      <c r="CM703" s="105"/>
      <c r="CN703" s="105"/>
      <c r="CO703" s="105"/>
      <c r="CP703" s="105"/>
      <c r="CQ703" s="105"/>
      <c r="CR703" s="105"/>
      <c r="CS703" s="105"/>
      <c r="CT703" s="105"/>
      <c r="CU703" s="105"/>
      <c r="CV703" s="105"/>
      <c r="CW703" s="105"/>
      <c r="CX703" s="105"/>
      <c r="CY703" s="105"/>
      <c r="CZ703" s="105"/>
      <c r="DA703" s="105"/>
      <c r="DB703" s="105"/>
      <c r="DC703" s="105"/>
      <c r="DD703" s="105"/>
      <c r="DE703" s="105"/>
      <c r="DF703" s="105"/>
      <c r="DG703" s="105"/>
      <c r="DH703" s="105"/>
      <c r="DI703" s="105"/>
      <c r="DJ703" s="105"/>
      <c r="DK703" s="105"/>
      <c r="DL703" s="105"/>
      <c r="DM703" s="105"/>
      <c r="DN703" s="105"/>
      <c r="DO703" s="105"/>
      <c r="DP703" s="105"/>
      <c r="DQ703" s="105"/>
      <c r="DR703" s="105"/>
      <c r="DS703" s="105"/>
      <c r="DT703" s="105"/>
      <c r="DU703" s="105"/>
      <c r="DV703" s="105"/>
      <c r="DW703" s="105"/>
      <c r="DX703" s="105"/>
      <c r="DY703" s="105"/>
      <c r="DZ703" s="105"/>
      <c r="EA703" s="105"/>
      <c r="EB703" s="105"/>
      <c r="EC703" s="105"/>
      <c r="ED703" s="105"/>
      <c r="EE703" s="105"/>
      <c r="EF703" s="105"/>
      <c r="EG703" s="105"/>
      <c r="EH703" s="105"/>
      <c r="EI703" s="105"/>
      <c r="EJ703" s="105"/>
      <c r="EK703" s="105"/>
      <c r="EL703" s="105"/>
      <c r="EM703" s="105"/>
      <c r="EN703" s="105"/>
      <c r="EO703" s="105"/>
      <c r="EP703" s="105"/>
      <c r="EQ703" s="105"/>
      <c r="ER703" s="105"/>
      <c r="ES703" s="105"/>
      <c r="ET703" s="105"/>
      <c r="EU703" s="105"/>
      <c r="EV703" s="105"/>
      <c r="EW703" s="105"/>
      <c r="EX703" s="105"/>
      <c r="EY703" s="105"/>
      <c r="EZ703" s="105"/>
      <c r="FA703" s="105"/>
      <c r="FB703" s="105"/>
      <c r="FC703" s="105"/>
      <c r="FD703" s="105"/>
      <c r="FE703" s="105"/>
      <c r="FF703" s="105"/>
      <c r="FG703" s="105"/>
      <c r="FH703" s="105"/>
      <c r="FI703" s="105"/>
      <c r="FJ703" s="105"/>
      <c r="FK703" s="105"/>
      <c r="FL703" s="105"/>
      <c r="FM703" s="105"/>
      <c r="FN703" s="105"/>
      <c r="FO703" s="105"/>
      <c r="FP703" s="105"/>
      <c r="FQ703" s="105"/>
      <c r="FR703" s="105"/>
      <c r="FS703" s="105"/>
      <c r="FT703" s="105"/>
      <c r="FU703" s="105"/>
      <c r="FV703" s="105"/>
      <c r="FW703" s="105"/>
      <c r="FX703" s="105"/>
      <c r="FY703" s="105"/>
      <c r="FZ703" s="105"/>
      <c r="GA703" s="105"/>
      <c r="GB703" s="105"/>
      <c r="GC703" s="105"/>
      <c r="GD703" s="105"/>
      <c r="GE703" s="105"/>
      <c r="GF703" s="105"/>
      <c r="GG703" s="105"/>
      <c r="GH703" s="105"/>
      <c r="GI703" s="105"/>
      <c r="GJ703" s="105"/>
      <c r="GK703" s="105"/>
      <c r="GL703" s="105"/>
      <c r="GM703" s="105"/>
      <c r="GN703" s="105"/>
      <c r="GO703" s="105"/>
      <c r="GP703" s="105"/>
      <c r="GQ703" s="105"/>
      <c r="GR703" s="105"/>
      <c r="GS703" s="105"/>
      <c r="GT703" s="105"/>
      <c r="GU703" s="105"/>
      <c r="GV703" s="105"/>
      <c r="GW703" s="105"/>
      <c r="GX703" s="105"/>
      <c r="GY703" s="105"/>
      <c r="GZ703" s="105"/>
      <c r="HA703" s="105"/>
      <c r="HB703" s="105"/>
      <c r="HC703" s="105"/>
      <c r="HD703" s="105"/>
      <c r="HE703" s="105"/>
      <c r="HF703" s="105"/>
      <c r="HG703" s="105"/>
      <c r="HH703" s="105"/>
      <c r="HI703" s="105"/>
      <c r="HJ703" s="105"/>
      <c r="HK703" s="105"/>
      <c r="HL703" s="105"/>
      <c r="HM703" s="105"/>
      <c r="HN703" s="105"/>
      <c r="HO703" s="105"/>
      <c r="HP703" s="105"/>
      <c r="HQ703" s="105"/>
      <c r="HR703" s="105"/>
      <c r="HS703" s="105"/>
      <c r="HT703" s="105"/>
      <c r="HU703" s="105"/>
      <c r="HV703" s="105"/>
      <c r="HW703" s="105"/>
      <c r="HX703" s="105"/>
      <c r="HY703" s="105"/>
      <c r="HZ703" s="105"/>
      <c r="IA703" s="105"/>
      <c r="IB703" s="105"/>
      <c r="IC703" s="105"/>
      <c r="ID703" s="105"/>
      <c r="IE703" s="105"/>
      <c r="IF703" s="105"/>
      <c r="IG703" s="105"/>
      <c r="IH703" s="105"/>
      <c r="II703" s="105"/>
      <c r="IJ703" s="105"/>
    </row>
    <row r="704" spans="1:244" s="106" customFormat="1" ht="23.25" customHeight="1">
      <c r="A704" s="90" t="s">
        <v>954</v>
      </c>
      <c r="B704" s="90" t="s">
        <v>955</v>
      </c>
      <c r="C704" s="91">
        <v>76002822023</v>
      </c>
      <c r="D704" s="92" t="s">
        <v>985</v>
      </c>
      <c r="E704" s="89">
        <v>1888361747</v>
      </c>
      <c r="F704" s="116">
        <v>7610900120138</v>
      </c>
      <c r="G704" s="98" t="s">
        <v>957</v>
      </c>
      <c r="H704" s="98" t="s">
        <v>33</v>
      </c>
      <c r="I704" s="117" t="s">
        <v>33</v>
      </c>
      <c r="J704" s="94" t="s">
        <v>33</v>
      </c>
      <c r="K704" s="95" t="s">
        <v>35</v>
      </c>
      <c r="L704" s="96">
        <v>44986</v>
      </c>
      <c r="M704" s="107">
        <v>2</v>
      </c>
      <c r="N704" s="114" t="s">
        <v>1009</v>
      </c>
      <c r="O704" s="109" t="s">
        <v>37</v>
      </c>
      <c r="P704" s="100">
        <v>1021882164</v>
      </c>
      <c r="Q704" s="114" t="s">
        <v>38</v>
      </c>
      <c r="R704" s="101">
        <v>3235258576</v>
      </c>
      <c r="S704" s="102" t="s">
        <v>39</v>
      </c>
      <c r="T704" s="103" t="s">
        <v>39</v>
      </c>
      <c r="U704" s="104" t="s">
        <v>39</v>
      </c>
      <c r="V704" s="105"/>
      <c r="W704" s="105"/>
      <c r="X704" s="105"/>
      <c r="Y704" s="105"/>
      <c r="Z704" s="105"/>
      <c r="AA704" s="105"/>
      <c r="AB704" s="105"/>
      <c r="AC704" s="105"/>
      <c r="AD704" s="105"/>
      <c r="AE704" s="105"/>
      <c r="AF704" s="105"/>
      <c r="AG704" s="105"/>
      <c r="AH704" s="105"/>
      <c r="AI704" s="105"/>
      <c r="AJ704" s="105"/>
      <c r="AK704" s="105"/>
      <c r="AL704" s="105"/>
      <c r="AM704" s="105"/>
      <c r="AN704" s="105"/>
      <c r="AO704" s="105"/>
      <c r="AP704" s="105"/>
      <c r="AQ704" s="105"/>
      <c r="AR704" s="105"/>
      <c r="AS704" s="105"/>
      <c r="AT704" s="105"/>
      <c r="AU704" s="105"/>
      <c r="AV704" s="105"/>
      <c r="AW704" s="105"/>
      <c r="AX704" s="105"/>
      <c r="AY704" s="105"/>
      <c r="AZ704" s="105"/>
      <c r="BA704" s="105"/>
      <c r="BB704" s="105"/>
      <c r="BC704" s="105"/>
      <c r="BD704" s="105"/>
      <c r="BE704" s="105"/>
      <c r="BF704" s="105"/>
      <c r="BG704" s="105"/>
      <c r="BH704" s="105"/>
      <c r="BI704" s="105"/>
      <c r="BJ704" s="105"/>
      <c r="BK704" s="105"/>
      <c r="BL704" s="105"/>
      <c r="BM704" s="105"/>
      <c r="BN704" s="105"/>
      <c r="BO704" s="105"/>
      <c r="BP704" s="105"/>
      <c r="BQ704" s="105"/>
      <c r="BR704" s="105"/>
      <c r="BS704" s="105"/>
      <c r="BT704" s="105"/>
      <c r="BU704" s="105"/>
      <c r="BV704" s="105"/>
      <c r="BW704" s="105"/>
      <c r="BX704" s="105"/>
      <c r="BY704" s="105"/>
      <c r="BZ704" s="105"/>
      <c r="CA704" s="105"/>
      <c r="CB704" s="105"/>
      <c r="CC704" s="105"/>
      <c r="CD704" s="105"/>
      <c r="CE704" s="105"/>
      <c r="CF704" s="105"/>
      <c r="CG704" s="105"/>
      <c r="CH704" s="105"/>
      <c r="CI704" s="105"/>
      <c r="CJ704" s="105"/>
      <c r="CK704" s="105"/>
      <c r="CL704" s="105"/>
      <c r="CM704" s="105"/>
      <c r="CN704" s="105"/>
      <c r="CO704" s="105"/>
      <c r="CP704" s="105"/>
      <c r="CQ704" s="105"/>
      <c r="CR704" s="105"/>
      <c r="CS704" s="105"/>
      <c r="CT704" s="105"/>
      <c r="CU704" s="105"/>
      <c r="CV704" s="105"/>
      <c r="CW704" s="105"/>
      <c r="CX704" s="105"/>
      <c r="CY704" s="105"/>
      <c r="CZ704" s="105"/>
      <c r="DA704" s="105"/>
      <c r="DB704" s="105"/>
      <c r="DC704" s="105"/>
      <c r="DD704" s="105"/>
      <c r="DE704" s="105"/>
      <c r="DF704" s="105"/>
      <c r="DG704" s="105"/>
      <c r="DH704" s="105"/>
      <c r="DI704" s="105"/>
      <c r="DJ704" s="105"/>
      <c r="DK704" s="105"/>
      <c r="DL704" s="105"/>
      <c r="DM704" s="105"/>
      <c r="DN704" s="105"/>
      <c r="DO704" s="105"/>
      <c r="DP704" s="105"/>
      <c r="DQ704" s="105"/>
      <c r="DR704" s="105"/>
      <c r="DS704" s="105"/>
      <c r="DT704" s="105"/>
      <c r="DU704" s="105"/>
      <c r="DV704" s="105"/>
      <c r="DW704" s="105"/>
      <c r="DX704" s="105"/>
      <c r="DY704" s="105"/>
      <c r="DZ704" s="105"/>
      <c r="EA704" s="105"/>
      <c r="EB704" s="105"/>
      <c r="EC704" s="105"/>
      <c r="ED704" s="105"/>
      <c r="EE704" s="105"/>
      <c r="EF704" s="105"/>
      <c r="EG704" s="105"/>
      <c r="EH704" s="105"/>
      <c r="EI704" s="105"/>
      <c r="EJ704" s="105"/>
      <c r="EK704" s="105"/>
      <c r="EL704" s="105"/>
      <c r="EM704" s="105"/>
      <c r="EN704" s="105"/>
      <c r="EO704" s="105"/>
      <c r="EP704" s="105"/>
      <c r="EQ704" s="105"/>
      <c r="ER704" s="105"/>
      <c r="ES704" s="105"/>
      <c r="ET704" s="105"/>
      <c r="EU704" s="105"/>
      <c r="EV704" s="105"/>
      <c r="EW704" s="105"/>
      <c r="EX704" s="105"/>
      <c r="EY704" s="105"/>
      <c r="EZ704" s="105"/>
      <c r="FA704" s="105"/>
      <c r="FB704" s="105"/>
      <c r="FC704" s="105"/>
      <c r="FD704" s="105"/>
      <c r="FE704" s="105"/>
      <c r="FF704" s="105"/>
      <c r="FG704" s="105"/>
      <c r="FH704" s="105"/>
      <c r="FI704" s="105"/>
      <c r="FJ704" s="105"/>
      <c r="FK704" s="105"/>
      <c r="FL704" s="105"/>
      <c r="FM704" s="105"/>
      <c r="FN704" s="105"/>
      <c r="FO704" s="105"/>
      <c r="FP704" s="105"/>
      <c r="FQ704" s="105"/>
      <c r="FR704" s="105"/>
      <c r="FS704" s="105"/>
      <c r="FT704" s="105"/>
      <c r="FU704" s="105"/>
      <c r="FV704" s="105"/>
      <c r="FW704" s="105"/>
      <c r="FX704" s="105"/>
      <c r="FY704" s="105"/>
      <c r="FZ704" s="105"/>
      <c r="GA704" s="105"/>
      <c r="GB704" s="105"/>
      <c r="GC704" s="105"/>
      <c r="GD704" s="105"/>
      <c r="GE704" s="105"/>
      <c r="GF704" s="105"/>
      <c r="GG704" s="105"/>
      <c r="GH704" s="105"/>
      <c r="GI704" s="105"/>
      <c r="GJ704" s="105"/>
      <c r="GK704" s="105"/>
      <c r="GL704" s="105"/>
      <c r="GM704" s="105"/>
      <c r="GN704" s="105"/>
      <c r="GO704" s="105"/>
      <c r="GP704" s="105"/>
      <c r="GQ704" s="105"/>
      <c r="GR704" s="105"/>
      <c r="GS704" s="105"/>
      <c r="GT704" s="105"/>
      <c r="GU704" s="105"/>
      <c r="GV704" s="105"/>
      <c r="GW704" s="105"/>
      <c r="GX704" s="105"/>
      <c r="GY704" s="105"/>
      <c r="GZ704" s="105"/>
      <c r="HA704" s="105"/>
      <c r="HB704" s="105"/>
      <c r="HC704" s="105"/>
      <c r="HD704" s="105"/>
      <c r="HE704" s="105"/>
      <c r="HF704" s="105"/>
      <c r="HG704" s="105"/>
      <c r="HH704" s="105"/>
      <c r="HI704" s="105"/>
      <c r="HJ704" s="105"/>
      <c r="HK704" s="105"/>
      <c r="HL704" s="105"/>
      <c r="HM704" s="105"/>
      <c r="HN704" s="105"/>
      <c r="HO704" s="105"/>
      <c r="HP704" s="105"/>
      <c r="HQ704" s="105"/>
      <c r="HR704" s="105"/>
      <c r="HS704" s="105"/>
      <c r="HT704" s="105"/>
      <c r="HU704" s="105"/>
      <c r="HV704" s="105"/>
      <c r="HW704" s="105"/>
      <c r="HX704" s="105"/>
      <c r="HY704" s="105"/>
      <c r="HZ704" s="105"/>
      <c r="IA704" s="105"/>
      <c r="IB704" s="105"/>
      <c r="IC704" s="105"/>
      <c r="ID704" s="105"/>
      <c r="IE704" s="105"/>
      <c r="IF704" s="105"/>
      <c r="IG704" s="105"/>
      <c r="IH704" s="105"/>
      <c r="II704" s="105"/>
      <c r="IJ704" s="105"/>
    </row>
    <row r="705" spans="1:244" s="106" customFormat="1" ht="32.25" customHeight="1">
      <c r="A705" s="90" t="s">
        <v>954</v>
      </c>
      <c r="B705" s="90" t="s">
        <v>955</v>
      </c>
      <c r="C705" s="120">
        <v>76007172022</v>
      </c>
      <c r="D705" s="118" t="s">
        <v>1010</v>
      </c>
      <c r="E705" s="119">
        <v>687192740</v>
      </c>
      <c r="F705" s="116">
        <v>7610900091717</v>
      </c>
      <c r="G705" s="98" t="s">
        <v>1011</v>
      </c>
      <c r="H705" s="131" t="s">
        <v>33</v>
      </c>
      <c r="I705" s="94" t="s">
        <v>33</v>
      </c>
      <c r="J705" s="94" t="s">
        <v>33</v>
      </c>
      <c r="K705" s="95" t="s">
        <v>35</v>
      </c>
      <c r="L705" s="96">
        <v>45003</v>
      </c>
      <c r="M705" s="97">
        <v>1</v>
      </c>
      <c r="N705" s="98" t="s">
        <v>1012</v>
      </c>
      <c r="O705" s="99" t="s">
        <v>37</v>
      </c>
      <c r="P705" s="100">
        <v>31585440</v>
      </c>
      <c r="Q705" s="114" t="s">
        <v>69</v>
      </c>
      <c r="R705" s="101">
        <v>3182330410</v>
      </c>
      <c r="S705" s="102" t="s">
        <v>39</v>
      </c>
      <c r="T705" s="103" t="s">
        <v>39</v>
      </c>
      <c r="U705" s="104" t="s">
        <v>39</v>
      </c>
      <c r="V705" s="105"/>
      <c r="W705" s="105"/>
      <c r="X705" s="105"/>
      <c r="Y705" s="105"/>
      <c r="Z705" s="105"/>
      <c r="AA705" s="105"/>
      <c r="AB705" s="105"/>
      <c r="AC705" s="105"/>
      <c r="AD705" s="105"/>
      <c r="AE705" s="105"/>
      <c r="AF705" s="105"/>
      <c r="AG705" s="105"/>
      <c r="AH705" s="105"/>
      <c r="AI705" s="105"/>
      <c r="AJ705" s="105"/>
      <c r="AK705" s="105"/>
      <c r="AL705" s="105"/>
      <c r="AM705" s="105"/>
      <c r="AN705" s="105"/>
      <c r="AO705" s="105"/>
      <c r="AP705" s="105"/>
      <c r="AQ705" s="105"/>
      <c r="AR705" s="105"/>
      <c r="AS705" s="105"/>
      <c r="AT705" s="105"/>
      <c r="AU705" s="105"/>
      <c r="AV705" s="105"/>
      <c r="AW705" s="105"/>
      <c r="AX705" s="105"/>
      <c r="AY705" s="105"/>
      <c r="AZ705" s="105"/>
      <c r="BA705" s="105"/>
      <c r="BB705" s="105"/>
      <c r="BC705" s="105"/>
      <c r="BD705" s="105"/>
      <c r="BE705" s="105"/>
      <c r="BF705" s="105"/>
      <c r="BG705" s="105"/>
      <c r="BH705" s="105"/>
      <c r="BI705" s="105"/>
      <c r="BJ705" s="105"/>
      <c r="BK705" s="105"/>
      <c r="BL705" s="105"/>
      <c r="BM705" s="105"/>
      <c r="BN705" s="105"/>
      <c r="BO705" s="105"/>
      <c r="BP705" s="105"/>
      <c r="BQ705" s="105"/>
      <c r="BR705" s="105"/>
      <c r="BS705" s="105"/>
      <c r="BT705" s="105"/>
      <c r="BU705" s="105"/>
      <c r="BV705" s="105"/>
      <c r="BW705" s="105"/>
      <c r="BX705" s="105"/>
      <c r="BY705" s="105"/>
      <c r="BZ705" s="105"/>
      <c r="CA705" s="105"/>
      <c r="CB705" s="105"/>
      <c r="CC705" s="105"/>
      <c r="CD705" s="105"/>
      <c r="CE705" s="105"/>
      <c r="CF705" s="105"/>
      <c r="CG705" s="105"/>
      <c r="CH705" s="105"/>
      <c r="CI705" s="105"/>
      <c r="CJ705" s="105"/>
      <c r="CK705" s="105"/>
      <c r="CL705" s="105"/>
      <c r="CM705" s="105"/>
      <c r="CN705" s="105"/>
      <c r="CO705" s="105"/>
      <c r="CP705" s="105"/>
      <c r="CQ705" s="105"/>
      <c r="CR705" s="105"/>
      <c r="CS705" s="105"/>
      <c r="CT705" s="105"/>
      <c r="CU705" s="105"/>
      <c r="CV705" s="105"/>
      <c r="CW705" s="105"/>
      <c r="CX705" s="105"/>
      <c r="CY705" s="105"/>
      <c r="CZ705" s="105"/>
      <c r="DA705" s="105"/>
      <c r="DB705" s="105"/>
      <c r="DC705" s="105"/>
      <c r="DD705" s="105"/>
      <c r="DE705" s="105"/>
      <c r="DF705" s="105"/>
      <c r="DG705" s="105"/>
      <c r="DH705" s="105"/>
      <c r="DI705" s="105"/>
      <c r="DJ705" s="105"/>
      <c r="DK705" s="105"/>
      <c r="DL705" s="105"/>
      <c r="DM705" s="105"/>
      <c r="DN705" s="105"/>
      <c r="DO705" s="105"/>
      <c r="DP705" s="105"/>
      <c r="DQ705" s="105"/>
      <c r="DR705" s="105"/>
      <c r="DS705" s="105"/>
      <c r="DT705" s="105"/>
      <c r="DU705" s="105"/>
      <c r="DV705" s="105"/>
      <c r="DW705" s="105"/>
      <c r="DX705" s="105"/>
      <c r="DY705" s="105"/>
      <c r="DZ705" s="105"/>
      <c r="EA705" s="105"/>
      <c r="EB705" s="105"/>
      <c r="EC705" s="105"/>
      <c r="ED705" s="105"/>
      <c r="EE705" s="105"/>
      <c r="EF705" s="105"/>
      <c r="EG705" s="105"/>
      <c r="EH705" s="105"/>
      <c r="EI705" s="105"/>
      <c r="EJ705" s="105"/>
      <c r="EK705" s="105"/>
      <c r="EL705" s="105"/>
      <c r="EM705" s="105"/>
      <c r="EN705" s="105"/>
      <c r="EO705" s="105"/>
      <c r="EP705" s="105"/>
      <c r="EQ705" s="105"/>
      <c r="ER705" s="105"/>
      <c r="ES705" s="105"/>
      <c r="ET705" s="105"/>
      <c r="EU705" s="105"/>
      <c r="EV705" s="105"/>
      <c r="EW705" s="105"/>
      <c r="EX705" s="105"/>
      <c r="EY705" s="105"/>
      <c r="EZ705" s="105"/>
      <c r="FA705" s="105"/>
      <c r="FB705" s="105"/>
      <c r="FC705" s="105"/>
      <c r="FD705" s="105"/>
      <c r="FE705" s="105"/>
      <c r="FF705" s="105"/>
      <c r="FG705" s="105"/>
      <c r="FH705" s="105"/>
      <c r="FI705" s="105"/>
      <c r="FJ705" s="105"/>
      <c r="FK705" s="105"/>
      <c r="FL705" s="105"/>
      <c r="FM705" s="105"/>
      <c r="FN705" s="105"/>
      <c r="FO705" s="105"/>
      <c r="FP705" s="105"/>
      <c r="FQ705" s="105"/>
      <c r="FR705" s="105"/>
      <c r="FS705" s="105"/>
      <c r="FT705" s="105"/>
      <c r="FU705" s="105"/>
      <c r="FV705" s="105"/>
      <c r="FW705" s="105"/>
      <c r="FX705" s="105"/>
      <c r="FY705" s="105"/>
      <c r="FZ705" s="105"/>
      <c r="GA705" s="105"/>
      <c r="GB705" s="105"/>
      <c r="GC705" s="105"/>
      <c r="GD705" s="105"/>
      <c r="GE705" s="105"/>
      <c r="GF705" s="105"/>
      <c r="GG705" s="105"/>
      <c r="GH705" s="105"/>
      <c r="GI705" s="105"/>
      <c r="GJ705" s="105"/>
      <c r="GK705" s="105"/>
      <c r="GL705" s="105"/>
      <c r="GM705" s="105"/>
      <c r="GN705" s="105"/>
      <c r="GO705" s="105"/>
      <c r="GP705" s="105"/>
      <c r="GQ705" s="105"/>
      <c r="GR705" s="105"/>
      <c r="GS705" s="105"/>
      <c r="GT705" s="105"/>
      <c r="GU705" s="105"/>
      <c r="GV705" s="105"/>
      <c r="GW705" s="105"/>
      <c r="GX705" s="105"/>
      <c r="GY705" s="105"/>
      <c r="GZ705" s="105"/>
      <c r="HA705" s="105"/>
      <c r="HB705" s="105"/>
      <c r="HC705" s="105"/>
      <c r="HD705" s="105"/>
      <c r="HE705" s="105"/>
      <c r="HF705" s="105"/>
      <c r="HG705" s="105"/>
      <c r="HH705" s="105"/>
      <c r="HI705" s="105"/>
      <c r="HJ705" s="105"/>
      <c r="HK705" s="105"/>
      <c r="HL705" s="105"/>
      <c r="HM705" s="105"/>
      <c r="HN705" s="105"/>
      <c r="HO705" s="105"/>
      <c r="HP705" s="105"/>
      <c r="HQ705" s="105"/>
      <c r="HR705" s="105"/>
      <c r="HS705" s="105"/>
      <c r="HT705" s="105"/>
      <c r="HU705" s="105"/>
      <c r="HV705" s="105"/>
      <c r="HW705" s="105"/>
      <c r="HX705" s="105"/>
      <c r="HY705" s="105"/>
      <c r="HZ705" s="105"/>
      <c r="IA705" s="105"/>
      <c r="IB705" s="105"/>
      <c r="IC705" s="105"/>
      <c r="ID705" s="105"/>
      <c r="IE705" s="105"/>
      <c r="IF705" s="105"/>
      <c r="IG705" s="105"/>
      <c r="IH705" s="105"/>
      <c r="II705" s="105"/>
      <c r="IJ705" s="105"/>
    </row>
    <row r="706" spans="1:244" s="106" customFormat="1" ht="38.25" customHeight="1">
      <c r="A706" s="90" t="s">
        <v>954</v>
      </c>
      <c r="B706" s="90" t="s">
        <v>955</v>
      </c>
      <c r="C706" s="120">
        <v>76007172022</v>
      </c>
      <c r="D706" s="118" t="s">
        <v>1010</v>
      </c>
      <c r="E706" s="119">
        <v>687192740</v>
      </c>
      <c r="F706" s="116">
        <v>7610950091719</v>
      </c>
      <c r="G706" s="98" t="s">
        <v>1011</v>
      </c>
      <c r="H706" s="131" t="s">
        <v>33</v>
      </c>
      <c r="I706" s="94" t="s">
        <v>33</v>
      </c>
      <c r="J706" s="94" t="s">
        <v>33</v>
      </c>
      <c r="K706" s="95" t="s">
        <v>35</v>
      </c>
      <c r="L706" s="96">
        <v>45003</v>
      </c>
      <c r="M706" s="107">
        <v>1</v>
      </c>
      <c r="N706" s="113" t="s">
        <v>1013</v>
      </c>
      <c r="O706" s="109" t="s">
        <v>37</v>
      </c>
      <c r="P706" s="100">
        <v>66944698</v>
      </c>
      <c r="Q706" s="114" t="s">
        <v>38</v>
      </c>
      <c r="R706" s="101">
        <v>3202022170</v>
      </c>
      <c r="S706" s="102" t="s">
        <v>39</v>
      </c>
      <c r="T706" s="103" t="s">
        <v>39</v>
      </c>
      <c r="U706" s="104" t="s">
        <v>39</v>
      </c>
      <c r="V706" s="105"/>
      <c r="W706" s="105"/>
      <c r="X706" s="105"/>
      <c r="Y706" s="105"/>
      <c r="Z706" s="105"/>
      <c r="AA706" s="105"/>
      <c r="AB706" s="105"/>
      <c r="AC706" s="105"/>
      <c r="AD706" s="105"/>
      <c r="AE706" s="105"/>
      <c r="AF706" s="105"/>
      <c r="AG706" s="105"/>
      <c r="AH706" s="105"/>
      <c r="AI706" s="105"/>
      <c r="AJ706" s="105"/>
      <c r="AK706" s="105"/>
      <c r="AL706" s="105"/>
      <c r="AM706" s="105"/>
      <c r="AN706" s="105"/>
      <c r="AO706" s="105"/>
      <c r="AP706" s="105"/>
      <c r="AQ706" s="105"/>
      <c r="AR706" s="105"/>
      <c r="AS706" s="105"/>
      <c r="AT706" s="105"/>
      <c r="AU706" s="105"/>
      <c r="AV706" s="105"/>
      <c r="AW706" s="105"/>
      <c r="AX706" s="105"/>
      <c r="AY706" s="105"/>
      <c r="AZ706" s="105"/>
      <c r="BA706" s="105"/>
      <c r="BB706" s="105"/>
      <c r="BC706" s="105"/>
      <c r="BD706" s="105"/>
      <c r="BE706" s="105"/>
      <c r="BF706" s="105"/>
      <c r="BG706" s="105"/>
      <c r="BH706" s="105"/>
      <c r="BI706" s="105"/>
      <c r="BJ706" s="105"/>
      <c r="BK706" s="105"/>
      <c r="BL706" s="105"/>
      <c r="BM706" s="105"/>
      <c r="BN706" s="105"/>
      <c r="BO706" s="105"/>
      <c r="BP706" s="105"/>
      <c r="BQ706" s="105"/>
      <c r="BR706" s="105"/>
      <c r="BS706" s="105"/>
      <c r="BT706" s="105"/>
      <c r="BU706" s="105"/>
      <c r="BV706" s="105"/>
      <c r="BW706" s="105"/>
      <c r="BX706" s="105"/>
      <c r="BY706" s="105"/>
      <c r="BZ706" s="105"/>
      <c r="CA706" s="105"/>
      <c r="CB706" s="105"/>
      <c r="CC706" s="105"/>
      <c r="CD706" s="105"/>
      <c r="CE706" s="105"/>
      <c r="CF706" s="105"/>
      <c r="CG706" s="105"/>
      <c r="CH706" s="105"/>
      <c r="CI706" s="105"/>
      <c r="CJ706" s="105"/>
      <c r="CK706" s="105"/>
      <c r="CL706" s="105"/>
      <c r="CM706" s="105"/>
      <c r="CN706" s="105"/>
      <c r="CO706" s="105"/>
      <c r="CP706" s="105"/>
      <c r="CQ706" s="105"/>
      <c r="CR706" s="105"/>
      <c r="CS706" s="105"/>
      <c r="CT706" s="105"/>
      <c r="CU706" s="105"/>
      <c r="CV706" s="105"/>
      <c r="CW706" s="105"/>
      <c r="CX706" s="105"/>
      <c r="CY706" s="105"/>
      <c r="CZ706" s="105"/>
      <c r="DA706" s="105"/>
      <c r="DB706" s="105"/>
      <c r="DC706" s="105"/>
      <c r="DD706" s="105"/>
      <c r="DE706" s="105"/>
      <c r="DF706" s="105"/>
      <c r="DG706" s="105"/>
      <c r="DH706" s="105"/>
      <c r="DI706" s="105"/>
      <c r="DJ706" s="105"/>
      <c r="DK706" s="105"/>
      <c r="DL706" s="105"/>
      <c r="DM706" s="105"/>
      <c r="DN706" s="105"/>
      <c r="DO706" s="105"/>
      <c r="DP706" s="105"/>
      <c r="DQ706" s="105"/>
      <c r="DR706" s="105"/>
      <c r="DS706" s="105"/>
      <c r="DT706" s="105"/>
      <c r="DU706" s="105"/>
      <c r="DV706" s="105"/>
      <c r="DW706" s="105"/>
      <c r="DX706" s="105"/>
      <c r="DY706" s="105"/>
      <c r="DZ706" s="105"/>
      <c r="EA706" s="105"/>
      <c r="EB706" s="105"/>
      <c r="EC706" s="105"/>
      <c r="ED706" s="105"/>
      <c r="EE706" s="105"/>
      <c r="EF706" s="105"/>
      <c r="EG706" s="105"/>
      <c r="EH706" s="105"/>
      <c r="EI706" s="105"/>
      <c r="EJ706" s="105"/>
      <c r="EK706" s="105"/>
      <c r="EL706" s="105"/>
      <c r="EM706" s="105"/>
      <c r="EN706" s="105"/>
      <c r="EO706" s="105"/>
      <c r="EP706" s="105"/>
      <c r="EQ706" s="105"/>
      <c r="ER706" s="105"/>
      <c r="ES706" s="105"/>
      <c r="ET706" s="105"/>
      <c r="EU706" s="105"/>
      <c r="EV706" s="105"/>
      <c r="EW706" s="105"/>
      <c r="EX706" s="105"/>
      <c r="EY706" s="105"/>
      <c r="EZ706" s="105"/>
      <c r="FA706" s="105"/>
      <c r="FB706" s="105"/>
      <c r="FC706" s="105"/>
      <c r="FD706" s="105"/>
      <c r="FE706" s="105"/>
      <c r="FF706" s="105"/>
      <c r="FG706" s="105"/>
      <c r="FH706" s="105"/>
      <c r="FI706" s="105"/>
      <c r="FJ706" s="105"/>
      <c r="FK706" s="105"/>
      <c r="FL706" s="105"/>
      <c r="FM706" s="105"/>
      <c r="FN706" s="105"/>
      <c r="FO706" s="105"/>
      <c r="FP706" s="105"/>
      <c r="FQ706" s="105"/>
      <c r="FR706" s="105"/>
      <c r="FS706" s="105"/>
      <c r="FT706" s="105"/>
      <c r="FU706" s="105"/>
      <c r="FV706" s="105"/>
      <c r="FW706" s="105"/>
      <c r="FX706" s="105"/>
      <c r="FY706" s="105"/>
      <c r="FZ706" s="105"/>
      <c r="GA706" s="105"/>
      <c r="GB706" s="105"/>
      <c r="GC706" s="105"/>
      <c r="GD706" s="105"/>
      <c r="GE706" s="105"/>
      <c r="GF706" s="105"/>
      <c r="GG706" s="105"/>
      <c r="GH706" s="105"/>
      <c r="GI706" s="105"/>
      <c r="GJ706" s="105"/>
      <c r="GK706" s="105"/>
      <c r="GL706" s="105"/>
      <c r="GM706" s="105"/>
      <c r="GN706" s="105"/>
      <c r="GO706" s="105"/>
      <c r="GP706" s="105"/>
      <c r="GQ706" s="105"/>
      <c r="GR706" s="105"/>
      <c r="GS706" s="105"/>
      <c r="GT706" s="105"/>
      <c r="GU706" s="105"/>
      <c r="GV706" s="105"/>
      <c r="GW706" s="105"/>
      <c r="GX706" s="105"/>
      <c r="GY706" s="105"/>
      <c r="GZ706" s="105"/>
      <c r="HA706" s="105"/>
      <c r="HB706" s="105"/>
      <c r="HC706" s="105"/>
      <c r="HD706" s="105"/>
      <c r="HE706" s="105"/>
      <c r="HF706" s="105"/>
      <c r="HG706" s="105"/>
      <c r="HH706" s="105"/>
      <c r="HI706" s="105"/>
      <c r="HJ706" s="105"/>
      <c r="HK706" s="105"/>
      <c r="HL706" s="105"/>
      <c r="HM706" s="105"/>
      <c r="HN706" s="105"/>
      <c r="HO706" s="105"/>
      <c r="HP706" s="105"/>
      <c r="HQ706" s="105"/>
      <c r="HR706" s="105"/>
      <c r="HS706" s="105"/>
      <c r="HT706" s="105"/>
      <c r="HU706" s="105"/>
      <c r="HV706" s="105"/>
      <c r="HW706" s="105"/>
      <c r="HX706" s="105"/>
      <c r="HY706" s="105"/>
      <c r="HZ706" s="105"/>
      <c r="IA706" s="105"/>
      <c r="IB706" s="105"/>
      <c r="IC706" s="105"/>
      <c r="ID706" s="105"/>
      <c r="IE706" s="105"/>
      <c r="IF706" s="105"/>
      <c r="IG706" s="105"/>
      <c r="IH706" s="105"/>
      <c r="II706" s="105"/>
      <c r="IJ706" s="105"/>
    </row>
    <row r="707" spans="1:244" s="106" customFormat="1" ht="39.75" customHeight="1">
      <c r="A707" s="90" t="s">
        <v>954</v>
      </c>
      <c r="B707" s="90" t="s">
        <v>955</v>
      </c>
      <c r="C707" s="120">
        <v>76007172022</v>
      </c>
      <c r="D707" s="118" t="s">
        <v>1010</v>
      </c>
      <c r="E707" s="119">
        <v>687192740</v>
      </c>
      <c r="F707" s="116">
        <v>7010900091735</v>
      </c>
      <c r="G707" s="98" t="s">
        <v>1011</v>
      </c>
      <c r="H707" s="98" t="s">
        <v>33</v>
      </c>
      <c r="I707" s="117" t="s">
        <v>33</v>
      </c>
      <c r="J707" s="94" t="s">
        <v>33</v>
      </c>
      <c r="K707" s="95" t="s">
        <v>35</v>
      </c>
      <c r="L707" s="96">
        <v>45003</v>
      </c>
      <c r="M707" s="107">
        <v>1</v>
      </c>
      <c r="N707" s="114" t="s">
        <v>1014</v>
      </c>
      <c r="O707" s="109" t="s">
        <v>37</v>
      </c>
      <c r="P707" s="100">
        <v>38467424</v>
      </c>
      <c r="Q707" s="114" t="s">
        <v>38</v>
      </c>
      <c r="R707" s="101">
        <v>3186317085</v>
      </c>
      <c r="S707" s="102" t="s">
        <v>39</v>
      </c>
      <c r="T707" s="103" t="s">
        <v>39</v>
      </c>
      <c r="U707" s="104" t="s">
        <v>39</v>
      </c>
      <c r="V707" s="105"/>
      <c r="W707" s="105"/>
      <c r="X707" s="105"/>
      <c r="Y707" s="105"/>
      <c r="Z707" s="105"/>
      <c r="AA707" s="105"/>
      <c r="AB707" s="105"/>
      <c r="AC707" s="105"/>
      <c r="AD707" s="105"/>
      <c r="AE707" s="105"/>
      <c r="AF707" s="105"/>
      <c r="AG707" s="105"/>
      <c r="AH707" s="105"/>
      <c r="AI707" s="105"/>
      <c r="AJ707" s="105"/>
      <c r="AK707" s="105"/>
      <c r="AL707" s="105"/>
      <c r="AM707" s="105"/>
      <c r="AN707" s="105"/>
      <c r="AO707" s="105"/>
      <c r="AP707" s="105"/>
      <c r="AQ707" s="105"/>
      <c r="AR707" s="105"/>
      <c r="AS707" s="105"/>
      <c r="AT707" s="105"/>
      <c r="AU707" s="105"/>
      <c r="AV707" s="105"/>
      <c r="AW707" s="105"/>
      <c r="AX707" s="105"/>
      <c r="AY707" s="105"/>
      <c r="AZ707" s="105"/>
      <c r="BA707" s="105"/>
      <c r="BB707" s="105"/>
      <c r="BC707" s="105"/>
      <c r="BD707" s="105"/>
      <c r="BE707" s="105"/>
      <c r="BF707" s="105"/>
      <c r="BG707" s="105"/>
      <c r="BH707" s="105"/>
      <c r="BI707" s="105"/>
      <c r="BJ707" s="105"/>
      <c r="BK707" s="105"/>
      <c r="BL707" s="105"/>
      <c r="BM707" s="105"/>
      <c r="BN707" s="105"/>
      <c r="BO707" s="105"/>
      <c r="BP707" s="105"/>
      <c r="BQ707" s="105"/>
      <c r="BR707" s="105"/>
      <c r="BS707" s="105"/>
      <c r="BT707" s="105"/>
      <c r="BU707" s="105"/>
      <c r="BV707" s="105"/>
      <c r="BW707" s="105"/>
      <c r="BX707" s="105"/>
      <c r="BY707" s="105"/>
      <c r="BZ707" s="105"/>
      <c r="CA707" s="105"/>
      <c r="CB707" s="105"/>
      <c r="CC707" s="105"/>
      <c r="CD707" s="105"/>
      <c r="CE707" s="105"/>
      <c r="CF707" s="105"/>
      <c r="CG707" s="105"/>
      <c r="CH707" s="105"/>
      <c r="CI707" s="105"/>
      <c r="CJ707" s="105"/>
      <c r="CK707" s="105"/>
      <c r="CL707" s="105"/>
      <c r="CM707" s="105"/>
      <c r="CN707" s="105"/>
      <c r="CO707" s="105"/>
      <c r="CP707" s="105"/>
      <c r="CQ707" s="105"/>
      <c r="CR707" s="105"/>
      <c r="CS707" s="105"/>
      <c r="CT707" s="105"/>
      <c r="CU707" s="105"/>
      <c r="CV707" s="105"/>
      <c r="CW707" s="105"/>
      <c r="CX707" s="105"/>
      <c r="CY707" s="105"/>
      <c r="CZ707" s="105"/>
      <c r="DA707" s="105"/>
      <c r="DB707" s="105"/>
      <c r="DC707" s="105"/>
      <c r="DD707" s="105"/>
      <c r="DE707" s="105"/>
      <c r="DF707" s="105"/>
      <c r="DG707" s="105"/>
      <c r="DH707" s="105"/>
      <c r="DI707" s="105"/>
      <c r="DJ707" s="105"/>
      <c r="DK707" s="105"/>
      <c r="DL707" s="105"/>
      <c r="DM707" s="105"/>
      <c r="DN707" s="105"/>
      <c r="DO707" s="105"/>
      <c r="DP707" s="105"/>
      <c r="DQ707" s="105"/>
      <c r="DR707" s="105"/>
      <c r="DS707" s="105"/>
      <c r="DT707" s="105"/>
      <c r="DU707" s="105"/>
      <c r="DV707" s="105"/>
      <c r="DW707" s="105"/>
      <c r="DX707" s="105"/>
      <c r="DY707" s="105"/>
      <c r="DZ707" s="105"/>
      <c r="EA707" s="105"/>
      <c r="EB707" s="105"/>
      <c r="EC707" s="105"/>
      <c r="ED707" s="105"/>
      <c r="EE707" s="105"/>
      <c r="EF707" s="105"/>
      <c r="EG707" s="105"/>
      <c r="EH707" s="105"/>
      <c r="EI707" s="105"/>
      <c r="EJ707" s="105"/>
      <c r="EK707" s="105"/>
      <c r="EL707" s="105"/>
      <c r="EM707" s="105"/>
      <c r="EN707" s="105"/>
      <c r="EO707" s="105"/>
      <c r="EP707" s="105"/>
      <c r="EQ707" s="105"/>
      <c r="ER707" s="105"/>
      <c r="ES707" s="105"/>
      <c r="ET707" s="105"/>
      <c r="EU707" s="105"/>
      <c r="EV707" s="105"/>
      <c r="EW707" s="105"/>
      <c r="EX707" s="105"/>
      <c r="EY707" s="105"/>
      <c r="EZ707" s="105"/>
      <c r="FA707" s="105"/>
      <c r="FB707" s="105"/>
      <c r="FC707" s="105"/>
      <c r="FD707" s="105"/>
      <c r="FE707" s="105"/>
      <c r="FF707" s="105"/>
      <c r="FG707" s="105"/>
      <c r="FH707" s="105"/>
      <c r="FI707" s="105"/>
      <c r="FJ707" s="105"/>
      <c r="FK707" s="105"/>
      <c r="FL707" s="105"/>
      <c r="FM707" s="105"/>
      <c r="FN707" s="105"/>
      <c r="FO707" s="105"/>
      <c r="FP707" s="105"/>
      <c r="FQ707" s="105"/>
      <c r="FR707" s="105"/>
      <c r="FS707" s="105"/>
      <c r="FT707" s="105"/>
      <c r="FU707" s="105"/>
      <c r="FV707" s="105"/>
      <c r="FW707" s="105"/>
      <c r="FX707" s="105"/>
      <c r="FY707" s="105"/>
      <c r="FZ707" s="105"/>
      <c r="GA707" s="105"/>
      <c r="GB707" s="105"/>
      <c r="GC707" s="105"/>
      <c r="GD707" s="105"/>
      <c r="GE707" s="105"/>
      <c r="GF707" s="105"/>
      <c r="GG707" s="105"/>
      <c r="GH707" s="105"/>
      <c r="GI707" s="105"/>
      <c r="GJ707" s="105"/>
      <c r="GK707" s="105"/>
      <c r="GL707" s="105"/>
      <c r="GM707" s="105"/>
      <c r="GN707" s="105"/>
      <c r="GO707" s="105"/>
      <c r="GP707" s="105"/>
      <c r="GQ707" s="105"/>
      <c r="GR707" s="105"/>
      <c r="GS707" s="105"/>
      <c r="GT707" s="105"/>
      <c r="GU707" s="105"/>
      <c r="GV707" s="105"/>
      <c r="GW707" s="105"/>
      <c r="GX707" s="105"/>
      <c r="GY707" s="105"/>
      <c r="GZ707" s="105"/>
      <c r="HA707" s="105"/>
      <c r="HB707" s="105"/>
      <c r="HC707" s="105"/>
      <c r="HD707" s="105"/>
      <c r="HE707" s="105"/>
      <c r="HF707" s="105"/>
      <c r="HG707" s="105"/>
      <c r="HH707" s="105"/>
      <c r="HI707" s="105"/>
      <c r="HJ707" s="105"/>
      <c r="HK707" s="105"/>
      <c r="HL707" s="105"/>
      <c r="HM707" s="105"/>
      <c r="HN707" s="105"/>
      <c r="HO707" s="105"/>
      <c r="HP707" s="105"/>
      <c r="HQ707" s="105"/>
      <c r="HR707" s="105"/>
      <c r="HS707" s="105"/>
      <c r="HT707" s="105"/>
      <c r="HU707" s="105"/>
      <c r="HV707" s="105"/>
      <c r="HW707" s="105"/>
      <c r="HX707" s="105"/>
      <c r="HY707" s="105"/>
      <c r="HZ707" s="105"/>
      <c r="IA707" s="105"/>
      <c r="IB707" s="105"/>
      <c r="IC707" s="105"/>
      <c r="ID707" s="105"/>
      <c r="IE707" s="105"/>
      <c r="IF707" s="105"/>
      <c r="IG707" s="105"/>
      <c r="IH707" s="105"/>
      <c r="II707" s="105"/>
      <c r="IJ707" s="105"/>
    </row>
    <row r="708" spans="1:244" s="106" customFormat="1" ht="32.25" customHeight="1">
      <c r="A708" s="90" t="s">
        <v>954</v>
      </c>
      <c r="B708" s="90" t="s">
        <v>955</v>
      </c>
      <c r="C708" s="76">
        <v>76003642023</v>
      </c>
      <c r="D708" s="121" t="s">
        <v>1015</v>
      </c>
      <c r="E708" s="124">
        <v>828776310</v>
      </c>
      <c r="F708" s="112">
        <v>7610900056143</v>
      </c>
      <c r="G708" s="98" t="s">
        <v>67</v>
      </c>
      <c r="H708" s="131" t="s">
        <v>33</v>
      </c>
      <c r="I708" s="94" t="s">
        <v>33</v>
      </c>
      <c r="J708" s="94" t="s">
        <v>33</v>
      </c>
      <c r="K708" s="95" t="s">
        <v>35</v>
      </c>
      <c r="L708" s="96">
        <v>44994</v>
      </c>
      <c r="M708" s="97">
        <v>1</v>
      </c>
      <c r="N708" s="98" t="s">
        <v>1016</v>
      </c>
      <c r="O708" s="99" t="s">
        <v>37</v>
      </c>
      <c r="P708" s="100">
        <v>1192910495</v>
      </c>
      <c r="Q708" s="114" t="s">
        <v>69</v>
      </c>
      <c r="R708" s="101">
        <v>3182330410</v>
      </c>
      <c r="S708" s="102" t="s">
        <v>39</v>
      </c>
      <c r="T708" s="103" t="s">
        <v>39</v>
      </c>
      <c r="U708" s="104" t="s">
        <v>39</v>
      </c>
      <c r="V708" s="105"/>
      <c r="W708" s="105"/>
      <c r="X708" s="105"/>
      <c r="Y708" s="105"/>
      <c r="Z708" s="105"/>
      <c r="AA708" s="105"/>
      <c r="AB708" s="105"/>
      <c r="AC708" s="105"/>
      <c r="AD708" s="105"/>
      <c r="AE708" s="105"/>
      <c r="AF708" s="105"/>
      <c r="AG708" s="105"/>
      <c r="AH708" s="105"/>
      <c r="AI708" s="105"/>
      <c r="AJ708" s="105"/>
      <c r="AK708" s="105"/>
      <c r="AL708" s="105"/>
      <c r="AM708" s="105"/>
      <c r="AN708" s="105"/>
      <c r="AO708" s="105"/>
      <c r="AP708" s="105"/>
      <c r="AQ708" s="105"/>
      <c r="AR708" s="105"/>
      <c r="AS708" s="105"/>
      <c r="AT708" s="105"/>
      <c r="AU708" s="105"/>
      <c r="AV708" s="105"/>
      <c r="AW708" s="105"/>
      <c r="AX708" s="105"/>
      <c r="AY708" s="105"/>
      <c r="AZ708" s="105"/>
      <c r="BA708" s="105"/>
      <c r="BB708" s="105"/>
      <c r="BC708" s="105"/>
      <c r="BD708" s="105"/>
      <c r="BE708" s="105"/>
      <c r="BF708" s="105"/>
      <c r="BG708" s="105"/>
      <c r="BH708" s="105"/>
      <c r="BI708" s="105"/>
      <c r="BJ708" s="105"/>
      <c r="BK708" s="105"/>
      <c r="BL708" s="105"/>
      <c r="BM708" s="105"/>
      <c r="BN708" s="105"/>
      <c r="BO708" s="105"/>
      <c r="BP708" s="105"/>
      <c r="BQ708" s="105"/>
      <c r="BR708" s="105"/>
      <c r="BS708" s="105"/>
      <c r="BT708" s="105"/>
      <c r="BU708" s="105"/>
      <c r="BV708" s="105"/>
      <c r="BW708" s="105"/>
      <c r="BX708" s="105"/>
      <c r="BY708" s="105"/>
      <c r="BZ708" s="105"/>
      <c r="CA708" s="105"/>
      <c r="CB708" s="105"/>
      <c r="CC708" s="105"/>
      <c r="CD708" s="105"/>
      <c r="CE708" s="105"/>
      <c r="CF708" s="105"/>
      <c r="CG708" s="105"/>
      <c r="CH708" s="105"/>
      <c r="CI708" s="105"/>
      <c r="CJ708" s="105"/>
      <c r="CK708" s="105"/>
      <c r="CL708" s="105"/>
      <c r="CM708" s="105"/>
      <c r="CN708" s="105"/>
      <c r="CO708" s="105"/>
      <c r="CP708" s="105"/>
      <c r="CQ708" s="105"/>
      <c r="CR708" s="105"/>
      <c r="CS708" s="105"/>
      <c r="CT708" s="105"/>
      <c r="CU708" s="105"/>
      <c r="CV708" s="105"/>
      <c r="CW708" s="105"/>
      <c r="CX708" s="105"/>
      <c r="CY708" s="105"/>
      <c r="CZ708" s="105"/>
      <c r="DA708" s="105"/>
      <c r="DB708" s="105"/>
      <c r="DC708" s="105"/>
      <c r="DD708" s="105"/>
      <c r="DE708" s="105"/>
      <c r="DF708" s="105"/>
      <c r="DG708" s="105"/>
      <c r="DH708" s="105"/>
      <c r="DI708" s="105"/>
      <c r="DJ708" s="105"/>
      <c r="DK708" s="105"/>
      <c r="DL708" s="105"/>
      <c r="DM708" s="105"/>
      <c r="DN708" s="105"/>
      <c r="DO708" s="105"/>
      <c r="DP708" s="105"/>
      <c r="DQ708" s="105"/>
      <c r="DR708" s="105"/>
      <c r="DS708" s="105"/>
      <c r="DT708" s="105"/>
      <c r="DU708" s="105"/>
      <c r="DV708" s="105"/>
      <c r="DW708" s="105"/>
      <c r="DX708" s="105"/>
      <c r="DY708" s="105"/>
      <c r="DZ708" s="105"/>
      <c r="EA708" s="105"/>
      <c r="EB708" s="105"/>
      <c r="EC708" s="105"/>
      <c r="ED708" s="105"/>
      <c r="EE708" s="105"/>
      <c r="EF708" s="105"/>
      <c r="EG708" s="105"/>
      <c r="EH708" s="105"/>
      <c r="EI708" s="105"/>
      <c r="EJ708" s="105"/>
      <c r="EK708" s="105"/>
      <c r="EL708" s="105"/>
      <c r="EM708" s="105"/>
      <c r="EN708" s="105"/>
      <c r="EO708" s="105"/>
      <c r="EP708" s="105"/>
      <c r="EQ708" s="105"/>
      <c r="ER708" s="105"/>
      <c r="ES708" s="105"/>
      <c r="ET708" s="105"/>
      <c r="EU708" s="105"/>
      <c r="EV708" s="105"/>
      <c r="EW708" s="105"/>
      <c r="EX708" s="105"/>
      <c r="EY708" s="105"/>
      <c r="EZ708" s="105"/>
      <c r="FA708" s="105"/>
      <c r="FB708" s="105"/>
      <c r="FC708" s="105"/>
      <c r="FD708" s="105"/>
      <c r="FE708" s="105"/>
      <c r="FF708" s="105"/>
      <c r="FG708" s="105"/>
      <c r="FH708" s="105"/>
      <c r="FI708" s="105"/>
      <c r="FJ708" s="105"/>
      <c r="FK708" s="105"/>
      <c r="FL708" s="105"/>
      <c r="FM708" s="105"/>
      <c r="FN708" s="105"/>
      <c r="FO708" s="105"/>
      <c r="FP708" s="105"/>
      <c r="FQ708" s="105"/>
      <c r="FR708" s="105"/>
      <c r="FS708" s="105"/>
      <c r="FT708" s="105"/>
      <c r="FU708" s="105"/>
      <c r="FV708" s="105"/>
      <c r="FW708" s="105"/>
      <c r="FX708" s="105"/>
      <c r="FY708" s="105"/>
      <c r="FZ708" s="105"/>
      <c r="GA708" s="105"/>
      <c r="GB708" s="105"/>
      <c r="GC708" s="105"/>
      <c r="GD708" s="105"/>
      <c r="GE708" s="105"/>
      <c r="GF708" s="105"/>
      <c r="GG708" s="105"/>
      <c r="GH708" s="105"/>
      <c r="GI708" s="105"/>
      <c r="GJ708" s="105"/>
      <c r="GK708" s="105"/>
      <c r="GL708" s="105"/>
      <c r="GM708" s="105"/>
      <c r="GN708" s="105"/>
      <c r="GO708" s="105"/>
      <c r="GP708" s="105"/>
      <c r="GQ708" s="105"/>
      <c r="GR708" s="105"/>
      <c r="GS708" s="105"/>
      <c r="GT708" s="105"/>
      <c r="GU708" s="105"/>
      <c r="GV708" s="105"/>
      <c r="GW708" s="105"/>
      <c r="GX708" s="105"/>
      <c r="GY708" s="105"/>
      <c r="GZ708" s="105"/>
      <c r="HA708" s="105"/>
      <c r="HB708" s="105"/>
      <c r="HC708" s="105"/>
      <c r="HD708" s="105"/>
      <c r="HE708" s="105"/>
      <c r="HF708" s="105"/>
      <c r="HG708" s="105"/>
      <c r="HH708" s="105"/>
      <c r="HI708" s="105"/>
      <c r="HJ708" s="105"/>
      <c r="HK708" s="105"/>
      <c r="HL708" s="105"/>
      <c r="HM708" s="105"/>
      <c r="HN708" s="105"/>
      <c r="HO708" s="105"/>
      <c r="HP708" s="105"/>
      <c r="HQ708" s="105"/>
      <c r="HR708" s="105"/>
      <c r="HS708" s="105"/>
      <c r="HT708" s="105"/>
      <c r="HU708" s="105"/>
      <c r="HV708" s="105"/>
      <c r="HW708" s="105"/>
      <c r="HX708" s="105"/>
      <c r="HY708" s="105"/>
      <c r="HZ708" s="105"/>
      <c r="IA708" s="105"/>
      <c r="IB708" s="105"/>
      <c r="IC708" s="105"/>
      <c r="ID708" s="105"/>
      <c r="IE708" s="105"/>
      <c r="IF708" s="105"/>
      <c r="IG708" s="105"/>
      <c r="IH708" s="105"/>
      <c r="II708" s="105"/>
      <c r="IJ708" s="105"/>
    </row>
    <row r="709" spans="1:244" s="106" customFormat="1" ht="32.25" customHeight="1">
      <c r="A709" s="90" t="s">
        <v>954</v>
      </c>
      <c r="B709" s="90" t="s">
        <v>955</v>
      </c>
      <c r="C709" s="76">
        <v>76003642023</v>
      </c>
      <c r="D709" s="123" t="s">
        <v>1015</v>
      </c>
      <c r="E709" s="124">
        <v>828776310</v>
      </c>
      <c r="F709" s="112">
        <v>7610900056143</v>
      </c>
      <c r="G709" s="98" t="s">
        <v>67</v>
      </c>
      <c r="H709" s="131" t="s">
        <v>33</v>
      </c>
      <c r="I709" s="94" t="s">
        <v>33</v>
      </c>
      <c r="J709" s="94" t="s">
        <v>33</v>
      </c>
      <c r="K709" s="95" t="s">
        <v>35</v>
      </c>
      <c r="L709" s="96">
        <v>44994</v>
      </c>
      <c r="M709" s="107">
        <v>1</v>
      </c>
      <c r="N709" s="113" t="s">
        <v>1017</v>
      </c>
      <c r="O709" s="109" t="s">
        <v>37</v>
      </c>
      <c r="P709" s="100">
        <v>1007796072</v>
      </c>
      <c r="Q709" s="114" t="s">
        <v>72</v>
      </c>
      <c r="R709" s="101">
        <v>3202022170</v>
      </c>
      <c r="S709" s="102" t="s">
        <v>39</v>
      </c>
      <c r="T709" s="103" t="s">
        <v>39</v>
      </c>
      <c r="U709" s="104" t="s">
        <v>39</v>
      </c>
      <c r="V709" s="105"/>
      <c r="W709" s="105"/>
      <c r="X709" s="105"/>
      <c r="Y709" s="105"/>
      <c r="Z709" s="105"/>
      <c r="AA709" s="105"/>
      <c r="AB709" s="105"/>
      <c r="AC709" s="105"/>
      <c r="AD709" s="105"/>
      <c r="AE709" s="105"/>
      <c r="AF709" s="105"/>
      <c r="AG709" s="105"/>
      <c r="AH709" s="105"/>
      <c r="AI709" s="105"/>
      <c r="AJ709" s="105"/>
      <c r="AK709" s="105"/>
      <c r="AL709" s="105"/>
      <c r="AM709" s="105"/>
      <c r="AN709" s="105"/>
      <c r="AO709" s="105"/>
      <c r="AP709" s="105"/>
      <c r="AQ709" s="105"/>
      <c r="AR709" s="105"/>
      <c r="AS709" s="105"/>
      <c r="AT709" s="105"/>
      <c r="AU709" s="105"/>
      <c r="AV709" s="105"/>
      <c r="AW709" s="105"/>
      <c r="AX709" s="105"/>
      <c r="AY709" s="105"/>
      <c r="AZ709" s="105"/>
      <c r="BA709" s="105"/>
      <c r="BB709" s="105"/>
      <c r="BC709" s="105"/>
      <c r="BD709" s="105"/>
      <c r="BE709" s="105"/>
      <c r="BF709" s="105"/>
      <c r="BG709" s="105"/>
      <c r="BH709" s="105"/>
      <c r="BI709" s="105"/>
      <c r="BJ709" s="105"/>
      <c r="BK709" s="105"/>
      <c r="BL709" s="105"/>
      <c r="BM709" s="105"/>
      <c r="BN709" s="105"/>
      <c r="BO709" s="105"/>
      <c r="BP709" s="105"/>
      <c r="BQ709" s="105"/>
      <c r="BR709" s="105"/>
      <c r="BS709" s="105"/>
      <c r="BT709" s="105"/>
      <c r="BU709" s="105"/>
      <c r="BV709" s="105"/>
      <c r="BW709" s="105"/>
      <c r="BX709" s="105"/>
      <c r="BY709" s="105"/>
      <c r="BZ709" s="105"/>
      <c r="CA709" s="105"/>
      <c r="CB709" s="105"/>
      <c r="CC709" s="105"/>
      <c r="CD709" s="105"/>
      <c r="CE709" s="105"/>
      <c r="CF709" s="105"/>
      <c r="CG709" s="105"/>
      <c r="CH709" s="105"/>
      <c r="CI709" s="105"/>
      <c r="CJ709" s="105"/>
      <c r="CK709" s="105"/>
      <c r="CL709" s="105"/>
      <c r="CM709" s="105"/>
      <c r="CN709" s="105"/>
      <c r="CO709" s="105"/>
      <c r="CP709" s="105"/>
      <c r="CQ709" s="105"/>
      <c r="CR709" s="105"/>
      <c r="CS709" s="105"/>
      <c r="CT709" s="105"/>
      <c r="CU709" s="105"/>
      <c r="CV709" s="105"/>
      <c r="CW709" s="105"/>
      <c r="CX709" s="105"/>
      <c r="CY709" s="105"/>
      <c r="CZ709" s="105"/>
      <c r="DA709" s="105"/>
      <c r="DB709" s="105"/>
      <c r="DC709" s="105"/>
      <c r="DD709" s="105"/>
      <c r="DE709" s="105"/>
      <c r="DF709" s="105"/>
      <c r="DG709" s="105"/>
      <c r="DH709" s="105"/>
      <c r="DI709" s="105"/>
      <c r="DJ709" s="105"/>
      <c r="DK709" s="105"/>
      <c r="DL709" s="105"/>
      <c r="DM709" s="105"/>
      <c r="DN709" s="105"/>
      <c r="DO709" s="105"/>
      <c r="DP709" s="105"/>
      <c r="DQ709" s="105"/>
      <c r="DR709" s="105"/>
      <c r="DS709" s="105"/>
      <c r="DT709" s="105"/>
      <c r="DU709" s="105"/>
      <c r="DV709" s="105"/>
      <c r="DW709" s="105"/>
      <c r="DX709" s="105"/>
      <c r="DY709" s="105"/>
      <c r="DZ709" s="105"/>
      <c r="EA709" s="105"/>
      <c r="EB709" s="105"/>
      <c r="EC709" s="105"/>
      <c r="ED709" s="105"/>
      <c r="EE709" s="105"/>
      <c r="EF709" s="105"/>
      <c r="EG709" s="105"/>
      <c r="EH709" s="105"/>
      <c r="EI709" s="105"/>
      <c r="EJ709" s="105"/>
      <c r="EK709" s="105"/>
      <c r="EL709" s="105"/>
      <c r="EM709" s="105"/>
      <c r="EN709" s="105"/>
      <c r="EO709" s="105"/>
      <c r="EP709" s="105"/>
      <c r="EQ709" s="105"/>
      <c r="ER709" s="105"/>
      <c r="ES709" s="105"/>
      <c r="ET709" s="105"/>
      <c r="EU709" s="105"/>
      <c r="EV709" s="105"/>
      <c r="EW709" s="105"/>
      <c r="EX709" s="105"/>
      <c r="EY709" s="105"/>
      <c r="EZ709" s="105"/>
      <c r="FA709" s="105"/>
      <c r="FB709" s="105"/>
      <c r="FC709" s="105"/>
      <c r="FD709" s="105"/>
      <c r="FE709" s="105"/>
      <c r="FF709" s="105"/>
      <c r="FG709" s="105"/>
      <c r="FH709" s="105"/>
      <c r="FI709" s="105"/>
      <c r="FJ709" s="105"/>
      <c r="FK709" s="105"/>
      <c r="FL709" s="105"/>
      <c r="FM709" s="105"/>
      <c r="FN709" s="105"/>
      <c r="FO709" s="105"/>
      <c r="FP709" s="105"/>
      <c r="FQ709" s="105"/>
      <c r="FR709" s="105"/>
      <c r="FS709" s="105"/>
      <c r="FT709" s="105"/>
      <c r="FU709" s="105"/>
      <c r="FV709" s="105"/>
      <c r="FW709" s="105"/>
      <c r="FX709" s="105"/>
      <c r="FY709" s="105"/>
      <c r="FZ709" s="105"/>
      <c r="GA709" s="105"/>
      <c r="GB709" s="105"/>
      <c r="GC709" s="105"/>
      <c r="GD709" s="105"/>
      <c r="GE709" s="105"/>
      <c r="GF709" s="105"/>
      <c r="GG709" s="105"/>
      <c r="GH709" s="105"/>
      <c r="GI709" s="105"/>
      <c r="GJ709" s="105"/>
      <c r="GK709" s="105"/>
      <c r="GL709" s="105"/>
      <c r="GM709" s="105"/>
      <c r="GN709" s="105"/>
      <c r="GO709" s="105"/>
      <c r="GP709" s="105"/>
      <c r="GQ709" s="105"/>
      <c r="GR709" s="105"/>
      <c r="GS709" s="105"/>
      <c r="GT709" s="105"/>
      <c r="GU709" s="105"/>
      <c r="GV709" s="105"/>
      <c r="GW709" s="105"/>
      <c r="GX709" s="105"/>
      <c r="GY709" s="105"/>
      <c r="GZ709" s="105"/>
      <c r="HA709" s="105"/>
      <c r="HB709" s="105"/>
      <c r="HC709" s="105"/>
      <c r="HD709" s="105"/>
      <c r="HE709" s="105"/>
      <c r="HF709" s="105"/>
      <c r="HG709" s="105"/>
      <c r="HH709" s="105"/>
      <c r="HI709" s="105"/>
      <c r="HJ709" s="105"/>
      <c r="HK709" s="105"/>
      <c r="HL709" s="105"/>
      <c r="HM709" s="105"/>
      <c r="HN709" s="105"/>
      <c r="HO709" s="105"/>
      <c r="HP709" s="105"/>
      <c r="HQ709" s="105"/>
      <c r="HR709" s="105"/>
      <c r="HS709" s="105"/>
      <c r="HT709" s="105"/>
      <c r="HU709" s="105"/>
      <c r="HV709" s="105"/>
      <c r="HW709" s="105"/>
      <c r="HX709" s="105"/>
      <c r="HY709" s="105"/>
      <c r="HZ709" s="105"/>
      <c r="IA709" s="105"/>
      <c r="IB709" s="105"/>
      <c r="IC709" s="105"/>
      <c r="ID709" s="105"/>
      <c r="IE709" s="105"/>
      <c r="IF709" s="105"/>
      <c r="IG709" s="105"/>
      <c r="IH709" s="105"/>
      <c r="II709" s="105"/>
      <c r="IJ709" s="105"/>
    </row>
    <row r="710" spans="1:244" s="106" customFormat="1" ht="23.25" customHeight="1">
      <c r="A710" s="90" t="s">
        <v>954</v>
      </c>
      <c r="B710" s="90" t="s">
        <v>955</v>
      </c>
      <c r="C710" s="76">
        <v>76003642023</v>
      </c>
      <c r="D710" s="123" t="s">
        <v>1015</v>
      </c>
      <c r="E710" s="124">
        <v>828776310</v>
      </c>
      <c r="F710" s="112">
        <v>7610900056143</v>
      </c>
      <c r="G710" s="98" t="s">
        <v>67</v>
      </c>
      <c r="H710" s="98" t="s">
        <v>33</v>
      </c>
      <c r="I710" s="117" t="s">
        <v>33</v>
      </c>
      <c r="J710" s="94" t="s">
        <v>33</v>
      </c>
      <c r="K710" s="95" t="s">
        <v>35</v>
      </c>
      <c r="L710" s="96">
        <v>44994</v>
      </c>
      <c r="M710" s="107">
        <v>1</v>
      </c>
      <c r="N710" s="114" t="s">
        <v>1018</v>
      </c>
      <c r="O710" s="109" t="s">
        <v>37</v>
      </c>
      <c r="P710" s="100">
        <v>1006268639</v>
      </c>
      <c r="Q710" s="114" t="s">
        <v>38</v>
      </c>
      <c r="R710" s="101">
        <v>3186317085</v>
      </c>
      <c r="S710" s="102" t="s">
        <v>39</v>
      </c>
      <c r="T710" s="103" t="s">
        <v>39</v>
      </c>
      <c r="U710" s="104" t="s">
        <v>39</v>
      </c>
      <c r="V710" s="105"/>
      <c r="W710" s="105"/>
      <c r="X710" s="105"/>
      <c r="Y710" s="105"/>
      <c r="Z710" s="105"/>
      <c r="AA710" s="105"/>
      <c r="AB710" s="105"/>
      <c r="AC710" s="105"/>
      <c r="AD710" s="105"/>
      <c r="AE710" s="105"/>
      <c r="AF710" s="105"/>
      <c r="AG710" s="105"/>
      <c r="AH710" s="105"/>
      <c r="AI710" s="105"/>
      <c r="AJ710" s="105"/>
      <c r="AK710" s="105"/>
      <c r="AL710" s="105"/>
      <c r="AM710" s="105"/>
      <c r="AN710" s="105"/>
      <c r="AO710" s="105"/>
      <c r="AP710" s="105"/>
      <c r="AQ710" s="105"/>
      <c r="AR710" s="105"/>
      <c r="AS710" s="105"/>
      <c r="AT710" s="105"/>
      <c r="AU710" s="105"/>
      <c r="AV710" s="105"/>
      <c r="AW710" s="105"/>
      <c r="AX710" s="105"/>
      <c r="AY710" s="105"/>
      <c r="AZ710" s="105"/>
      <c r="BA710" s="105"/>
      <c r="BB710" s="105"/>
      <c r="BC710" s="105"/>
      <c r="BD710" s="105"/>
      <c r="BE710" s="105"/>
      <c r="BF710" s="105"/>
      <c r="BG710" s="105"/>
      <c r="BH710" s="105"/>
      <c r="BI710" s="105"/>
      <c r="BJ710" s="105"/>
      <c r="BK710" s="105"/>
      <c r="BL710" s="105"/>
      <c r="BM710" s="105"/>
      <c r="BN710" s="105"/>
      <c r="BO710" s="105"/>
      <c r="BP710" s="105"/>
      <c r="BQ710" s="105"/>
      <c r="BR710" s="105"/>
      <c r="BS710" s="105"/>
      <c r="BT710" s="105"/>
      <c r="BU710" s="105"/>
      <c r="BV710" s="105"/>
      <c r="BW710" s="105"/>
      <c r="BX710" s="105"/>
      <c r="BY710" s="105"/>
      <c r="BZ710" s="105"/>
      <c r="CA710" s="105"/>
      <c r="CB710" s="105"/>
      <c r="CC710" s="105"/>
      <c r="CD710" s="105"/>
      <c r="CE710" s="105"/>
      <c r="CF710" s="105"/>
      <c r="CG710" s="105"/>
      <c r="CH710" s="105"/>
      <c r="CI710" s="105"/>
      <c r="CJ710" s="105"/>
      <c r="CK710" s="105"/>
      <c r="CL710" s="105"/>
      <c r="CM710" s="105"/>
      <c r="CN710" s="105"/>
      <c r="CO710" s="105"/>
      <c r="CP710" s="105"/>
      <c r="CQ710" s="105"/>
      <c r="CR710" s="105"/>
      <c r="CS710" s="105"/>
      <c r="CT710" s="105"/>
      <c r="CU710" s="105"/>
      <c r="CV710" s="105"/>
      <c r="CW710" s="105"/>
      <c r="CX710" s="105"/>
      <c r="CY710" s="105"/>
      <c r="CZ710" s="105"/>
      <c r="DA710" s="105"/>
      <c r="DB710" s="105"/>
      <c r="DC710" s="105"/>
      <c r="DD710" s="105"/>
      <c r="DE710" s="105"/>
      <c r="DF710" s="105"/>
      <c r="DG710" s="105"/>
      <c r="DH710" s="105"/>
      <c r="DI710" s="105"/>
      <c r="DJ710" s="105"/>
      <c r="DK710" s="105"/>
      <c r="DL710" s="105"/>
      <c r="DM710" s="105"/>
      <c r="DN710" s="105"/>
      <c r="DO710" s="105"/>
      <c r="DP710" s="105"/>
      <c r="DQ710" s="105"/>
      <c r="DR710" s="105"/>
      <c r="DS710" s="105"/>
      <c r="DT710" s="105"/>
      <c r="DU710" s="105"/>
      <c r="DV710" s="105"/>
      <c r="DW710" s="105"/>
      <c r="DX710" s="105"/>
      <c r="DY710" s="105"/>
      <c r="DZ710" s="105"/>
      <c r="EA710" s="105"/>
      <c r="EB710" s="105"/>
      <c r="EC710" s="105"/>
      <c r="ED710" s="105"/>
      <c r="EE710" s="105"/>
      <c r="EF710" s="105"/>
      <c r="EG710" s="105"/>
      <c r="EH710" s="105"/>
      <c r="EI710" s="105"/>
      <c r="EJ710" s="105"/>
      <c r="EK710" s="105"/>
      <c r="EL710" s="105"/>
      <c r="EM710" s="105"/>
      <c r="EN710" s="105"/>
      <c r="EO710" s="105"/>
      <c r="EP710" s="105"/>
      <c r="EQ710" s="105"/>
      <c r="ER710" s="105"/>
      <c r="ES710" s="105"/>
      <c r="ET710" s="105"/>
      <c r="EU710" s="105"/>
      <c r="EV710" s="105"/>
      <c r="EW710" s="105"/>
      <c r="EX710" s="105"/>
      <c r="EY710" s="105"/>
      <c r="EZ710" s="105"/>
      <c r="FA710" s="105"/>
      <c r="FB710" s="105"/>
      <c r="FC710" s="105"/>
      <c r="FD710" s="105"/>
      <c r="FE710" s="105"/>
      <c r="FF710" s="105"/>
      <c r="FG710" s="105"/>
      <c r="FH710" s="105"/>
      <c r="FI710" s="105"/>
      <c r="FJ710" s="105"/>
      <c r="FK710" s="105"/>
      <c r="FL710" s="105"/>
      <c r="FM710" s="105"/>
      <c r="FN710" s="105"/>
      <c r="FO710" s="105"/>
      <c r="FP710" s="105"/>
      <c r="FQ710" s="105"/>
      <c r="FR710" s="105"/>
      <c r="FS710" s="105"/>
      <c r="FT710" s="105"/>
      <c r="FU710" s="105"/>
      <c r="FV710" s="105"/>
      <c r="FW710" s="105"/>
      <c r="FX710" s="105"/>
      <c r="FY710" s="105"/>
      <c r="FZ710" s="105"/>
      <c r="GA710" s="105"/>
      <c r="GB710" s="105"/>
      <c r="GC710" s="105"/>
      <c r="GD710" s="105"/>
      <c r="GE710" s="105"/>
      <c r="GF710" s="105"/>
      <c r="GG710" s="105"/>
      <c r="GH710" s="105"/>
      <c r="GI710" s="105"/>
      <c r="GJ710" s="105"/>
      <c r="GK710" s="105"/>
      <c r="GL710" s="105"/>
      <c r="GM710" s="105"/>
      <c r="GN710" s="105"/>
      <c r="GO710" s="105"/>
      <c r="GP710" s="105"/>
      <c r="GQ710" s="105"/>
      <c r="GR710" s="105"/>
      <c r="GS710" s="105"/>
      <c r="GT710" s="105"/>
      <c r="GU710" s="105"/>
      <c r="GV710" s="105"/>
      <c r="GW710" s="105"/>
      <c r="GX710" s="105"/>
      <c r="GY710" s="105"/>
      <c r="GZ710" s="105"/>
      <c r="HA710" s="105"/>
      <c r="HB710" s="105"/>
      <c r="HC710" s="105"/>
      <c r="HD710" s="105"/>
      <c r="HE710" s="105"/>
      <c r="HF710" s="105"/>
      <c r="HG710" s="105"/>
      <c r="HH710" s="105"/>
      <c r="HI710" s="105"/>
      <c r="HJ710" s="105"/>
      <c r="HK710" s="105"/>
      <c r="HL710" s="105"/>
      <c r="HM710" s="105"/>
      <c r="HN710" s="105"/>
      <c r="HO710" s="105"/>
      <c r="HP710" s="105"/>
      <c r="HQ710" s="105"/>
      <c r="HR710" s="105"/>
      <c r="HS710" s="105"/>
      <c r="HT710" s="105"/>
      <c r="HU710" s="105"/>
      <c r="HV710" s="105"/>
      <c r="HW710" s="105"/>
      <c r="HX710" s="105"/>
      <c r="HY710" s="105"/>
      <c r="HZ710" s="105"/>
      <c r="IA710" s="105"/>
      <c r="IB710" s="105"/>
      <c r="IC710" s="105"/>
      <c r="ID710" s="105"/>
      <c r="IE710" s="105"/>
      <c r="IF710" s="105"/>
      <c r="IG710" s="105"/>
      <c r="IH710" s="105"/>
      <c r="II710" s="105"/>
      <c r="IJ710" s="105"/>
    </row>
    <row r="711" spans="1:244" s="106" customFormat="1" ht="38.25" customHeight="1">
      <c r="A711" s="90" t="s">
        <v>954</v>
      </c>
      <c r="B711" s="122" t="s">
        <v>955</v>
      </c>
      <c r="C711" s="76">
        <v>76003642023</v>
      </c>
      <c r="D711" s="123" t="s">
        <v>1015</v>
      </c>
      <c r="E711" s="124">
        <v>828776310</v>
      </c>
      <c r="F711" s="112">
        <v>7610900056143</v>
      </c>
      <c r="G711" s="98" t="s">
        <v>67</v>
      </c>
      <c r="H711" s="131" t="s">
        <v>33</v>
      </c>
      <c r="I711" s="94" t="s">
        <v>33</v>
      </c>
      <c r="J711" s="94" t="s">
        <v>33</v>
      </c>
      <c r="K711" s="95" t="s">
        <v>35</v>
      </c>
      <c r="L711" s="96">
        <v>44994</v>
      </c>
      <c r="M711" s="97">
        <v>1</v>
      </c>
      <c r="N711" s="98" t="s">
        <v>1019</v>
      </c>
      <c r="O711" s="99" t="s">
        <v>37</v>
      </c>
      <c r="P711" s="100">
        <v>31601328</v>
      </c>
      <c r="Q711" s="114" t="s">
        <v>69</v>
      </c>
      <c r="R711" s="101">
        <v>3182330410</v>
      </c>
      <c r="S711" s="102" t="s">
        <v>39</v>
      </c>
      <c r="T711" s="103" t="s">
        <v>39</v>
      </c>
      <c r="U711" s="104" t="s">
        <v>39</v>
      </c>
      <c r="V711" s="105"/>
      <c r="W711" s="105"/>
      <c r="X711" s="105"/>
      <c r="Y711" s="105"/>
      <c r="Z711" s="105"/>
      <c r="AA711" s="105"/>
      <c r="AB711" s="105"/>
      <c r="AC711" s="105"/>
      <c r="AD711" s="105"/>
      <c r="AE711" s="105"/>
      <c r="AF711" s="105"/>
      <c r="AG711" s="105"/>
      <c r="AH711" s="105"/>
      <c r="AI711" s="105"/>
      <c r="AJ711" s="105"/>
      <c r="AK711" s="105"/>
      <c r="AL711" s="105"/>
      <c r="AM711" s="105"/>
      <c r="AN711" s="105"/>
      <c r="AO711" s="105"/>
      <c r="AP711" s="105"/>
      <c r="AQ711" s="105"/>
      <c r="AR711" s="105"/>
      <c r="AS711" s="105"/>
      <c r="AT711" s="105"/>
      <c r="AU711" s="105"/>
      <c r="AV711" s="105"/>
      <c r="AW711" s="105"/>
      <c r="AX711" s="105"/>
      <c r="AY711" s="105"/>
      <c r="AZ711" s="105"/>
      <c r="BA711" s="105"/>
      <c r="BB711" s="105"/>
      <c r="BC711" s="105"/>
      <c r="BD711" s="105"/>
      <c r="BE711" s="105"/>
      <c r="BF711" s="105"/>
      <c r="BG711" s="105"/>
      <c r="BH711" s="105"/>
      <c r="BI711" s="105"/>
      <c r="BJ711" s="105"/>
      <c r="BK711" s="105"/>
      <c r="BL711" s="105"/>
      <c r="BM711" s="105"/>
      <c r="BN711" s="105"/>
      <c r="BO711" s="105"/>
      <c r="BP711" s="105"/>
      <c r="BQ711" s="105"/>
      <c r="BR711" s="105"/>
      <c r="BS711" s="105"/>
      <c r="BT711" s="105"/>
      <c r="BU711" s="105"/>
      <c r="BV711" s="105"/>
      <c r="BW711" s="105"/>
      <c r="BX711" s="105"/>
      <c r="BY711" s="105"/>
      <c r="BZ711" s="105"/>
      <c r="CA711" s="105"/>
      <c r="CB711" s="105"/>
      <c r="CC711" s="105"/>
      <c r="CD711" s="105"/>
      <c r="CE711" s="105"/>
      <c r="CF711" s="105"/>
      <c r="CG711" s="105"/>
      <c r="CH711" s="105"/>
      <c r="CI711" s="105"/>
      <c r="CJ711" s="105"/>
      <c r="CK711" s="105"/>
      <c r="CL711" s="105"/>
      <c r="CM711" s="105"/>
      <c r="CN711" s="105"/>
      <c r="CO711" s="105"/>
      <c r="CP711" s="105"/>
      <c r="CQ711" s="105"/>
      <c r="CR711" s="105"/>
      <c r="CS711" s="105"/>
      <c r="CT711" s="105"/>
      <c r="CU711" s="105"/>
      <c r="CV711" s="105"/>
      <c r="CW711" s="105"/>
      <c r="CX711" s="105"/>
      <c r="CY711" s="105"/>
      <c r="CZ711" s="105"/>
      <c r="DA711" s="105"/>
      <c r="DB711" s="105"/>
      <c r="DC711" s="105"/>
      <c r="DD711" s="105"/>
      <c r="DE711" s="105"/>
      <c r="DF711" s="105"/>
      <c r="DG711" s="105"/>
      <c r="DH711" s="105"/>
      <c r="DI711" s="105"/>
      <c r="DJ711" s="105"/>
      <c r="DK711" s="105"/>
      <c r="DL711" s="105"/>
      <c r="DM711" s="105"/>
      <c r="DN711" s="105"/>
      <c r="DO711" s="105"/>
      <c r="DP711" s="105"/>
      <c r="DQ711" s="105"/>
      <c r="DR711" s="105"/>
      <c r="DS711" s="105"/>
      <c r="DT711" s="105"/>
      <c r="DU711" s="105"/>
      <c r="DV711" s="105"/>
      <c r="DW711" s="105"/>
      <c r="DX711" s="105"/>
      <c r="DY711" s="105"/>
      <c r="DZ711" s="105"/>
      <c r="EA711" s="105"/>
      <c r="EB711" s="105"/>
      <c r="EC711" s="105"/>
      <c r="ED711" s="105"/>
      <c r="EE711" s="105"/>
      <c r="EF711" s="105"/>
      <c r="EG711" s="105"/>
      <c r="EH711" s="105"/>
      <c r="EI711" s="105"/>
      <c r="EJ711" s="105"/>
      <c r="EK711" s="105"/>
      <c r="EL711" s="105"/>
      <c r="EM711" s="105"/>
      <c r="EN711" s="105"/>
      <c r="EO711" s="105"/>
      <c r="EP711" s="105"/>
      <c r="EQ711" s="105"/>
      <c r="ER711" s="105"/>
      <c r="ES711" s="105"/>
      <c r="ET711" s="105"/>
      <c r="EU711" s="105"/>
      <c r="EV711" s="105"/>
      <c r="EW711" s="105"/>
      <c r="EX711" s="105"/>
      <c r="EY711" s="105"/>
      <c r="EZ711" s="105"/>
      <c r="FA711" s="105"/>
      <c r="FB711" s="105"/>
      <c r="FC711" s="105"/>
      <c r="FD711" s="105"/>
      <c r="FE711" s="105"/>
      <c r="FF711" s="105"/>
      <c r="FG711" s="105"/>
      <c r="FH711" s="105"/>
      <c r="FI711" s="105"/>
      <c r="FJ711" s="105"/>
      <c r="FK711" s="105"/>
      <c r="FL711" s="105"/>
      <c r="FM711" s="105"/>
      <c r="FN711" s="105"/>
      <c r="FO711" s="105"/>
      <c r="FP711" s="105"/>
      <c r="FQ711" s="105"/>
      <c r="FR711" s="105"/>
      <c r="FS711" s="105"/>
      <c r="FT711" s="105"/>
      <c r="FU711" s="105"/>
      <c r="FV711" s="105"/>
      <c r="FW711" s="105"/>
      <c r="FX711" s="105"/>
      <c r="FY711" s="105"/>
      <c r="FZ711" s="105"/>
      <c r="GA711" s="105"/>
      <c r="GB711" s="105"/>
      <c r="GC711" s="105"/>
      <c r="GD711" s="105"/>
      <c r="GE711" s="105"/>
      <c r="GF711" s="105"/>
      <c r="GG711" s="105"/>
      <c r="GH711" s="105"/>
      <c r="GI711" s="105"/>
      <c r="GJ711" s="105"/>
      <c r="GK711" s="105"/>
      <c r="GL711" s="105"/>
      <c r="GM711" s="105"/>
      <c r="GN711" s="105"/>
      <c r="GO711" s="105"/>
      <c r="GP711" s="105"/>
      <c r="GQ711" s="105"/>
      <c r="GR711" s="105"/>
      <c r="GS711" s="105"/>
      <c r="GT711" s="105"/>
      <c r="GU711" s="105"/>
      <c r="GV711" s="105"/>
      <c r="GW711" s="105"/>
      <c r="GX711" s="105"/>
      <c r="GY711" s="105"/>
      <c r="GZ711" s="105"/>
      <c r="HA711" s="105"/>
      <c r="HB711" s="105"/>
      <c r="HC711" s="105"/>
      <c r="HD711" s="105"/>
      <c r="HE711" s="105"/>
      <c r="HF711" s="105"/>
      <c r="HG711" s="105"/>
      <c r="HH711" s="105"/>
      <c r="HI711" s="105"/>
      <c r="HJ711" s="105"/>
      <c r="HK711" s="105"/>
      <c r="HL711" s="105"/>
      <c r="HM711" s="105"/>
      <c r="HN711" s="105"/>
      <c r="HO711" s="105"/>
      <c r="HP711" s="105"/>
      <c r="HQ711" s="105"/>
      <c r="HR711" s="105"/>
      <c r="HS711" s="105"/>
      <c r="HT711" s="105"/>
      <c r="HU711" s="105"/>
      <c r="HV711" s="105"/>
      <c r="HW711" s="105"/>
      <c r="HX711" s="105"/>
      <c r="HY711" s="105"/>
      <c r="HZ711" s="105"/>
      <c r="IA711" s="105"/>
      <c r="IB711" s="105"/>
      <c r="IC711" s="105"/>
      <c r="ID711" s="105"/>
      <c r="IE711" s="105"/>
      <c r="IF711" s="105"/>
      <c r="IG711" s="105"/>
      <c r="IH711" s="105"/>
      <c r="II711" s="105"/>
      <c r="IJ711" s="105"/>
    </row>
    <row r="712" spans="1:244" s="106" customFormat="1" ht="33" customHeight="1">
      <c r="A712" s="90" t="s">
        <v>954</v>
      </c>
      <c r="B712" s="90" t="s">
        <v>955</v>
      </c>
      <c r="C712" s="76">
        <v>76003642023</v>
      </c>
      <c r="D712" s="123" t="s">
        <v>1015</v>
      </c>
      <c r="E712" s="124">
        <v>828776310</v>
      </c>
      <c r="F712" s="112">
        <v>7610900056143</v>
      </c>
      <c r="G712" s="98" t="s">
        <v>67</v>
      </c>
      <c r="H712" s="131" t="s">
        <v>33</v>
      </c>
      <c r="I712" s="94" t="s">
        <v>33</v>
      </c>
      <c r="J712" s="94" t="s">
        <v>33</v>
      </c>
      <c r="K712" s="95" t="s">
        <v>35</v>
      </c>
      <c r="L712" s="96">
        <v>44994</v>
      </c>
      <c r="M712" s="107">
        <v>1</v>
      </c>
      <c r="N712" s="113" t="s">
        <v>1020</v>
      </c>
      <c r="O712" s="109" t="s">
        <v>37</v>
      </c>
      <c r="P712" s="100">
        <v>1111814557</v>
      </c>
      <c r="Q712" s="114" t="s">
        <v>38</v>
      </c>
      <c r="R712" s="101">
        <v>3202022170</v>
      </c>
      <c r="S712" s="102" t="s">
        <v>39</v>
      </c>
      <c r="T712" s="103" t="s">
        <v>39</v>
      </c>
      <c r="U712" s="104" t="s">
        <v>39</v>
      </c>
      <c r="V712" s="105"/>
      <c r="W712" s="105"/>
      <c r="X712" s="105"/>
      <c r="Y712" s="105"/>
      <c r="Z712" s="105"/>
      <c r="AA712" s="105"/>
      <c r="AB712" s="105"/>
      <c r="AC712" s="105"/>
      <c r="AD712" s="105"/>
      <c r="AE712" s="105"/>
      <c r="AF712" s="105"/>
      <c r="AG712" s="105"/>
      <c r="AH712" s="105"/>
      <c r="AI712" s="105"/>
      <c r="AJ712" s="105"/>
      <c r="AK712" s="105"/>
      <c r="AL712" s="105"/>
      <c r="AM712" s="105"/>
      <c r="AN712" s="105"/>
      <c r="AO712" s="105"/>
      <c r="AP712" s="105"/>
      <c r="AQ712" s="105"/>
      <c r="AR712" s="105"/>
      <c r="AS712" s="105"/>
      <c r="AT712" s="105"/>
      <c r="AU712" s="105"/>
      <c r="AV712" s="105"/>
      <c r="AW712" s="105"/>
      <c r="AX712" s="105"/>
      <c r="AY712" s="105"/>
      <c r="AZ712" s="105"/>
      <c r="BA712" s="105"/>
      <c r="BB712" s="105"/>
      <c r="BC712" s="105"/>
      <c r="BD712" s="105"/>
      <c r="BE712" s="105"/>
      <c r="BF712" s="105"/>
      <c r="BG712" s="105"/>
      <c r="BH712" s="105"/>
      <c r="BI712" s="105"/>
      <c r="BJ712" s="105"/>
      <c r="BK712" s="105"/>
      <c r="BL712" s="105"/>
      <c r="BM712" s="105"/>
      <c r="BN712" s="105"/>
      <c r="BO712" s="105"/>
      <c r="BP712" s="105"/>
      <c r="BQ712" s="105"/>
      <c r="BR712" s="105"/>
      <c r="BS712" s="105"/>
      <c r="BT712" s="105"/>
      <c r="BU712" s="105"/>
      <c r="BV712" s="105"/>
      <c r="BW712" s="105"/>
      <c r="BX712" s="105"/>
      <c r="BY712" s="105"/>
      <c r="BZ712" s="105"/>
      <c r="CA712" s="105"/>
      <c r="CB712" s="105"/>
      <c r="CC712" s="105"/>
      <c r="CD712" s="105"/>
      <c r="CE712" s="105"/>
      <c r="CF712" s="105"/>
      <c r="CG712" s="105"/>
      <c r="CH712" s="105"/>
      <c r="CI712" s="105"/>
      <c r="CJ712" s="105"/>
      <c r="CK712" s="105"/>
      <c r="CL712" s="105"/>
      <c r="CM712" s="105"/>
      <c r="CN712" s="105"/>
      <c r="CO712" s="105"/>
      <c r="CP712" s="105"/>
      <c r="CQ712" s="105"/>
      <c r="CR712" s="105"/>
      <c r="CS712" s="105"/>
      <c r="CT712" s="105"/>
      <c r="CU712" s="105"/>
      <c r="CV712" s="105"/>
      <c r="CW712" s="105"/>
      <c r="CX712" s="105"/>
      <c r="CY712" s="105"/>
      <c r="CZ712" s="105"/>
      <c r="DA712" s="105"/>
      <c r="DB712" s="105"/>
      <c r="DC712" s="105"/>
      <c r="DD712" s="105"/>
      <c r="DE712" s="105"/>
      <c r="DF712" s="105"/>
      <c r="DG712" s="105"/>
      <c r="DH712" s="105"/>
      <c r="DI712" s="105"/>
      <c r="DJ712" s="105"/>
      <c r="DK712" s="105"/>
      <c r="DL712" s="105"/>
      <c r="DM712" s="105"/>
      <c r="DN712" s="105"/>
      <c r="DO712" s="105"/>
      <c r="DP712" s="105"/>
      <c r="DQ712" s="105"/>
      <c r="DR712" s="105"/>
      <c r="DS712" s="105"/>
      <c r="DT712" s="105"/>
      <c r="DU712" s="105"/>
      <c r="DV712" s="105"/>
      <c r="DW712" s="105"/>
      <c r="DX712" s="105"/>
      <c r="DY712" s="105"/>
      <c r="DZ712" s="105"/>
      <c r="EA712" s="105"/>
      <c r="EB712" s="105"/>
      <c r="EC712" s="105"/>
      <c r="ED712" s="105"/>
      <c r="EE712" s="105"/>
      <c r="EF712" s="105"/>
      <c r="EG712" s="105"/>
      <c r="EH712" s="105"/>
      <c r="EI712" s="105"/>
      <c r="EJ712" s="105"/>
      <c r="EK712" s="105"/>
      <c r="EL712" s="105"/>
      <c r="EM712" s="105"/>
      <c r="EN712" s="105"/>
      <c r="EO712" s="105"/>
      <c r="EP712" s="105"/>
      <c r="EQ712" s="105"/>
      <c r="ER712" s="105"/>
      <c r="ES712" s="105"/>
      <c r="ET712" s="105"/>
      <c r="EU712" s="105"/>
      <c r="EV712" s="105"/>
      <c r="EW712" s="105"/>
      <c r="EX712" s="105"/>
      <c r="EY712" s="105"/>
      <c r="EZ712" s="105"/>
      <c r="FA712" s="105"/>
      <c r="FB712" s="105"/>
      <c r="FC712" s="105"/>
      <c r="FD712" s="105"/>
      <c r="FE712" s="105"/>
      <c r="FF712" s="105"/>
      <c r="FG712" s="105"/>
      <c r="FH712" s="105"/>
      <c r="FI712" s="105"/>
      <c r="FJ712" s="105"/>
      <c r="FK712" s="105"/>
      <c r="FL712" s="105"/>
      <c r="FM712" s="105"/>
      <c r="FN712" s="105"/>
      <c r="FO712" s="105"/>
      <c r="FP712" s="105"/>
      <c r="FQ712" s="105"/>
      <c r="FR712" s="105"/>
      <c r="FS712" s="105"/>
      <c r="FT712" s="105"/>
      <c r="FU712" s="105"/>
      <c r="FV712" s="105"/>
      <c r="FW712" s="105"/>
      <c r="FX712" s="105"/>
      <c r="FY712" s="105"/>
      <c r="FZ712" s="105"/>
      <c r="GA712" s="105"/>
      <c r="GB712" s="105"/>
      <c r="GC712" s="105"/>
      <c r="GD712" s="105"/>
      <c r="GE712" s="105"/>
      <c r="GF712" s="105"/>
      <c r="GG712" s="105"/>
      <c r="GH712" s="105"/>
      <c r="GI712" s="105"/>
      <c r="GJ712" s="105"/>
      <c r="GK712" s="105"/>
      <c r="GL712" s="105"/>
      <c r="GM712" s="105"/>
      <c r="GN712" s="105"/>
      <c r="GO712" s="105"/>
      <c r="GP712" s="105"/>
      <c r="GQ712" s="105"/>
      <c r="GR712" s="105"/>
      <c r="GS712" s="105"/>
      <c r="GT712" s="105"/>
      <c r="GU712" s="105"/>
      <c r="GV712" s="105"/>
      <c r="GW712" s="105"/>
      <c r="GX712" s="105"/>
      <c r="GY712" s="105"/>
      <c r="GZ712" s="105"/>
      <c r="HA712" s="105"/>
      <c r="HB712" s="105"/>
      <c r="HC712" s="105"/>
      <c r="HD712" s="105"/>
      <c r="HE712" s="105"/>
      <c r="HF712" s="105"/>
      <c r="HG712" s="105"/>
      <c r="HH712" s="105"/>
      <c r="HI712" s="105"/>
      <c r="HJ712" s="105"/>
      <c r="HK712" s="105"/>
      <c r="HL712" s="105"/>
      <c r="HM712" s="105"/>
      <c r="HN712" s="105"/>
      <c r="HO712" s="105"/>
      <c r="HP712" s="105"/>
      <c r="HQ712" s="105"/>
      <c r="HR712" s="105"/>
      <c r="HS712" s="105"/>
      <c r="HT712" s="105"/>
      <c r="HU712" s="105"/>
      <c r="HV712" s="105"/>
      <c r="HW712" s="105"/>
      <c r="HX712" s="105"/>
      <c r="HY712" s="105"/>
      <c r="HZ712" s="105"/>
      <c r="IA712" s="105"/>
      <c r="IB712" s="105"/>
      <c r="IC712" s="105"/>
      <c r="ID712" s="105"/>
      <c r="IE712" s="105"/>
      <c r="IF712" s="105"/>
      <c r="IG712" s="105"/>
      <c r="IH712" s="105"/>
      <c r="II712" s="105"/>
      <c r="IJ712" s="105"/>
    </row>
    <row r="713" spans="1:244" s="106" customFormat="1" ht="40.5" customHeight="1">
      <c r="A713" s="90" t="s">
        <v>954</v>
      </c>
      <c r="B713" s="90" t="s">
        <v>955</v>
      </c>
      <c r="C713" s="76">
        <v>76003642023</v>
      </c>
      <c r="D713" s="123" t="s">
        <v>1015</v>
      </c>
      <c r="E713" s="124">
        <v>828776310</v>
      </c>
      <c r="F713" s="112">
        <v>7610900056143</v>
      </c>
      <c r="G713" s="98" t="s">
        <v>67</v>
      </c>
      <c r="H713" s="98" t="s">
        <v>33</v>
      </c>
      <c r="I713" s="117" t="s">
        <v>33</v>
      </c>
      <c r="J713" s="94" t="s">
        <v>33</v>
      </c>
      <c r="K713" s="95" t="s">
        <v>35</v>
      </c>
      <c r="L713" s="96">
        <v>44994</v>
      </c>
      <c r="M713" s="107">
        <v>1</v>
      </c>
      <c r="N713" s="114" t="s">
        <v>1021</v>
      </c>
      <c r="O713" s="109" t="s">
        <v>37</v>
      </c>
      <c r="P713" s="100">
        <v>1006201965</v>
      </c>
      <c r="Q713" s="114" t="s">
        <v>38</v>
      </c>
      <c r="R713" s="101">
        <v>3186317085</v>
      </c>
      <c r="S713" s="102" t="s">
        <v>39</v>
      </c>
      <c r="T713" s="103" t="s">
        <v>39</v>
      </c>
      <c r="U713" s="104" t="s">
        <v>39</v>
      </c>
      <c r="V713" s="105"/>
      <c r="W713" s="105"/>
      <c r="X713" s="105"/>
      <c r="Y713" s="105"/>
      <c r="Z713" s="105"/>
      <c r="AA713" s="105"/>
      <c r="AB713" s="105"/>
      <c r="AC713" s="105"/>
      <c r="AD713" s="105"/>
      <c r="AE713" s="105"/>
      <c r="AF713" s="105"/>
      <c r="AG713" s="105"/>
      <c r="AH713" s="105"/>
      <c r="AI713" s="105"/>
      <c r="AJ713" s="105"/>
      <c r="AK713" s="105"/>
      <c r="AL713" s="105"/>
      <c r="AM713" s="105"/>
      <c r="AN713" s="105"/>
      <c r="AO713" s="105"/>
      <c r="AP713" s="105"/>
      <c r="AQ713" s="105"/>
      <c r="AR713" s="105"/>
      <c r="AS713" s="105"/>
      <c r="AT713" s="105"/>
      <c r="AU713" s="105"/>
      <c r="AV713" s="105"/>
      <c r="AW713" s="105"/>
      <c r="AX713" s="105"/>
      <c r="AY713" s="105"/>
      <c r="AZ713" s="105"/>
      <c r="BA713" s="105"/>
      <c r="BB713" s="105"/>
      <c r="BC713" s="105"/>
      <c r="BD713" s="105"/>
      <c r="BE713" s="105"/>
      <c r="BF713" s="105"/>
      <c r="BG713" s="105"/>
      <c r="BH713" s="105"/>
      <c r="BI713" s="105"/>
      <c r="BJ713" s="105"/>
      <c r="BK713" s="105"/>
      <c r="BL713" s="105"/>
      <c r="BM713" s="105"/>
      <c r="BN713" s="105"/>
      <c r="BO713" s="105"/>
      <c r="BP713" s="105"/>
      <c r="BQ713" s="105"/>
      <c r="BR713" s="105"/>
      <c r="BS713" s="105"/>
      <c r="BT713" s="105"/>
      <c r="BU713" s="105"/>
      <c r="BV713" s="105"/>
      <c r="BW713" s="105"/>
      <c r="BX713" s="105"/>
      <c r="BY713" s="105"/>
      <c r="BZ713" s="105"/>
      <c r="CA713" s="105"/>
      <c r="CB713" s="105"/>
      <c r="CC713" s="105"/>
      <c r="CD713" s="105"/>
      <c r="CE713" s="105"/>
      <c r="CF713" s="105"/>
      <c r="CG713" s="105"/>
      <c r="CH713" s="105"/>
      <c r="CI713" s="105"/>
      <c r="CJ713" s="105"/>
      <c r="CK713" s="105"/>
      <c r="CL713" s="105"/>
      <c r="CM713" s="105"/>
      <c r="CN713" s="105"/>
      <c r="CO713" s="105"/>
      <c r="CP713" s="105"/>
      <c r="CQ713" s="105"/>
      <c r="CR713" s="105"/>
      <c r="CS713" s="105"/>
      <c r="CT713" s="105"/>
      <c r="CU713" s="105"/>
      <c r="CV713" s="105"/>
      <c r="CW713" s="105"/>
      <c r="CX713" s="105"/>
      <c r="CY713" s="105"/>
      <c r="CZ713" s="105"/>
      <c r="DA713" s="105"/>
      <c r="DB713" s="105"/>
      <c r="DC713" s="105"/>
      <c r="DD713" s="105"/>
      <c r="DE713" s="105"/>
      <c r="DF713" s="105"/>
      <c r="DG713" s="105"/>
      <c r="DH713" s="105"/>
      <c r="DI713" s="105"/>
      <c r="DJ713" s="105"/>
      <c r="DK713" s="105"/>
      <c r="DL713" s="105"/>
      <c r="DM713" s="105"/>
      <c r="DN713" s="105"/>
      <c r="DO713" s="105"/>
      <c r="DP713" s="105"/>
      <c r="DQ713" s="105"/>
      <c r="DR713" s="105"/>
      <c r="DS713" s="105"/>
      <c r="DT713" s="105"/>
      <c r="DU713" s="105"/>
      <c r="DV713" s="105"/>
      <c r="DW713" s="105"/>
      <c r="DX713" s="105"/>
      <c r="DY713" s="105"/>
      <c r="DZ713" s="105"/>
      <c r="EA713" s="105"/>
      <c r="EB713" s="105"/>
      <c r="EC713" s="105"/>
      <c r="ED713" s="105"/>
      <c r="EE713" s="105"/>
      <c r="EF713" s="105"/>
      <c r="EG713" s="105"/>
      <c r="EH713" s="105"/>
      <c r="EI713" s="105"/>
      <c r="EJ713" s="105"/>
      <c r="EK713" s="105"/>
      <c r="EL713" s="105"/>
      <c r="EM713" s="105"/>
      <c r="EN713" s="105"/>
      <c r="EO713" s="105"/>
      <c r="EP713" s="105"/>
      <c r="EQ713" s="105"/>
      <c r="ER713" s="105"/>
      <c r="ES713" s="105"/>
      <c r="ET713" s="105"/>
      <c r="EU713" s="105"/>
      <c r="EV713" s="105"/>
      <c r="EW713" s="105"/>
      <c r="EX713" s="105"/>
      <c r="EY713" s="105"/>
      <c r="EZ713" s="105"/>
      <c r="FA713" s="105"/>
      <c r="FB713" s="105"/>
      <c r="FC713" s="105"/>
      <c r="FD713" s="105"/>
      <c r="FE713" s="105"/>
      <c r="FF713" s="105"/>
      <c r="FG713" s="105"/>
      <c r="FH713" s="105"/>
      <c r="FI713" s="105"/>
      <c r="FJ713" s="105"/>
      <c r="FK713" s="105"/>
      <c r="FL713" s="105"/>
      <c r="FM713" s="105"/>
      <c r="FN713" s="105"/>
      <c r="FO713" s="105"/>
      <c r="FP713" s="105"/>
      <c r="FQ713" s="105"/>
      <c r="FR713" s="105"/>
      <c r="FS713" s="105"/>
      <c r="FT713" s="105"/>
      <c r="FU713" s="105"/>
      <c r="FV713" s="105"/>
      <c r="FW713" s="105"/>
      <c r="FX713" s="105"/>
      <c r="FY713" s="105"/>
      <c r="FZ713" s="105"/>
      <c r="GA713" s="105"/>
      <c r="GB713" s="105"/>
      <c r="GC713" s="105"/>
      <c r="GD713" s="105"/>
      <c r="GE713" s="105"/>
      <c r="GF713" s="105"/>
      <c r="GG713" s="105"/>
      <c r="GH713" s="105"/>
      <c r="GI713" s="105"/>
      <c r="GJ713" s="105"/>
      <c r="GK713" s="105"/>
      <c r="GL713" s="105"/>
      <c r="GM713" s="105"/>
      <c r="GN713" s="105"/>
      <c r="GO713" s="105"/>
      <c r="GP713" s="105"/>
      <c r="GQ713" s="105"/>
      <c r="GR713" s="105"/>
      <c r="GS713" s="105"/>
      <c r="GT713" s="105"/>
      <c r="GU713" s="105"/>
      <c r="GV713" s="105"/>
      <c r="GW713" s="105"/>
      <c r="GX713" s="105"/>
      <c r="GY713" s="105"/>
      <c r="GZ713" s="105"/>
      <c r="HA713" s="105"/>
      <c r="HB713" s="105"/>
      <c r="HC713" s="105"/>
      <c r="HD713" s="105"/>
      <c r="HE713" s="105"/>
      <c r="HF713" s="105"/>
      <c r="HG713" s="105"/>
      <c r="HH713" s="105"/>
      <c r="HI713" s="105"/>
      <c r="HJ713" s="105"/>
      <c r="HK713" s="105"/>
      <c r="HL713" s="105"/>
      <c r="HM713" s="105"/>
      <c r="HN713" s="105"/>
      <c r="HO713" s="105"/>
      <c r="HP713" s="105"/>
      <c r="HQ713" s="105"/>
      <c r="HR713" s="105"/>
      <c r="HS713" s="105"/>
      <c r="HT713" s="105"/>
      <c r="HU713" s="105"/>
      <c r="HV713" s="105"/>
      <c r="HW713" s="105"/>
      <c r="HX713" s="105"/>
      <c r="HY713" s="105"/>
      <c r="HZ713" s="105"/>
      <c r="IA713" s="105"/>
      <c r="IB713" s="105"/>
      <c r="IC713" s="105"/>
      <c r="ID713" s="105"/>
      <c r="IE713" s="105"/>
      <c r="IF713" s="105"/>
      <c r="IG713" s="105"/>
      <c r="IH713" s="105"/>
      <c r="II713" s="105"/>
      <c r="IJ713" s="105"/>
    </row>
    <row r="714" spans="1:244" s="106" customFormat="1" ht="42" customHeight="1">
      <c r="A714" s="90" t="s">
        <v>954</v>
      </c>
      <c r="B714" s="90" t="s">
        <v>955</v>
      </c>
      <c r="C714" s="76">
        <v>76003642023</v>
      </c>
      <c r="D714" s="123" t="s">
        <v>1015</v>
      </c>
      <c r="E714" s="124">
        <v>828776310</v>
      </c>
      <c r="F714" s="112">
        <v>7610900056143</v>
      </c>
      <c r="G714" s="98" t="s">
        <v>67</v>
      </c>
      <c r="H714" s="131" t="s">
        <v>33</v>
      </c>
      <c r="I714" s="94" t="s">
        <v>33</v>
      </c>
      <c r="J714" s="94" t="s">
        <v>33</v>
      </c>
      <c r="K714" s="95" t="s">
        <v>35</v>
      </c>
      <c r="L714" s="96">
        <v>44994</v>
      </c>
      <c r="M714" s="97">
        <v>1</v>
      </c>
      <c r="N714" s="98" t="s">
        <v>1022</v>
      </c>
      <c r="O714" s="99" t="s">
        <v>37</v>
      </c>
      <c r="P714" s="100">
        <v>1111775271</v>
      </c>
      <c r="Q714" s="114" t="s">
        <v>38</v>
      </c>
      <c r="R714" s="101">
        <v>3182330410</v>
      </c>
      <c r="S714" s="102" t="s">
        <v>39</v>
      </c>
      <c r="T714" s="103" t="s">
        <v>39</v>
      </c>
      <c r="U714" s="104" t="s">
        <v>39</v>
      </c>
      <c r="V714" s="105"/>
      <c r="W714" s="105"/>
      <c r="X714" s="105"/>
      <c r="Y714" s="105"/>
      <c r="Z714" s="105"/>
      <c r="AA714" s="105"/>
      <c r="AB714" s="105"/>
      <c r="AC714" s="105"/>
      <c r="AD714" s="105"/>
      <c r="AE714" s="105"/>
      <c r="AF714" s="105"/>
      <c r="AG714" s="105"/>
      <c r="AH714" s="105"/>
      <c r="AI714" s="105"/>
      <c r="AJ714" s="105"/>
      <c r="AK714" s="105"/>
      <c r="AL714" s="105"/>
      <c r="AM714" s="105"/>
      <c r="AN714" s="105"/>
      <c r="AO714" s="105"/>
      <c r="AP714" s="105"/>
      <c r="AQ714" s="105"/>
      <c r="AR714" s="105"/>
      <c r="AS714" s="105"/>
      <c r="AT714" s="105"/>
      <c r="AU714" s="105"/>
      <c r="AV714" s="105"/>
      <c r="AW714" s="105"/>
      <c r="AX714" s="105"/>
      <c r="AY714" s="105"/>
      <c r="AZ714" s="105"/>
      <c r="BA714" s="105"/>
      <c r="BB714" s="105"/>
      <c r="BC714" s="105"/>
      <c r="BD714" s="105"/>
      <c r="BE714" s="105"/>
      <c r="BF714" s="105"/>
      <c r="BG714" s="105"/>
      <c r="BH714" s="105"/>
      <c r="BI714" s="105"/>
      <c r="BJ714" s="105"/>
      <c r="BK714" s="105"/>
      <c r="BL714" s="105"/>
      <c r="BM714" s="105"/>
      <c r="BN714" s="105"/>
      <c r="BO714" s="105"/>
      <c r="BP714" s="105"/>
      <c r="BQ714" s="105"/>
      <c r="BR714" s="105"/>
      <c r="BS714" s="105"/>
      <c r="BT714" s="105"/>
      <c r="BU714" s="105"/>
      <c r="BV714" s="105"/>
      <c r="BW714" s="105"/>
      <c r="BX714" s="105"/>
      <c r="BY714" s="105"/>
      <c r="BZ714" s="105"/>
      <c r="CA714" s="105"/>
      <c r="CB714" s="105"/>
      <c r="CC714" s="105"/>
      <c r="CD714" s="105"/>
      <c r="CE714" s="105"/>
      <c r="CF714" s="105"/>
      <c r="CG714" s="105"/>
      <c r="CH714" s="105"/>
      <c r="CI714" s="105"/>
      <c r="CJ714" s="105"/>
      <c r="CK714" s="105"/>
      <c r="CL714" s="105"/>
      <c r="CM714" s="105"/>
      <c r="CN714" s="105"/>
      <c r="CO714" s="105"/>
      <c r="CP714" s="105"/>
      <c r="CQ714" s="105"/>
      <c r="CR714" s="105"/>
      <c r="CS714" s="105"/>
      <c r="CT714" s="105"/>
      <c r="CU714" s="105"/>
      <c r="CV714" s="105"/>
      <c r="CW714" s="105"/>
      <c r="CX714" s="105"/>
      <c r="CY714" s="105"/>
      <c r="CZ714" s="105"/>
      <c r="DA714" s="105"/>
      <c r="DB714" s="105"/>
      <c r="DC714" s="105"/>
      <c r="DD714" s="105"/>
      <c r="DE714" s="105"/>
      <c r="DF714" s="105"/>
      <c r="DG714" s="105"/>
      <c r="DH714" s="105"/>
      <c r="DI714" s="105"/>
      <c r="DJ714" s="105"/>
      <c r="DK714" s="105"/>
      <c r="DL714" s="105"/>
      <c r="DM714" s="105"/>
      <c r="DN714" s="105"/>
      <c r="DO714" s="105"/>
      <c r="DP714" s="105"/>
      <c r="DQ714" s="105"/>
      <c r="DR714" s="105"/>
      <c r="DS714" s="105"/>
      <c r="DT714" s="105"/>
      <c r="DU714" s="105"/>
      <c r="DV714" s="105"/>
      <c r="DW714" s="105"/>
      <c r="DX714" s="105"/>
      <c r="DY714" s="105"/>
      <c r="DZ714" s="105"/>
      <c r="EA714" s="105"/>
      <c r="EB714" s="105"/>
      <c r="EC714" s="105"/>
      <c r="ED714" s="105"/>
      <c r="EE714" s="105"/>
      <c r="EF714" s="105"/>
      <c r="EG714" s="105"/>
      <c r="EH714" s="105"/>
      <c r="EI714" s="105"/>
      <c r="EJ714" s="105"/>
      <c r="EK714" s="105"/>
      <c r="EL714" s="105"/>
      <c r="EM714" s="105"/>
      <c r="EN714" s="105"/>
      <c r="EO714" s="105"/>
      <c r="EP714" s="105"/>
      <c r="EQ714" s="105"/>
      <c r="ER714" s="105"/>
      <c r="ES714" s="105"/>
      <c r="ET714" s="105"/>
      <c r="EU714" s="105"/>
      <c r="EV714" s="105"/>
      <c r="EW714" s="105"/>
      <c r="EX714" s="105"/>
      <c r="EY714" s="105"/>
      <c r="EZ714" s="105"/>
      <c r="FA714" s="105"/>
      <c r="FB714" s="105"/>
      <c r="FC714" s="105"/>
      <c r="FD714" s="105"/>
      <c r="FE714" s="105"/>
      <c r="FF714" s="105"/>
      <c r="FG714" s="105"/>
      <c r="FH714" s="105"/>
      <c r="FI714" s="105"/>
      <c r="FJ714" s="105"/>
      <c r="FK714" s="105"/>
      <c r="FL714" s="105"/>
      <c r="FM714" s="105"/>
      <c r="FN714" s="105"/>
      <c r="FO714" s="105"/>
      <c r="FP714" s="105"/>
      <c r="FQ714" s="105"/>
      <c r="FR714" s="105"/>
      <c r="FS714" s="105"/>
      <c r="FT714" s="105"/>
      <c r="FU714" s="105"/>
      <c r="FV714" s="105"/>
      <c r="FW714" s="105"/>
      <c r="FX714" s="105"/>
      <c r="FY714" s="105"/>
      <c r="FZ714" s="105"/>
      <c r="GA714" s="105"/>
      <c r="GB714" s="105"/>
      <c r="GC714" s="105"/>
      <c r="GD714" s="105"/>
      <c r="GE714" s="105"/>
      <c r="GF714" s="105"/>
      <c r="GG714" s="105"/>
      <c r="GH714" s="105"/>
      <c r="GI714" s="105"/>
      <c r="GJ714" s="105"/>
      <c r="GK714" s="105"/>
      <c r="GL714" s="105"/>
      <c r="GM714" s="105"/>
      <c r="GN714" s="105"/>
      <c r="GO714" s="105"/>
      <c r="GP714" s="105"/>
      <c r="GQ714" s="105"/>
      <c r="GR714" s="105"/>
      <c r="GS714" s="105"/>
      <c r="GT714" s="105"/>
      <c r="GU714" s="105"/>
      <c r="GV714" s="105"/>
      <c r="GW714" s="105"/>
      <c r="GX714" s="105"/>
      <c r="GY714" s="105"/>
      <c r="GZ714" s="105"/>
      <c r="HA714" s="105"/>
      <c r="HB714" s="105"/>
      <c r="HC714" s="105"/>
      <c r="HD714" s="105"/>
      <c r="HE714" s="105"/>
      <c r="HF714" s="105"/>
      <c r="HG714" s="105"/>
      <c r="HH714" s="105"/>
      <c r="HI714" s="105"/>
      <c r="HJ714" s="105"/>
      <c r="HK714" s="105"/>
      <c r="HL714" s="105"/>
      <c r="HM714" s="105"/>
      <c r="HN714" s="105"/>
      <c r="HO714" s="105"/>
      <c r="HP714" s="105"/>
      <c r="HQ714" s="105"/>
      <c r="HR714" s="105"/>
      <c r="HS714" s="105"/>
      <c r="HT714" s="105"/>
      <c r="HU714" s="105"/>
      <c r="HV714" s="105"/>
      <c r="HW714" s="105"/>
      <c r="HX714" s="105"/>
      <c r="HY714" s="105"/>
      <c r="HZ714" s="105"/>
      <c r="IA714" s="105"/>
      <c r="IB714" s="105"/>
      <c r="IC714" s="105"/>
      <c r="ID714" s="105"/>
      <c r="IE714" s="105"/>
      <c r="IF714" s="105"/>
      <c r="IG714" s="105"/>
      <c r="IH714" s="105"/>
      <c r="II714" s="105"/>
      <c r="IJ714" s="105"/>
    </row>
    <row r="715" spans="1:244" s="106" customFormat="1" ht="36" customHeight="1">
      <c r="A715" s="90" t="s">
        <v>954</v>
      </c>
      <c r="B715" s="90" t="s">
        <v>955</v>
      </c>
      <c r="C715" s="76">
        <v>76003642023</v>
      </c>
      <c r="D715" s="123" t="s">
        <v>1015</v>
      </c>
      <c r="E715" s="124">
        <v>828776310</v>
      </c>
      <c r="F715" s="112">
        <v>7610900056143</v>
      </c>
      <c r="G715" s="98" t="s">
        <v>67</v>
      </c>
      <c r="H715" s="131" t="s">
        <v>33</v>
      </c>
      <c r="I715" s="94" t="s">
        <v>33</v>
      </c>
      <c r="J715" s="94" t="s">
        <v>33</v>
      </c>
      <c r="K715" s="95" t="s">
        <v>35</v>
      </c>
      <c r="L715" s="96">
        <v>44994</v>
      </c>
      <c r="M715" s="107">
        <v>1</v>
      </c>
      <c r="N715" s="113" t="s">
        <v>1023</v>
      </c>
      <c r="O715" s="109" t="s">
        <v>37</v>
      </c>
      <c r="P715" s="100">
        <v>11118055911</v>
      </c>
      <c r="Q715" s="114" t="s">
        <v>38</v>
      </c>
      <c r="R715" s="101">
        <v>3202022170</v>
      </c>
      <c r="S715" s="102" t="s">
        <v>39</v>
      </c>
      <c r="T715" s="103" t="s">
        <v>39</v>
      </c>
      <c r="U715" s="104" t="s">
        <v>39</v>
      </c>
      <c r="V715" s="105"/>
      <c r="W715" s="105"/>
      <c r="X715" s="105"/>
      <c r="Y715" s="105"/>
      <c r="Z715" s="105"/>
      <c r="AA715" s="105"/>
      <c r="AB715" s="105"/>
      <c r="AC715" s="105"/>
      <c r="AD715" s="105"/>
      <c r="AE715" s="105"/>
      <c r="AF715" s="105"/>
      <c r="AG715" s="105"/>
      <c r="AH715" s="105"/>
      <c r="AI715" s="105"/>
      <c r="AJ715" s="105"/>
      <c r="AK715" s="105"/>
      <c r="AL715" s="105"/>
      <c r="AM715" s="105"/>
      <c r="AN715" s="105"/>
      <c r="AO715" s="105"/>
      <c r="AP715" s="105"/>
      <c r="AQ715" s="105"/>
      <c r="AR715" s="105"/>
      <c r="AS715" s="105"/>
      <c r="AT715" s="105"/>
      <c r="AU715" s="105"/>
      <c r="AV715" s="105"/>
      <c r="AW715" s="105"/>
      <c r="AX715" s="105"/>
      <c r="AY715" s="105"/>
      <c r="AZ715" s="105"/>
      <c r="BA715" s="105"/>
      <c r="BB715" s="105"/>
      <c r="BC715" s="105"/>
      <c r="BD715" s="105"/>
      <c r="BE715" s="105"/>
      <c r="BF715" s="105"/>
      <c r="BG715" s="105"/>
      <c r="BH715" s="105"/>
      <c r="BI715" s="105"/>
      <c r="BJ715" s="105"/>
      <c r="BK715" s="105"/>
      <c r="BL715" s="105"/>
      <c r="BM715" s="105"/>
      <c r="BN715" s="105"/>
      <c r="BO715" s="105"/>
      <c r="BP715" s="105"/>
      <c r="BQ715" s="105"/>
      <c r="BR715" s="105"/>
      <c r="BS715" s="105"/>
      <c r="BT715" s="105"/>
      <c r="BU715" s="105"/>
      <c r="BV715" s="105"/>
      <c r="BW715" s="105"/>
      <c r="BX715" s="105"/>
      <c r="BY715" s="105"/>
      <c r="BZ715" s="105"/>
      <c r="CA715" s="105"/>
      <c r="CB715" s="105"/>
      <c r="CC715" s="105"/>
      <c r="CD715" s="105"/>
      <c r="CE715" s="105"/>
      <c r="CF715" s="105"/>
      <c r="CG715" s="105"/>
      <c r="CH715" s="105"/>
      <c r="CI715" s="105"/>
      <c r="CJ715" s="105"/>
      <c r="CK715" s="105"/>
      <c r="CL715" s="105"/>
      <c r="CM715" s="105"/>
      <c r="CN715" s="105"/>
      <c r="CO715" s="105"/>
      <c r="CP715" s="105"/>
      <c r="CQ715" s="105"/>
      <c r="CR715" s="105"/>
      <c r="CS715" s="105"/>
      <c r="CT715" s="105"/>
      <c r="CU715" s="105"/>
      <c r="CV715" s="105"/>
      <c r="CW715" s="105"/>
      <c r="CX715" s="105"/>
      <c r="CY715" s="105"/>
      <c r="CZ715" s="105"/>
      <c r="DA715" s="105"/>
      <c r="DB715" s="105"/>
      <c r="DC715" s="105"/>
      <c r="DD715" s="105"/>
      <c r="DE715" s="105"/>
      <c r="DF715" s="105"/>
      <c r="DG715" s="105"/>
      <c r="DH715" s="105"/>
      <c r="DI715" s="105"/>
      <c r="DJ715" s="105"/>
      <c r="DK715" s="105"/>
      <c r="DL715" s="105"/>
      <c r="DM715" s="105"/>
      <c r="DN715" s="105"/>
      <c r="DO715" s="105"/>
      <c r="DP715" s="105"/>
      <c r="DQ715" s="105"/>
      <c r="DR715" s="105"/>
      <c r="DS715" s="105"/>
      <c r="DT715" s="105"/>
      <c r="DU715" s="105"/>
      <c r="DV715" s="105"/>
      <c r="DW715" s="105"/>
      <c r="DX715" s="105"/>
      <c r="DY715" s="105"/>
      <c r="DZ715" s="105"/>
      <c r="EA715" s="105"/>
      <c r="EB715" s="105"/>
      <c r="EC715" s="105"/>
      <c r="ED715" s="105"/>
      <c r="EE715" s="105"/>
      <c r="EF715" s="105"/>
      <c r="EG715" s="105"/>
      <c r="EH715" s="105"/>
      <c r="EI715" s="105"/>
      <c r="EJ715" s="105"/>
      <c r="EK715" s="105"/>
      <c r="EL715" s="105"/>
      <c r="EM715" s="105"/>
      <c r="EN715" s="105"/>
      <c r="EO715" s="105"/>
      <c r="EP715" s="105"/>
      <c r="EQ715" s="105"/>
      <c r="ER715" s="105"/>
      <c r="ES715" s="105"/>
      <c r="ET715" s="105"/>
      <c r="EU715" s="105"/>
      <c r="EV715" s="105"/>
      <c r="EW715" s="105"/>
      <c r="EX715" s="105"/>
      <c r="EY715" s="105"/>
      <c r="EZ715" s="105"/>
      <c r="FA715" s="105"/>
      <c r="FB715" s="105"/>
      <c r="FC715" s="105"/>
      <c r="FD715" s="105"/>
      <c r="FE715" s="105"/>
      <c r="FF715" s="105"/>
      <c r="FG715" s="105"/>
      <c r="FH715" s="105"/>
      <c r="FI715" s="105"/>
      <c r="FJ715" s="105"/>
      <c r="FK715" s="105"/>
      <c r="FL715" s="105"/>
      <c r="FM715" s="105"/>
      <c r="FN715" s="105"/>
      <c r="FO715" s="105"/>
      <c r="FP715" s="105"/>
      <c r="FQ715" s="105"/>
      <c r="FR715" s="105"/>
      <c r="FS715" s="105"/>
      <c r="FT715" s="105"/>
      <c r="FU715" s="105"/>
      <c r="FV715" s="105"/>
      <c r="FW715" s="105"/>
      <c r="FX715" s="105"/>
      <c r="FY715" s="105"/>
      <c r="FZ715" s="105"/>
      <c r="GA715" s="105"/>
      <c r="GB715" s="105"/>
      <c r="GC715" s="105"/>
      <c r="GD715" s="105"/>
      <c r="GE715" s="105"/>
      <c r="GF715" s="105"/>
      <c r="GG715" s="105"/>
      <c r="GH715" s="105"/>
      <c r="GI715" s="105"/>
      <c r="GJ715" s="105"/>
      <c r="GK715" s="105"/>
      <c r="GL715" s="105"/>
      <c r="GM715" s="105"/>
      <c r="GN715" s="105"/>
      <c r="GO715" s="105"/>
      <c r="GP715" s="105"/>
      <c r="GQ715" s="105"/>
      <c r="GR715" s="105"/>
      <c r="GS715" s="105"/>
      <c r="GT715" s="105"/>
      <c r="GU715" s="105"/>
      <c r="GV715" s="105"/>
      <c r="GW715" s="105"/>
      <c r="GX715" s="105"/>
      <c r="GY715" s="105"/>
      <c r="GZ715" s="105"/>
      <c r="HA715" s="105"/>
      <c r="HB715" s="105"/>
      <c r="HC715" s="105"/>
      <c r="HD715" s="105"/>
      <c r="HE715" s="105"/>
      <c r="HF715" s="105"/>
      <c r="HG715" s="105"/>
      <c r="HH715" s="105"/>
      <c r="HI715" s="105"/>
      <c r="HJ715" s="105"/>
      <c r="HK715" s="105"/>
      <c r="HL715" s="105"/>
      <c r="HM715" s="105"/>
      <c r="HN715" s="105"/>
      <c r="HO715" s="105"/>
      <c r="HP715" s="105"/>
      <c r="HQ715" s="105"/>
      <c r="HR715" s="105"/>
      <c r="HS715" s="105"/>
      <c r="HT715" s="105"/>
      <c r="HU715" s="105"/>
      <c r="HV715" s="105"/>
      <c r="HW715" s="105"/>
      <c r="HX715" s="105"/>
      <c r="HY715" s="105"/>
      <c r="HZ715" s="105"/>
      <c r="IA715" s="105"/>
      <c r="IB715" s="105"/>
      <c r="IC715" s="105"/>
      <c r="ID715" s="105"/>
      <c r="IE715" s="105"/>
      <c r="IF715" s="105"/>
      <c r="IG715" s="105"/>
      <c r="IH715" s="105"/>
      <c r="II715" s="105"/>
      <c r="IJ715" s="105"/>
    </row>
    <row r="716" spans="1:244" s="106" customFormat="1" ht="38.25" customHeight="1">
      <c r="A716" s="90" t="s">
        <v>954</v>
      </c>
      <c r="B716" s="90" t="s">
        <v>955</v>
      </c>
      <c r="C716" s="76">
        <v>76003642023</v>
      </c>
      <c r="D716" s="123" t="s">
        <v>1015</v>
      </c>
      <c r="E716" s="124">
        <v>828776310</v>
      </c>
      <c r="F716" s="112">
        <v>7610900056143</v>
      </c>
      <c r="G716" s="98" t="s">
        <v>67</v>
      </c>
      <c r="H716" s="98" t="s">
        <v>33</v>
      </c>
      <c r="I716" s="117" t="s">
        <v>33</v>
      </c>
      <c r="J716" s="94" t="s">
        <v>33</v>
      </c>
      <c r="K716" s="95" t="s">
        <v>35</v>
      </c>
      <c r="L716" s="96">
        <v>44994</v>
      </c>
      <c r="M716" s="107">
        <v>1</v>
      </c>
      <c r="N716" s="114" t="s">
        <v>1024</v>
      </c>
      <c r="O716" s="109" t="s">
        <v>37</v>
      </c>
      <c r="P716" s="100">
        <v>16488728</v>
      </c>
      <c r="Q716" s="114" t="s">
        <v>38</v>
      </c>
      <c r="R716" s="101">
        <v>3186317085</v>
      </c>
      <c r="S716" s="102" t="s">
        <v>39</v>
      </c>
      <c r="T716" s="103" t="s">
        <v>39</v>
      </c>
      <c r="U716" s="104" t="s">
        <v>39</v>
      </c>
      <c r="V716" s="105"/>
      <c r="W716" s="105"/>
      <c r="X716" s="105"/>
      <c r="Y716" s="105"/>
      <c r="Z716" s="105"/>
      <c r="AA716" s="105"/>
      <c r="AB716" s="105"/>
      <c r="AC716" s="105"/>
      <c r="AD716" s="105"/>
      <c r="AE716" s="105"/>
      <c r="AF716" s="105"/>
      <c r="AG716" s="105"/>
      <c r="AH716" s="105"/>
      <c r="AI716" s="105"/>
      <c r="AJ716" s="105"/>
      <c r="AK716" s="105"/>
      <c r="AL716" s="105"/>
      <c r="AM716" s="105"/>
      <c r="AN716" s="105"/>
      <c r="AO716" s="105"/>
      <c r="AP716" s="105"/>
      <c r="AQ716" s="105"/>
      <c r="AR716" s="105"/>
      <c r="AS716" s="105"/>
      <c r="AT716" s="105"/>
      <c r="AU716" s="105"/>
      <c r="AV716" s="105"/>
      <c r="AW716" s="105"/>
      <c r="AX716" s="105"/>
      <c r="AY716" s="105"/>
      <c r="AZ716" s="105"/>
      <c r="BA716" s="105"/>
      <c r="BB716" s="105"/>
      <c r="BC716" s="105"/>
      <c r="BD716" s="105"/>
      <c r="BE716" s="105"/>
      <c r="BF716" s="105"/>
      <c r="BG716" s="105"/>
      <c r="BH716" s="105"/>
      <c r="BI716" s="105"/>
      <c r="BJ716" s="105"/>
      <c r="BK716" s="105"/>
      <c r="BL716" s="105"/>
      <c r="BM716" s="105"/>
      <c r="BN716" s="105"/>
      <c r="BO716" s="105"/>
      <c r="BP716" s="105"/>
      <c r="BQ716" s="105"/>
      <c r="BR716" s="105"/>
      <c r="BS716" s="105"/>
      <c r="BT716" s="105"/>
      <c r="BU716" s="105"/>
      <c r="BV716" s="105"/>
      <c r="BW716" s="105"/>
      <c r="BX716" s="105"/>
      <c r="BY716" s="105"/>
      <c r="BZ716" s="105"/>
      <c r="CA716" s="105"/>
      <c r="CB716" s="105"/>
      <c r="CC716" s="105"/>
      <c r="CD716" s="105"/>
      <c r="CE716" s="105"/>
      <c r="CF716" s="105"/>
      <c r="CG716" s="105"/>
      <c r="CH716" s="105"/>
      <c r="CI716" s="105"/>
      <c r="CJ716" s="105"/>
      <c r="CK716" s="105"/>
      <c r="CL716" s="105"/>
      <c r="CM716" s="105"/>
      <c r="CN716" s="105"/>
      <c r="CO716" s="105"/>
      <c r="CP716" s="105"/>
      <c r="CQ716" s="105"/>
      <c r="CR716" s="105"/>
      <c r="CS716" s="105"/>
      <c r="CT716" s="105"/>
      <c r="CU716" s="105"/>
      <c r="CV716" s="105"/>
      <c r="CW716" s="105"/>
      <c r="CX716" s="105"/>
      <c r="CY716" s="105"/>
      <c r="CZ716" s="105"/>
      <c r="DA716" s="105"/>
      <c r="DB716" s="105"/>
      <c r="DC716" s="105"/>
      <c r="DD716" s="105"/>
      <c r="DE716" s="105"/>
      <c r="DF716" s="105"/>
      <c r="DG716" s="105"/>
      <c r="DH716" s="105"/>
      <c r="DI716" s="105"/>
      <c r="DJ716" s="105"/>
      <c r="DK716" s="105"/>
      <c r="DL716" s="105"/>
      <c r="DM716" s="105"/>
      <c r="DN716" s="105"/>
      <c r="DO716" s="105"/>
      <c r="DP716" s="105"/>
      <c r="DQ716" s="105"/>
      <c r="DR716" s="105"/>
      <c r="DS716" s="105"/>
      <c r="DT716" s="105"/>
      <c r="DU716" s="105"/>
      <c r="DV716" s="105"/>
      <c r="DW716" s="105"/>
      <c r="DX716" s="105"/>
      <c r="DY716" s="105"/>
      <c r="DZ716" s="105"/>
      <c r="EA716" s="105"/>
      <c r="EB716" s="105"/>
      <c r="EC716" s="105"/>
      <c r="ED716" s="105"/>
      <c r="EE716" s="105"/>
      <c r="EF716" s="105"/>
      <c r="EG716" s="105"/>
      <c r="EH716" s="105"/>
      <c r="EI716" s="105"/>
      <c r="EJ716" s="105"/>
      <c r="EK716" s="105"/>
      <c r="EL716" s="105"/>
      <c r="EM716" s="105"/>
      <c r="EN716" s="105"/>
      <c r="EO716" s="105"/>
      <c r="EP716" s="105"/>
      <c r="EQ716" s="105"/>
      <c r="ER716" s="105"/>
      <c r="ES716" s="105"/>
      <c r="ET716" s="105"/>
      <c r="EU716" s="105"/>
      <c r="EV716" s="105"/>
      <c r="EW716" s="105"/>
      <c r="EX716" s="105"/>
      <c r="EY716" s="105"/>
      <c r="EZ716" s="105"/>
      <c r="FA716" s="105"/>
      <c r="FB716" s="105"/>
      <c r="FC716" s="105"/>
      <c r="FD716" s="105"/>
      <c r="FE716" s="105"/>
      <c r="FF716" s="105"/>
      <c r="FG716" s="105"/>
      <c r="FH716" s="105"/>
      <c r="FI716" s="105"/>
      <c r="FJ716" s="105"/>
      <c r="FK716" s="105"/>
      <c r="FL716" s="105"/>
      <c r="FM716" s="105"/>
      <c r="FN716" s="105"/>
      <c r="FO716" s="105"/>
      <c r="FP716" s="105"/>
      <c r="FQ716" s="105"/>
      <c r="FR716" s="105"/>
      <c r="FS716" s="105"/>
      <c r="FT716" s="105"/>
      <c r="FU716" s="105"/>
      <c r="FV716" s="105"/>
      <c r="FW716" s="105"/>
      <c r="FX716" s="105"/>
      <c r="FY716" s="105"/>
      <c r="FZ716" s="105"/>
      <c r="GA716" s="105"/>
      <c r="GB716" s="105"/>
      <c r="GC716" s="105"/>
      <c r="GD716" s="105"/>
      <c r="GE716" s="105"/>
      <c r="GF716" s="105"/>
      <c r="GG716" s="105"/>
      <c r="GH716" s="105"/>
      <c r="GI716" s="105"/>
      <c r="GJ716" s="105"/>
      <c r="GK716" s="105"/>
      <c r="GL716" s="105"/>
      <c r="GM716" s="105"/>
      <c r="GN716" s="105"/>
      <c r="GO716" s="105"/>
      <c r="GP716" s="105"/>
      <c r="GQ716" s="105"/>
      <c r="GR716" s="105"/>
      <c r="GS716" s="105"/>
      <c r="GT716" s="105"/>
      <c r="GU716" s="105"/>
      <c r="GV716" s="105"/>
      <c r="GW716" s="105"/>
      <c r="GX716" s="105"/>
      <c r="GY716" s="105"/>
      <c r="GZ716" s="105"/>
      <c r="HA716" s="105"/>
      <c r="HB716" s="105"/>
      <c r="HC716" s="105"/>
      <c r="HD716" s="105"/>
      <c r="HE716" s="105"/>
      <c r="HF716" s="105"/>
      <c r="HG716" s="105"/>
      <c r="HH716" s="105"/>
      <c r="HI716" s="105"/>
      <c r="HJ716" s="105"/>
      <c r="HK716" s="105"/>
      <c r="HL716" s="105"/>
      <c r="HM716" s="105"/>
      <c r="HN716" s="105"/>
      <c r="HO716" s="105"/>
      <c r="HP716" s="105"/>
      <c r="HQ716" s="105"/>
      <c r="HR716" s="105"/>
      <c r="HS716" s="105"/>
      <c r="HT716" s="105"/>
      <c r="HU716" s="105"/>
      <c r="HV716" s="105"/>
      <c r="HW716" s="105"/>
      <c r="HX716" s="105"/>
      <c r="HY716" s="105"/>
      <c r="HZ716" s="105"/>
      <c r="IA716" s="105"/>
      <c r="IB716" s="105"/>
      <c r="IC716" s="105"/>
      <c r="ID716" s="105"/>
      <c r="IE716" s="105"/>
      <c r="IF716" s="105"/>
      <c r="IG716" s="105"/>
      <c r="IH716" s="105"/>
      <c r="II716" s="105"/>
      <c r="IJ716" s="105"/>
    </row>
    <row r="717" spans="1:244" s="106" customFormat="1" ht="36.75" customHeight="1">
      <c r="A717" s="90" t="s">
        <v>954</v>
      </c>
      <c r="B717" s="90" t="s">
        <v>955</v>
      </c>
      <c r="C717" s="76">
        <v>76003642023</v>
      </c>
      <c r="D717" s="123" t="s">
        <v>1015</v>
      </c>
      <c r="E717" s="124">
        <v>828776310</v>
      </c>
      <c r="F717" s="112">
        <v>7610900056143</v>
      </c>
      <c r="G717" s="98" t="s">
        <v>67</v>
      </c>
      <c r="H717" s="131" t="s">
        <v>33</v>
      </c>
      <c r="I717" s="94" t="s">
        <v>33</v>
      </c>
      <c r="J717" s="94" t="s">
        <v>33</v>
      </c>
      <c r="K717" s="95" t="s">
        <v>35</v>
      </c>
      <c r="L717" s="96">
        <v>44994</v>
      </c>
      <c r="M717" s="97">
        <v>1</v>
      </c>
      <c r="N717" s="98" t="s">
        <v>1025</v>
      </c>
      <c r="O717" s="99" t="s">
        <v>37</v>
      </c>
      <c r="P717" s="100">
        <v>1111782531</v>
      </c>
      <c r="Q717" s="114" t="s">
        <v>38</v>
      </c>
      <c r="R717" s="101">
        <v>3182330410</v>
      </c>
      <c r="S717" s="102" t="s">
        <v>39</v>
      </c>
      <c r="T717" s="103" t="s">
        <v>39</v>
      </c>
      <c r="U717" s="104" t="s">
        <v>39</v>
      </c>
      <c r="V717" s="105"/>
      <c r="W717" s="105"/>
      <c r="X717" s="105"/>
      <c r="Y717" s="105"/>
      <c r="Z717" s="105"/>
      <c r="AA717" s="105"/>
      <c r="AB717" s="105"/>
      <c r="AC717" s="105"/>
      <c r="AD717" s="105"/>
      <c r="AE717" s="105"/>
      <c r="AF717" s="105"/>
      <c r="AG717" s="105"/>
      <c r="AH717" s="105"/>
      <c r="AI717" s="105"/>
      <c r="AJ717" s="105"/>
      <c r="AK717" s="105"/>
      <c r="AL717" s="105"/>
      <c r="AM717" s="105"/>
      <c r="AN717" s="105"/>
      <c r="AO717" s="105"/>
      <c r="AP717" s="105"/>
      <c r="AQ717" s="105"/>
      <c r="AR717" s="105"/>
      <c r="AS717" s="105"/>
      <c r="AT717" s="105"/>
      <c r="AU717" s="105"/>
      <c r="AV717" s="105"/>
      <c r="AW717" s="105"/>
      <c r="AX717" s="105"/>
      <c r="AY717" s="105"/>
      <c r="AZ717" s="105"/>
      <c r="BA717" s="105"/>
      <c r="BB717" s="105"/>
      <c r="BC717" s="105"/>
      <c r="BD717" s="105"/>
      <c r="BE717" s="105"/>
      <c r="BF717" s="105"/>
      <c r="BG717" s="105"/>
      <c r="BH717" s="105"/>
      <c r="BI717" s="105"/>
      <c r="BJ717" s="105"/>
      <c r="BK717" s="105"/>
      <c r="BL717" s="105"/>
      <c r="BM717" s="105"/>
      <c r="BN717" s="105"/>
      <c r="BO717" s="105"/>
      <c r="BP717" s="105"/>
      <c r="BQ717" s="105"/>
      <c r="BR717" s="105"/>
      <c r="BS717" s="105"/>
      <c r="BT717" s="105"/>
      <c r="BU717" s="105"/>
      <c r="BV717" s="105"/>
      <c r="BW717" s="105"/>
      <c r="BX717" s="105"/>
      <c r="BY717" s="105"/>
      <c r="BZ717" s="105"/>
      <c r="CA717" s="105"/>
      <c r="CB717" s="105"/>
      <c r="CC717" s="105"/>
      <c r="CD717" s="105"/>
      <c r="CE717" s="105"/>
      <c r="CF717" s="105"/>
      <c r="CG717" s="105"/>
      <c r="CH717" s="105"/>
      <c r="CI717" s="105"/>
      <c r="CJ717" s="105"/>
      <c r="CK717" s="105"/>
      <c r="CL717" s="105"/>
      <c r="CM717" s="105"/>
      <c r="CN717" s="105"/>
      <c r="CO717" s="105"/>
      <c r="CP717" s="105"/>
      <c r="CQ717" s="105"/>
      <c r="CR717" s="105"/>
      <c r="CS717" s="105"/>
      <c r="CT717" s="105"/>
      <c r="CU717" s="105"/>
      <c r="CV717" s="105"/>
      <c r="CW717" s="105"/>
      <c r="CX717" s="105"/>
      <c r="CY717" s="105"/>
      <c r="CZ717" s="105"/>
      <c r="DA717" s="105"/>
      <c r="DB717" s="105"/>
      <c r="DC717" s="105"/>
      <c r="DD717" s="105"/>
      <c r="DE717" s="105"/>
      <c r="DF717" s="105"/>
      <c r="DG717" s="105"/>
      <c r="DH717" s="105"/>
      <c r="DI717" s="105"/>
      <c r="DJ717" s="105"/>
      <c r="DK717" s="105"/>
      <c r="DL717" s="105"/>
      <c r="DM717" s="105"/>
      <c r="DN717" s="105"/>
      <c r="DO717" s="105"/>
      <c r="DP717" s="105"/>
      <c r="DQ717" s="105"/>
      <c r="DR717" s="105"/>
      <c r="DS717" s="105"/>
      <c r="DT717" s="105"/>
      <c r="DU717" s="105"/>
      <c r="DV717" s="105"/>
      <c r="DW717" s="105"/>
      <c r="DX717" s="105"/>
      <c r="DY717" s="105"/>
      <c r="DZ717" s="105"/>
      <c r="EA717" s="105"/>
      <c r="EB717" s="105"/>
      <c r="EC717" s="105"/>
      <c r="ED717" s="105"/>
      <c r="EE717" s="105"/>
      <c r="EF717" s="105"/>
      <c r="EG717" s="105"/>
      <c r="EH717" s="105"/>
      <c r="EI717" s="105"/>
      <c r="EJ717" s="105"/>
      <c r="EK717" s="105"/>
      <c r="EL717" s="105"/>
      <c r="EM717" s="105"/>
      <c r="EN717" s="105"/>
      <c r="EO717" s="105"/>
      <c r="EP717" s="105"/>
      <c r="EQ717" s="105"/>
      <c r="ER717" s="105"/>
      <c r="ES717" s="105"/>
      <c r="ET717" s="105"/>
      <c r="EU717" s="105"/>
      <c r="EV717" s="105"/>
      <c r="EW717" s="105"/>
      <c r="EX717" s="105"/>
      <c r="EY717" s="105"/>
      <c r="EZ717" s="105"/>
      <c r="FA717" s="105"/>
      <c r="FB717" s="105"/>
      <c r="FC717" s="105"/>
      <c r="FD717" s="105"/>
      <c r="FE717" s="105"/>
      <c r="FF717" s="105"/>
      <c r="FG717" s="105"/>
      <c r="FH717" s="105"/>
      <c r="FI717" s="105"/>
      <c r="FJ717" s="105"/>
      <c r="FK717" s="105"/>
      <c r="FL717" s="105"/>
      <c r="FM717" s="105"/>
      <c r="FN717" s="105"/>
      <c r="FO717" s="105"/>
      <c r="FP717" s="105"/>
      <c r="FQ717" s="105"/>
      <c r="FR717" s="105"/>
      <c r="FS717" s="105"/>
      <c r="FT717" s="105"/>
      <c r="FU717" s="105"/>
      <c r="FV717" s="105"/>
      <c r="FW717" s="105"/>
      <c r="FX717" s="105"/>
      <c r="FY717" s="105"/>
      <c r="FZ717" s="105"/>
      <c r="GA717" s="105"/>
      <c r="GB717" s="105"/>
      <c r="GC717" s="105"/>
      <c r="GD717" s="105"/>
      <c r="GE717" s="105"/>
      <c r="GF717" s="105"/>
      <c r="GG717" s="105"/>
      <c r="GH717" s="105"/>
      <c r="GI717" s="105"/>
      <c r="GJ717" s="105"/>
      <c r="GK717" s="105"/>
      <c r="GL717" s="105"/>
      <c r="GM717" s="105"/>
      <c r="GN717" s="105"/>
      <c r="GO717" s="105"/>
      <c r="GP717" s="105"/>
      <c r="GQ717" s="105"/>
      <c r="GR717" s="105"/>
      <c r="GS717" s="105"/>
      <c r="GT717" s="105"/>
      <c r="GU717" s="105"/>
      <c r="GV717" s="105"/>
      <c r="GW717" s="105"/>
      <c r="GX717" s="105"/>
      <c r="GY717" s="105"/>
      <c r="GZ717" s="105"/>
      <c r="HA717" s="105"/>
      <c r="HB717" s="105"/>
      <c r="HC717" s="105"/>
      <c r="HD717" s="105"/>
      <c r="HE717" s="105"/>
      <c r="HF717" s="105"/>
      <c r="HG717" s="105"/>
      <c r="HH717" s="105"/>
      <c r="HI717" s="105"/>
      <c r="HJ717" s="105"/>
      <c r="HK717" s="105"/>
      <c r="HL717" s="105"/>
      <c r="HM717" s="105"/>
      <c r="HN717" s="105"/>
      <c r="HO717" s="105"/>
      <c r="HP717" s="105"/>
      <c r="HQ717" s="105"/>
      <c r="HR717" s="105"/>
      <c r="HS717" s="105"/>
      <c r="HT717" s="105"/>
      <c r="HU717" s="105"/>
      <c r="HV717" s="105"/>
      <c r="HW717" s="105"/>
      <c r="HX717" s="105"/>
      <c r="HY717" s="105"/>
      <c r="HZ717" s="105"/>
      <c r="IA717" s="105"/>
      <c r="IB717" s="105"/>
      <c r="IC717" s="105"/>
      <c r="ID717" s="105"/>
      <c r="IE717" s="105"/>
      <c r="IF717" s="105"/>
      <c r="IG717" s="105"/>
      <c r="IH717" s="105"/>
      <c r="II717" s="105"/>
      <c r="IJ717" s="105"/>
    </row>
    <row r="718" spans="1:244" s="106" customFormat="1" ht="34.5" customHeight="1">
      <c r="A718" s="90" t="s">
        <v>954</v>
      </c>
      <c r="B718" s="90" t="s">
        <v>955</v>
      </c>
      <c r="C718" s="20">
        <v>76003502023</v>
      </c>
      <c r="D718" s="125" t="s">
        <v>1026</v>
      </c>
      <c r="E718" s="88">
        <v>3930463470</v>
      </c>
      <c r="F718" s="116"/>
      <c r="G718" s="98" t="s">
        <v>957</v>
      </c>
      <c r="H718" s="131" t="s">
        <v>33</v>
      </c>
      <c r="I718" s="94" t="s">
        <v>33</v>
      </c>
      <c r="J718" s="94" t="s">
        <v>33</v>
      </c>
      <c r="K718" s="95" t="s">
        <v>35</v>
      </c>
      <c r="L718" s="96">
        <v>44986</v>
      </c>
      <c r="M718" s="107">
        <v>1</v>
      </c>
      <c r="N718" s="113"/>
      <c r="O718" s="109" t="s">
        <v>37</v>
      </c>
      <c r="P718" s="100"/>
      <c r="Q718" s="114" t="s">
        <v>38</v>
      </c>
      <c r="R718" s="101">
        <v>3202022170</v>
      </c>
      <c r="S718" s="102" t="s">
        <v>39</v>
      </c>
      <c r="T718" s="103" t="s">
        <v>39</v>
      </c>
      <c r="U718" s="104" t="s">
        <v>39</v>
      </c>
      <c r="V718" s="105"/>
      <c r="W718" s="105"/>
      <c r="X718" s="105"/>
      <c r="Y718" s="105"/>
      <c r="Z718" s="105"/>
      <c r="AA718" s="105"/>
      <c r="AB718" s="105"/>
      <c r="AC718" s="105"/>
      <c r="AD718" s="105"/>
      <c r="AE718" s="105"/>
      <c r="AF718" s="105"/>
      <c r="AG718" s="105"/>
      <c r="AH718" s="105"/>
      <c r="AI718" s="105"/>
      <c r="AJ718" s="105"/>
      <c r="AK718" s="105"/>
      <c r="AL718" s="105"/>
      <c r="AM718" s="105"/>
      <c r="AN718" s="105"/>
      <c r="AO718" s="105"/>
      <c r="AP718" s="105"/>
      <c r="AQ718" s="105"/>
      <c r="AR718" s="105"/>
      <c r="AS718" s="105"/>
      <c r="AT718" s="105"/>
      <c r="AU718" s="105"/>
      <c r="AV718" s="105"/>
      <c r="AW718" s="105"/>
      <c r="AX718" s="105"/>
      <c r="AY718" s="105"/>
      <c r="AZ718" s="105"/>
      <c r="BA718" s="105"/>
      <c r="BB718" s="105"/>
      <c r="BC718" s="105"/>
      <c r="BD718" s="105"/>
      <c r="BE718" s="105"/>
      <c r="BF718" s="105"/>
      <c r="BG718" s="105"/>
      <c r="BH718" s="105"/>
      <c r="BI718" s="105"/>
      <c r="BJ718" s="105"/>
      <c r="BK718" s="105"/>
      <c r="BL718" s="105"/>
      <c r="BM718" s="105"/>
      <c r="BN718" s="105"/>
      <c r="BO718" s="105"/>
      <c r="BP718" s="105"/>
      <c r="BQ718" s="105"/>
      <c r="BR718" s="105"/>
      <c r="BS718" s="105"/>
      <c r="BT718" s="105"/>
      <c r="BU718" s="105"/>
      <c r="BV718" s="105"/>
      <c r="BW718" s="105"/>
      <c r="BX718" s="105"/>
      <c r="BY718" s="105"/>
      <c r="BZ718" s="105"/>
      <c r="CA718" s="105"/>
      <c r="CB718" s="105"/>
      <c r="CC718" s="105"/>
      <c r="CD718" s="105"/>
      <c r="CE718" s="105"/>
      <c r="CF718" s="105"/>
      <c r="CG718" s="105"/>
      <c r="CH718" s="105"/>
      <c r="CI718" s="105"/>
      <c r="CJ718" s="105"/>
      <c r="CK718" s="105"/>
      <c r="CL718" s="105"/>
      <c r="CM718" s="105"/>
      <c r="CN718" s="105"/>
      <c r="CO718" s="105"/>
      <c r="CP718" s="105"/>
      <c r="CQ718" s="105"/>
      <c r="CR718" s="105"/>
      <c r="CS718" s="105"/>
      <c r="CT718" s="105"/>
      <c r="CU718" s="105"/>
      <c r="CV718" s="105"/>
      <c r="CW718" s="105"/>
      <c r="CX718" s="105"/>
      <c r="CY718" s="105"/>
      <c r="CZ718" s="105"/>
      <c r="DA718" s="105"/>
      <c r="DB718" s="105"/>
      <c r="DC718" s="105"/>
      <c r="DD718" s="105"/>
      <c r="DE718" s="105"/>
      <c r="DF718" s="105"/>
      <c r="DG718" s="105"/>
      <c r="DH718" s="105"/>
      <c r="DI718" s="105"/>
      <c r="DJ718" s="105"/>
      <c r="DK718" s="105"/>
      <c r="DL718" s="105"/>
      <c r="DM718" s="105"/>
      <c r="DN718" s="105"/>
      <c r="DO718" s="105"/>
      <c r="DP718" s="105"/>
      <c r="DQ718" s="105"/>
      <c r="DR718" s="105"/>
      <c r="DS718" s="105"/>
      <c r="DT718" s="105"/>
      <c r="DU718" s="105"/>
      <c r="DV718" s="105"/>
      <c r="DW718" s="105"/>
      <c r="DX718" s="105"/>
      <c r="DY718" s="105"/>
      <c r="DZ718" s="105"/>
      <c r="EA718" s="105"/>
      <c r="EB718" s="105"/>
      <c r="EC718" s="105"/>
      <c r="ED718" s="105"/>
      <c r="EE718" s="105"/>
      <c r="EF718" s="105"/>
      <c r="EG718" s="105"/>
      <c r="EH718" s="105"/>
      <c r="EI718" s="105"/>
      <c r="EJ718" s="105"/>
      <c r="EK718" s="105"/>
      <c r="EL718" s="105"/>
      <c r="EM718" s="105"/>
      <c r="EN718" s="105"/>
      <c r="EO718" s="105"/>
      <c r="EP718" s="105"/>
      <c r="EQ718" s="105"/>
      <c r="ER718" s="105"/>
      <c r="ES718" s="105"/>
      <c r="ET718" s="105"/>
      <c r="EU718" s="105"/>
      <c r="EV718" s="105"/>
      <c r="EW718" s="105"/>
      <c r="EX718" s="105"/>
      <c r="EY718" s="105"/>
      <c r="EZ718" s="105"/>
      <c r="FA718" s="105"/>
      <c r="FB718" s="105"/>
      <c r="FC718" s="105"/>
      <c r="FD718" s="105"/>
      <c r="FE718" s="105"/>
      <c r="FF718" s="105"/>
      <c r="FG718" s="105"/>
      <c r="FH718" s="105"/>
      <c r="FI718" s="105"/>
      <c r="FJ718" s="105"/>
      <c r="FK718" s="105"/>
      <c r="FL718" s="105"/>
      <c r="FM718" s="105"/>
      <c r="FN718" s="105"/>
      <c r="FO718" s="105"/>
      <c r="FP718" s="105"/>
      <c r="FQ718" s="105"/>
      <c r="FR718" s="105"/>
      <c r="FS718" s="105"/>
      <c r="FT718" s="105"/>
      <c r="FU718" s="105"/>
      <c r="FV718" s="105"/>
      <c r="FW718" s="105"/>
      <c r="FX718" s="105"/>
      <c r="FY718" s="105"/>
      <c r="FZ718" s="105"/>
      <c r="GA718" s="105"/>
      <c r="GB718" s="105"/>
      <c r="GC718" s="105"/>
      <c r="GD718" s="105"/>
      <c r="GE718" s="105"/>
      <c r="GF718" s="105"/>
      <c r="GG718" s="105"/>
      <c r="GH718" s="105"/>
      <c r="GI718" s="105"/>
      <c r="GJ718" s="105"/>
      <c r="GK718" s="105"/>
      <c r="GL718" s="105"/>
      <c r="GM718" s="105"/>
      <c r="GN718" s="105"/>
      <c r="GO718" s="105"/>
      <c r="GP718" s="105"/>
      <c r="GQ718" s="105"/>
      <c r="GR718" s="105"/>
      <c r="GS718" s="105"/>
      <c r="GT718" s="105"/>
      <c r="GU718" s="105"/>
      <c r="GV718" s="105"/>
      <c r="GW718" s="105"/>
      <c r="GX718" s="105"/>
      <c r="GY718" s="105"/>
      <c r="GZ718" s="105"/>
      <c r="HA718" s="105"/>
      <c r="HB718" s="105"/>
      <c r="HC718" s="105"/>
      <c r="HD718" s="105"/>
      <c r="HE718" s="105"/>
      <c r="HF718" s="105"/>
      <c r="HG718" s="105"/>
      <c r="HH718" s="105"/>
      <c r="HI718" s="105"/>
      <c r="HJ718" s="105"/>
      <c r="HK718" s="105"/>
      <c r="HL718" s="105"/>
      <c r="HM718" s="105"/>
      <c r="HN718" s="105"/>
      <c r="HO718" s="105"/>
      <c r="HP718" s="105"/>
      <c r="HQ718" s="105"/>
      <c r="HR718" s="105"/>
      <c r="HS718" s="105"/>
      <c r="HT718" s="105"/>
      <c r="HU718" s="105"/>
      <c r="HV718" s="105"/>
      <c r="HW718" s="105"/>
      <c r="HX718" s="105"/>
      <c r="HY718" s="105"/>
      <c r="HZ718" s="105"/>
      <c r="IA718" s="105"/>
      <c r="IB718" s="105"/>
      <c r="IC718" s="105"/>
      <c r="ID718" s="105"/>
      <c r="IE718" s="105"/>
      <c r="IF718" s="105"/>
      <c r="IG718" s="105"/>
      <c r="IH718" s="105"/>
      <c r="II718" s="105"/>
      <c r="IJ718" s="105"/>
    </row>
    <row r="719" spans="1:244" s="106" customFormat="1" ht="43.5" customHeight="1">
      <c r="A719" s="90" t="s">
        <v>954</v>
      </c>
      <c r="B719" s="90" t="s">
        <v>955</v>
      </c>
      <c r="C719" s="20">
        <v>76003512023</v>
      </c>
      <c r="D719" s="125" t="s">
        <v>1026</v>
      </c>
      <c r="E719" s="88">
        <v>747876580</v>
      </c>
      <c r="F719" s="116"/>
      <c r="G719" s="98" t="s">
        <v>957</v>
      </c>
      <c r="H719" s="98" t="s">
        <v>33</v>
      </c>
      <c r="I719" s="117" t="s">
        <v>33</v>
      </c>
      <c r="J719" s="94" t="s">
        <v>33</v>
      </c>
      <c r="K719" s="95" t="s">
        <v>35</v>
      </c>
      <c r="L719" s="96">
        <v>44986</v>
      </c>
      <c r="M719" s="107">
        <v>1</v>
      </c>
      <c r="N719" s="114"/>
      <c r="O719" s="109" t="s">
        <v>37</v>
      </c>
      <c r="P719" s="100"/>
      <c r="Q719" s="114" t="s">
        <v>38</v>
      </c>
      <c r="R719" s="101">
        <v>3186317085</v>
      </c>
      <c r="S719" s="102" t="s">
        <v>39</v>
      </c>
      <c r="T719" s="103" t="s">
        <v>39</v>
      </c>
      <c r="U719" s="104" t="s">
        <v>39</v>
      </c>
      <c r="V719" s="105"/>
      <c r="W719" s="105"/>
      <c r="X719" s="105"/>
      <c r="Y719" s="105"/>
      <c r="Z719" s="105"/>
      <c r="AA719" s="105"/>
      <c r="AB719" s="105"/>
      <c r="AC719" s="105"/>
      <c r="AD719" s="105"/>
      <c r="AE719" s="105"/>
      <c r="AF719" s="105"/>
      <c r="AG719" s="105"/>
      <c r="AH719" s="105"/>
      <c r="AI719" s="105"/>
      <c r="AJ719" s="105"/>
      <c r="AK719" s="105"/>
      <c r="AL719" s="105"/>
      <c r="AM719" s="105"/>
      <c r="AN719" s="105"/>
      <c r="AO719" s="105"/>
      <c r="AP719" s="105"/>
      <c r="AQ719" s="105"/>
      <c r="AR719" s="105"/>
      <c r="AS719" s="105"/>
      <c r="AT719" s="105"/>
      <c r="AU719" s="105"/>
      <c r="AV719" s="105"/>
      <c r="AW719" s="105"/>
      <c r="AX719" s="105"/>
      <c r="AY719" s="105"/>
      <c r="AZ719" s="105"/>
      <c r="BA719" s="105"/>
      <c r="BB719" s="105"/>
      <c r="BC719" s="105"/>
      <c r="BD719" s="105"/>
      <c r="BE719" s="105"/>
      <c r="BF719" s="105"/>
      <c r="BG719" s="105"/>
      <c r="BH719" s="105"/>
      <c r="BI719" s="105"/>
      <c r="BJ719" s="105"/>
      <c r="BK719" s="105"/>
      <c r="BL719" s="105"/>
      <c r="BM719" s="105"/>
      <c r="BN719" s="105"/>
      <c r="BO719" s="105"/>
      <c r="BP719" s="105"/>
      <c r="BQ719" s="105"/>
      <c r="BR719" s="105"/>
      <c r="BS719" s="105"/>
      <c r="BT719" s="105"/>
      <c r="BU719" s="105"/>
      <c r="BV719" s="105"/>
      <c r="BW719" s="105"/>
      <c r="BX719" s="105"/>
      <c r="BY719" s="105"/>
      <c r="BZ719" s="105"/>
      <c r="CA719" s="105"/>
      <c r="CB719" s="105"/>
      <c r="CC719" s="105"/>
      <c r="CD719" s="105"/>
      <c r="CE719" s="105"/>
      <c r="CF719" s="105"/>
      <c r="CG719" s="105"/>
      <c r="CH719" s="105"/>
      <c r="CI719" s="105"/>
      <c r="CJ719" s="105"/>
      <c r="CK719" s="105"/>
      <c r="CL719" s="105"/>
      <c r="CM719" s="105"/>
      <c r="CN719" s="105"/>
      <c r="CO719" s="105"/>
      <c r="CP719" s="105"/>
      <c r="CQ719" s="105"/>
      <c r="CR719" s="105"/>
      <c r="CS719" s="105"/>
      <c r="CT719" s="105"/>
      <c r="CU719" s="105"/>
      <c r="CV719" s="105"/>
      <c r="CW719" s="105"/>
      <c r="CX719" s="105"/>
      <c r="CY719" s="105"/>
      <c r="CZ719" s="105"/>
      <c r="DA719" s="105"/>
      <c r="DB719" s="105"/>
      <c r="DC719" s="105"/>
      <c r="DD719" s="105"/>
      <c r="DE719" s="105"/>
      <c r="DF719" s="105"/>
      <c r="DG719" s="105"/>
      <c r="DH719" s="105"/>
      <c r="DI719" s="105"/>
      <c r="DJ719" s="105"/>
      <c r="DK719" s="105"/>
      <c r="DL719" s="105"/>
      <c r="DM719" s="105"/>
      <c r="DN719" s="105"/>
      <c r="DO719" s="105"/>
      <c r="DP719" s="105"/>
      <c r="DQ719" s="105"/>
      <c r="DR719" s="105"/>
      <c r="DS719" s="105"/>
      <c r="DT719" s="105"/>
      <c r="DU719" s="105"/>
      <c r="DV719" s="105"/>
      <c r="DW719" s="105"/>
      <c r="DX719" s="105"/>
      <c r="DY719" s="105"/>
      <c r="DZ719" s="105"/>
      <c r="EA719" s="105"/>
      <c r="EB719" s="105"/>
      <c r="EC719" s="105"/>
      <c r="ED719" s="105"/>
      <c r="EE719" s="105"/>
      <c r="EF719" s="105"/>
      <c r="EG719" s="105"/>
      <c r="EH719" s="105"/>
      <c r="EI719" s="105"/>
      <c r="EJ719" s="105"/>
      <c r="EK719" s="105"/>
      <c r="EL719" s="105"/>
      <c r="EM719" s="105"/>
      <c r="EN719" s="105"/>
      <c r="EO719" s="105"/>
      <c r="EP719" s="105"/>
      <c r="EQ719" s="105"/>
      <c r="ER719" s="105"/>
      <c r="ES719" s="105"/>
      <c r="ET719" s="105"/>
      <c r="EU719" s="105"/>
      <c r="EV719" s="105"/>
      <c r="EW719" s="105"/>
      <c r="EX719" s="105"/>
      <c r="EY719" s="105"/>
      <c r="EZ719" s="105"/>
      <c r="FA719" s="105"/>
      <c r="FB719" s="105"/>
      <c r="FC719" s="105"/>
      <c r="FD719" s="105"/>
      <c r="FE719" s="105"/>
      <c r="FF719" s="105"/>
      <c r="FG719" s="105"/>
      <c r="FH719" s="105"/>
      <c r="FI719" s="105"/>
      <c r="FJ719" s="105"/>
      <c r="FK719" s="105"/>
      <c r="FL719" s="105"/>
      <c r="FM719" s="105"/>
      <c r="FN719" s="105"/>
      <c r="FO719" s="105"/>
      <c r="FP719" s="105"/>
      <c r="FQ719" s="105"/>
      <c r="FR719" s="105"/>
      <c r="FS719" s="105"/>
      <c r="FT719" s="105"/>
      <c r="FU719" s="105"/>
      <c r="FV719" s="105"/>
      <c r="FW719" s="105"/>
      <c r="FX719" s="105"/>
      <c r="FY719" s="105"/>
      <c r="FZ719" s="105"/>
      <c r="GA719" s="105"/>
      <c r="GB719" s="105"/>
      <c r="GC719" s="105"/>
      <c r="GD719" s="105"/>
      <c r="GE719" s="105"/>
      <c r="GF719" s="105"/>
      <c r="GG719" s="105"/>
      <c r="GH719" s="105"/>
      <c r="GI719" s="105"/>
      <c r="GJ719" s="105"/>
      <c r="GK719" s="105"/>
      <c r="GL719" s="105"/>
      <c r="GM719" s="105"/>
      <c r="GN719" s="105"/>
      <c r="GO719" s="105"/>
      <c r="GP719" s="105"/>
      <c r="GQ719" s="105"/>
      <c r="GR719" s="105"/>
      <c r="GS719" s="105"/>
      <c r="GT719" s="105"/>
      <c r="GU719" s="105"/>
      <c r="GV719" s="105"/>
      <c r="GW719" s="105"/>
      <c r="GX719" s="105"/>
      <c r="GY719" s="105"/>
      <c r="GZ719" s="105"/>
      <c r="HA719" s="105"/>
      <c r="HB719" s="105"/>
      <c r="HC719" s="105"/>
      <c r="HD719" s="105"/>
      <c r="HE719" s="105"/>
      <c r="HF719" s="105"/>
      <c r="HG719" s="105"/>
      <c r="HH719" s="105"/>
      <c r="HI719" s="105"/>
      <c r="HJ719" s="105"/>
      <c r="HK719" s="105"/>
      <c r="HL719" s="105"/>
      <c r="HM719" s="105"/>
      <c r="HN719" s="105"/>
      <c r="HO719" s="105"/>
      <c r="HP719" s="105"/>
      <c r="HQ719" s="105"/>
      <c r="HR719" s="105"/>
      <c r="HS719" s="105"/>
      <c r="HT719" s="105"/>
      <c r="HU719" s="105"/>
      <c r="HV719" s="105"/>
      <c r="HW719" s="105"/>
      <c r="HX719" s="105"/>
      <c r="HY719" s="105"/>
      <c r="HZ719" s="105"/>
      <c r="IA719" s="105"/>
      <c r="IB719" s="105"/>
      <c r="IC719" s="105"/>
      <c r="ID719" s="105"/>
      <c r="IE719" s="105"/>
      <c r="IF719" s="105"/>
      <c r="IG719" s="105"/>
      <c r="IH719" s="105"/>
      <c r="II719" s="105"/>
      <c r="IJ719" s="105"/>
    </row>
    <row r="720" spans="1:244" s="106" customFormat="1" ht="34.5" customHeight="1">
      <c r="A720" s="90" t="s">
        <v>954</v>
      </c>
      <c r="B720" s="90" t="s">
        <v>955</v>
      </c>
      <c r="C720" s="83">
        <v>76008232022</v>
      </c>
      <c r="D720" s="118" t="s">
        <v>1027</v>
      </c>
      <c r="E720" s="126">
        <v>570379100</v>
      </c>
      <c r="F720" s="116"/>
      <c r="G720" s="98" t="s">
        <v>33</v>
      </c>
      <c r="H720" s="131" t="s">
        <v>96</v>
      </c>
      <c r="I720" s="94" t="s">
        <v>33</v>
      </c>
      <c r="J720" s="94" t="s">
        <v>33</v>
      </c>
      <c r="K720" s="95" t="s">
        <v>35</v>
      </c>
      <c r="L720" s="96"/>
      <c r="M720" s="107"/>
      <c r="N720" s="113"/>
      <c r="O720" s="109" t="s">
        <v>37</v>
      </c>
      <c r="P720" s="100"/>
      <c r="Q720" s="114" t="s">
        <v>38</v>
      </c>
      <c r="R720" s="101">
        <v>3202022170</v>
      </c>
      <c r="S720" s="102" t="s">
        <v>39</v>
      </c>
      <c r="T720" s="103" t="s">
        <v>39</v>
      </c>
      <c r="U720" s="104" t="s">
        <v>39</v>
      </c>
      <c r="V720" s="105"/>
      <c r="W720" s="105"/>
      <c r="X720" s="105"/>
      <c r="Y720" s="105"/>
      <c r="Z720" s="105"/>
      <c r="AA720" s="105"/>
      <c r="AB720" s="105"/>
      <c r="AC720" s="105"/>
      <c r="AD720" s="105"/>
      <c r="AE720" s="105"/>
      <c r="AF720" s="105"/>
      <c r="AG720" s="105"/>
      <c r="AH720" s="105"/>
      <c r="AI720" s="105"/>
      <c r="AJ720" s="105"/>
      <c r="AK720" s="105"/>
      <c r="AL720" s="105"/>
      <c r="AM720" s="105"/>
      <c r="AN720" s="105"/>
      <c r="AO720" s="105"/>
      <c r="AP720" s="105"/>
      <c r="AQ720" s="105"/>
      <c r="AR720" s="105"/>
      <c r="AS720" s="105"/>
      <c r="AT720" s="105"/>
      <c r="AU720" s="105"/>
      <c r="AV720" s="105"/>
      <c r="AW720" s="105"/>
      <c r="AX720" s="105"/>
      <c r="AY720" s="105"/>
      <c r="AZ720" s="105"/>
      <c r="BA720" s="105"/>
      <c r="BB720" s="105"/>
      <c r="BC720" s="105"/>
      <c r="BD720" s="105"/>
      <c r="BE720" s="105"/>
      <c r="BF720" s="105"/>
      <c r="BG720" s="105"/>
      <c r="BH720" s="105"/>
      <c r="BI720" s="105"/>
      <c r="BJ720" s="105"/>
      <c r="BK720" s="105"/>
      <c r="BL720" s="105"/>
      <c r="BM720" s="105"/>
      <c r="BN720" s="105"/>
      <c r="BO720" s="105"/>
      <c r="BP720" s="105"/>
      <c r="BQ720" s="105"/>
      <c r="BR720" s="105"/>
      <c r="BS720" s="105"/>
      <c r="BT720" s="105"/>
      <c r="BU720" s="105"/>
      <c r="BV720" s="105"/>
      <c r="BW720" s="105"/>
      <c r="BX720" s="105"/>
      <c r="BY720" s="105"/>
      <c r="BZ720" s="105"/>
      <c r="CA720" s="105"/>
      <c r="CB720" s="105"/>
      <c r="CC720" s="105"/>
      <c r="CD720" s="105"/>
      <c r="CE720" s="105"/>
      <c r="CF720" s="105"/>
      <c r="CG720" s="105"/>
      <c r="CH720" s="105"/>
      <c r="CI720" s="105"/>
      <c r="CJ720" s="105"/>
      <c r="CK720" s="105"/>
      <c r="CL720" s="105"/>
      <c r="CM720" s="105"/>
      <c r="CN720" s="105"/>
      <c r="CO720" s="105"/>
      <c r="CP720" s="105"/>
      <c r="CQ720" s="105"/>
      <c r="CR720" s="105"/>
      <c r="CS720" s="105"/>
      <c r="CT720" s="105"/>
      <c r="CU720" s="105"/>
      <c r="CV720" s="105"/>
      <c r="CW720" s="105"/>
      <c r="CX720" s="105"/>
      <c r="CY720" s="105"/>
      <c r="CZ720" s="105"/>
      <c r="DA720" s="105"/>
      <c r="DB720" s="105"/>
      <c r="DC720" s="105"/>
      <c r="DD720" s="105"/>
      <c r="DE720" s="105"/>
      <c r="DF720" s="105"/>
      <c r="DG720" s="105"/>
      <c r="DH720" s="105"/>
      <c r="DI720" s="105"/>
      <c r="DJ720" s="105"/>
      <c r="DK720" s="105"/>
      <c r="DL720" s="105"/>
      <c r="DM720" s="105"/>
      <c r="DN720" s="105"/>
      <c r="DO720" s="105"/>
      <c r="DP720" s="105"/>
      <c r="DQ720" s="105"/>
      <c r="DR720" s="105"/>
      <c r="DS720" s="105"/>
      <c r="DT720" s="105"/>
      <c r="DU720" s="105"/>
      <c r="DV720" s="105"/>
      <c r="DW720" s="105"/>
      <c r="DX720" s="105"/>
      <c r="DY720" s="105"/>
      <c r="DZ720" s="105"/>
      <c r="EA720" s="105"/>
      <c r="EB720" s="105"/>
      <c r="EC720" s="105"/>
      <c r="ED720" s="105"/>
      <c r="EE720" s="105"/>
      <c r="EF720" s="105"/>
      <c r="EG720" s="105"/>
      <c r="EH720" s="105"/>
      <c r="EI720" s="105"/>
      <c r="EJ720" s="105"/>
      <c r="EK720" s="105"/>
      <c r="EL720" s="105"/>
      <c r="EM720" s="105"/>
      <c r="EN720" s="105"/>
      <c r="EO720" s="105"/>
      <c r="EP720" s="105"/>
      <c r="EQ720" s="105"/>
      <c r="ER720" s="105"/>
      <c r="ES720" s="105"/>
      <c r="ET720" s="105"/>
      <c r="EU720" s="105"/>
      <c r="EV720" s="105"/>
      <c r="EW720" s="105"/>
      <c r="EX720" s="105"/>
      <c r="EY720" s="105"/>
      <c r="EZ720" s="105"/>
      <c r="FA720" s="105"/>
      <c r="FB720" s="105"/>
      <c r="FC720" s="105"/>
      <c r="FD720" s="105"/>
      <c r="FE720" s="105"/>
      <c r="FF720" s="105"/>
      <c r="FG720" s="105"/>
      <c r="FH720" s="105"/>
      <c r="FI720" s="105"/>
      <c r="FJ720" s="105"/>
      <c r="FK720" s="105"/>
      <c r="FL720" s="105"/>
      <c r="FM720" s="105"/>
      <c r="FN720" s="105"/>
      <c r="FO720" s="105"/>
      <c r="FP720" s="105"/>
      <c r="FQ720" s="105"/>
      <c r="FR720" s="105"/>
      <c r="FS720" s="105"/>
      <c r="FT720" s="105"/>
      <c r="FU720" s="105"/>
      <c r="FV720" s="105"/>
      <c r="FW720" s="105"/>
      <c r="FX720" s="105"/>
      <c r="FY720" s="105"/>
      <c r="FZ720" s="105"/>
      <c r="GA720" s="105"/>
      <c r="GB720" s="105"/>
      <c r="GC720" s="105"/>
      <c r="GD720" s="105"/>
      <c r="GE720" s="105"/>
      <c r="GF720" s="105"/>
      <c r="GG720" s="105"/>
      <c r="GH720" s="105"/>
      <c r="GI720" s="105"/>
      <c r="GJ720" s="105"/>
      <c r="GK720" s="105"/>
      <c r="GL720" s="105"/>
      <c r="GM720" s="105"/>
      <c r="GN720" s="105"/>
      <c r="GO720" s="105"/>
      <c r="GP720" s="105"/>
      <c r="GQ720" s="105"/>
      <c r="GR720" s="105"/>
      <c r="GS720" s="105"/>
      <c r="GT720" s="105"/>
      <c r="GU720" s="105"/>
      <c r="GV720" s="105"/>
      <c r="GW720" s="105"/>
      <c r="GX720" s="105"/>
      <c r="GY720" s="105"/>
      <c r="GZ720" s="105"/>
      <c r="HA720" s="105"/>
      <c r="HB720" s="105"/>
      <c r="HC720" s="105"/>
      <c r="HD720" s="105"/>
      <c r="HE720" s="105"/>
      <c r="HF720" s="105"/>
      <c r="HG720" s="105"/>
      <c r="HH720" s="105"/>
      <c r="HI720" s="105"/>
      <c r="HJ720" s="105"/>
      <c r="HK720" s="105"/>
      <c r="HL720" s="105"/>
      <c r="HM720" s="105"/>
      <c r="HN720" s="105"/>
      <c r="HO720" s="105"/>
      <c r="HP720" s="105"/>
      <c r="HQ720" s="105"/>
      <c r="HR720" s="105"/>
      <c r="HS720" s="105"/>
      <c r="HT720" s="105"/>
      <c r="HU720" s="105"/>
      <c r="HV720" s="105"/>
      <c r="HW720" s="105"/>
      <c r="HX720" s="105"/>
      <c r="HY720" s="105"/>
      <c r="HZ720" s="105"/>
      <c r="IA720" s="105"/>
      <c r="IB720" s="105"/>
      <c r="IC720" s="105"/>
      <c r="ID720" s="105"/>
      <c r="IE720" s="105"/>
      <c r="IF720" s="105"/>
      <c r="IG720" s="105"/>
      <c r="IH720" s="105"/>
      <c r="II720" s="105"/>
      <c r="IJ720" s="105"/>
    </row>
    <row r="721" spans="1:244" s="106" customFormat="1" ht="43.5" customHeight="1">
      <c r="A721" s="90" t="s">
        <v>954</v>
      </c>
      <c r="B721" s="90" t="s">
        <v>955</v>
      </c>
      <c r="C721" s="83">
        <v>76007082022</v>
      </c>
      <c r="D721" s="118" t="s">
        <v>1028</v>
      </c>
      <c r="E721" s="88">
        <v>314963339</v>
      </c>
      <c r="F721" s="116"/>
      <c r="G721" s="98" t="s">
        <v>33</v>
      </c>
      <c r="H721" s="98" t="s">
        <v>96</v>
      </c>
      <c r="I721" s="117" t="s">
        <v>33</v>
      </c>
      <c r="J721" s="94" t="s">
        <v>33</v>
      </c>
      <c r="K721" s="95" t="s">
        <v>35</v>
      </c>
      <c r="L721" s="96"/>
      <c r="M721" s="107"/>
      <c r="N721" s="114"/>
      <c r="O721" s="109" t="s">
        <v>37</v>
      </c>
      <c r="P721" s="100"/>
      <c r="Q721" s="114" t="s">
        <v>38</v>
      </c>
      <c r="R721" s="101">
        <v>3186317085</v>
      </c>
      <c r="S721" s="102" t="s">
        <v>39</v>
      </c>
      <c r="T721" s="103" t="s">
        <v>39</v>
      </c>
      <c r="U721" s="129" t="s">
        <v>39</v>
      </c>
      <c r="V721" s="105"/>
      <c r="W721" s="105"/>
      <c r="X721" s="105"/>
      <c r="Y721" s="105"/>
      <c r="Z721" s="105"/>
      <c r="AA721" s="105"/>
      <c r="AB721" s="105"/>
      <c r="AC721" s="105"/>
      <c r="AD721" s="105"/>
      <c r="AE721" s="105"/>
      <c r="AF721" s="105"/>
      <c r="AG721" s="105"/>
      <c r="AH721" s="105"/>
      <c r="AI721" s="105"/>
      <c r="AJ721" s="105"/>
      <c r="AK721" s="105"/>
      <c r="AL721" s="105"/>
      <c r="AM721" s="105"/>
      <c r="AN721" s="105"/>
      <c r="AO721" s="105"/>
      <c r="AP721" s="105"/>
      <c r="AQ721" s="105"/>
      <c r="AR721" s="105"/>
      <c r="AS721" s="105"/>
      <c r="AT721" s="105"/>
      <c r="AU721" s="105"/>
      <c r="AV721" s="105"/>
      <c r="AW721" s="105"/>
      <c r="AX721" s="105"/>
      <c r="AY721" s="105"/>
      <c r="AZ721" s="105"/>
      <c r="BA721" s="105"/>
      <c r="BB721" s="105"/>
      <c r="BC721" s="105"/>
      <c r="BD721" s="105"/>
      <c r="BE721" s="105"/>
      <c r="BF721" s="105"/>
      <c r="BG721" s="105"/>
      <c r="BH721" s="105"/>
      <c r="BI721" s="105"/>
      <c r="BJ721" s="105"/>
      <c r="BK721" s="105"/>
      <c r="BL721" s="105"/>
      <c r="BM721" s="105"/>
      <c r="BN721" s="105"/>
      <c r="BO721" s="105"/>
      <c r="BP721" s="105"/>
      <c r="BQ721" s="105"/>
      <c r="BR721" s="105"/>
      <c r="BS721" s="105"/>
      <c r="BT721" s="105"/>
      <c r="BU721" s="105"/>
      <c r="BV721" s="105"/>
      <c r="BW721" s="105"/>
      <c r="BX721" s="105"/>
      <c r="BY721" s="105"/>
      <c r="BZ721" s="105"/>
      <c r="CA721" s="105"/>
      <c r="CB721" s="105"/>
      <c r="CC721" s="105"/>
      <c r="CD721" s="105"/>
      <c r="CE721" s="105"/>
      <c r="CF721" s="105"/>
      <c r="CG721" s="105"/>
      <c r="CH721" s="105"/>
      <c r="CI721" s="105"/>
      <c r="CJ721" s="105"/>
      <c r="CK721" s="105"/>
      <c r="CL721" s="105"/>
      <c r="CM721" s="105"/>
      <c r="CN721" s="105"/>
      <c r="CO721" s="105"/>
      <c r="CP721" s="105"/>
      <c r="CQ721" s="105"/>
      <c r="CR721" s="105"/>
      <c r="CS721" s="105"/>
      <c r="CT721" s="105"/>
      <c r="CU721" s="105"/>
      <c r="CV721" s="105"/>
      <c r="CW721" s="105"/>
      <c r="CX721" s="105"/>
      <c r="CY721" s="105"/>
      <c r="CZ721" s="105"/>
      <c r="DA721" s="105"/>
      <c r="DB721" s="105"/>
      <c r="DC721" s="105"/>
      <c r="DD721" s="105"/>
      <c r="DE721" s="105"/>
      <c r="DF721" s="105"/>
      <c r="DG721" s="105"/>
      <c r="DH721" s="105"/>
      <c r="DI721" s="105"/>
      <c r="DJ721" s="105"/>
      <c r="DK721" s="105"/>
      <c r="DL721" s="105"/>
      <c r="DM721" s="105"/>
      <c r="DN721" s="105"/>
      <c r="DO721" s="105"/>
      <c r="DP721" s="105"/>
      <c r="DQ721" s="105"/>
      <c r="DR721" s="105"/>
      <c r="DS721" s="105"/>
      <c r="DT721" s="105"/>
      <c r="DU721" s="105"/>
      <c r="DV721" s="105"/>
      <c r="DW721" s="105"/>
      <c r="DX721" s="105"/>
      <c r="DY721" s="105"/>
      <c r="DZ721" s="105"/>
      <c r="EA721" s="105"/>
      <c r="EB721" s="105"/>
      <c r="EC721" s="105"/>
      <c r="ED721" s="105"/>
      <c r="EE721" s="105"/>
      <c r="EF721" s="105"/>
      <c r="EG721" s="105"/>
      <c r="EH721" s="105"/>
      <c r="EI721" s="105"/>
      <c r="EJ721" s="105"/>
      <c r="EK721" s="105"/>
      <c r="EL721" s="105"/>
      <c r="EM721" s="105"/>
      <c r="EN721" s="105"/>
      <c r="EO721" s="105"/>
      <c r="EP721" s="105"/>
      <c r="EQ721" s="105"/>
      <c r="ER721" s="105"/>
      <c r="ES721" s="105"/>
      <c r="ET721" s="105"/>
      <c r="EU721" s="105"/>
      <c r="EV721" s="105"/>
      <c r="EW721" s="105"/>
      <c r="EX721" s="105"/>
      <c r="EY721" s="105"/>
      <c r="EZ721" s="105"/>
      <c r="FA721" s="105"/>
      <c r="FB721" s="105"/>
      <c r="FC721" s="105"/>
      <c r="FD721" s="105"/>
      <c r="FE721" s="105"/>
      <c r="FF721" s="105"/>
      <c r="FG721" s="105"/>
      <c r="FH721" s="105"/>
      <c r="FI721" s="105"/>
      <c r="FJ721" s="105"/>
      <c r="FK721" s="105"/>
      <c r="FL721" s="105"/>
      <c r="FM721" s="105"/>
      <c r="FN721" s="105"/>
      <c r="FO721" s="105"/>
      <c r="FP721" s="105"/>
      <c r="FQ721" s="105"/>
      <c r="FR721" s="105"/>
      <c r="FS721" s="105"/>
      <c r="FT721" s="105"/>
      <c r="FU721" s="105"/>
      <c r="FV721" s="105"/>
      <c r="FW721" s="105"/>
      <c r="FX721" s="105"/>
      <c r="FY721" s="105"/>
      <c r="FZ721" s="105"/>
      <c r="GA721" s="105"/>
      <c r="GB721" s="105"/>
      <c r="GC721" s="105"/>
      <c r="GD721" s="105"/>
      <c r="GE721" s="105"/>
      <c r="GF721" s="105"/>
      <c r="GG721" s="105"/>
      <c r="GH721" s="105"/>
      <c r="GI721" s="105"/>
      <c r="GJ721" s="105"/>
      <c r="GK721" s="105"/>
      <c r="GL721" s="105"/>
      <c r="GM721" s="105"/>
      <c r="GN721" s="105"/>
      <c r="GO721" s="105"/>
      <c r="GP721" s="105"/>
      <c r="GQ721" s="105"/>
      <c r="GR721" s="105"/>
      <c r="GS721" s="105"/>
      <c r="GT721" s="105"/>
      <c r="GU721" s="105"/>
      <c r="GV721" s="105"/>
      <c r="GW721" s="105"/>
      <c r="GX721" s="105"/>
      <c r="GY721" s="105"/>
      <c r="GZ721" s="105"/>
      <c r="HA721" s="105"/>
      <c r="HB721" s="105"/>
      <c r="HC721" s="105"/>
      <c r="HD721" s="105"/>
      <c r="HE721" s="105"/>
      <c r="HF721" s="105"/>
      <c r="HG721" s="105"/>
      <c r="HH721" s="105"/>
      <c r="HI721" s="105"/>
      <c r="HJ721" s="105"/>
      <c r="HK721" s="105"/>
      <c r="HL721" s="105"/>
      <c r="HM721" s="105"/>
      <c r="HN721" s="105"/>
      <c r="HO721" s="105"/>
      <c r="HP721" s="105"/>
      <c r="HQ721" s="105"/>
      <c r="HR721" s="105"/>
      <c r="HS721" s="105"/>
      <c r="HT721" s="105"/>
      <c r="HU721" s="105"/>
      <c r="HV721" s="105"/>
      <c r="HW721" s="105"/>
      <c r="HX721" s="105"/>
      <c r="HY721" s="105"/>
      <c r="HZ721" s="105"/>
      <c r="IA721" s="105"/>
      <c r="IB721" s="105"/>
      <c r="IC721" s="105"/>
      <c r="ID721" s="105"/>
      <c r="IE721" s="105"/>
      <c r="IF721" s="105"/>
      <c r="IG721" s="105"/>
      <c r="IH721" s="105"/>
      <c r="II721" s="105"/>
      <c r="IJ721" s="105"/>
    </row>
    <row r="722" spans="1:244" s="106" customFormat="1" ht="45.75" customHeight="1">
      <c r="A722" s="90" t="s">
        <v>954</v>
      </c>
      <c r="B722" s="90" t="s">
        <v>955</v>
      </c>
      <c r="C722" s="83">
        <v>76008222022</v>
      </c>
      <c r="D722" s="118" t="s">
        <v>1029</v>
      </c>
      <c r="E722" s="127">
        <v>781864633</v>
      </c>
      <c r="F722" s="116"/>
      <c r="G722" s="98" t="s">
        <v>33</v>
      </c>
      <c r="H722" s="131" t="s">
        <v>96</v>
      </c>
      <c r="I722" s="94" t="s">
        <v>33</v>
      </c>
      <c r="J722" s="94" t="s">
        <v>33</v>
      </c>
      <c r="K722" s="95" t="s">
        <v>35</v>
      </c>
      <c r="L722" s="96"/>
      <c r="M722" s="107">
        <v>1</v>
      </c>
      <c r="N722" s="113" t="s">
        <v>1030</v>
      </c>
      <c r="O722" s="109" t="s">
        <v>37</v>
      </c>
      <c r="P722" s="100">
        <v>1148952777</v>
      </c>
      <c r="Q722" s="114" t="s">
        <v>69</v>
      </c>
      <c r="R722" s="101"/>
      <c r="S722" s="99" t="s">
        <v>39</v>
      </c>
      <c r="T722" s="103" t="s">
        <v>39</v>
      </c>
      <c r="U722" s="128" t="s">
        <v>1031</v>
      </c>
      <c r="V722" s="105"/>
      <c r="W722" s="105"/>
      <c r="X722" s="105"/>
      <c r="Y722" s="105"/>
      <c r="Z722" s="105"/>
      <c r="AA722" s="105"/>
      <c r="AB722" s="105"/>
      <c r="AC722" s="105"/>
      <c r="AD722" s="105"/>
      <c r="AE722" s="105"/>
      <c r="AF722" s="105"/>
      <c r="AG722" s="105"/>
      <c r="AH722" s="105"/>
      <c r="AI722" s="105"/>
      <c r="AJ722" s="105"/>
      <c r="AK722" s="105"/>
      <c r="AL722" s="105"/>
      <c r="AM722" s="105"/>
      <c r="AN722" s="105"/>
      <c r="AO722" s="105"/>
      <c r="AP722" s="105"/>
      <c r="AQ722" s="105"/>
      <c r="AR722" s="105"/>
      <c r="AS722" s="105"/>
      <c r="AT722" s="105"/>
      <c r="AU722" s="105"/>
      <c r="AV722" s="105"/>
      <c r="AW722" s="105"/>
      <c r="AX722" s="105"/>
      <c r="AY722" s="105"/>
      <c r="AZ722" s="105"/>
      <c r="BA722" s="105"/>
      <c r="BB722" s="105"/>
      <c r="BC722" s="105"/>
      <c r="BD722" s="105"/>
      <c r="BE722" s="105"/>
      <c r="BF722" s="105"/>
      <c r="BG722" s="105"/>
      <c r="BH722" s="105"/>
      <c r="BI722" s="105"/>
      <c r="BJ722" s="105"/>
      <c r="BK722" s="105"/>
      <c r="BL722" s="105"/>
      <c r="BM722" s="105"/>
      <c r="BN722" s="105"/>
      <c r="BO722" s="105"/>
      <c r="BP722" s="105"/>
      <c r="BQ722" s="105"/>
      <c r="BR722" s="105"/>
      <c r="BS722" s="105"/>
      <c r="BT722" s="105"/>
      <c r="BU722" s="105"/>
      <c r="BV722" s="105"/>
      <c r="BW722" s="105"/>
      <c r="BX722" s="105"/>
      <c r="BY722" s="105"/>
      <c r="BZ722" s="105"/>
      <c r="CA722" s="105"/>
      <c r="CB722" s="105"/>
      <c r="CC722" s="105"/>
      <c r="CD722" s="105"/>
      <c r="CE722" s="105"/>
      <c r="CF722" s="105"/>
      <c r="CG722" s="105"/>
      <c r="CH722" s="105"/>
      <c r="CI722" s="105"/>
      <c r="CJ722" s="105"/>
      <c r="CK722" s="105"/>
      <c r="CL722" s="105"/>
      <c r="CM722" s="105"/>
      <c r="CN722" s="105"/>
      <c r="CO722" s="105"/>
      <c r="CP722" s="105"/>
      <c r="CQ722" s="105"/>
      <c r="CR722" s="105"/>
      <c r="CS722" s="105"/>
      <c r="CT722" s="105"/>
      <c r="CU722" s="105"/>
      <c r="CV722" s="105"/>
      <c r="CW722" s="105"/>
      <c r="CX722" s="105"/>
      <c r="CY722" s="105"/>
      <c r="CZ722" s="105"/>
      <c r="DA722" s="105"/>
      <c r="DB722" s="105"/>
      <c r="DC722" s="105"/>
      <c r="DD722" s="105"/>
      <c r="DE722" s="105"/>
      <c r="DF722" s="105"/>
      <c r="DG722" s="105"/>
      <c r="DH722" s="105"/>
      <c r="DI722" s="105"/>
      <c r="DJ722" s="105"/>
      <c r="DK722" s="105"/>
      <c r="DL722" s="105"/>
      <c r="DM722" s="105"/>
      <c r="DN722" s="105"/>
      <c r="DO722" s="105"/>
      <c r="DP722" s="105"/>
      <c r="DQ722" s="105"/>
      <c r="DR722" s="105"/>
      <c r="DS722" s="105"/>
      <c r="DT722" s="105"/>
      <c r="DU722" s="105"/>
      <c r="DV722" s="105"/>
      <c r="DW722" s="105"/>
      <c r="DX722" s="105"/>
      <c r="DY722" s="105"/>
      <c r="DZ722" s="105"/>
      <c r="EA722" s="105"/>
      <c r="EB722" s="105"/>
      <c r="EC722" s="105"/>
      <c r="ED722" s="105"/>
      <c r="EE722" s="105"/>
      <c r="EF722" s="105"/>
      <c r="EG722" s="105"/>
      <c r="EH722" s="105"/>
      <c r="EI722" s="105"/>
      <c r="EJ722" s="105"/>
      <c r="EK722" s="105"/>
      <c r="EL722" s="105"/>
      <c r="EM722" s="105"/>
      <c r="EN722" s="105"/>
      <c r="EO722" s="105"/>
      <c r="EP722" s="105"/>
      <c r="EQ722" s="105"/>
      <c r="ER722" s="105"/>
      <c r="ES722" s="105"/>
      <c r="ET722" s="105"/>
      <c r="EU722" s="105"/>
      <c r="EV722" s="105"/>
      <c r="EW722" s="105"/>
      <c r="EX722" s="105"/>
      <c r="EY722" s="105"/>
      <c r="EZ722" s="105"/>
      <c r="FA722" s="105"/>
      <c r="FB722" s="105"/>
      <c r="FC722" s="105"/>
      <c r="FD722" s="105"/>
      <c r="FE722" s="105"/>
      <c r="FF722" s="105"/>
      <c r="FG722" s="105"/>
      <c r="FH722" s="105"/>
      <c r="FI722" s="105"/>
      <c r="FJ722" s="105"/>
      <c r="FK722" s="105"/>
      <c r="FL722" s="105"/>
      <c r="FM722" s="105"/>
      <c r="FN722" s="105"/>
      <c r="FO722" s="105"/>
      <c r="FP722" s="105"/>
      <c r="FQ722" s="105"/>
      <c r="FR722" s="105"/>
      <c r="FS722" s="105"/>
      <c r="FT722" s="105"/>
      <c r="FU722" s="105"/>
      <c r="FV722" s="105"/>
      <c r="FW722" s="105"/>
      <c r="FX722" s="105"/>
      <c r="FY722" s="105"/>
      <c r="FZ722" s="105"/>
      <c r="GA722" s="105"/>
      <c r="GB722" s="105"/>
      <c r="GC722" s="105"/>
      <c r="GD722" s="105"/>
      <c r="GE722" s="105"/>
      <c r="GF722" s="105"/>
      <c r="GG722" s="105"/>
      <c r="GH722" s="105"/>
      <c r="GI722" s="105"/>
      <c r="GJ722" s="105"/>
      <c r="GK722" s="105"/>
      <c r="GL722" s="105"/>
      <c r="GM722" s="105"/>
      <c r="GN722" s="105"/>
      <c r="GO722" s="105"/>
      <c r="GP722" s="105"/>
      <c r="GQ722" s="105"/>
      <c r="GR722" s="105"/>
      <c r="GS722" s="105"/>
      <c r="GT722" s="105"/>
      <c r="GU722" s="105"/>
      <c r="GV722" s="105"/>
      <c r="GW722" s="105"/>
      <c r="GX722" s="105"/>
      <c r="GY722" s="105"/>
      <c r="GZ722" s="105"/>
      <c r="HA722" s="105"/>
      <c r="HB722" s="105"/>
      <c r="HC722" s="105"/>
      <c r="HD722" s="105"/>
      <c r="HE722" s="105"/>
      <c r="HF722" s="105"/>
      <c r="HG722" s="105"/>
      <c r="HH722" s="105"/>
      <c r="HI722" s="105"/>
      <c r="HJ722" s="105"/>
      <c r="HK722" s="105"/>
      <c r="HL722" s="105"/>
      <c r="HM722" s="105"/>
      <c r="HN722" s="105"/>
      <c r="HO722" s="105"/>
      <c r="HP722" s="105"/>
      <c r="HQ722" s="105"/>
      <c r="HR722" s="105"/>
      <c r="HS722" s="105"/>
      <c r="HT722" s="105"/>
      <c r="HU722" s="105"/>
      <c r="HV722" s="105"/>
      <c r="HW722" s="105"/>
      <c r="HX722" s="105"/>
      <c r="HY722" s="105"/>
      <c r="HZ722" s="105"/>
      <c r="IA722" s="105"/>
      <c r="IB722" s="105"/>
      <c r="IC722" s="105"/>
      <c r="ID722" s="105"/>
      <c r="IE722" s="105"/>
      <c r="IF722" s="105"/>
      <c r="IG722" s="105"/>
      <c r="IH722" s="105"/>
      <c r="II722" s="105"/>
      <c r="IJ722" s="105"/>
    </row>
    <row r="723" spans="1:244" s="106" customFormat="1" ht="44.25" customHeight="1">
      <c r="A723" s="90" t="s">
        <v>954</v>
      </c>
      <c r="B723" s="90" t="s">
        <v>955</v>
      </c>
      <c r="C723" s="83">
        <v>76008222022</v>
      </c>
      <c r="D723" s="118" t="s">
        <v>1029</v>
      </c>
      <c r="E723" s="127">
        <v>781864633</v>
      </c>
      <c r="F723" s="116"/>
      <c r="G723" s="98" t="s">
        <v>33</v>
      </c>
      <c r="H723" s="131" t="s">
        <v>96</v>
      </c>
      <c r="I723" s="94" t="s">
        <v>33</v>
      </c>
      <c r="J723" s="94" t="s">
        <v>33</v>
      </c>
      <c r="K723" s="95" t="s">
        <v>35</v>
      </c>
      <c r="L723" s="96"/>
      <c r="M723" s="107">
        <v>1</v>
      </c>
      <c r="N723" s="113" t="s">
        <v>1032</v>
      </c>
      <c r="O723" s="109" t="s">
        <v>37</v>
      </c>
      <c r="P723" s="100">
        <v>1192754419</v>
      </c>
      <c r="Q723" s="114" t="s">
        <v>69</v>
      </c>
      <c r="R723" s="101"/>
      <c r="S723" s="99" t="s">
        <v>39</v>
      </c>
      <c r="T723" s="103" t="s">
        <v>39</v>
      </c>
      <c r="U723" s="128" t="s">
        <v>1031</v>
      </c>
      <c r="V723" s="105"/>
      <c r="W723" s="105"/>
      <c r="X723" s="105"/>
      <c r="Y723" s="105"/>
      <c r="Z723" s="105"/>
      <c r="AA723" s="105"/>
      <c r="AB723" s="105"/>
      <c r="AC723" s="105"/>
      <c r="AD723" s="105"/>
      <c r="AE723" s="105"/>
      <c r="AF723" s="105"/>
      <c r="AG723" s="105"/>
      <c r="AH723" s="105"/>
      <c r="AI723" s="105"/>
      <c r="AJ723" s="105"/>
      <c r="AK723" s="105"/>
      <c r="AL723" s="105"/>
      <c r="AM723" s="105"/>
      <c r="AN723" s="105"/>
      <c r="AO723" s="105"/>
      <c r="AP723" s="105"/>
      <c r="AQ723" s="105"/>
      <c r="AR723" s="105"/>
      <c r="AS723" s="105"/>
      <c r="AT723" s="105"/>
      <c r="AU723" s="105"/>
      <c r="AV723" s="105"/>
      <c r="AW723" s="105"/>
      <c r="AX723" s="105"/>
      <c r="AY723" s="105"/>
      <c r="AZ723" s="105"/>
      <c r="BA723" s="105"/>
      <c r="BB723" s="105"/>
      <c r="BC723" s="105"/>
      <c r="BD723" s="105"/>
      <c r="BE723" s="105"/>
      <c r="BF723" s="105"/>
      <c r="BG723" s="105"/>
      <c r="BH723" s="105"/>
      <c r="BI723" s="105"/>
      <c r="BJ723" s="105"/>
      <c r="BK723" s="105"/>
      <c r="BL723" s="105"/>
      <c r="BM723" s="105"/>
      <c r="BN723" s="105"/>
      <c r="BO723" s="105"/>
      <c r="BP723" s="105"/>
      <c r="BQ723" s="105"/>
      <c r="BR723" s="105"/>
      <c r="BS723" s="105"/>
      <c r="BT723" s="105"/>
      <c r="BU723" s="105"/>
      <c r="BV723" s="105"/>
      <c r="BW723" s="105"/>
      <c r="BX723" s="105"/>
      <c r="BY723" s="105"/>
      <c r="BZ723" s="105"/>
      <c r="CA723" s="105"/>
      <c r="CB723" s="105"/>
      <c r="CC723" s="105"/>
      <c r="CD723" s="105"/>
      <c r="CE723" s="105"/>
      <c r="CF723" s="105"/>
      <c r="CG723" s="105"/>
      <c r="CH723" s="105"/>
      <c r="CI723" s="105"/>
      <c r="CJ723" s="105"/>
      <c r="CK723" s="105"/>
      <c r="CL723" s="105"/>
      <c r="CM723" s="105"/>
      <c r="CN723" s="105"/>
      <c r="CO723" s="105"/>
      <c r="CP723" s="105"/>
      <c r="CQ723" s="105"/>
      <c r="CR723" s="105"/>
      <c r="CS723" s="105"/>
      <c r="CT723" s="105"/>
      <c r="CU723" s="105"/>
      <c r="CV723" s="105"/>
      <c r="CW723" s="105"/>
      <c r="CX723" s="105"/>
      <c r="CY723" s="105"/>
      <c r="CZ723" s="105"/>
      <c r="DA723" s="105"/>
      <c r="DB723" s="105"/>
      <c r="DC723" s="105"/>
      <c r="DD723" s="105"/>
      <c r="DE723" s="105"/>
      <c r="DF723" s="105"/>
      <c r="DG723" s="105"/>
      <c r="DH723" s="105"/>
      <c r="DI723" s="105"/>
      <c r="DJ723" s="105"/>
      <c r="DK723" s="105"/>
      <c r="DL723" s="105"/>
      <c r="DM723" s="105"/>
      <c r="DN723" s="105"/>
      <c r="DO723" s="105"/>
      <c r="DP723" s="105"/>
      <c r="DQ723" s="105"/>
      <c r="DR723" s="105"/>
      <c r="DS723" s="105"/>
      <c r="DT723" s="105"/>
      <c r="DU723" s="105"/>
      <c r="DV723" s="105"/>
      <c r="DW723" s="105"/>
      <c r="DX723" s="105"/>
      <c r="DY723" s="105"/>
      <c r="DZ723" s="105"/>
      <c r="EA723" s="105"/>
      <c r="EB723" s="105"/>
      <c r="EC723" s="105"/>
      <c r="ED723" s="105"/>
      <c r="EE723" s="105"/>
      <c r="EF723" s="105"/>
      <c r="EG723" s="105"/>
      <c r="EH723" s="105"/>
      <c r="EI723" s="105"/>
      <c r="EJ723" s="105"/>
      <c r="EK723" s="105"/>
      <c r="EL723" s="105"/>
      <c r="EM723" s="105"/>
      <c r="EN723" s="105"/>
      <c r="EO723" s="105"/>
      <c r="EP723" s="105"/>
      <c r="EQ723" s="105"/>
      <c r="ER723" s="105"/>
      <c r="ES723" s="105"/>
      <c r="ET723" s="105"/>
      <c r="EU723" s="105"/>
      <c r="EV723" s="105"/>
      <c r="EW723" s="105"/>
      <c r="EX723" s="105"/>
      <c r="EY723" s="105"/>
      <c r="EZ723" s="105"/>
      <c r="FA723" s="105"/>
      <c r="FB723" s="105"/>
      <c r="FC723" s="105"/>
      <c r="FD723" s="105"/>
      <c r="FE723" s="105"/>
      <c r="FF723" s="105"/>
      <c r="FG723" s="105"/>
      <c r="FH723" s="105"/>
      <c r="FI723" s="105"/>
      <c r="FJ723" s="105"/>
      <c r="FK723" s="105"/>
      <c r="FL723" s="105"/>
      <c r="FM723" s="105"/>
      <c r="FN723" s="105"/>
      <c r="FO723" s="105"/>
      <c r="FP723" s="105"/>
      <c r="FQ723" s="105"/>
      <c r="FR723" s="105"/>
      <c r="FS723" s="105"/>
      <c r="FT723" s="105"/>
      <c r="FU723" s="105"/>
      <c r="FV723" s="105"/>
      <c r="FW723" s="105"/>
      <c r="FX723" s="105"/>
      <c r="FY723" s="105"/>
      <c r="FZ723" s="105"/>
      <c r="GA723" s="105"/>
      <c r="GB723" s="105"/>
      <c r="GC723" s="105"/>
      <c r="GD723" s="105"/>
      <c r="GE723" s="105"/>
      <c r="GF723" s="105"/>
      <c r="GG723" s="105"/>
      <c r="GH723" s="105"/>
      <c r="GI723" s="105"/>
      <c r="GJ723" s="105"/>
      <c r="GK723" s="105"/>
      <c r="GL723" s="105"/>
      <c r="GM723" s="105"/>
      <c r="GN723" s="105"/>
      <c r="GO723" s="105"/>
      <c r="GP723" s="105"/>
      <c r="GQ723" s="105"/>
      <c r="GR723" s="105"/>
      <c r="GS723" s="105"/>
      <c r="GT723" s="105"/>
      <c r="GU723" s="105"/>
      <c r="GV723" s="105"/>
      <c r="GW723" s="105"/>
      <c r="GX723" s="105"/>
      <c r="GY723" s="105"/>
      <c r="GZ723" s="105"/>
      <c r="HA723" s="105"/>
      <c r="HB723" s="105"/>
      <c r="HC723" s="105"/>
      <c r="HD723" s="105"/>
      <c r="HE723" s="105"/>
      <c r="HF723" s="105"/>
      <c r="HG723" s="105"/>
      <c r="HH723" s="105"/>
      <c r="HI723" s="105"/>
      <c r="HJ723" s="105"/>
      <c r="HK723" s="105"/>
      <c r="HL723" s="105"/>
      <c r="HM723" s="105"/>
      <c r="HN723" s="105"/>
      <c r="HO723" s="105"/>
      <c r="HP723" s="105"/>
      <c r="HQ723" s="105"/>
      <c r="HR723" s="105"/>
      <c r="HS723" s="105"/>
      <c r="HT723" s="105"/>
      <c r="HU723" s="105"/>
      <c r="HV723" s="105"/>
      <c r="HW723" s="105"/>
      <c r="HX723" s="105"/>
      <c r="HY723" s="105"/>
      <c r="HZ723" s="105"/>
      <c r="IA723" s="105"/>
      <c r="IB723" s="105"/>
      <c r="IC723" s="105"/>
      <c r="ID723" s="105"/>
      <c r="IE723" s="105"/>
      <c r="IF723" s="105"/>
      <c r="IG723" s="105"/>
      <c r="IH723" s="105"/>
      <c r="II723" s="105"/>
      <c r="IJ723" s="105"/>
    </row>
    <row r="724" spans="1:244" s="106" customFormat="1" ht="34.5" customHeight="1">
      <c r="A724" s="90" t="s">
        <v>954</v>
      </c>
      <c r="B724" s="90" t="s">
        <v>955</v>
      </c>
      <c r="C724" s="83">
        <v>76008222022</v>
      </c>
      <c r="D724" s="118" t="s">
        <v>1029</v>
      </c>
      <c r="E724" s="127">
        <v>781864633</v>
      </c>
      <c r="F724" s="116"/>
      <c r="G724" s="98" t="s">
        <v>33</v>
      </c>
      <c r="H724" s="131" t="s">
        <v>96</v>
      </c>
      <c r="I724" s="94" t="s">
        <v>33</v>
      </c>
      <c r="J724" s="94" t="s">
        <v>33</v>
      </c>
      <c r="K724" s="95" t="s">
        <v>35</v>
      </c>
      <c r="L724" s="96"/>
      <c r="M724" s="107">
        <v>1</v>
      </c>
      <c r="N724" s="113" t="s">
        <v>1033</v>
      </c>
      <c r="O724" s="109" t="s">
        <v>37</v>
      </c>
      <c r="P724" s="100">
        <v>1028184029</v>
      </c>
      <c r="Q724" s="114" t="s">
        <v>72</v>
      </c>
      <c r="R724" s="101"/>
      <c r="S724" s="99" t="s">
        <v>39</v>
      </c>
      <c r="T724" s="103" t="s">
        <v>39</v>
      </c>
      <c r="U724" s="128" t="s">
        <v>1031</v>
      </c>
      <c r="V724" s="105"/>
      <c r="W724" s="105"/>
      <c r="X724" s="105"/>
      <c r="Y724" s="105"/>
      <c r="Z724" s="105"/>
      <c r="AA724" s="105"/>
      <c r="AB724" s="105"/>
      <c r="AC724" s="105"/>
      <c r="AD724" s="105"/>
      <c r="AE724" s="105"/>
      <c r="AF724" s="105"/>
      <c r="AG724" s="105"/>
      <c r="AH724" s="105"/>
      <c r="AI724" s="105"/>
      <c r="AJ724" s="105"/>
      <c r="AK724" s="105"/>
      <c r="AL724" s="105"/>
      <c r="AM724" s="105"/>
      <c r="AN724" s="105"/>
      <c r="AO724" s="105"/>
      <c r="AP724" s="105"/>
      <c r="AQ724" s="105"/>
      <c r="AR724" s="105"/>
      <c r="AS724" s="105"/>
      <c r="AT724" s="105"/>
      <c r="AU724" s="105"/>
      <c r="AV724" s="105"/>
      <c r="AW724" s="105"/>
      <c r="AX724" s="105"/>
      <c r="AY724" s="105"/>
      <c r="AZ724" s="105"/>
      <c r="BA724" s="105"/>
      <c r="BB724" s="105"/>
      <c r="BC724" s="105"/>
      <c r="BD724" s="105"/>
      <c r="BE724" s="105"/>
      <c r="BF724" s="105"/>
      <c r="BG724" s="105"/>
      <c r="BH724" s="105"/>
      <c r="BI724" s="105"/>
      <c r="BJ724" s="105"/>
      <c r="BK724" s="105"/>
      <c r="BL724" s="105"/>
      <c r="BM724" s="105"/>
      <c r="BN724" s="105"/>
      <c r="BO724" s="105"/>
      <c r="BP724" s="105"/>
      <c r="BQ724" s="105"/>
      <c r="BR724" s="105"/>
      <c r="BS724" s="105"/>
      <c r="BT724" s="105"/>
      <c r="BU724" s="105"/>
      <c r="BV724" s="105"/>
      <c r="BW724" s="105"/>
      <c r="BX724" s="105"/>
      <c r="BY724" s="105"/>
      <c r="BZ724" s="105"/>
      <c r="CA724" s="105"/>
      <c r="CB724" s="105"/>
      <c r="CC724" s="105"/>
      <c r="CD724" s="105"/>
      <c r="CE724" s="105"/>
      <c r="CF724" s="105"/>
      <c r="CG724" s="105"/>
      <c r="CH724" s="105"/>
      <c r="CI724" s="105"/>
      <c r="CJ724" s="105"/>
      <c r="CK724" s="105"/>
      <c r="CL724" s="105"/>
      <c r="CM724" s="105"/>
      <c r="CN724" s="105"/>
      <c r="CO724" s="105"/>
      <c r="CP724" s="105"/>
      <c r="CQ724" s="105"/>
      <c r="CR724" s="105"/>
      <c r="CS724" s="105"/>
      <c r="CT724" s="105"/>
      <c r="CU724" s="105"/>
      <c r="CV724" s="105"/>
      <c r="CW724" s="105"/>
      <c r="CX724" s="105"/>
      <c r="CY724" s="105"/>
      <c r="CZ724" s="105"/>
      <c r="DA724" s="105"/>
      <c r="DB724" s="105"/>
      <c r="DC724" s="105"/>
      <c r="DD724" s="105"/>
      <c r="DE724" s="105"/>
      <c r="DF724" s="105"/>
      <c r="DG724" s="105"/>
      <c r="DH724" s="105"/>
      <c r="DI724" s="105"/>
      <c r="DJ724" s="105"/>
      <c r="DK724" s="105"/>
      <c r="DL724" s="105"/>
      <c r="DM724" s="105"/>
      <c r="DN724" s="105"/>
      <c r="DO724" s="105"/>
      <c r="DP724" s="105"/>
      <c r="DQ724" s="105"/>
      <c r="DR724" s="105"/>
      <c r="DS724" s="105"/>
      <c r="DT724" s="105"/>
      <c r="DU724" s="105"/>
      <c r="DV724" s="105"/>
      <c r="DW724" s="105"/>
      <c r="DX724" s="105"/>
      <c r="DY724" s="105"/>
      <c r="DZ724" s="105"/>
      <c r="EA724" s="105"/>
      <c r="EB724" s="105"/>
      <c r="EC724" s="105"/>
      <c r="ED724" s="105"/>
      <c r="EE724" s="105"/>
      <c r="EF724" s="105"/>
      <c r="EG724" s="105"/>
      <c r="EH724" s="105"/>
      <c r="EI724" s="105"/>
      <c r="EJ724" s="105"/>
      <c r="EK724" s="105"/>
      <c r="EL724" s="105"/>
      <c r="EM724" s="105"/>
      <c r="EN724" s="105"/>
      <c r="EO724" s="105"/>
      <c r="EP724" s="105"/>
      <c r="EQ724" s="105"/>
      <c r="ER724" s="105"/>
      <c r="ES724" s="105"/>
      <c r="ET724" s="105"/>
      <c r="EU724" s="105"/>
      <c r="EV724" s="105"/>
      <c r="EW724" s="105"/>
      <c r="EX724" s="105"/>
      <c r="EY724" s="105"/>
      <c r="EZ724" s="105"/>
      <c r="FA724" s="105"/>
      <c r="FB724" s="105"/>
      <c r="FC724" s="105"/>
      <c r="FD724" s="105"/>
      <c r="FE724" s="105"/>
      <c r="FF724" s="105"/>
      <c r="FG724" s="105"/>
      <c r="FH724" s="105"/>
      <c r="FI724" s="105"/>
      <c r="FJ724" s="105"/>
      <c r="FK724" s="105"/>
      <c r="FL724" s="105"/>
      <c r="FM724" s="105"/>
      <c r="FN724" s="105"/>
      <c r="FO724" s="105"/>
      <c r="FP724" s="105"/>
      <c r="FQ724" s="105"/>
      <c r="FR724" s="105"/>
      <c r="FS724" s="105"/>
      <c r="FT724" s="105"/>
      <c r="FU724" s="105"/>
      <c r="FV724" s="105"/>
      <c r="FW724" s="105"/>
      <c r="FX724" s="105"/>
      <c r="FY724" s="105"/>
      <c r="FZ724" s="105"/>
      <c r="GA724" s="105"/>
      <c r="GB724" s="105"/>
      <c r="GC724" s="105"/>
      <c r="GD724" s="105"/>
      <c r="GE724" s="105"/>
      <c r="GF724" s="105"/>
      <c r="GG724" s="105"/>
      <c r="GH724" s="105"/>
      <c r="GI724" s="105"/>
      <c r="GJ724" s="105"/>
      <c r="GK724" s="105"/>
      <c r="GL724" s="105"/>
      <c r="GM724" s="105"/>
      <c r="GN724" s="105"/>
      <c r="GO724" s="105"/>
      <c r="GP724" s="105"/>
      <c r="GQ724" s="105"/>
      <c r="GR724" s="105"/>
      <c r="GS724" s="105"/>
      <c r="GT724" s="105"/>
      <c r="GU724" s="105"/>
      <c r="GV724" s="105"/>
      <c r="GW724" s="105"/>
      <c r="GX724" s="105"/>
      <c r="GY724" s="105"/>
      <c r="GZ724" s="105"/>
      <c r="HA724" s="105"/>
      <c r="HB724" s="105"/>
      <c r="HC724" s="105"/>
      <c r="HD724" s="105"/>
      <c r="HE724" s="105"/>
      <c r="HF724" s="105"/>
      <c r="HG724" s="105"/>
      <c r="HH724" s="105"/>
      <c r="HI724" s="105"/>
      <c r="HJ724" s="105"/>
      <c r="HK724" s="105"/>
      <c r="HL724" s="105"/>
      <c r="HM724" s="105"/>
      <c r="HN724" s="105"/>
      <c r="HO724" s="105"/>
      <c r="HP724" s="105"/>
      <c r="HQ724" s="105"/>
      <c r="HR724" s="105"/>
      <c r="HS724" s="105"/>
      <c r="HT724" s="105"/>
      <c r="HU724" s="105"/>
      <c r="HV724" s="105"/>
      <c r="HW724" s="105"/>
      <c r="HX724" s="105"/>
      <c r="HY724" s="105"/>
      <c r="HZ724" s="105"/>
      <c r="IA724" s="105"/>
      <c r="IB724" s="105"/>
      <c r="IC724" s="105"/>
      <c r="ID724" s="105"/>
      <c r="IE724" s="105"/>
      <c r="IF724" s="105"/>
      <c r="IG724" s="105"/>
      <c r="IH724" s="105"/>
      <c r="II724" s="105"/>
      <c r="IJ724" s="105"/>
    </row>
    <row r="725" spans="1:244" s="106" customFormat="1" ht="45.75" customHeight="1">
      <c r="A725" s="90" t="s">
        <v>954</v>
      </c>
      <c r="B725" s="90" t="s">
        <v>955</v>
      </c>
      <c r="C725" s="83">
        <v>76008222022</v>
      </c>
      <c r="D725" s="118" t="s">
        <v>1029</v>
      </c>
      <c r="E725" s="127">
        <v>781864633</v>
      </c>
      <c r="F725" s="116"/>
      <c r="G725" s="98" t="s">
        <v>33</v>
      </c>
      <c r="H725" s="131" t="s">
        <v>96</v>
      </c>
      <c r="I725" s="94" t="s">
        <v>33</v>
      </c>
      <c r="J725" s="94" t="s">
        <v>33</v>
      </c>
      <c r="K725" s="95" t="s">
        <v>35</v>
      </c>
      <c r="L725" s="96"/>
      <c r="M725" s="107">
        <v>1</v>
      </c>
      <c r="N725" s="113" t="s">
        <v>1034</v>
      </c>
      <c r="O725" s="109" t="s">
        <v>37</v>
      </c>
      <c r="P725" s="100">
        <v>38474857</v>
      </c>
      <c r="Q725" s="114" t="s">
        <v>72</v>
      </c>
      <c r="R725" s="101"/>
      <c r="S725" s="99" t="s">
        <v>39</v>
      </c>
      <c r="T725" s="103" t="s">
        <v>39</v>
      </c>
      <c r="U725" s="128" t="s">
        <v>1031</v>
      </c>
      <c r="V725" s="105"/>
      <c r="W725" s="105"/>
      <c r="X725" s="105"/>
      <c r="Y725" s="105"/>
      <c r="Z725" s="105"/>
      <c r="AA725" s="105"/>
      <c r="AB725" s="105"/>
      <c r="AC725" s="105"/>
      <c r="AD725" s="105"/>
      <c r="AE725" s="105"/>
      <c r="AF725" s="105"/>
      <c r="AG725" s="105"/>
      <c r="AH725" s="105"/>
      <c r="AI725" s="105"/>
      <c r="AJ725" s="105"/>
      <c r="AK725" s="105"/>
      <c r="AL725" s="105"/>
      <c r="AM725" s="105"/>
      <c r="AN725" s="105"/>
      <c r="AO725" s="105"/>
      <c r="AP725" s="105"/>
      <c r="AQ725" s="105"/>
      <c r="AR725" s="105"/>
      <c r="AS725" s="105"/>
      <c r="AT725" s="105"/>
      <c r="AU725" s="105"/>
      <c r="AV725" s="105"/>
      <c r="AW725" s="105"/>
      <c r="AX725" s="105"/>
      <c r="AY725" s="105"/>
      <c r="AZ725" s="105"/>
      <c r="BA725" s="105"/>
      <c r="BB725" s="105"/>
      <c r="BC725" s="105"/>
      <c r="BD725" s="105"/>
      <c r="BE725" s="105"/>
      <c r="BF725" s="105"/>
      <c r="BG725" s="105"/>
      <c r="BH725" s="105"/>
      <c r="BI725" s="105"/>
      <c r="BJ725" s="105"/>
      <c r="BK725" s="105"/>
      <c r="BL725" s="105"/>
      <c r="BM725" s="105"/>
      <c r="BN725" s="105"/>
      <c r="BO725" s="105"/>
      <c r="BP725" s="105"/>
      <c r="BQ725" s="105"/>
      <c r="BR725" s="105"/>
      <c r="BS725" s="105"/>
      <c r="BT725" s="105"/>
      <c r="BU725" s="105"/>
      <c r="BV725" s="105"/>
      <c r="BW725" s="105"/>
      <c r="BX725" s="105"/>
      <c r="BY725" s="105"/>
      <c r="BZ725" s="105"/>
      <c r="CA725" s="105"/>
      <c r="CB725" s="105"/>
      <c r="CC725" s="105"/>
      <c r="CD725" s="105"/>
      <c r="CE725" s="105"/>
      <c r="CF725" s="105"/>
      <c r="CG725" s="105"/>
      <c r="CH725" s="105"/>
      <c r="CI725" s="105"/>
      <c r="CJ725" s="105"/>
      <c r="CK725" s="105"/>
      <c r="CL725" s="105"/>
      <c r="CM725" s="105"/>
      <c r="CN725" s="105"/>
      <c r="CO725" s="105"/>
      <c r="CP725" s="105"/>
      <c r="CQ725" s="105"/>
      <c r="CR725" s="105"/>
      <c r="CS725" s="105"/>
      <c r="CT725" s="105"/>
      <c r="CU725" s="105"/>
      <c r="CV725" s="105"/>
      <c r="CW725" s="105"/>
      <c r="CX725" s="105"/>
      <c r="CY725" s="105"/>
      <c r="CZ725" s="105"/>
      <c r="DA725" s="105"/>
      <c r="DB725" s="105"/>
      <c r="DC725" s="105"/>
      <c r="DD725" s="105"/>
      <c r="DE725" s="105"/>
      <c r="DF725" s="105"/>
      <c r="DG725" s="105"/>
      <c r="DH725" s="105"/>
      <c r="DI725" s="105"/>
      <c r="DJ725" s="105"/>
      <c r="DK725" s="105"/>
      <c r="DL725" s="105"/>
      <c r="DM725" s="105"/>
      <c r="DN725" s="105"/>
      <c r="DO725" s="105"/>
      <c r="DP725" s="105"/>
      <c r="DQ725" s="105"/>
      <c r="DR725" s="105"/>
      <c r="DS725" s="105"/>
      <c r="DT725" s="105"/>
      <c r="DU725" s="105"/>
      <c r="DV725" s="105"/>
      <c r="DW725" s="105"/>
      <c r="DX725" s="105"/>
      <c r="DY725" s="105"/>
      <c r="DZ725" s="105"/>
      <c r="EA725" s="105"/>
      <c r="EB725" s="105"/>
      <c r="EC725" s="105"/>
      <c r="ED725" s="105"/>
      <c r="EE725" s="105"/>
      <c r="EF725" s="105"/>
      <c r="EG725" s="105"/>
      <c r="EH725" s="105"/>
      <c r="EI725" s="105"/>
      <c r="EJ725" s="105"/>
      <c r="EK725" s="105"/>
      <c r="EL725" s="105"/>
      <c r="EM725" s="105"/>
      <c r="EN725" s="105"/>
      <c r="EO725" s="105"/>
      <c r="EP725" s="105"/>
      <c r="EQ725" s="105"/>
      <c r="ER725" s="105"/>
      <c r="ES725" s="105"/>
      <c r="ET725" s="105"/>
      <c r="EU725" s="105"/>
      <c r="EV725" s="105"/>
      <c r="EW725" s="105"/>
      <c r="EX725" s="105"/>
      <c r="EY725" s="105"/>
      <c r="EZ725" s="105"/>
      <c r="FA725" s="105"/>
      <c r="FB725" s="105"/>
      <c r="FC725" s="105"/>
      <c r="FD725" s="105"/>
      <c r="FE725" s="105"/>
      <c r="FF725" s="105"/>
      <c r="FG725" s="105"/>
      <c r="FH725" s="105"/>
      <c r="FI725" s="105"/>
      <c r="FJ725" s="105"/>
      <c r="FK725" s="105"/>
      <c r="FL725" s="105"/>
      <c r="FM725" s="105"/>
      <c r="FN725" s="105"/>
      <c r="FO725" s="105"/>
      <c r="FP725" s="105"/>
      <c r="FQ725" s="105"/>
      <c r="FR725" s="105"/>
      <c r="FS725" s="105"/>
      <c r="FT725" s="105"/>
      <c r="FU725" s="105"/>
      <c r="FV725" s="105"/>
      <c r="FW725" s="105"/>
      <c r="FX725" s="105"/>
      <c r="FY725" s="105"/>
      <c r="FZ725" s="105"/>
      <c r="GA725" s="105"/>
      <c r="GB725" s="105"/>
      <c r="GC725" s="105"/>
      <c r="GD725" s="105"/>
      <c r="GE725" s="105"/>
      <c r="GF725" s="105"/>
      <c r="GG725" s="105"/>
      <c r="GH725" s="105"/>
      <c r="GI725" s="105"/>
      <c r="GJ725" s="105"/>
      <c r="GK725" s="105"/>
      <c r="GL725" s="105"/>
      <c r="GM725" s="105"/>
      <c r="GN725" s="105"/>
      <c r="GO725" s="105"/>
      <c r="GP725" s="105"/>
      <c r="GQ725" s="105"/>
      <c r="GR725" s="105"/>
      <c r="GS725" s="105"/>
      <c r="GT725" s="105"/>
      <c r="GU725" s="105"/>
      <c r="GV725" s="105"/>
      <c r="GW725" s="105"/>
      <c r="GX725" s="105"/>
      <c r="GY725" s="105"/>
      <c r="GZ725" s="105"/>
      <c r="HA725" s="105"/>
      <c r="HB725" s="105"/>
      <c r="HC725" s="105"/>
      <c r="HD725" s="105"/>
      <c r="HE725" s="105"/>
      <c r="HF725" s="105"/>
      <c r="HG725" s="105"/>
      <c r="HH725" s="105"/>
      <c r="HI725" s="105"/>
      <c r="HJ725" s="105"/>
      <c r="HK725" s="105"/>
      <c r="HL725" s="105"/>
      <c r="HM725" s="105"/>
      <c r="HN725" s="105"/>
      <c r="HO725" s="105"/>
      <c r="HP725" s="105"/>
      <c r="HQ725" s="105"/>
      <c r="HR725" s="105"/>
      <c r="HS725" s="105"/>
      <c r="HT725" s="105"/>
      <c r="HU725" s="105"/>
      <c r="HV725" s="105"/>
      <c r="HW725" s="105"/>
      <c r="HX725" s="105"/>
      <c r="HY725" s="105"/>
      <c r="HZ725" s="105"/>
      <c r="IA725" s="105"/>
      <c r="IB725" s="105"/>
      <c r="IC725" s="105"/>
      <c r="ID725" s="105"/>
      <c r="IE725" s="105"/>
      <c r="IF725" s="105"/>
      <c r="IG725" s="105"/>
      <c r="IH725" s="105"/>
      <c r="II725" s="105"/>
      <c r="IJ725" s="105"/>
    </row>
    <row r="726" spans="1:244" s="106" customFormat="1" ht="44.25" customHeight="1">
      <c r="A726" s="90" t="s">
        <v>954</v>
      </c>
      <c r="B726" s="90" t="s">
        <v>955</v>
      </c>
      <c r="C726" s="83">
        <v>76008222022</v>
      </c>
      <c r="D726" s="118" t="s">
        <v>1029</v>
      </c>
      <c r="E726" s="127">
        <v>781864633</v>
      </c>
      <c r="F726" s="116"/>
      <c r="G726" s="98" t="s">
        <v>33</v>
      </c>
      <c r="H726" s="131" t="s">
        <v>96</v>
      </c>
      <c r="I726" s="94" t="s">
        <v>33</v>
      </c>
      <c r="J726" s="94" t="s">
        <v>33</v>
      </c>
      <c r="K726" s="95" t="s">
        <v>35</v>
      </c>
      <c r="L726" s="96"/>
      <c r="M726" s="107">
        <v>1</v>
      </c>
      <c r="N726" s="113" t="s">
        <v>1035</v>
      </c>
      <c r="O726" s="109" t="s">
        <v>37</v>
      </c>
      <c r="P726" s="100">
        <v>1111758657</v>
      </c>
      <c r="Q726" s="114" t="s">
        <v>38</v>
      </c>
      <c r="R726" s="101"/>
      <c r="S726" s="99" t="s">
        <v>39</v>
      </c>
      <c r="T726" s="103" t="s">
        <v>39</v>
      </c>
      <c r="U726" s="128" t="s">
        <v>1031</v>
      </c>
      <c r="V726" s="105"/>
      <c r="W726" s="105"/>
      <c r="X726" s="105"/>
      <c r="Y726" s="105"/>
      <c r="Z726" s="105"/>
      <c r="AA726" s="105"/>
      <c r="AB726" s="105"/>
      <c r="AC726" s="105"/>
      <c r="AD726" s="105"/>
      <c r="AE726" s="105"/>
      <c r="AF726" s="105"/>
      <c r="AG726" s="105"/>
      <c r="AH726" s="105"/>
      <c r="AI726" s="105"/>
      <c r="AJ726" s="105"/>
      <c r="AK726" s="105"/>
      <c r="AL726" s="105"/>
      <c r="AM726" s="105"/>
      <c r="AN726" s="105"/>
      <c r="AO726" s="105"/>
      <c r="AP726" s="105"/>
      <c r="AQ726" s="105"/>
      <c r="AR726" s="105"/>
      <c r="AS726" s="105"/>
      <c r="AT726" s="105"/>
      <c r="AU726" s="105"/>
      <c r="AV726" s="105"/>
      <c r="AW726" s="105"/>
      <c r="AX726" s="105"/>
      <c r="AY726" s="105"/>
      <c r="AZ726" s="105"/>
      <c r="BA726" s="105"/>
      <c r="BB726" s="105"/>
      <c r="BC726" s="105"/>
      <c r="BD726" s="105"/>
      <c r="BE726" s="105"/>
      <c r="BF726" s="105"/>
      <c r="BG726" s="105"/>
      <c r="BH726" s="105"/>
      <c r="BI726" s="105"/>
      <c r="BJ726" s="105"/>
      <c r="BK726" s="105"/>
      <c r="BL726" s="105"/>
      <c r="BM726" s="105"/>
      <c r="BN726" s="105"/>
      <c r="BO726" s="105"/>
      <c r="BP726" s="105"/>
      <c r="BQ726" s="105"/>
      <c r="BR726" s="105"/>
      <c r="BS726" s="105"/>
      <c r="BT726" s="105"/>
      <c r="BU726" s="105"/>
      <c r="BV726" s="105"/>
      <c r="BW726" s="105"/>
      <c r="BX726" s="105"/>
      <c r="BY726" s="105"/>
      <c r="BZ726" s="105"/>
      <c r="CA726" s="105"/>
      <c r="CB726" s="105"/>
      <c r="CC726" s="105"/>
      <c r="CD726" s="105"/>
      <c r="CE726" s="105"/>
      <c r="CF726" s="105"/>
      <c r="CG726" s="105"/>
      <c r="CH726" s="105"/>
      <c r="CI726" s="105"/>
      <c r="CJ726" s="105"/>
      <c r="CK726" s="105"/>
      <c r="CL726" s="105"/>
      <c r="CM726" s="105"/>
      <c r="CN726" s="105"/>
      <c r="CO726" s="105"/>
      <c r="CP726" s="105"/>
      <c r="CQ726" s="105"/>
      <c r="CR726" s="105"/>
      <c r="CS726" s="105"/>
      <c r="CT726" s="105"/>
      <c r="CU726" s="105"/>
      <c r="CV726" s="105"/>
      <c r="CW726" s="105"/>
      <c r="CX726" s="105"/>
      <c r="CY726" s="105"/>
      <c r="CZ726" s="105"/>
      <c r="DA726" s="105"/>
      <c r="DB726" s="105"/>
      <c r="DC726" s="105"/>
      <c r="DD726" s="105"/>
      <c r="DE726" s="105"/>
      <c r="DF726" s="105"/>
      <c r="DG726" s="105"/>
      <c r="DH726" s="105"/>
      <c r="DI726" s="105"/>
      <c r="DJ726" s="105"/>
      <c r="DK726" s="105"/>
      <c r="DL726" s="105"/>
      <c r="DM726" s="105"/>
      <c r="DN726" s="105"/>
      <c r="DO726" s="105"/>
      <c r="DP726" s="105"/>
      <c r="DQ726" s="105"/>
      <c r="DR726" s="105"/>
      <c r="DS726" s="105"/>
      <c r="DT726" s="105"/>
      <c r="DU726" s="105"/>
      <c r="DV726" s="105"/>
      <c r="DW726" s="105"/>
      <c r="DX726" s="105"/>
      <c r="DY726" s="105"/>
      <c r="DZ726" s="105"/>
      <c r="EA726" s="105"/>
      <c r="EB726" s="105"/>
      <c r="EC726" s="105"/>
      <c r="ED726" s="105"/>
      <c r="EE726" s="105"/>
      <c r="EF726" s="105"/>
      <c r="EG726" s="105"/>
      <c r="EH726" s="105"/>
      <c r="EI726" s="105"/>
      <c r="EJ726" s="105"/>
      <c r="EK726" s="105"/>
      <c r="EL726" s="105"/>
      <c r="EM726" s="105"/>
      <c r="EN726" s="105"/>
      <c r="EO726" s="105"/>
      <c r="EP726" s="105"/>
      <c r="EQ726" s="105"/>
      <c r="ER726" s="105"/>
      <c r="ES726" s="105"/>
      <c r="ET726" s="105"/>
      <c r="EU726" s="105"/>
      <c r="EV726" s="105"/>
      <c r="EW726" s="105"/>
      <c r="EX726" s="105"/>
      <c r="EY726" s="105"/>
      <c r="EZ726" s="105"/>
      <c r="FA726" s="105"/>
      <c r="FB726" s="105"/>
      <c r="FC726" s="105"/>
      <c r="FD726" s="105"/>
      <c r="FE726" s="105"/>
      <c r="FF726" s="105"/>
      <c r="FG726" s="105"/>
      <c r="FH726" s="105"/>
      <c r="FI726" s="105"/>
      <c r="FJ726" s="105"/>
      <c r="FK726" s="105"/>
      <c r="FL726" s="105"/>
      <c r="FM726" s="105"/>
      <c r="FN726" s="105"/>
      <c r="FO726" s="105"/>
      <c r="FP726" s="105"/>
      <c r="FQ726" s="105"/>
      <c r="FR726" s="105"/>
      <c r="FS726" s="105"/>
      <c r="FT726" s="105"/>
      <c r="FU726" s="105"/>
      <c r="FV726" s="105"/>
      <c r="FW726" s="105"/>
      <c r="FX726" s="105"/>
      <c r="FY726" s="105"/>
      <c r="FZ726" s="105"/>
      <c r="GA726" s="105"/>
      <c r="GB726" s="105"/>
      <c r="GC726" s="105"/>
      <c r="GD726" s="105"/>
      <c r="GE726" s="105"/>
      <c r="GF726" s="105"/>
      <c r="GG726" s="105"/>
      <c r="GH726" s="105"/>
      <c r="GI726" s="105"/>
      <c r="GJ726" s="105"/>
      <c r="GK726" s="105"/>
      <c r="GL726" s="105"/>
      <c r="GM726" s="105"/>
      <c r="GN726" s="105"/>
      <c r="GO726" s="105"/>
      <c r="GP726" s="105"/>
      <c r="GQ726" s="105"/>
      <c r="GR726" s="105"/>
      <c r="GS726" s="105"/>
      <c r="GT726" s="105"/>
      <c r="GU726" s="105"/>
      <c r="GV726" s="105"/>
      <c r="GW726" s="105"/>
      <c r="GX726" s="105"/>
      <c r="GY726" s="105"/>
      <c r="GZ726" s="105"/>
      <c r="HA726" s="105"/>
      <c r="HB726" s="105"/>
      <c r="HC726" s="105"/>
      <c r="HD726" s="105"/>
      <c r="HE726" s="105"/>
      <c r="HF726" s="105"/>
      <c r="HG726" s="105"/>
      <c r="HH726" s="105"/>
      <c r="HI726" s="105"/>
      <c r="HJ726" s="105"/>
      <c r="HK726" s="105"/>
      <c r="HL726" s="105"/>
      <c r="HM726" s="105"/>
      <c r="HN726" s="105"/>
      <c r="HO726" s="105"/>
      <c r="HP726" s="105"/>
      <c r="HQ726" s="105"/>
      <c r="HR726" s="105"/>
      <c r="HS726" s="105"/>
      <c r="HT726" s="105"/>
      <c r="HU726" s="105"/>
      <c r="HV726" s="105"/>
      <c r="HW726" s="105"/>
      <c r="HX726" s="105"/>
      <c r="HY726" s="105"/>
      <c r="HZ726" s="105"/>
      <c r="IA726" s="105"/>
      <c r="IB726" s="105"/>
      <c r="IC726" s="105"/>
      <c r="ID726" s="105"/>
      <c r="IE726" s="105"/>
      <c r="IF726" s="105"/>
      <c r="IG726" s="105"/>
      <c r="IH726" s="105"/>
      <c r="II726" s="105"/>
      <c r="IJ726" s="105"/>
    </row>
    <row r="727" spans="1:244" s="106" customFormat="1" ht="34.5" customHeight="1">
      <c r="A727" s="90" t="s">
        <v>954</v>
      </c>
      <c r="B727" s="90" t="s">
        <v>955</v>
      </c>
      <c r="C727" s="83">
        <v>76008222022</v>
      </c>
      <c r="D727" s="118" t="s">
        <v>1029</v>
      </c>
      <c r="E727" s="127">
        <v>781864633</v>
      </c>
      <c r="F727" s="116"/>
      <c r="G727" s="98" t="s">
        <v>33</v>
      </c>
      <c r="H727" s="131" t="s">
        <v>96</v>
      </c>
      <c r="I727" s="94" t="s">
        <v>33</v>
      </c>
      <c r="J727" s="94" t="s">
        <v>33</v>
      </c>
      <c r="K727" s="95" t="s">
        <v>35</v>
      </c>
      <c r="L727" s="96"/>
      <c r="M727" s="107">
        <v>1</v>
      </c>
      <c r="N727" s="113" t="s">
        <v>1036</v>
      </c>
      <c r="O727" s="109" t="s">
        <v>37</v>
      </c>
      <c r="P727" s="100">
        <v>1192754875</v>
      </c>
      <c r="Q727" s="114" t="s">
        <v>38</v>
      </c>
      <c r="R727" s="101"/>
      <c r="S727" s="99" t="s">
        <v>39</v>
      </c>
      <c r="T727" s="103" t="s">
        <v>39</v>
      </c>
      <c r="U727" s="128" t="s">
        <v>1031</v>
      </c>
      <c r="V727" s="105"/>
      <c r="W727" s="105"/>
      <c r="X727" s="105"/>
      <c r="Y727" s="105"/>
      <c r="Z727" s="105"/>
      <c r="AA727" s="105"/>
      <c r="AB727" s="105"/>
      <c r="AC727" s="105"/>
      <c r="AD727" s="105"/>
      <c r="AE727" s="105"/>
      <c r="AF727" s="105"/>
      <c r="AG727" s="105"/>
      <c r="AH727" s="105"/>
      <c r="AI727" s="105"/>
      <c r="AJ727" s="105"/>
      <c r="AK727" s="105"/>
      <c r="AL727" s="105"/>
      <c r="AM727" s="105"/>
      <c r="AN727" s="105"/>
      <c r="AO727" s="105"/>
      <c r="AP727" s="105"/>
      <c r="AQ727" s="105"/>
      <c r="AR727" s="105"/>
      <c r="AS727" s="105"/>
      <c r="AT727" s="105"/>
      <c r="AU727" s="105"/>
      <c r="AV727" s="105"/>
      <c r="AW727" s="105"/>
      <c r="AX727" s="105"/>
      <c r="AY727" s="105"/>
      <c r="AZ727" s="105"/>
      <c r="BA727" s="105"/>
      <c r="BB727" s="105"/>
      <c r="BC727" s="105"/>
      <c r="BD727" s="105"/>
      <c r="BE727" s="105"/>
      <c r="BF727" s="105"/>
      <c r="BG727" s="105"/>
      <c r="BH727" s="105"/>
      <c r="BI727" s="105"/>
      <c r="BJ727" s="105"/>
      <c r="BK727" s="105"/>
      <c r="BL727" s="105"/>
      <c r="BM727" s="105"/>
      <c r="BN727" s="105"/>
      <c r="BO727" s="105"/>
      <c r="BP727" s="105"/>
      <c r="BQ727" s="105"/>
      <c r="BR727" s="105"/>
      <c r="BS727" s="105"/>
      <c r="BT727" s="105"/>
      <c r="BU727" s="105"/>
      <c r="BV727" s="105"/>
      <c r="BW727" s="105"/>
      <c r="BX727" s="105"/>
      <c r="BY727" s="105"/>
      <c r="BZ727" s="105"/>
      <c r="CA727" s="105"/>
      <c r="CB727" s="105"/>
      <c r="CC727" s="105"/>
      <c r="CD727" s="105"/>
      <c r="CE727" s="105"/>
      <c r="CF727" s="105"/>
      <c r="CG727" s="105"/>
      <c r="CH727" s="105"/>
      <c r="CI727" s="105"/>
      <c r="CJ727" s="105"/>
      <c r="CK727" s="105"/>
      <c r="CL727" s="105"/>
      <c r="CM727" s="105"/>
      <c r="CN727" s="105"/>
      <c r="CO727" s="105"/>
      <c r="CP727" s="105"/>
      <c r="CQ727" s="105"/>
      <c r="CR727" s="105"/>
      <c r="CS727" s="105"/>
      <c r="CT727" s="105"/>
      <c r="CU727" s="105"/>
      <c r="CV727" s="105"/>
      <c r="CW727" s="105"/>
      <c r="CX727" s="105"/>
      <c r="CY727" s="105"/>
      <c r="CZ727" s="105"/>
      <c r="DA727" s="105"/>
      <c r="DB727" s="105"/>
      <c r="DC727" s="105"/>
      <c r="DD727" s="105"/>
      <c r="DE727" s="105"/>
      <c r="DF727" s="105"/>
      <c r="DG727" s="105"/>
      <c r="DH727" s="105"/>
      <c r="DI727" s="105"/>
      <c r="DJ727" s="105"/>
      <c r="DK727" s="105"/>
      <c r="DL727" s="105"/>
      <c r="DM727" s="105"/>
      <c r="DN727" s="105"/>
      <c r="DO727" s="105"/>
      <c r="DP727" s="105"/>
      <c r="DQ727" s="105"/>
      <c r="DR727" s="105"/>
      <c r="DS727" s="105"/>
      <c r="DT727" s="105"/>
      <c r="DU727" s="105"/>
      <c r="DV727" s="105"/>
      <c r="DW727" s="105"/>
      <c r="DX727" s="105"/>
      <c r="DY727" s="105"/>
      <c r="DZ727" s="105"/>
      <c r="EA727" s="105"/>
      <c r="EB727" s="105"/>
      <c r="EC727" s="105"/>
      <c r="ED727" s="105"/>
      <c r="EE727" s="105"/>
      <c r="EF727" s="105"/>
      <c r="EG727" s="105"/>
      <c r="EH727" s="105"/>
      <c r="EI727" s="105"/>
      <c r="EJ727" s="105"/>
      <c r="EK727" s="105"/>
      <c r="EL727" s="105"/>
      <c r="EM727" s="105"/>
      <c r="EN727" s="105"/>
      <c r="EO727" s="105"/>
      <c r="EP727" s="105"/>
      <c r="EQ727" s="105"/>
      <c r="ER727" s="105"/>
      <c r="ES727" s="105"/>
      <c r="ET727" s="105"/>
      <c r="EU727" s="105"/>
      <c r="EV727" s="105"/>
      <c r="EW727" s="105"/>
      <c r="EX727" s="105"/>
      <c r="EY727" s="105"/>
      <c r="EZ727" s="105"/>
      <c r="FA727" s="105"/>
      <c r="FB727" s="105"/>
      <c r="FC727" s="105"/>
      <c r="FD727" s="105"/>
      <c r="FE727" s="105"/>
      <c r="FF727" s="105"/>
      <c r="FG727" s="105"/>
      <c r="FH727" s="105"/>
      <c r="FI727" s="105"/>
      <c r="FJ727" s="105"/>
      <c r="FK727" s="105"/>
      <c r="FL727" s="105"/>
      <c r="FM727" s="105"/>
      <c r="FN727" s="105"/>
      <c r="FO727" s="105"/>
      <c r="FP727" s="105"/>
      <c r="FQ727" s="105"/>
      <c r="FR727" s="105"/>
      <c r="FS727" s="105"/>
      <c r="FT727" s="105"/>
      <c r="FU727" s="105"/>
      <c r="FV727" s="105"/>
      <c r="FW727" s="105"/>
      <c r="FX727" s="105"/>
      <c r="FY727" s="105"/>
      <c r="FZ727" s="105"/>
      <c r="GA727" s="105"/>
      <c r="GB727" s="105"/>
      <c r="GC727" s="105"/>
      <c r="GD727" s="105"/>
      <c r="GE727" s="105"/>
      <c r="GF727" s="105"/>
      <c r="GG727" s="105"/>
      <c r="GH727" s="105"/>
      <c r="GI727" s="105"/>
      <c r="GJ727" s="105"/>
      <c r="GK727" s="105"/>
      <c r="GL727" s="105"/>
      <c r="GM727" s="105"/>
      <c r="GN727" s="105"/>
      <c r="GO727" s="105"/>
      <c r="GP727" s="105"/>
      <c r="GQ727" s="105"/>
      <c r="GR727" s="105"/>
      <c r="GS727" s="105"/>
      <c r="GT727" s="105"/>
      <c r="GU727" s="105"/>
      <c r="GV727" s="105"/>
      <c r="GW727" s="105"/>
      <c r="GX727" s="105"/>
      <c r="GY727" s="105"/>
      <c r="GZ727" s="105"/>
      <c r="HA727" s="105"/>
      <c r="HB727" s="105"/>
      <c r="HC727" s="105"/>
      <c r="HD727" s="105"/>
      <c r="HE727" s="105"/>
      <c r="HF727" s="105"/>
      <c r="HG727" s="105"/>
      <c r="HH727" s="105"/>
      <c r="HI727" s="105"/>
      <c r="HJ727" s="105"/>
      <c r="HK727" s="105"/>
      <c r="HL727" s="105"/>
      <c r="HM727" s="105"/>
      <c r="HN727" s="105"/>
      <c r="HO727" s="105"/>
      <c r="HP727" s="105"/>
      <c r="HQ727" s="105"/>
      <c r="HR727" s="105"/>
      <c r="HS727" s="105"/>
      <c r="HT727" s="105"/>
      <c r="HU727" s="105"/>
      <c r="HV727" s="105"/>
      <c r="HW727" s="105"/>
      <c r="HX727" s="105"/>
      <c r="HY727" s="105"/>
      <c r="HZ727" s="105"/>
      <c r="IA727" s="105"/>
      <c r="IB727" s="105"/>
      <c r="IC727" s="105"/>
      <c r="ID727" s="105"/>
      <c r="IE727" s="105"/>
      <c r="IF727" s="105"/>
      <c r="IG727" s="105"/>
      <c r="IH727" s="105"/>
      <c r="II727" s="105"/>
      <c r="IJ727" s="105"/>
    </row>
    <row r="728" spans="1:244" s="106" customFormat="1" ht="34.5" customHeight="1">
      <c r="A728" s="90" t="s">
        <v>954</v>
      </c>
      <c r="B728" s="90" t="s">
        <v>955</v>
      </c>
      <c r="C728" s="83">
        <v>76008222022</v>
      </c>
      <c r="D728" s="118" t="s">
        <v>1029</v>
      </c>
      <c r="E728" s="127">
        <v>781864633</v>
      </c>
      <c r="F728" s="116"/>
      <c r="G728" s="98" t="s">
        <v>33</v>
      </c>
      <c r="H728" s="98" t="s">
        <v>96</v>
      </c>
      <c r="I728" s="117" t="s">
        <v>33</v>
      </c>
      <c r="J728" s="94" t="s">
        <v>33</v>
      </c>
      <c r="K728" s="95" t="s">
        <v>35</v>
      </c>
      <c r="L728" s="96"/>
      <c r="M728" s="107">
        <v>1</v>
      </c>
      <c r="N728" s="113" t="s">
        <v>1037</v>
      </c>
      <c r="O728" s="109" t="s">
        <v>37</v>
      </c>
      <c r="P728" s="100">
        <v>31611541</v>
      </c>
      <c r="Q728" s="114" t="s">
        <v>38</v>
      </c>
      <c r="R728" s="101"/>
      <c r="S728" s="99" t="s">
        <v>39</v>
      </c>
      <c r="T728" s="103" t="s">
        <v>39</v>
      </c>
      <c r="U728" s="128" t="s">
        <v>1031</v>
      </c>
      <c r="V728" s="105"/>
      <c r="W728" s="105"/>
      <c r="X728" s="105"/>
      <c r="Y728" s="105"/>
      <c r="Z728" s="105"/>
      <c r="AA728" s="105"/>
      <c r="AB728" s="105"/>
      <c r="AC728" s="105"/>
      <c r="AD728" s="105"/>
      <c r="AE728" s="105"/>
      <c r="AF728" s="105"/>
      <c r="AG728" s="105"/>
      <c r="AH728" s="105"/>
      <c r="AI728" s="105"/>
      <c r="AJ728" s="105"/>
      <c r="AK728" s="105"/>
      <c r="AL728" s="105"/>
      <c r="AM728" s="105"/>
      <c r="AN728" s="105"/>
      <c r="AO728" s="105"/>
      <c r="AP728" s="105"/>
      <c r="AQ728" s="105"/>
      <c r="AR728" s="105"/>
      <c r="AS728" s="105"/>
      <c r="AT728" s="105"/>
      <c r="AU728" s="105"/>
      <c r="AV728" s="105"/>
      <c r="AW728" s="105"/>
      <c r="AX728" s="105"/>
      <c r="AY728" s="105"/>
      <c r="AZ728" s="105"/>
      <c r="BA728" s="105"/>
      <c r="BB728" s="105"/>
      <c r="BC728" s="105"/>
      <c r="BD728" s="105"/>
      <c r="BE728" s="105"/>
      <c r="BF728" s="105"/>
      <c r="BG728" s="105"/>
      <c r="BH728" s="105"/>
      <c r="BI728" s="105"/>
      <c r="BJ728" s="105"/>
      <c r="BK728" s="105"/>
      <c r="BL728" s="105"/>
      <c r="BM728" s="105"/>
      <c r="BN728" s="105"/>
      <c r="BO728" s="105"/>
      <c r="BP728" s="105"/>
      <c r="BQ728" s="105"/>
      <c r="BR728" s="105"/>
      <c r="BS728" s="105"/>
      <c r="BT728" s="105"/>
      <c r="BU728" s="105"/>
      <c r="BV728" s="105"/>
      <c r="BW728" s="105"/>
      <c r="BX728" s="105"/>
      <c r="BY728" s="105"/>
      <c r="BZ728" s="105"/>
      <c r="CA728" s="105"/>
      <c r="CB728" s="105"/>
      <c r="CC728" s="105"/>
      <c r="CD728" s="105"/>
      <c r="CE728" s="105"/>
      <c r="CF728" s="105"/>
      <c r="CG728" s="105"/>
      <c r="CH728" s="105"/>
      <c r="CI728" s="105"/>
      <c r="CJ728" s="105"/>
      <c r="CK728" s="105"/>
      <c r="CL728" s="105"/>
      <c r="CM728" s="105"/>
      <c r="CN728" s="105"/>
      <c r="CO728" s="105"/>
      <c r="CP728" s="105"/>
      <c r="CQ728" s="105"/>
      <c r="CR728" s="105"/>
      <c r="CS728" s="105"/>
      <c r="CT728" s="105"/>
      <c r="CU728" s="105"/>
      <c r="CV728" s="105"/>
      <c r="CW728" s="105"/>
      <c r="CX728" s="105"/>
      <c r="CY728" s="105"/>
      <c r="CZ728" s="105"/>
      <c r="DA728" s="105"/>
      <c r="DB728" s="105"/>
      <c r="DC728" s="105"/>
      <c r="DD728" s="105"/>
      <c r="DE728" s="105"/>
      <c r="DF728" s="105"/>
      <c r="DG728" s="105"/>
      <c r="DH728" s="105"/>
      <c r="DI728" s="105"/>
      <c r="DJ728" s="105"/>
      <c r="DK728" s="105"/>
      <c r="DL728" s="105"/>
      <c r="DM728" s="105"/>
      <c r="DN728" s="105"/>
      <c r="DO728" s="105"/>
      <c r="DP728" s="105"/>
      <c r="DQ728" s="105"/>
      <c r="DR728" s="105"/>
      <c r="DS728" s="105"/>
      <c r="DT728" s="105"/>
      <c r="DU728" s="105"/>
      <c r="DV728" s="105"/>
      <c r="DW728" s="105"/>
      <c r="DX728" s="105"/>
      <c r="DY728" s="105"/>
      <c r="DZ728" s="105"/>
      <c r="EA728" s="105"/>
      <c r="EB728" s="105"/>
      <c r="EC728" s="105"/>
      <c r="ED728" s="105"/>
      <c r="EE728" s="105"/>
      <c r="EF728" s="105"/>
      <c r="EG728" s="105"/>
      <c r="EH728" s="105"/>
      <c r="EI728" s="105"/>
      <c r="EJ728" s="105"/>
      <c r="EK728" s="105"/>
      <c r="EL728" s="105"/>
      <c r="EM728" s="105"/>
      <c r="EN728" s="105"/>
      <c r="EO728" s="105"/>
      <c r="EP728" s="105"/>
      <c r="EQ728" s="105"/>
      <c r="ER728" s="105"/>
      <c r="ES728" s="105"/>
      <c r="ET728" s="105"/>
      <c r="EU728" s="105"/>
      <c r="EV728" s="105"/>
      <c r="EW728" s="105"/>
      <c r="EX728" s="105"/>
      <c r="EY728" s="105"/>
      <c r="EZ728" s="105"/>
      <c r="FA728" s="105"/>
      <c r="FB728" s="105"/>
      <c r="FC728" s="105"/>
      <c r="FD728" s="105"/>
      <c r="FE728" s="105"/>
      <c r="FF728" s="105"/>
      <c r="FG728" s="105"/>
      <c r="FH728" s="105"/>
      <c r="FI728" s="105"/>
      <c r="FJ728" s="105"/>
      <c r="FK728" s="105"/>
      <c r="FL728" s="105"/>
      <c r="FM728" s="105"/>
      <c r="FN728" s="105"/>
      <c r="FO728" s="105"/>
      <c r="FP728" s="105"/>
      <c r="FQ728" s="105"/>
      <c r="FR728" s="105"/>
      <c r="FS728" s="105"/>
      <c r="FT728" s="105"/>
      <c r="FU728" s="105"/>
      <c r="FV728" s="105"/>
      <c r="FW728" s="105"/>
      <c r="FX728" s="105"/>
      <c r="FY728" s="105"/>
      <c r="FZ728" s="105"/>
      <c r="GA728" s="105"/>
      <c r="GB728" s="105"/>
      <c r="GC728" s="105"/>
      <c r="GD728" s="105"/>
      <c r="GE728" s="105"/>
      <c r="GF728" s="105"/>
      <c r="GG728" s="105"/>
      <c r="GH728" s="105"/>
      <c r="GI728" s="105"/>
      <c r="GJ728" s="105"/>
      <c r="GK728" s="105"/>
      <c r="GL728" s="105"/>
      <c r="GM728" s="105"/>
      <c r="GN728" s="105"/>
      <c r="GO728" s="105"/>
      <c r="GP728" s="105"/>
      <c r="GQ728" s="105"/>
      <c r="GR728" s="105"/>
      <c r="GS728" s="105"/>
      <c r="GT728" s="105"/>
      <c r="GU728" s="105"/>
      <c r="GV728" s="105"/>
      <c r="GW728" s="105"/>
      <c r="GX728" s="105"/>
      <c r="GY728" s="105"/>
      <c r="GZ728" s="105"/>
      <c r="HA728" s="105"/>
      <c r="HB728" s="105"/>
      <c r="HC728" s="105"/>
      <c r="HD728" s="105"/>
      <c r="HE728" s="105"/>
      <c r="HF728" s="105"/>
      <c r="HG728" s="105"/>
      <c r="HH728" s="105"/>
      <c r="HI728" s="105"/>
      <c r="HJ728" s="105"/>
      <c r="HK728" s="105"/>
      <c r="HL728" s="105"/>
      <c r="HM728" s="105"/>
      <c r="HN728" s="105"/>
      <c r="HO728" s="105"/>
      <c r="HP728" s="105"/>
      <c r="HQ728" s="105"/>
      <c r="HR728" s="105"/>
      <c r="HS728" s="105"/>
      <c r="HT728" s="105"/>
      <c r="HU728" s="105"/>
      <c r="HV728" s="105"/>
      <c r="HW728" s="105"/>
      <c r="HX728" s="105"/>
      <c r="HY728" s="105"/>
      <c r="HZ728" s="105"/>
      <c r="IA728" s="105"/>
      <c r="IB728" s="105"/>
      <c r="IC728" s="105"/>
      <c r="ID728" s="105"/>
      <c r="IE728" s="105"/>
      <c r="IF728" s="105"/>
      <c r="IG728" s="105"/>
      <c r="IH728" s="105"/>
      <c r="II728" s="105"/>
      <c r="IJ728" s="105"/>
    </row>
    <row r="729" spans="1:244" s="106" customFormat="1" ht="34.5" customHeight="1">
      <c r="A729" s="90" t="s">
        <v>954</v>
      </c>
      <c r="B729" s="90" t="s">
        <v>955</v>
      </c>
      <c r="C729" s="83">
        <v>76008482022</v>
      </c>
      <c r="D729" s="118" t="s">
        <v>1038</v>
      </c>
      <c r="E729" s="88">
        <v>331116722</v>
      </c>
      <c r="F729" s="116"/>
      <c r="G729" s="98" t="s">
        <v>33</v>
      </c>
      <c r="H729" s="98" t="s">
        <v>96</v>
      </c>
      <c r="I729" s="117" t="s">
        <v>33</v>
      </c>
      <c r="J729" s="94" t="s">
        <v>33</v>
      </c>
      <c r="K729" s="95" t="s">
        <v>35</v>
      </c>
      <c r="L729" s="96"/>
      <c r="M729" s="107">
        <v>1</v>
      </c>
      <c r="N729" s="113" t="s">
        <v>1039</v>
      </c>
      <c r="O729" s="109" t="s">
        <v>37</v>
      </c>
      <c r="P729" s="100"/>
      <c r="Q729" s="114" t="s">
        <v>69</v>
      </c>
      <c r="R729" s="101">
        <v>320530815</v>
      </c>
      <c r="S729" s="99" t="s">
        <v>39</v>
      </c>
      <c r="T729" s="103" t="s">
        <v>39</v>
      </c>
      <c r="U729" s="128" t="s">
        <v>1040</v>
      </c>
      <c r="V729" s="105"/>
      <c r="W729" s="105"/>
      <c r="X729" s="105"/>
      <c r="Y729" s="105"/>
      <c r="Z729" s="105"/>
      <c r="AA729" s="105"/>
      <c r="AB729" s="105"/>
      <c r="AC729" s="105"/>
      <c r="AD729" s="105"/>
      <c r="AE729" s="105"/>
      <c r="AF729" s="105"/>
      <c r="AG729" s="105"/>
      <c r="AH729" s="105"/>
      <c r="AI729" s="105"/>
      <c r="AJ729" s="105"/>
      <c r="AK729" s="105"/>
      <c r="AL729" s="105"/>
      <c r="AM729" s="105"/>
      <c r="AN729" s="105"/>
      <c r="AO729" s="105"/>
      <c r="AP729" s="105"/>
      <c r="AQ729" s="105"/>
      <c r="AR729" s="105"/>
      <c r="AS729" s="105"/>
      <c r="AT729" s="105"/>
      <c r="AU729" s="105"/>
      <c r="AV729" s="105"/>
      <c r="AW729" s="105"/>
      <c r="AX729" s="105"/>
      <c r="AY729" s="105"/>
      <c r="AZ729" s="105"/>
      <c r="BA729" s="105"/>
      <c r="BB729" s="105"/>
      <c r="BC729" s="105"/>
      <c r="BD729" s="105"/>
      <c r="BE729" s="105"/>
      <c r="BF729" s="105"/>
      <c r="BG729" s="105"/>
      <c r="BH729" s="105"/>
      <c r="BI729" s="105"/>
      <c r="BJ729" s="105"/>
      <c r="BK729" s="105"/>
      <c r="BL729" s="105"/>
      <c r="BM729" s="105"/>
      <c r="BN729" s="105"/>
      <c r="BO729" s="105"/>
      <c r="BP729" s="105"/>
      <c r="BQ729" s="105"/>
      <c r="BR729" s="105"/>
      <c r="BS729" s="105"/>
      <c r="BT729" s="105"/>
      <c r="BU729" s="105"/>
      <c r="BV729" s="105"/>
      <c r="BW729" s="105"/>
      <c r="BX729" s="105"/>
      <c r="BY729" s="105"/>
      <c r="BZ729" s="105"/>
      <c r="CA729" s="105"/>
      <c r="CB729" s="105"/>
      <c r="CC729" s="105"/>
      <c r="CD729" s="105"/>
      <c r="CE729" s="105"/>
      <c r="CF729" s="105"/>
      <c r="CG729" s="105"/>
      <c r="CH729" s="105"/>
      <c r="CI729" s="105"/>
      <c r="CJ729" s="105"/>
      <c r="CK729" s="105"/>
      <c r="CL729" s="105"/>
      <c r="CM729" s="105"/>
      <c r="CN729" s="105"/>
      <c r="CO729" s="105"/>
      <c r="CP729" s="105"/>
      <c r="CQ729" s="105"/>
      <c r="CR729" s="105"/>
      <c r="CS729" s="105"/>
      <c r="CT729" s="105"/>
      <c r="CU729" s="105"/>
      <c r="CV729" s="105"/>
      <c r="CW729" s="105"/>
      <c r="CX729" s="105"/>
      <c r="CY729" s="105"/>
      <c r="CZ729" s="105"/>
      <c r="DA729" s="105"/>
      <c r="DB729" s="105"/>
      <c r="DC729" s="105"/>
      <c r="DD729" s="105"/>
      <c r="DE729" s="105"/>
      <c r="DF729" s="105"/>
      <c r="DG729" s="105"/>
      <c r="DH729" s="105"/>
      <c r="DI729" s="105"/>
      <c r="DJ729" s="105"/>
      <c r="DK729" s="105"/>
      <c r="DL729" s="105"/>
      <c r="DM729" s="105"/>
      <c r="DN729" s="105"/>
      <c r="DO729" s="105"/>
      <c r="DP729" s="105"/>
      <c r="DQ729" s="105"/>
      <c r="DR729" s="105"/>
      <c r="DS729" s="105"/>
      <c r="DT729" s="105"/>
      <c r="DU729" s="105"/>
      <c r="DV729" s="105"/>
      <c r="DW729" s="105"/>
      <c r="DX729" s="105"/>
      <c r="DY729" s="105"/>
      <c r="DZ729" s="105"/>
      <c r="EA729" s="105"/>
      <c r="EB729" s="105"/>
      <c r="EC729" s="105"/>
      <c r="ED729" s="105"/>
      <c r="EE729" s="105"/>
      <c r="EF729" s="105"/>
      <c r="EG729" s="105"/>
      <c r="EH729" s="105"/>
      <c r="EI729" s="105"/>
      <c r="EJ729" s="105"/>
      <c r="EK729" s="105"/>
      <c r="EL729" s="105"/>
      <c r="EM729" s="105"/>
      <c r="EN729" s="105"/>
      <c r="EO729" s="105"/>
      <c r="EP729" s="105"/>
      <c r="EQ729" s="105"/>
      <c r="ER729" s="105"/>
      <c r="ES729" s="105"/>
      <c r="ET729" s="105"/>
      <c r="EU729" s="105"/>
      <c r="EV729" s="105"/>
      <c r="EW729" s="105"/>
      <c r="EX729" s="105"/>
      <c r="EY729" s="105"/>
      <c r="EZ729" s="105"/>
      <c r="FA729" s="105"/>
      <c r="FB729" s="105"/>
      <c r="FC729" s="105"/>
      <c r="FD729" s="105"/>
      <c r="FE729" s="105"/>
      <c r="FF729" s="105"/>
      <c r="FG729" s="105"/>
      <c r="FH729" s="105"/>
      <c r="FI729" s="105"/>
      <c r="FJ729" s="105"/>
      <c r="FK729" s="105"/>
      <c r="FL729" s="105"/>
      <c r="FM729" s="105"/>
      <c r="FN729" s="105"/>
      <c r="FO729" s="105"/>
      <c r="FP729" s="105"/>
      <c r="FQ729" s="105"/>
      <c r="FR729" s="105"/>
      <c r="FS729" s="105"/>
      <c r="FT729" s="105"/>
      <c r="FU729" s="105"/>
      <c r="FV729" s="105"/>
      <c r="FW729" s="105"/>
      <c r="FX729" s="105"/>
      <c r="FY729" s="105"/>
      <c r="FZ729" s="105"/>
      <c r="GA729" s="105"/>
      <c r="GB729" s="105"/>
      <c r="GC729" s="105"/>
      <c r="GD729" s="105"/>
      <c r="GE729" s="105"/>
      <c r="GF729" s="105"/>
      <c r="GG729" s="105"/>
      <c r="GH729" s="105"/>
      <c r="GI729" s="105"/>
      <c r="GJ729" s="105"/>
      <c r="GK729" s="105"/>
      <c r="GL729" s="105"/>
      <c r="GM729" s="105"/>
      <c r="GN729" s="105"/>
      <c r="GO729" s="105"/>
      <c r="GP729" s="105"/>
      <c r="GQ729" s="105"/>
      <c r="GR729" s="105"/>
      <c r="GS729" s="105"/>
      <c r="GT729" s="105"/>
      <c r="GU729" s="105"/>
      <c r="GV729" s="105"/>
      <c r="GW729" s="105"/>
      <c r="GX729" s="105"/>
      <c r="GY729" s="105"/>
      <c r="GZ729" s="105"/>
      <c r="HA729" s="105"/>
      <c r="HB729" s="105"/>
      <c r="HC729" s="105"/>
      <c r="HD729" s="105"/>
      <c r="HE729" s="105"/>
      <c r="HF729" s="105"/>
      <c r="HG729" s="105"/>
      <c r="HH729" s="105"/>
      <c r="HI729" s="105"/>
      <c r="HJ729" s="105"/>
      <c r="HK729" s="105"/>
      <c r="HL729" s="105"/>
      <c r="HM729" s="105"/>
      <c r="HN729" s="105"/>
      <c r="HO729" s="105"/>
      <c r="HP729" s="105"/>
      <c r="HQ729" s="105"/>
      <c r="HR729" s="105"/>
      <c r="HS729" s="105"/>
      <c r="HT729" s="105"/>
      <c r="HU729" s="105"/>
      <c r="HV729" s="105"/>
      <c r="HW729" s="105"/>
      <c r="HX729" s="105"/>
      <c r="HY729" s="105"/>
      <c r="HZ729" s="105"/>
      <c r="IA729" s="105"/>
      <c r="IB729" s="105"/>
      <c r="IC729" s="105"/>
      <c r="ID729" s="105"/>
      <c r="IE729" s="105"/>
      <c r="IF729" s="105"/>
      <c r="IG729" s="105"/>
      <c r="IH729" s="105"/>
      <c r="II729" s="105"/>
      <c r="IJ729" s="105"/>
    </row>
    <row r="730" spans="1:244" s="106" customFormat="1" ht="34.5" customHeight="1">
      <c r="A730" s="90" t="s">
        <v>954</v>
      </c>
      <c r="B730" s="90" t="s">
        <v>955</v>
      </c>
      <c r="C730" s="83">
        <v>76008182022</v>
      </c>
      <c r="D730" s="130" t="s">
        <v>1041</v>
      </c>
      <c r="E730" s="88">
        <v>108520451</v>
      </c>
      <c r="F730" s="116"/>
      <c r="G730" s="98" t="s">
        <v>33</v>
      </c>
      <c r="H730" s="98" t="s">
        <v>96</v>
      </c>
      <c r="I730" s="117" t="s">
        <v>33</v>
      </c>
      <c r="J730" s="117" t="s">
        <v>33</v>
      </c>
      <c r="K730" s="95" t="s">
        <v>35</v>
      </c>
      <c r="L730" s="96"/>
      <c r="M730" s="107">
        <v>1</v>
      </c>
      <c r="N730" s="113" t="s">
        <v>1042</v>
      </c>
      <c r="O730" s="109" t="s">
        <v>37</v>
      </c>
      <c r="P730" s="100">
        <v>16513523</v>
      </c>
      <c r="Q730" s="114" t="s">
        <v>69</v>
      </c>
      <c r="R730" s="101">
        <v>3023149489</v>
      </c>
      <c r="S730" s="99" t="s">
        <v>39</v>
      </c>
      <c r="T730" s="103"/>
      <c r="U730" s="128" t="s">
        <v>1043</v>
      </c>
      <c r="V730" s="105"/>
      <c r="W730" s="105"/>
      <c r="X730" s="105"/>
      <c r="Y730" s="105"/>
      <c r="Z730" s="105"/>
      <c r="AA730" s="105"/>
      <c r="AB730" s="105"/>
      <c r="AC730" s="105"/>
      <c r="AD730" s="105"/>
      <c r="AE730" s="105"/>
      <c r="AF730" s="105"/>
      <c r="AG730" s="105"/>
      <c r="AH730" s="105"/>
      <c r="AI730" s="105"/>
      <c r="AJ730" s="105"/>
      <c r="AK730" s="105"/>
      <c r="AL730" s="105"/>
      <c r="AM730" s="105"/>
      <c r="AN730" s="105"/>
      <c r="AO730" s="105"/>
      <c r="AP730" s="105"/>
      <c r="AQ730" s="105"/>
      <c r="AR730" s="105"/>
      <c r="AS730" s="105"/>
      <c r="AT730" s="105"/>
      <c r="AU730" s="105"/>
      <c r="AV730" s="105"/>
      <c r="AW730" s="105"/>
      <c r="AX730" s="105"/>
      <c r="AY730" s="105"/>
      <c r="AZ730" s="105"/>
      <c r="BA730" s="105"/>
      <c r="BB730" s="105"/>
      <c r="BC730" s="105"/>
      <c r="BD730" s="105"/>
      <c r="BE730" s="105"/>
      <c r="BF730" s="105"/>
      <c r="BG730" s="105"/>
      <c r="BH730" s="105"/>
      <c r="BI730" s="105"/>
      <c r="BJ730" s="105"/>
      <c r="BK730" s="105"/>
      <c r="BL730" s="105"/>
      <c r="BM730" s="105"/>
      <c r="BN730" s="105"/>
      <c r="BO730" s="105"/>
      <c r="BP730" s="105"/>
      <c r="BQ730" s="105"/>
      <c r="BR730" s="105"/>
      <c r="BS730" s="105"/>
      <c r="BT730" s="105"/>
      <c r="BU730" s="105"/>
      <c r="BV730" s="105"/>
      <c r="BW730" s="105"/>
      <c r="BX730" s="105"/>
      <c r="BY730" s="105"/>
      <c r="BZ730" s="105"/>
      <c r="CA730" s="105"/>
      <c r="CB730" s="105"/>
      <c r="CC730" s="105"/>
      <c r="CD730" s="105"/>
      <c r="CE730" s="105"/>
      <c r="CF730" s="105"/>
      <c r="CG730" s="105"/>
      <c r="CH730" s="105"/>
      <c r="CI730" s="105"/>
      <c r="CJ730" s="105"/>
      <c r="CK730" s="105"/>
      <c r="CL730" s="105"/>
      <c r="CM730" s="105"/>
      <c r="CN730" s="105"/>
      <c r="CO730" s="105"/>
      <c r="CP730" s="105"/>
      <c r="CQ730" s="105"/>
      <c r="CR730" s="105"/>
      <c r="CS730" s="105"/>
      <c r="CT730" s="105"/>
      <c r="CU730" s="105"/>
      <c r="CV730" s="105"/>
      <c r="CW730" s="105"/>
      <c r="CX730" s="105"/>
      <c r="CY730" s="105"/>
      <c r="CZ730" s="105"/>
      <c r="DA730" s="105"/>
      <c r="DB730" s="105"/>
      <c r="DC730" s="105"/>
      <c r="DD730" s="105"/>
      <c r="DE730" s="105"/>
      <c r="DF730" s="105"/>
      <c r="DG730" s="105"/>
      <c r="DH730" s="105"/>
      <c r="DI730" s="105"/>
      <c r="DJ730" s="105"/>
      <c r="DK730" s="105"/>
      <c r="DL730" s="105"/>
      <c r="DM730" s="105"/>
      <c r="DN730" s="105"/>
      <c r="DO730" s="105"/>
      <c r="DP730" s="105"/>
      <c r="DQ730" s="105"/>
      <c r="DR730" s="105"/>
      <c r="DS730" s="105"/>
      <c r="DT730" s="105"/>
      <c r="DU730" s="105"/>
      <c r="DV730" s="105"/>
      <c r="DW730" s="105"/>
      <c r="DX730" s="105"/>
      <c r="DY730" s="105"/>
      <c r="DZ730" s="105"/>
      <c r="EA730" s="105"/>
      <c r="EB730" s="105"/>
      <c r="EC730" s="105"/>
      <c r="ED730" s="105"/>
      <c r="EE730" s="105"/>
      <c r="EF730" s="105"/>
      <c r="EG730" s="105"/>
      <c r="EH730" s="105"/>
      <c r="EI730" s="105"/>
      <c r="EJ730" s="105"/>
      <c r="EK730" s="105"/>
      <c r="EL730" s="105"/>
      <c r="EM730" s="105"/>
      <c r="EN730" s="105"/>
      <c r="EO730" s="105"/>
      <c r="EP730" s="105"/>
      <c r="EQ730" s="105"/>
      <c r="ER730" s="105"/>
      <c r="ES730" s="105"/>
      <c r="ET730" s="105"/>
      <c r="EU730" s="105"/>
      <c r="EV730" s="105"/>
      <c r="EW730" s="105"/>
      <c r="EX730" s="105"/>
      <c r="EY730" s="105"/>
      <c r="EZ730" s="105"/>
      <c r="FA730" s="105"/>
      <c r="FB730" s="105"/>
      <c r="FC730" s="105"/>
      <c r="FD730" s="105"/>
      <c r="FE730" s="105"/>
      <c r="FF730" s="105"/>
      <c r="FG730" s="105"/>
      <c r="FH730" s="105"/>
      <c r="FI730" s="105"/>
      <c r="FJ730" s="105"/>
      <c r="FK730" s="105"/>
      <c r="FL730" s="105"/>
      <c r="FM730" s="105"/>
      <c r="FN730" s="105"/>
      <c r="FO730" s="105"/>
      <c r="FP730" s="105"/>
      <c r="FQ730" s="105"/>
      <c r="FR730" s="105"/>
      <c r="FS730" s="105"/>
      <c r="FT730" s="105"/>
      <c r="FU730" s="105"/>
      <c r="FV730" s="105"/>
      <c r="FW730" s="105"/>
      <c r="FX730" s="105"/>
      <c r="FY730" s="105"/>
      <c r="FZ730" s="105"/>
      <c r="GA730" s="105"/>
      <c r="GB730" s="105"/>
      <c r="GC730" s="105"/>
      <c r="GD730" s="105"/>
      <c r="GE730" s="105"/>
      <c r="GF730" s="105"/>
      <c r="GG730" s="105"/>
      <c r="GH730" s="105"/>
      <c r="GI730" s="105"/>
      <c r="GJ730" s="105"/>
      <c r="GK730" s="105"/>
      <c r="GL730" s="105"/>
      <c r="GM730" s="105"/>
      <c r="GN730" s="105"/>
      <c r="GO730" s="105"/>
      <c r="GP730" s="105"/>
      <c r="GQ730" s="105"/>
      <c r="GR730" s="105"/>
      <c r="GS730" s="105"/>
      <c r="GT730" s="105"/>
      <c r="GU730" s="105"/>
      <c r="GV730" s="105"/>
      <c r="GW730" s="105"/>
      <c r="GX730" s="105"/>
      <c r="GY730" s="105"/>
      <c r="GZ730" s="105"/>
      <c r="HA730" s="105"/>
      <c r="HB730" s="105"/>
      <c r="HC730" s="105"/>
      <c r="HD730" s="105"/>
      <c r="HE730" s="105"/>
      <c r="HF730" s="105"/>
      <c r="HG730" s="105"/>
      <c r="HH730" s="105"/>
      <c r="HI730" s="105"/>
      <c r="HJ730" s="105"/>
      <c r="HK730" s="105"/>
      <c r="HL730" s="105"/>
      <c r="HM730" s="105"/>
      <c r="HN730" s="105"/>
      <c r="HO730" s="105"/>
      <c r="HP730" s="105"/>
      <c r="HQ730" s="105"/>
      <c r="HR730" s="105"/>
      <c r="HS730" s="105"/>
      <c r="HT730" s="105"/>
      <c r="HU730" s="105"/>
      <c r="HV730" s="105"/>
      <c r="HW730" s="105"/>
      <c r="HX730" s="105"/>
      <c r="HY730" s="105"/>
      <c r="HZ730" s="105"/>
      <c r="IA730" s="105"/>
      <c r="IB730" s="105"/>
      <c r="IC730" s="105"/>
      <c r="ID730" s="105"/>
      <c r="IE730" s="105"/>
      <c r="IF730" s="105"/>
      <c r="IG730" s="105"/>
      <c r="IH730" s="105"/>
      <c r="II730" s="105"/>
      <c r="IJ730" s="105"/>
    </row>
    <row r="731" spans="1:244" s="106" customFormat="1" ht="34.5" customHeight="1">
      <c r="A731" s="90" t="s">
        <v>954</v>
      </c>
      <c r="B731" s="90" t="s">
        <v>955</v>
      </c>
      <c r="C731" s="83">
        <v>76008182022</v>
      </c>
      <c r="D731" s="130" t="s">
        <v>1041</v>
      </c>
      <c r="E731" s="88">
        <v>108520451</v>
      </c>
      <c r="F731" s="116"/>
      <c r="G731" s="98" t="s">
        <v>33</v>
      </c>
      <c r="H731" s="98" t="s">
        <v>96</v>
      </c>
      <c r="I731" s="117" t="s">
        <v>33</v>
      </c>
      <c r="J731" s="117" t="s">
        <v>33</v>
      </c>
      <c r="K731" s="95" t="s">
        <v>35</v>
      </c>
      <c r="L731" s="96"/>
      <c r="M731" s="107">
        <v>1</v>
      </c>
      <c r="N731" s="113" t="s">
        <v>1044</v>
      </c>
      <c r="O731" s="109" t="s">
        <v>37</v>
      </c>
      <c r="P731" s="100">
        <v>1028180299</v>
      </c>
      <c r="Q731" s="114" t="s">
        <v>72</v>
      </c>
      <c r="R731" s="101">
        <v>3023149489</v>
      </c>
      <c r="S731" s="99" t="s">
        <v>39</v>
      </c>
      <c r="T731" s="99" t="s">
        <v>39</v>
      </c>
      <c r="U731" s="128" t="s">
        <v>1043</v>
      </c>
      <c r="V731" s="105"/>
      <c r="W731" s="105"/>
      <c r="X731" s="105"/>
      <c r="Y731" s="105"/>
      <c r="Z731" s="105"/>
      <c r="AA731" s="105"/>
      <c r="AB731" s="105"/>
      <c r="AC731" s="105"/>
      <c r="AD731" s="105"/>
      <c r="AE731" s="105"/>
      <c r="AF731" s="105"/>
      <c r="AG731" s="105"/>
      <c r="AH731" s="105"/>
      <c r="AI731" s="105"/>
      <c r="AJ731" s="105"/>
      <c r="AK731" s="105"/>
      <c r="AL731" s="105"/>
      <c r="AM731" s="105"/>
      <c r="AN731" s="105"/>
      <c r="AO731" s="105"/>
      <c r="AP731" s="105"/>
      <c r="AQ731" s="105"/>
      <c r="AR731" s="105"/>
      <c r="AS731" s="105"/>
      <c r="AT731" s="105"/>
      <c r="AU731" s="105"/>
      <c r="AV731" s="105"/>
      <c r="AW731" s="105"/>
      <c r="AX731" s="105"/>
      <c r="AY731" s="105"/>
      <c r="AZ731" s="105"/>
      <c r="BA731" s="105"/>
      <c r="BB731" s="105"/>
      <c r="BC731" s="105"/>
      <c r="BD731" s="105"/>
      <c r="BE731" s="105"/>
      <c r="BF731" s="105"/>
      <c r="BG731" s="105"/>
      <c r="BH731" s="105"/>
      <c r="BI731" s="105"/>
      <c r="BJ731" s="105"/>
      <c r="BK731" s="105"/>
      <c r="BL731" s="105"/>
      <c r="BM731" s="105"/>
      <c r="BN731" s="105"/>
      <c r="BO731" s="105"/>
      <c r="BP731" s="105"/>
      <c r="BQ731" s="105"/>
      <c r="BR731" s="105"/>
      <c r="BS731" s="105"/>
      <c r="BT731" s="105"/>
      <c r="BU731" s="105"/>
      <c r="BV731" s="105"/>
      <c r="BW731" s="105"/>
      <c r="BX731" s="105"/>
      <c r="BY731" s="105"/>
      <c r="BZ731" s="105"/>
      <c r="CA731" s="105"/>
      <c r="CB731" s="105"/>
      <c r="CC731" s="105"/>
      <c r="CD731" s="105"/>
      <c r="CE731" s="105"/>
      <c r="CF731" s="105"/>
      <c r="CG731" s="105"/>
      <c r="CH731" s="105"/>
      <c r="CI731" s="105"/>
      <c r="CJ731" s="105"/>
      <c r="CK731" s="105"/>
      <c r="CL731" s="105"/>
      <c r="CM731" s="105"/>
      <c r="CN731" s="105"/>
      <c r="CO731" s="105"/>
      <c r="CP731" s="105"/>
      <c r="CQ731" s="105"/>
      <c r="CR731" s="105"/>
      <c r="CS731" s="105"/>
      <c r="CT731" s="105"/>
      <c r="CU731" s="105"/>
      <c r="CV731" s="105"/>
      <c r="CW731" s="105"/>
      <c r="CX731" s="105"/>
      <c r="CY731" s="105"/>
      <c r="CZ731" s="105"/>
      <c r="DA731" s="105"/>
      <c r="DB731" s="105"/>
      <c r="DC731" s="105"/>
      <c r="DD731" s="105"/>
      <c r="DE731" s="105"/>
      <c r="DF731" s="105"/>
      <c r="DG731" s="105"/>
      <c r="DH731" s="105"/>
      <c r="DI731" s="105"/>
      <c r="DJ731" s="105"/>
      <c r="DK731" s="105"/>
      <c r="DL731" s="105"/>
      <c r="DM731" s="105"/>
      <c r="DN731" s="105"/>
      <c r="DO731" s="105"/>
      <c r="DP731" s="105"/>
      <c r="DQ731" s="105"/>
      <c r="DR731" s="105"/>
      <c r="DS731" s="105"/>
      <c r="DT731" s="105"/>
      <c r="DU731" s="105"/>
      <c r="DV731" s="105"/>
      <c r="DW731" s="105"/>
      <c r="DX731" s="105"/>
      <c r="DY731" s="105"/>
      <c r="DZ731" s="105"/>
      <c r="EA731" s="105"/>
      <c r="EB731" s="105"/>
      <c r="EC731" s="105"/>
      <c r="ED731" s="105"/>
      <c r="EE731" s="105"/>
      <c r="EF731" s="105"/>
      <c r="EG731" s="105"/>
      <c r="EH731" s="105"/>
      <c r="EI731" s="105"/>
      <c r="EJ731" s="105"/>
      <c r="EK731" s="105"/>
      <c r="EL731" s="105"/>
      <c r="EM731" s="105"/>
      <c r="EN731" s="105"/>
      <c r="EO731" s="105"/>
      <c r="EP731" s="105"/>
      <c r="EQ731" s="105"/>
      <c r="ER731" s="105"/>
      <c r="ES731" s="105"/>
      <c r="ET731" s="105"/>
      <c r="EU731" s="105"/>
      <c r="EV731" s="105"/>
      <c r="EW731" s="105"/>
      <c r="EX731" s="105"/>
      <c r="EY731" s="105"/>
      <c r="EZ731" s="105"/>
      <c r="FA731" s="105"/>
      <c r="FB731" s="105"/>
      <c r="FC731" s="105"/>
      <c r="FD731" s="105"/>
      <c r="FE731" s="105"/>
      <c r="FF731" s="105"/>
      <c r="FG731" s="105"/>
      <c r="FH731" s="105"/>
      <c r="FI731" s="105"/>
      <c r="FJ731" s="105"/>
      <c r="FK731" s="105"/>
      <c r="FL731" s="105"/>
      <c r="FM731" s="105"/>
      <c r="FN731" s="105"/>
      <c r="FO731" s="105"/>
      <c r="FP731" s="105"/>
      <c r="FQ731" s="105"/>
      <c r="FR731" s="105"/>
      <c r="FS731" s="105"/>
      <c r="FT731" s="105"/>
      <c r="FU731" s="105"/>
      <c r="FV731" s="105"/>
      <c r="FW731" s="105"/>
      <c r="FX731" s="105"/>
      <c r="FY731" s="105"/>
      <c r="FZ731" s="105"/>
      <c r="GA731" s="105"/>
      <c r="GB731" s="105"/>
      <c r="GC731" s="105"/>
      <c r="GD731" s="105"/>
      <c r="GE731" s="105"/>
      <c r="GF731" s="105"/>
      <c r="GG731" s="105"/>
      <c r="GH731" s="105"/>
      <c r="GI731" s="105"/>
      <c r="GJ731" s="105"/>
      <c r="GK731" s="105"/>
      <c r="GL731" s="105"/>
      <c r="GM731" s="105"/>
      <c r="GN731" s="105"/>
      <c r="GO731" s="105"/>
      <c r="GP731" s="105"/>
      <c r="GQ731" s="105"/>
      <c r="GR731" s="105"/>
      <c r="GS731" s="105"/>
      <c r="GT731" s="105"/>
      <c r="GU731" s="105"/>
      <c r="GV731" s="105"/>
      <c r="GW731" s="105"/>
      <c r="GX731" s="105"/>
      <c r="GY731" s="105"/>
      <c r="GZ731" s="105"/>
      <c r="HA731" s="105"/>
      <c r="HB731" s="105"/>
      <c r="HC731" s="105"/>
      <c r="HD731" s="105"/>
      <c r="HE731" s="105"/>
      <c r="HF731" s="105"/>
      <c r="HG731" s="105"/>
      <c r="HH731" s="105"/>
      <c r="HI731" s="105"/>
      <c r="HJ731" s="105"/>
      <c r="HK731" s="105"/>
      <c r="HL731" s="105"/>
      <c r="HM731" s="105"/>
      <c r="HN731" s="105"/>
      <c r="HO731" s="105"/>
      <c r="HP731" s="105"/>
      <c r="HQ731" s="105"/>
      <c r="HR731" s="105"/>
      <c r="HS731" s="105"/>
      <c r="HT731" s="105"/>
      <c r="HU731" s="105"/>
      <c r="HV731" s="105"/>
      <c r="HW731" s="105"/>
      <c r="HX731" s="105"/>
      <c r="HY731" s="105"/>
      <c r="HZ731" s="105"/>
      <c r="IA731" s="105"/>
      <c r="IB731" s="105"/>
      <c r="IC731" s="105"/>
      <c r="ID731" s="105"/>
      <c r="IE731" s="105"/>
      <c r="IF731" s="105"/>
      <c r="IG731" s="105"/>
      <c r="IH731" s="105"/>
      <c r="II731" s="105"/>
      <c r="IJ731" s="105"/>
    </row>
    <row r="732" spans="1:244" s="106" customFormat="1" ht="34.5" customHeight="1">
      <c r="A732" s="90" t="s">
        <v>954</v>
      </c>
      <c r="B732" s="90" t="s">
        <v>955</v>
      </c>
      <c r="C732" s="83">
        <v>76008182022</v>
      </c>
      <c r="D732" s="130" t="s">
        <v>1041</v>
      </c>
      <c r="E732" s="88">
        <v>108520451</v>
      </c>
      <c r="F732" s="116"/>
      <c r="G732" s="98" t="s">
        <v>33</v>
      </c>
      <c r="H732" s="98" t="s">
        <v>96</v>
      </c>
      <c r="I732" s="117" t="s">
        <v>33</v>
      </c>
      <c r="J732" s="117" t="s">
        <v>33</v>
      </c>
      <c r="K732" s="95" t="s">
        <v>35</v>
      </c>
      <c r="L732" s="96"/>
      <c r="M732" s="107">
        <v>1</v>
      </c>
      <c r="N732" s="113" t="s">
        <v>1045</v>
      </c>
      <c r="O732" s="109" t="s">
        <v>37</v>
      </c>
      <c r="P732" s="100">
        <v>1149186234</v>
      </c>
      <c r="Q732" s="114" t="s">
        <v>38</v>
      </c>
      <c r="R732" s="101">
        <v>3023149489</v>
      </c>
      <c r="S732" s="99" t="s">
        <v>39</v>
      </c>
      <c r="T732" s="99" t="s">
        <v>39</v>
      </c>
      <c r="U732" s="128" t="s">
        <v>1043</v>
      </c>
      <c r="V732" s="105"/>
      <c r="W732" s="105"/>
      <c r="X732" s="105"/>
      <c r="Y732" s="105"/>
      <c r="Z732" s="105"/>
      <c r="AA732" s="105"/>
      <c r="AB732" s="105"/>
      <c r="AC732" s="105"/>
      <c r="AD732" s="105"/>
      <c r="AE732" s="105"/>
      <c r="AF732" s="105"/>
      <c r="AG732" s="105"/>
      <c r="AH732" s="105"/>
      <c r="AI732" s="105"/>
      <c r="AJ732" s="105"/>
      <c r="AK732" s="105"/>
      <c r="AL732" s="105"/>
      <c r="AM732" s="105"/>
      <c r="AN732" s="105"/>
      <c r="AO732" s="105"/>
      <c r="AP732" s="105"/>
      <c r="AQ732" s="105"/>
      <c r="AR732" s="105"/>
      <c r="AS732" s="105"/>
      <c r="AT732" s="105"/>
      <c r="AU732" s="105"/>
      <c r="AV732" s="105"/>
      <c r="AW732" s="105"/>
      <c r="AX732" s="105"/>
      <c r="AY732" s="105"/>
      <c r="AZ732" s="105"/>
      <c r="BA732" s="105"/>
      <c r="BB732" s="105"/>
      <c r="BC732" s="105"/>
      <c r="BD732" s="105"/>
      <c r="BE732" s="105"/>
      <c r="BF732" s="105"/>
      <c r="BG732" s="105"/>
      <c r="BH732" s="105"/>
      <c r="BI732" s="105"/>
      <c r="BJ732" s="105"/>
      <c r="BK732" s="105"/>
      <c r="BL732" s="105"/>
      <c r="BM732" s="105"/>
      <c r="BN732" s="105"/>
      <c r="BO732" s="105"/>
      <c r="BP732" s="105"/>
      <c r="BQ732" s="105"/>
      <c r="BR732" s="105"/>
      <c r="BS732" s="105"/>
      <c r="BT732" s="105"/>
      <c r="BU732" s="105"/>
      <c r="BV732" s="105"/>
      <c r="BW732" s="105"/>
      <c r="BX732" s="105"/>
      <c r="BY732" s="105"/>
      <c r="BZ732" s="105"/>
      <c r="CA732" s="105"/>
      <c r="CB732" s="105"/>
      <c r="CC732" s="105"/>
      <c r="CD732" s="105"/>
      <c r="CE732" s="105"/>
      <c r="CF732" s="105"/>
      <c r="CG732" s="105"/>
      <c r="CH732" s="105"/>
      <c r="CI732" s="105"/>
      <c r="CJ732" s="105"/>
      <c r="CK732" s="105"/>
      <c r="CL732" s="105"/>
      <c r="CM732" s="105"/>
      <c r="CN732" s="105"/>
      <c r="CO732" s="105"/>
      <c r="CP732" s="105"/>
      <c r="CQ732" s="105"/>
      <c r="CR732" s="105"/>
      <c r="CS732" s="105"/>
      <c r="CT732" s="105"/>
      <c r="CU732" s="105"/>
      <c r="CV732" s="105"/>
      <c r="CW732" s="105"/>
      <c r="CX732" s="105"/>
      <c r="CY732" s="105"/>
      <c r="CZ732" s="105"/>
      <c r="DA732" s="105"/>
      <c r="DB732" s="105"/>
      <c r="DC732" s="105"/>
      <c r="DD732" s="105"/>
      <c r="DE732" s="105"/>
      <c r="DF732" s="105"/>
      <c r="DG732" s="105"/>
      <c r="DH732" s="105"/>
      <c r="DI732" s="105"/>
      <c r="DJ732" s="105"/>
      <c r="DK732" s="105"/>
      <c r="DL732" s="105"/>
      <c r="DM732" s="105"/>
      <c r="DN732" s="105"/>
      <c r="DO732" s="105"/>
      <c r="DP732" s="105"/>
      <c r="DQ732" s="105"/>
      <c r="DR732" s="105"/>
      <c r="DS732" s="105"/>
      <c r="DT732" s="105"/>
      <c r="DU732" s="105"/>
      <c r="DV732" s="105"/>
      <c r="DW732" s="105"/>
      <c r="DX732" s="105"/>
      <c r="DY732" s="105"/>
      <c r="DZ732" s="105"/>
      <c r="EA732" s="105"/>
      <c r="EB732" s="105"/>
      <c r="EC732" s="105"/>
      <c r="ED732" s="105"/>
      <c r="EE732" s="105"/>
      <c r="EF732" s="105"/>
      <c r="EG732" s="105"/>
      <c r="EH732" s="105"/>
      <c r="EI732" s="105"/>
      <c r="EJ732" s="105"/>
      <c r="EK732" s="105"/>
      <c r="EL732" s="105"/>
      <c r="EM732" s="105"/>
      <c r="EN732" s="105"/>
      <c r="EO732" s="105"/>
      <c r="EP732" s="105"/>
      <c r="EQ732" s="105"/>
      <c r="ER732" s="105"/>
      <c r="ES732" s="105"/>
      <c r="ET732" s="105"/>
      <c r="EU732" s="105"/>
      <c r="EV732" s="105"/>
      <c r="EW732" s="105"/>
      <c r="EX732" s="105"/>
      <c r="EY732" s="105"/>
      <c r="EZ732" s="105"/>
      <c r="FA732" s="105"/>
      <c r="FB732" s="105"/>
      <c r="FC732" s="105"/>
      <c r="FD732" s="105"/>
      <c r="FE732" s="105"/>
      <c r="FF732" s="105"/>
      <c r="FG732" s="105"/>
      <c r="FH732" s="105"/>
      <c r="FI732" s="105"/>
      <c r="FJ732" s="105"/>
      <c r="FK732" s="105"/>
      <c r="FL732" s="105"/>
      <c r="FM732" s="105"/>
      <c r="FN732" s="105"/>
      <c r="FO732" s="105"/>
      <c r="FP732" s="105"/>
      <c r="FQ732" s="105"/>
      <c r="FR732" s="105"/>
      <c r="FS732" s="105"/>
      <c r="FT732" s="105"/>
      <c r="FU732" s="105"/>
      <c r="FV732" s="105"/>
      <c r="FW732" s="105"/>
      <c r="FX732" s="105"/>
      <c r="FY732" s="105"/>
      <c r="FZ732" s="105"/>
      <c r="GA732" s="105"/>
      <c r="GB732" s="105"/>
      <c r="GC732" s="105"/>
      <c r="GD732" s="105"/>
      <c r="GE732" s="105"/>
      <c r="GF732" s="105"/>
      <c r="GG732" s="105"/>
      <c r="GH732" s="105"/>
      <c r="GI732" s="105"/>
      <c r="GJ732" s="105"/>
      <c r="GK732" s="105"/>
      <c r="GL732" s="105"/>
      <c r="GM732" s="105"/>
      <c r="GN732" s="105"/>
      <c r="GO732" s="105"/>
      <c r="GP732" s="105"/>
      <c r="GQ732" s="105"/>
      <c r="GR732" s="105"/>
      <c r="GS732" s="105"/>
      <c r="GT732" s="105"/>
      <c r="GU732" s="105"/>
      <c r="GV732" s="105"/>
      <c r="GW732" s="105"/>
      <c r="GX732" s="105"/>
      <c r="GY732" s="105"/>
      <c r="GZ732" s="105"/>
      <c r="HA732" s="105"/>
      <c r="HB732" s="105"/>
      <c r="HC732" s="105"/>
      <c r="HD732" s="105"/>
      <c r="HE732" s="105"/>
      <c r="HF732" s="105"/>
      <c r="HG732" s="105"/>
      <c r="HH732" s="105"/>
      <c r="HI732" s="105"/>
      <c r="HJ732" s="105"/>
      <c r="HK732" s="105"/>
      <c r="HL732" s="105"/>
      <c r="HM732" s="105"/>
      <c r="HN732" s="105"/>
      <c r="HO732" s="105"/>
      <c r="HP732" s="105"/>
      <c r="HQ732" s="105"/>
      <c r="HR732" s="105"/>
      <c r="HS732" s="105"/>
      <c r="HT732" s="105"/>
      <c r="HU732" s="105"/>
      <c r="HV732" s="105"/>
      <c r="HW732" s="105"/>
      <c r="HX732" s="105"/>
      <c r="HY732" s="105"/>
      <c r="HZ732" s="105"/>
      <c r="IA732" s="105"/>
      <c r="IB732" s="105"/>
      <c r="IC732" s="105"/>
      <c r="ID732" s="105"/>
      <c r="IE732" s="105"/>
      <c r="IF732" s="105"/>
      <c r="IG732" s="105"/>
      <c r="IH732" s="105"/>
      <c r="II732" s="105"/>
      <c r="IJ732" s="105"/>
    </row>
    <row r="733" spans="1:244" s="106" customFormat="1" ht="34.5" customHeight="1">
      <c r="A733" s="90" t="s">
        <v>954</v>
      </c>
      <c r="B733" s="90" t="s">
        <v>955</v>
      </c>
      <c r="C733" s="83">
        <v>76008182022</v>
      </c>
      <c r="D733" s="130" t="s">
        <v>1041</v>
      </c>
      <c r="E733" s="88">
        <v>108520451</v>
      </c>
      <c r="F733" s="116"/>
      <c r="G733" s="98" t="s">
        <v>33</v>
      </c>
      <c r="H733" s="98" t="s">
        <v>96</v>
      </c>
      <c r="I733" s="117" t="s">
        <v>33</v>
      </c>
      <c r="J733" s="117" t="s">
        <v>33</v>
      </c>
      <c r="K733" s="95" t="s">
        <v>35</v>
      </c>
      <c r="L733" s="96"/>
      <c r="M733" s="107">
        <v>1</v>
      </c>
      <c r="N733" s="113" t="s">
        <v>1046</v>
      </c>
      <c r="O733" s="109" t="s">
        <v>37</v>
      </c>
      <c r="P733" s="100">
        <v>1148446173</v>
      </c>
      <c r="Q733" s="114" t="s">
        <v>38</v>
      </c>
      <c r="R733" s="101">
        <v>3023149489</v>
      </c>
      <c r="S733" s="99" t="s">
        <v>39</v>
      </c>
      <c r="T733" s="99" t="s">
        <v>39</v>
      </c>
      <c r="U733" s="128" t="s">
        <v>1043</v>
      </c>
      <c r="V733" s="105"/>
      <c r="W733" s="105"/>
      <c r="X733" s="105"/>
      <c r="Y733" s="105"/>
      <c r="Z733" s="105"/>
      <c r="AA733" s="105"/>
      <c r="AB733" s="105"/>
      <c r="AC733" s="105"/>
      <c r="AD733" s="105"/>
      <c r="AE733" s="105"/>
      <c r="AF733" s="105"/>
      <c r="AG733" s="105"/>
      <c r="AH733" s="105"/>
      <c r="AI733" s="105"/>
      <c r="AJ733" s="105"/>
      <c r="AK733" s="105"/>
      <c r="AL733" s="105"/>
      <c r="AM733" s="105"/>
      <c r="AN733" s="105"/>
      <c r="AO733" s="105"/>
      <c r="AP733" s="105"/>
      <c r="AQ733" s="105"/>
      <c r="AR733" s="105"/>
      <c r="AS733" s="105"/>
      <c r="AT733" s="105"/>
      <c r="AU733" s="105"/>
      <c r="AV733" s="105"/>
      <c r="AW733" s="105"/>
      <c r="AX733" s="105"/>
      <c r="AY733" s="105"/>
      <c r="AZ733" s="105"/>
      <c r="BA733" s="105"/>
      <c r="BB733" s="105"/>
      <c r="BC733" s="105"/>
      <c r="BD733" s="105"/>
      <c r="BE733" s="105"/>
      <c r="BF733" s="105"/>
      <c r="BG733" s="105"/>
      <c r="BH733" s="105"/>
      <c r="BI733" s="105"/>
      <c r="BJ733" s="105"/>
      <c r="BK733" s="105"/>
      <c r="BL733" s="105"/>
      <c r="BM733" s="105"/>
      <c r="BN733" s="105"/>
      <c r="BO733" s="105"/>
      <c r="BP733" s="105"/>
      <c r="BQ733" s="105"/>
      <c r="BR733" s="105"/>
      <c r="BS733" s="105"/>
      <c r="BT733" s="105"/>
      <c r="BU733" s="105"/>
      <c r="BV733" s="105"/>
      <c r="BW733" s="105"/>
      <c r="BX733" s="105"/>
      <c r="BY733" s="105"/>
      <c r="BZ733" s="105"/>
      <c r="CA733" s="105"/>
      <c r="CB733" s="105"/>
      <c r="CC733" s="105"/>
      <c r="CD733" s="105"/>
      <c r="CE733" s="105"/>
      <c r="CF733" s="105"/>
      <c r="CG733" s="105"/>
      <c r="CH733" s="105"/>
      <c r="CI733" s="105"/>
      <c r="CJ733" s="105"/>
      <c r="CK733" s="105"/>
      <c r="CL733" s="105"/>
      <c r="CM733" s="105"/>
      <c r="CN733" s="105"/>
      <c r="CO733" s="105"/>
      <c r="CP733" s="105"/>
      <c r="CQ733" s="105"/>
      <c r="CR733" s="105"/>
      <c r="CS733" s="105"/>
      <c r="CT733" s="105"/>
      <c r="CU733" s="105"/>
      <c r="CV733" s="105"/>
      <c r="CW733" s="105"/>
      <c r="CX733" s="105"/>
      <c r="CY733" s="105"/>
      <c r="CZ733" s="105"/>
      <c r="DA733" s="105"/>
      <c r="DB733" s="105"/>
      <c r="DC733" s="105"/>
      <c r="DD733" s="105"/>
      <c r="DE733" s="105"/>
      <c r="DF733" s="105"/>
      <c r="DG733" s="105"/>
      <c r="DH733" s="105"/>
      <c r="DI733" s="105"/>
      <c r="DJ733" s="105"/>
      <c r="DK733" s="105"/>
      <c r="DL733" s="105"/>
      <c r="DM733" s="105"/>
      <c r="DN733" s="105"/>
      <c r="DO733" s="105"/>
      <c r="DP733" s="105"/>
      <c r="DQ733" s="105"/>
      <c r="DR733" s="105"/>
      <c r="DS733" s="105"/>
      <c r="DT733" s="105"/>
      <c r="DU733" s="105"/>
      <c r="DV733" s="105"/>
      <c r="DW733" s="105"/>
      <c r="DX733" s="105"/>
      <c r="DY733" s="105"/>
      <c r="DZ733" s="105"/>
      <c r="EA733" s="105"/>
      <c r="EB733" s="105"/>
      <c r="EC733" s="105"/>
      <c r="ED733" s="105"/>
      <c r="EE733" s="105"/>
      <c r="EF733" s="105"/>
      <c r="EG733" s="105"/>
      <c r="EH733" s="105"/>
      <c r="EI733" s="105"/>
      <c r="EJ733" s="105"/>
      <c r="EK733" s="105"/>
      <c r="EL733" s="105"/>
      <c r="EM733" s="105"/>
      <c r="EN733" s="105"/>
      <c r="EO733" s="105"/>
      <c r="EP733" s="105"/>
      <c r="EQ733" s="105"/>
      <c r="ER733" s="105"/>
      <c r="ES733" s="105"/>
      <c r="ET733" s="105"/>
      <c r="EU733" s="105"/>
      <c r="EV733" s="105"/>
      <c r="EW733" s="105"/>
      <c r="EX733" s="105"/>
      <c r="EY733" s="105"/>
      <c r="EZ733" s="105"/>
      <c r="FA733" s="105"/>
      <c r="FB733" s="105"/>
      <c r="FC733" s="105"/>
      <c r="FD733" s="105"/>
      <c r="FE733" s="105"/>
      <c r="FF733" s="105"/>
      <c r="FG733" s="105"/>
      <c r="FH733" s="105"/>
      <c r="FI733" s="105"/>
      <c r="FJ733" s="105"/>
      <c r="FK733" s="105"/>
      <c r="FL733" s="105"/>
      <c r="FM733" s="105"/>
      <c r="FN733" s="105"/>
      <c r="FO733" s="105"/>
      <c r="FP733" s="105"/>
      <c r="FQ733" s="105"/>
      <c r="FR733" s="105"/>
      <c r="FS733" s="105"/>
      <c r="FT733" s="105"/>
      <c r="FU733" s="105"/>
      <c r="FV733" s="105"/>
      <c r="FW733" s="105"/>
      <c r="FX733" s="105"/>
      <c r="FY733" s="105"/>
      <c r="FZ733" s="105"/>
      <c r="GA733" s="105"/>
      <c r="GB733" s="105"/>
      <c r="GC733" s="105"/>
      <c r="GD733" s="105"/>
      <c r="GE733" s="105"/>
      <c r="GF733" s="105"/>
      <c r="GG733" s="105"/>
      <c r="GH733" s="105"/>
      <c r="GI733" s="105"/>
      <c r="GJ733" s="105"/>
      <c r="GK733" s="105"/>
      <c r="GL733" s="105"/>
      <c r="GM733" s="105"/>
      <c r="GN733" s="105"/>
      <c r="GO733" s="105"/>
      <c r="GP733" s="105"/>
      <c r="GQ733" s="105"/>
      <c r="GR733" s="105"/>
      <c r="GS733" s="105"/>
      <c r="GT733" s="105"/>
      <c r="GU733" s="105"/>
      <c r="GV733" s="105"/>
      <c r="GW733" s="105"/>
      <c r="GX733" s="105"/>
      <c r="GY733" s="105"/>
      <c r="GZ733" s="105"/>
      <c r="HA733" s="105"/>
      <c r="HB733" s="105"/>
      <c r="HC733" s="105"/>
      <c r="HD733" s="105"/>
      <c r="HE733" s="105"/>
      <c r="HF733" s="105"/>
      <c r="HG733" s="105"/>
      <c r="HH733" s="105"/>
      <c r="HI733" s="105"/>
      <c r="HJ733" s="105"/>
      <c r="HK733" s="105"/>
      <c r="HL733" s="105"/>
      <c r="HM733" s="105"/>
      <c r="HN733" s="105"/>
      <c r="HO733" s="105"/>
      <c r="HP733" s="105"/>
      <c r="HQ733" s="105"/>
      <c r="HR733" s="105"/>
      <c r="HS733" s="105"/>
      <c r="HT733" s="105"/>
      <c r="HU733" s="105"/>
      <c r="HV733" s="105"/>
      <c r="HW733" s="105"/>
      <c r="HX733" s="105"/>
      <c r="HY733" s="105"/>
      <c r="HZ733" s="105"/>
      <c r="IA733" s="105"/>
      <c r="IB733" s="105"/>
      <c r="IC733" s="105"/>
      <c r="ID733" s="105"/>
      <c r="IE733" s="105"/>
      <c r="IF733" s="105"/>
      <c r="IG733" s="105"/>
      <c r="IH733" s="105"/>
      <c r="II733" s="105"/>
      <c r="IJ733" s="105"/>
    </row>
    <row r="734" spans="1:244" s="106" customFormat="1" ht="34.5" customHeight="1">
      <c r="A734" s="90" t="s">
        <v>954</v>
      </c>
      <c r="B734" s="90" t="s">
        <v>955</v>
      </c>
      <c r="C734" s="83">
        <v>76008192022</v>
      </c>
      <c r="D734" s="130" t="s">
        <v>1047</v>
      </c>
      <c r="E734" s="89">
        <v>142594775</v>
      </c>
      <c r="F734" s="116"/>
      <c r="G734" s="98" t="s">
        <v>33</v>
      </c>
      <c r="H734" s="98" t="s">
        <v>96</v>
      </c>
      <c r="I734" s="117" t="s">
        <v>33</v>
      </c>
      <c r="J734" s="117" t="s">
        <v>33</v>
      </c>
      <c r="K734" s="95" t="s">
        <v>35</v>
      </c>
      <c r="L734" s="96"/>
      <c r="M734" s="107">
        <v>1</v>
      </c>
      <c r="N734" s="113"/>
      <c r="O734" s="109"/>
      <c r="P734" s="100"/>
      <c r="Q734" s="114"/>
      <c r="R734" s="101"/>
      <c r="S734" s="99"/>
      <c r="T734" s="103"/>
      <c r="U734" s="128" t="s">
        <v>1048</v>
      </c>
      <c r="V734" s="105"/>
      <c r="W734" s="105"/>
      <c r="X734" s="105"/>
      <c r="Y734" s="105"/>
      <c r="Z734" s="105"/>
      <c r="AA734" s="105"/>
      <c r="AB734" s="105"/>
      <c r="AC734" s="105"/>
      <c r="AD734" s="105"/>
      <c r="AE734" s="105"/>
      <c r="AF734" s="105"/>
      <c r="AG734" s="105"/>
      <c r="AH734" s="105"/>
      <c r="AI734" s="105"/>
      <c r="AJ734" s="105"/>
      <c r="AK734" s="105"/>
      <c r="AL734" s="105"/>
      <c r="AM734" s="105"/>
      <c r="AN734" s="105"/>
      <c r="AO734" s="105"/>
      <c r="AP734" s="105"/>
      <c r="AQ734" s="105"/>
      <c r="AR734" s="105"/>
      <c r="AS734" s="105"/>
      <c r="AT734" s="105"/>
      <c r="AU734" s="105"/>
      <c r="AV734" s="105"/>
      <c r="AW734" s="105"/>
      <c r="AX734" s="105"/>
      <c r="AY734" s="105"/>
      <c r="AZ734" s="105"/>
      <c r="BA734" s="105"/>
      <c r="BB734" s="105"/>
      <c r="BC734" s="105"/>
      <c r="BD734" s="105"/>
      <c r="BE734" s="105"/>
      <c r="BF734" s="105"/>
      <c r="BG734" s="105"/>
      <c r="BH734" s="105"/>
      <c r="BI734" s="105"/>
      <c r="BJ734" s="105"/>
      <c r="BK734" s="105"/>
      <c r="BL734" s="105"/>
      <c r="BM734" s="105"/>
      <c r="BN734" s="105"/>
      <c r="BO734" s="105"/>
      <c r="BP734" s="105"/>
      <c r="BQ734" s="105"/>
      <c r="BR734" s="105"/>
      <c r="BS734" s="105"/>
      <c r="BT734" s="105"/>
      <c r="BU734" s="105"/>
      <c r="BV734" s="105"/>
      <c r="BW734" s="105"/>
      <c r="BX734" s="105"/>
      <c r="BY734" s="105"/>
      <c r="BZ734" s="105"/>
      <c r="CA734" s="105"/>
      <c r="CB734" s="105"/>
      <c r="CC734" s="105"/>
      <c r="CD734" s="105"/>
      <c r="CE734" s="105"/>
      <c r="CF734" s="105"/>
      <c r="CG734" s="105"/>
      <c r="CH734" s="105"/>
      <c r="CI734" s="105"/>
      <c r="CJ734" s="105"/>
      <c r="CK734" s="105"/>
      <c r="CL734" s="105"/>
      <c r="CM734" s="105"/>
      <c r="CN734" s="105"/>
      <c r="CO734" s="105"/>
      <c r="CP734" s="105"/>
      <c r="CQ734" s="105"/>
      <c r="CR734" s="105"/>
      <c r="CS734" s="105"/>
      <c r="CT734" s="105"/>
      <c r="CU734" s="105"/>
      <c r="CV734" s="105"/>
      <c r="CW734" s="105"/>
      <c r="CX734" s="105"/>
      <c r="CY734" s="105"/>
      <c r="CZ734" s="105"/>
      <c r="DA734" s="105"/>
      <c r="DB734" s="105"/>
      <c r="DC734" s="105"/>
      <c r="DD734" s="105"/>
      <c r="DE734" s="105"/>
      <c r="DF734" s="105"/>
      <c r="DG734" s="105"/>
      <c r="DH734" s="105"/>
      <c r="DI734" s="105"/>
      <c r="DJ734" s="105"/>
      <c r="DK734" s="105"/>
      <c r="DL734" s="105"/>
      <c r="DM734" s="105"/>
      <c r="DN734" s="105"/>
      <c r="DO734" s="105"/>
      <c r="DP734" s="105"/>
      <c r="DQ734" s="105"/>
      <c r="DR734" s="105"/>
      <c r="DS734" s="105"/>
      <c r="DT734" s="105"/>
      <c r="DU734" s="105"/>
      <c r="DV734" s="105"/>
      <c r="DW734" s="105"/>
      <c r="DX734" s="105"/>
      <c r="DY734" s="105"/>
      <c r="DZ734" s="105"/>
      <c r="EA734" s="105"/>
      <c r="EB734" s="105"/>
      <c r="EC734" s="105"/>
      <c r="ED734" s="105"/>
      <c r="EE734" s="105"/>
      <c r="EF734" s="105"/>
      <c r="EG734" s="105"/>
      <c r="EH734" s="105"/>
      <c r="EI734" s="105"/>
      <c r="EJ734" s="105"/>
      <c r="EK734" s="105"/>
      <c r="EL734" s="105"/>
      <c r="EM734" s="105"/>
      <c r="EN734" s="105"/>
      <c r="EO734" s="105"/>
      <c r="EP734" s="105"/>
      <c r="EQ734" s="105"/>
      <c r="ER734" s="105"/>
      <c r="ES734" s="105"/>
      <c r="ET734" s="105"/>
      <c r="EU734" s="105"/>
      <c r="EV734" s="105"/>
      <c r="EW734" s="105"/>
      <c r="EX734" s="105"/>
      <c r="EY734" s="105"/>
      <c r="EZ734" s="105"/>
      <c r="FA734" s="105"/>
      <c r="FB734" s="105"/>
      <c r="FC734" s="105"/>
      <c r="FD734" s="105"/>
      <c r="FE734" s="105"/>
      <c r="FF734" s="105"/>
      <c r="FG734" s="105"/>
      <c r="FH734" s="105"/>
      <c r="FI734" s="105"/>
      <c r="FJ734" s="105"/>
      <c r="FK734" s="105"/>
      <c r="FL734" s="105"/>
      <c r="FM734" s="105"/>
      <c r="FN734" s="105"/>
      <c r="FO734" s="105"/>
      <c r="FP734" s="105"/>
      <c r="FQ734" s="105"/>
      <c r="FR734" s="105"/>
      <c r="FS734" s="105"/>
      <c r="FT734" s="105"/>
      <c r="FU734" s="105"/>
      <c r="FV734" s="105"/>
      <c r="FW734" s="105"/>
      <c r="FX734" s="105"/>
      <c r="FY734" s="105"/>
      <c r="FZ734" s="105"/>
      <c r="GA734" s="105"/>
      <c r="GB734" s="105"/>
      <c r="GC734" s="105"/>
      <c r="GD734" s="105"/>
      <c r="GE734" s="105"/>
      <c r="GF734" s="105"/>
      <c r="GG734" s="105"/>
      <c r="GH734" s="105"/>
      <c r="GI734" s="105"/>
      <c r="GJ734" s="105"/>
      <c r="GK734" s="105"/>
      <c r="GL734" s="105"/>
      <c r="GM734" s="105"/>
      <c r="GN734" s="105"/>
      <c r="GO734" s="105"/>
      <c r="GP734" s="105"/>
      <c r="GQ734" s="105"/>
      <c r="GR734" s="105"/>
      <c r="GS734" s="105"/>
      <c r="GT734" s="105"/>
      <c r="GU734" s="105"/>
      <c r="GV734" s="105"/>
      <c r="GW734" s="105"/>
      <c r="GX734" s="105"/>
      <c r="GY734" s="105"/>
      <c r="GZ734" s="105"/>
      <c r="HA734" s="105"/>
      <c r="HB734" s="105"/>
      <c r="HC734" s="105"/>
      <c r="HD734" s="105"/>
      <c r="HE734" s="105"/>
      <c r="HF734" s="105"/>
      <c r="HG734" s="105"/>
      <c r="HH734" s="105"/>
      <c r="HI734" s="105"/>
      <c r="HJ734" s="105"/>
      <c r="HK734" s="105"/>
      <c r="HL734" s="105"/>
      <c r="HM734" s="105"/>
      <c r="HN734" s="105"/>
      <c r="HO734" s="105"/>
      <c r="HP734" s="105"/>
      <c r="HQ734" s="105"/>
      <c r="HR734" s="105"/>
      <c r="HS734" s="105"/>
      <c r="HT734" s="105"/>
      <c r="HU734" s="105"/>
      <c r="HV734" s="105"/>
      <c r="HW734" s="105"/>
      <c r="HX734" s="105"/>
      <c r="HY734" s="105"/>
      <c r="HZ734" s="105"/>
      <c r="IA734" s="105"/>
      <c r="IB734" s="105"/>
      <c r="IC734" s="105"/>
      <c r="ID734" s="105"/>
      <c r="IE734" s="105"/>
      <c r="IF734" s="105"/>
      <c r="IG734" s="105"/>
      <c r="IH734" s="105"/>
      <c r="II734" s="105"/>
      <c r="IJ734" s="105"/>
    </row>
    <row r="735" spans="1:244" s="106" customFormat="1" ht="34.5" customHeight="1">
      <c r="A735" s="90" t="s">
        <v>954</v>
      </c>
      <c r="B735" s="90" t="s">
        <v>955</v>
      </c>
      <c r="C735" s="83">
        <v>76008142022</v>
      </c>
      <c r="D735" s="130" t="s">
        <v>1049</v>
      </c>
      <c r="E735" s="88">
        <v>941867625</v>
      </c>
      <c r="F735" s="116"/>
      <c r="G735" s="98" t="s">
        <v>33</v>
      </c>
      <c r="H735" s="98" t="s">
        <v>96</v>
      </c>
      <c r="I735" s="117" t="s">
        <v>33</v>
      </c>
      <c r="J735" s="117" t="s">
        <v>33</v>
      </c>
      <c r="K735" s="95" t="s">
        <v>35</v>
      </c>
      <c r="L735" s="96"/>
      <c r="M735" s="107">
        <v>1</v>
      </c>
      <c r="N735" s="113"/>
      <c r="O735" s="109"/>
      <c r="P735" s="100"/>
      <c r="Q735" s="114"/>
      <c r="R735" s="101"/>
      <c r="S735" s="99"/>
      <c r="T735" s="103"/>
      <c r="U735" s="128" t="s">
        <v>1050</v>
      </c>
      <c r="V735" s="105"/>
      <c r="W735" s="105"/>
      <c r="X735" s="105"/>
      <c r="Y735" s="105"/>
      <c r="Z735" s="105"/>
      <c r="AA735" s="105"/>
      <c r="AB735" s="105"/>
      <c r="AC735" s="105"/>
      <c r="AD735" s="105"/>
      <c r="AE735" s="105"/>
      <c r="AF735" s="105"/>
      <c r="AG735" s="105"/>
      <c r="AH735" s="105"/>
      <c r="AI735" s="105"/>
      <c r="AJ735" s="105"/>
      <c r="AK735" s="105"/>
      <c r="AL735" s="105"/>
      <c r="AM735" s="105"/>
      <c r="AN735" s="105"/>
      <c r="AO735" s="105"/>
      <c r="AP735" s="105"/>
      <c r="AQ735" s="105"/>
      <c r="AR735" s="105"/>
      <c r="AS735" s="105"/>
      <c r="AT735" s="105"/>
      <c r="AU735" s="105"/>
      <c r="AV735" s="105"/>
      <c r="AW735" s="105"/>
      <c r="AX735" s="105"/>
      <c r="AY735" s="105"/>
      <c r="AZ735" s="105"/>
      <c r="BA735" s="105"/>
      <c r="BB735" s="105"/>
      <c r="BC735" s="105"/>
      <c r="BD735" s="105"/>
      <c r="BE735" s="105"/>
      <c r="BF735" s="105"/>
      <c r="BG735" s="105"/>
      <c r="BH735" s="105"/>
      <c r="BI735" s="105"/>
      <c r="BJ735" s="105"/>
      <c r="BK735" s="105"/>
      <c r="BL735" s="105"/>
      <c r="BM735" s="105"/>
      <c r="BN735" s="105"/>
      <c r="BO735" s="105"/>
      <c r="BP735" s="105"/>
      <c r="BQ735" s="105"/>
      <c r="BR735" s="105"/>
      <c r="BS735" s="105"/>
      <c r="BT735" s="105"/>
      <c r="BU735" s="105"/>
      <c r="BV735" s="105"/>
      <c r="BW735" s="105"/>
      <c r="BX735" s="105"/>
      <c r="BY735" s="105"/>
      <c r="BZ735" s="105"/>
      <c r="CA735" s="105"/>
      <c r="CB735" s="105"/>
      <c r="CC735" s="105"/>
      <c r="CD735" s="105"/>
      <c r="CE735" s="105"/>
      <c r="CF735" s="105"/>
      <c r="CG735" s="105"/>
      <c r="CH735" s="105"/>
      <c r="CI735" s="105"/>
      <c r="CJ735" s="105"/>
      <c r="CK735" s="105"/>
      <c r="CL735" s="105"/>
      <c r="CM735" s="105"/>
      <c r="CN735" s="105"/>
      <c r="CO735" s="105"/>
      <c r="CP735" s="105"/>
      <c r="CQ735" s="105"/>
      <c r="CR735" s="105"/>
      <c r="CS735" s="105"/>
      <c r="CT735" s="105"/>
      <c r="CU735" s="105"/>
      <c r="CV735" s="105"/>
      <c r="CW735" s="105"/>
      <c r="CX735" s="105"/>
      <c r="CY735" s="105"/>
      <c r="CZ735" s="105"/>
      <c r="DA735" s="105"/>
      <c r="DB735" s="105"/>
      <c r="DC735" s="105"/>
      <c r="DD735" s="105"/>
      <c r="DE735" s="105"/>
      <c r="DF735" s="105"/>
      <c r="DG735" s="105"/>
      <c r="DH735" s="105"/>
      <c r="DI735" s="105"/>
      <c r="DJ735" s="105"/>
      <c r="DK735" s="105"/>
      <c r="DL735" s="105"/>
      <c r="DM735" s="105"/>
      <c r="DN735" s="105"/>
      <c r="DO735" s="105"/>
      <c r="DP735" s="105"/>
      <c r="DQ735" s="105"/>
      <c r="DR735" s="105"/>
      <c r="DS735" s="105"/>
      <c r="DT735" s="105"/>
      <c r="DU735" s="105"/>
      <c r="DV735" s="105"/>
      <c r="DW735" s="105"/>
      <c r="DX735" s="105"/>
      <c r="DY735" s="105"/>
      <c r="DZ735" s="105"/>
      <c r="EA735" s="105"/>
      <c r="EB735" s="105"/>
      <c r="EC735" s="105"/>
      <c r="ED735" s="105"/>
      <c r="EE735" s="105"/>
      <c r="EF735" s="105"/>
      <c r="EG735" s="105"/>
      <c r="EH735" s="105"/>
      <c r="EI735" s="105"/>
      <c r="EJ735" s="105"/>
      <c r="EK735" s="105"/>
      <c r="EL735" s="105"/>
      <c r="EM735" s="105"/>
      <c r="EN735" s="105"/>
      <c r="EO735" s="105"/>
      <c r="EP735" s="105"/>
      <c r="EQ735" s="105"/>
      <c r="ER735" s="105"/>
      <c r="ES735" s="105"/>
      <c r="ET735" s="105"/>
      <c r="EU735" s="105"/>
      <c r="EV735" s="105"/>
      <c r="EW735" s="105"/>
      <c r="EX735" s="105"/>
      <c r="EY735" s="105"/>
      <c r="EZ735" s="105"/>
      <c r="FA735" s="105"/>
      <c r="FB735" s="105"/>
      <c r="FC735" s="105"/>
      <c r="FD735" s="105"/>
      <c r="FE735" s="105"/>
      <c r="FF735" s="105"/>
      <c r="FG735" s="105"/>
      <c r="FH735" s="105"/>
      <c r="FI735" s="105"/>
      <c r="FJ735" s="105"/>
      <c r="FK735" s="105"/>
      <c r="FL735" s="105"/>
      <c r="FM735" s="105"/>
      <c r="FN735" s="105"/>
      <c r="FO735" s="105"/>
      <c r="FP735" s="105"/>
      <c r="FQ735" s="105"/>
      <c r="FR735" s="105"/>
      <c r="FS735" s="105"/>
      <c r="FT735" s="105"/>
      <c r="FU735" s="105"/>
      <c r="FV735" s="105"/>
      <c r="FW735" s="105"/>
      <c r="FX735" s="105"/>
      <c r="FY735" s="105"/>
      <c r="FZ735" s="105"/>
      <c r="GA735" s="105"/>
      <c r="GB735" s="105"/>
      <c r="GC735" s="105"/>
      <c r="GD735" s="105"/>
      <c r="GE735" s="105"/>
      <c r="GF735" s="105"/>
      <c r="GG735" s="105"/>
      <c r="GH735" s="105"/>
      <c r="GI735" s="105"/>
      <c r="GJ735" s="105"/>
      <c r="GK735" s="105"/>
      <c r="GL735" s="105"/>
      <c r="GM735" s="105"/>
      <c r="GN735" s="105"/>
      <c r="GO735" s="105"/>
      <c r="GP735" s="105"/>
      <c r="GQ735" s="105"/>
      <c r="GR735" s="105"/>
      <c r="GS735" s="105"/>
      <c r="GT735" s="105"/>
      <c r="GU735" s="105"/>
      <c r="GV735" s="105"/>
      <c r="GW735" s="105"/>
      <c r="GX735" s="105"/>
      <c r="GY735" s="105"/>
      <c r="GZ735" s="105"/>
      <c r="HA735" s="105"/>
      <c r="HB735" s="105"/>
      <c r="HC735" s="105"/>
      <c r="HD735" s="105"/>
      <c r="HE735" s="105"/>
      <c r="HF735" s="105"/>
      <c r="HG735" s="105"/>
      <c r="HH735" s="105"/>
      <c r="HI735" s="105"/>
      <c r="HJ735" s="105"/>
      <c r="HK735" s="105"/>
      <c r="HL735" s="105"/>
      <c r="HM735" s="105"/>
      <c r="HN735" s="105"/>
      <c r="HO735" s="105"/>
      <c r="HP735" s="105"/>
      <c r="HQ735" s="105"/>
      <c r="HR735" s="105"/>
      <c r="HS735" s="105"/>
      <c r="HT735" s="105"/>
      <c r="HU735" s="105"/>
      <c r="HV735" s="105"/>
      <c r="HW735" s="105"/>
      <c r="HX735" s="105"/>
      <c r="HY735" s="105"/>
      <c r="HZ735" s="105"/>
      <c r="IA735" s="105"/>
      <c r="IB735" s="105"/>
      <c r="IC735" s="105"/>
      <c r="ID735" s="105"/>
      <c r="IE735" s="105"/>
      <c r="IF735" s="105"/>
      <c r="IG735" s="105"/>
      <c r="IH735" s="105"/>
      <c r="II735" s="105"/>
      <c r="IJ735" s="105"/>
    </row>
  </sheetData>
  <autoFilter ref="A4:U728" xr:uid="{00000000-0001-0000-0100-000000000000}"/>
  <mergeCells count="1">
    <mergeCell ref="A1:U3"/>
  </mergeCells>
  <dataValidations count="2">
    <dataValidation type="date" allowBlank="1" showErrorMessage="1" sqref="L5:L74 L133:L149" xr:uid="{43BFAC7C-D232-4AAF-BB61-D374B0D86A3C}">
      <formula1>44927</formula1>
      <formula2>45047</formula2>
    </dataValidation>
    <dataValidation type="date" allowBlank="1" showErrorMessage="1" sqref="L76:L78 L82:L90 L668:L676" xr:uid="{A95A6E2D-6986-49CF-82F1-D60BCAB27765}">
      <formula1>43466</formula1>
      <formula2>44712</formula2>
    </dataValidation>
  </dataValidations>
  <hyperlinks>
    <hyperlink ref="T26" r:id="rId1" xr:uid="{E12F84CA-DA82-49A7-BBD6-77D20E57E6CE}"/>
    <hyperlink ref="T27" r:id="rId2" xr:uid="{5D360626-57EF-44B1-A619-52DE423463BA}"/>
    <hyperlink ref="T28" r:id="rId3" xr:uid="{766F916B-F532-4226-B319-8D171F2B58A4}"/>
    <hyperlink ref="T29" r:id="rId4" xr:uid="{BCC17583-01C9-4E94-AF35-6C53AEAECA02}"/>
    <hyperlink ref="T30" r:id="rId5" display="martinbarak0208@gmail" xr:uid="{2C740E5B-7E0A-4CB3-8CC7-B6F1D452021E}"/>
    <hyperlink ref="T31" r:id="rId6" xr:uid="{03977854-9A02-4205-A3A3-863A70FA3CF1}"/>
    <hyperlink ref="T32" r:id="rId7" xr:uid="{E2D38124-FA2F-450F-A05B-A0CE63FFEC39}"/>
    <hyperlink ref="T37" r:id="rId8" xr:uid="{9F22EC40-E7F0-4CD2-A1DF-BA7E808473F0}"/>
    <hyperlink ref="T36" r:id="rId9" xr:uid="{A1F3BAD9-E8EB-4183-9686-B2AE46FA3714}"/>
    <hyperlink ref="T38" r:id="rId10" xr:uid="{97655A47-FB20-4A04-A1EF-B10A9089926E}"/>
    <hyperlink ref="T33" r:id="rId11" xr:uid="{D7D86853-9EF7-4FB8-951E-77E5B5DE9A46}"/>
    <hyperlink ref="T35" r:id="rId12" xr:uid="{D6577118-639F-4E5F-BE51-481ECD334DCC}"/>
    <hyperlink ref="T34" r:id="rId13" xr:uid="{5C14F421-8419-419F-8917-7B6C71E11FB0}"/>
    <hyperlink ref="T41" r:id="rId14" xr:uid="{5D87969E-122D-4648-8853-F026495B2882}"/>
    <hyperlink ref="T42" r:id="rId15" xr:uid="{934AA84B-256F-41CD-B91D-A1549B9DD57A}"/>
    <hyperlink ref="T43" r:id="rId16" xr:uid="{8E4A68AF-5D76-45CB-A105-A50A682F75A0}"/>
    <hyperlink ref="T48" r:id="rId17" xr:uid="{AF3C9362-E86C-4519-81AD-841F1F7B1296}"/>
    <hyperlink ref="T49" r:id="rId18" xr:uid="{786B309E-7C74-4E1C-AE50-59656BD57DEF}"/>
    <hyperlink ref="T50" r:id="rId19" xr:uid="{B6E37089-2842-416E-AC16-23672A36DAA6}"/>
    <hyperlink ref="T51" r:id="rId20" xr:uid="{6F498927-B6BB-4348-971E-48124EB24A25}"/>
    <hyperlink ref="T52" r:id="rId21" xr:uid="{AE8B8E18-5F37-4089-BD81-5B485700716D}"/>
    <hyperlink ref="T53" r:id="rId22" xr:uid="{646458CA-4453-4B8C-A375-42373CB7D7B0}"/>
    <hyperlink ref="T54" r:id="rId23" xr:uid="{93203CFE-C490-469E-AC3A-E5BEB37ABB89}"/>
    <hyperlink ref="T59" r:id="rId24" xr:uid="{19F3CD0F-A4B7-44EA-8717-C61F517F1530}"/>
    <hyperlink ref="T62" r:id="rId25" xr:uid="{24E63B65-04F4-4088-858D-A9626F8C7CD7}"/>
    <hyperlink ref="T65" r:id="rId26" xr:uid="{CBED7FFC-9706-40AD-B4AE-6433663F7A08}"/>
    <hyperlink ref="T66" r:id="rId27" xr:uid="{C6DBFAA7-2CE1-4F1A-BDE0-45A63E305B3E}"/>
    <hyperlink ref="T71" r:id="rId28" xr:uid="{C5DAB8A8-0B2A-46F8-9980-EEB6E7F2E4CD}"/>
    <hyperlink ref="T73" r:id="rId29" xr:uid="{95131D2E-2AB4-4CC8-A6A9-9604F279D622}"/>
    <hyperlink ref="T74" r:id="rId30" xr:uid="{9C15ED85-9CFC-43DB-A9C9-21A69901DC50}"/>
    <hyperlink ref="U633" r:id="rId31" xr:uid="{93288C40-06EB-48F1-B8E7-AB0FB9C23936}"/>
    <hyperlink ref="U638" r:id="rId32" xr:uid="{DA0AD94F-8249-450F-A2B6-8D9A84D915CF}"/>
    <hyperlink ref="U643" r:id="rId33" xr:uid="{0124CA1F-5B88-44DB-9862-A8BE3CE3BF02}"/>
    <hyperlink ref="U651" r:id="rId34" xr:uid="{70EDAF0F-4377-40C3-B5A5-F18D6362F7AB}"/>
    <hyperlink ref="U653" r:id="rId35" xr:uid="{2599C327-C6D2-4E14-8BB2-10D193944285}"/>
    <hyperlink ref="U634" r:id="rId36" xr:uid="{43B17303-B683-4824-B59A-92D6D1CC09E9}"/>
    <hyperlink ref="U635" r:id="rId37" xr:uid="{DCA4722F-7D97-4A58-9D08-DBC67EF42A58}"/>
    <hyperlink ref="U636" r:id="rId38" xr:uid="{BD8A0242-7CAF-4DC0-881B-CEEE4940FB02}"/>
    <hyperlink ref="U637" r:id="rId39" xr:uid="{439E4ACE-F17A-4E82-ABAB-C62ACE6B07A7}"/>
    <hyperlink ref="U640" r:id="rId40" xr:uid="{398AF32A-96FE-4D5B-8459-B881222CBFFD}"/>
    <hyperlink ref="U641" r:id="rId41" xr:uid="{977082FF-787C-4B39-8DF2-4D0C6B917A91}"/>
    <hyperlink ref="U642" r:id="rId42" xr:uid="{566DC696-C064-4B64-8DFF-8C77D9ABFDD1}"/>
    <hyperlink ref="U639" r:id="rId43" xr:uid="{54701F7A-1EB7-4DDF-B2AC-D99C8CF551AA}"/>
    <hyperlink ref="U645" r:id="rId44" xr:uid="{772C411A-E570-45FD-A70E-73B52D84B213}"/>
    <hyperlink ref="U646" r:id="rId45" xr:uid="{A9B463DE-8F0B-4CB7-B1D5-122561D56AD2}"/>
    <hyperlink ref="U647" r:id="rId46" xr:uid="{0F82F871-D6D5-4E90-9A8A-E2607240A1D8}"/>
    <hyperlink ref="U644" r:id="rId47" xr:uid="{EA7E3377-6CB3-46C9-BC6C-C4D125A0EB66}"/>
    <hyperlink ref="U652" r:id="rId48" xr:uid="{7FCFE5A5-D0F8-4DCF-9C76-011CC4A01BE7}"/>
    <hyperlink ref="U649" r:id="rId49" xr:uid="{DA34B7AF-4A9B-4E32-AC01-43D3C3AE6933}"/>
    <hyperlink ref="U650" r:id="rId50" xr:uid="{BB2D29AA-8C9A-4A2A-B24A-DDC8606EF349}"/>
    <hyperlink ref="U648" r:id="rId51" xr:uid="{A4214EC8-B524-4302-A778-DB6F99666D88}"/>
    <hyperlink ref="U655" r:id="rId52" xr:uid="{37B977A2-86E5-4810-8547-91E1FDB89A94}"/>
    <hyperlink ref="U656" r:id="rId53" xr:uid="{E0F9ECD9-DF8B-461E-A625-1AAA15553C84}"/>
    <hyperlink ref="U654" r:id="rId54" xr:uid="{1025A2EA-FEC7-4BC1-B838-27D4CD8DFBA7}"/>
    <hyperlink ref="U657" r:id="rId55" xr:uid="{712EA6AB-DF1B-45BF-B571-0B0A7755DF01}"/>
    <hyperlink ref="U658" r:id="rId56" xr:uid="{3D233B35-5FB2-4A12-B7AB-FF4983ABDE07}"/>
    <hyperlink ref="U659" r:id="rId57" xr:uid="{3B0C4612-2BD1-4F0C-B702-06A5B026CBCF}"/>
    <hyperlink ref="U660" r:id="rId58" xr:uid="{F3612CDF-3372-4043-8DC7-1AC87FF44D21}"/>
    <hyperlink ref="U661" r:id="rId59" xr:uid="{8B1ECBD0-10C8-4DEB-BF85-13B5A71A49BE}"/>
    <hyperlink ref="T662" r:id="rId60" xr:uid="{7F755178-247B-487D-819D-147ED581F09D}"/>
    <hyperlink ref="T664" r:id="rId61" xr:uid="{0A8A4396-7914-4AD2-A235-5E08CE3893B7}"/>
    <hyperlink ref="T666" r:id="rId62" xr:uid="{B5A7E636-316C-40EC-9968-E70EF95C5B9C}"/>
    <hyperlink ref="T665" r:id="rId63" xr:uid="{5E83C3B9-2827-46A8-8B2C-402BBADACC86}"/>
    <hyperlink ref="U722" r:id="rId64" xr:uid="{B71C438C-C4F0-473D-91A3-AF918E4DF053}"/>
    <hyperlink ref="U723:U728" r:id="rId65" display="cccajambre@yahoo.com                        " xr:uid="{3BC56D49-4AC2-42A0-B0EB-392F2DBCC2B4}"/>
    <hyperlink ref="U729" r:id="rId66" xr:uid="{0D058638-123D-4FAB-9033-DB8F3F2C8659}"/>
    <hyperlink ref="U735" r:id="rId67" xr:uid="{A1C722AC-3B40-41E3-9CD2-46546EA15B8B}"/>
    <hyperlink ref="U731" r:id="rId68" xr:uid="{358087C1-C11C-4C7F-8B42-486FF47348C6}"/>
    <hyperlink ref="U734" r:id="rId69" xr:uid="{D7B98920-DE80-4DEC-A5A6-F2EE65538469}"/>
    <hyperlink ref="U730" r:id="rId70" xr:uid="{290CE18B-30AD-467F-9F30-A40C04744334}"/>
    <hyperlink ref="U732" r:id="rId71" xr:uid="{98892F2F-2BFE-468D-BA7E-66C0218E052C}"/>
    <hyperlink ref="U733" r:id="rId72" xr:uid="{ED0BDB2D-5D68-4FE4-B9E3-974C03DDF005}"/>
  </hyperlinks>
  <pageMargins left="0.7" right="0.7" top="0.75" bottom="0.75" header="0" footer="0"/>
  <pageSetup paperSize="9" orientation="portrait" r:id="rId73"/>
  <drawing r:id="rId74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ErrorMessage="1" xr:uid="{33290921-55BC-40CE-AB3F-99BC416A933B}">
          <x14:formula1>
            <xm:f>MODALIDADES!$C$2:$F$2</xm:f>
          </x14:formula1>
          <xm:sqref>H5:H671 H677:H735</xm:sqref>
        </x14:dataValidation>
        <x14:dataValidation type="list" allowBlank="1" showErrorMessage="1" xr:uid="{00000000-0002-0000-0100-000001000000}">
          <x14:formula1>
            <xm:f>MODALIDADES!$B$20:$B$21</xm:f>
          </x14:formula1>
          <xm:sqref>K5:K671</xm:sqref>
        </x14:dataValidation>
        <x14:dataValidation type="list" allowBlank="1" showErrorMessage="1" xr:uid="{00000000-0002-0000-0100-000002000000}">
          <x14:formula1>
            <xm:f>MODALIDADES!$B$13:$B$15</xm:f>
          </x14:formula1>
          <xm:sqref>Q5:Q25 Q34:Q35 Q37:Q38 Q679:Q735</xm:sqref>
        </x14:dataValidation>
        <x14:dataValidation type="list" allowBlank="1" showErrorMessage="1" xr:uid="{00000000-0002-0000-0100-000004000000}">
          <x14:formula1>
            <xm:f>MODALIDADES!$B$7:$B$9</xm:f>
          </x14:formula1>
          <xm:sqref>O6:O632</xm:sqref>
        </x14:dataValidation>
        <x14:dataValidation type="list" allowBlank="1" showErrorMessage="1" xr:uid="{00000000-0002-0000-0100-000005000000}">
          <x14:formula1>
            <xm:f>MODALIDADES!$B$7:$B$10</xm:f>
          </x14:formula1>
          <xm:sqref>O5</xm:sqref>
        </x14:dataValidation>
        <x14:dataValidation type="list" allowBlank="1" showErrorMessage="1" xr:uid="{00000000-0002-0000-0100-000006000000}">
          <x14:formula1>
            <xm:f>MODALIDADES!$C$3:$F$3</xm:f>
          </x14:formula1>
          <xm:sqref>I5:I671</xm:sqref>
        </x14:dataValidation>
        <x14:dataValidation type="list" allowBlank="1" showErrorMessage="1" xr:uid="{00000000-0002-0000-0100-000008000000}">
          <x14:formula1>
            <xm:f>MODALIDADES!$C$4:$F$4</xm:f>
          </x14:formula1>
          <xm:sqref>J5:J671</xm:sqref>
        </x14:dataValidation>
        <x14:dataValidation type="list" allowBlank="1" showErrorMessage="1" xr:uid="{00000000-0002-0000-0100-000007000000}">
          <x14:formula1>
            <xm:f>MODALIDADES!$C$1:$I$1</xm:f>
          </x14:formula1>
          <xm:sqref>G5:G735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"/>
  <sheetViews>
    <sheetView workbookViewId="0"/>
  </sheetViews>
  <sheetFormatPr defaultColWidth="12.625" defaultRowHeight="15" customHeight="1"/>
  <cols>
    <col min="1" max="11" width="10.625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00"/>
  <sheetViews>
    <sheetView workbookViewId="0"/>
  </sheetViews>
  <sheetFormatPr defaultColWidth="12.625" defaultRowHeight="15" customHeight="1"/>
  <cols>
    <col min="1" max="1" width="20.625" customWidth="1"/>
    <col min="2" max="2" width="42.125" customWidth="1"/>
    <col min="3" max="3" width="45.625" customWidth="1"/>
    <col min="4" max="4" width="51" customWidth="1"/>
    <col min="5" max="5" width="46" customWidth="1"/>
    <col min="6" max="6" width="43.625" customWidth="1"/>
    <col min="7" max="7" width="46.125" customWidth="1"/>
    <col min="8" max="8" width="39" customWidth="1"/>
    <col min="9" max="9" width="36" customWidth="1"/>
    <col min="10" max="11" width="10.625" customWidth="1"/>
  </cols>
  <sheetData>
    <row r="1" spans="1:11" ht="15.75" customHeight="1">
      <c r="A1" s="211"/>
      <c r="B1" s="212" t="s">
        <v>1051</v>
      </c>
      <c r="C1" s="9" t="s">
        <v>957</v>
      </c>
      <c r="D1" s="9" t="s">
        <v>67</v>
      </c>
      <c r="E1" s="9" t="s">
        <v>1052</v>
      </c>
      <c r="F1" s="9" t="s">
        <v>1011</v>
      </c>
      <c r="G1" s="9" t="s">
        <v>1053</v>
      </c>
      <c r="H1" s="10" t="s">
        <v>1054</v>
      </c>
      <c r="I1" s="211" t="s">
        <v>33</v>
      </c>
      <c r="J1" s="211"/>
      <c r="K1" s="211"/>
    </row>
    <row r="2" spans="1:11" ht="15.75" customHeight="1">
      <c r="A2" s="211"/>
      <c r="B2" s="212" t="s">
        <v>1055</v>
      </c>
      <c r="C2" s="11" t="s">
        <v>96</v>
      </c>
      <c r="D2" s="11" t="s">
        <v>1056</v>
      </c>
      <c r="E2" s="12" t="s">
        <v>1057</v>
      </c>
      <c r="F2" s="211" t="s">
        <v>33</v>
      </c>
      <c r="G2" s="211"/>
      <c r="H2" s="211"/>
      <c r="I2" s="211"/>
      <c r="J2" s="211"/>
      <c r="K2" s="211"/>
    </row>
    <row r="3" spans="1:11" ht="15.75" customHeight="1">
      <c r="A3" s="211"/>
      <c r="B3" s="212" t="s">
        <v>1058</v>
      </c>
      <c r="C3" s="9" t="s">
        <v>155</v>
      </c>
      <c r="D3" s="9" t="s">
        <v>1059</v>
      </c>
      <c r="E3" s="12" t="s">
        <v>1060</v>
      </c>
      <c r="F3" s="211" t="s">
        <v>33</v>
      </c>
      <c r="G3" s="211"/>
      <c r="H3" s="211"/>
      <c r="I3" s="211"/>
      <c r="J3" s="211"/>
      <c r="K3" s="211"/>
    </row>
    <row r="4" spans="1:11" ht="15.75" customHeight="1">
      <c r="A4" s="211"/>
      <c r="B4" s="212" t="s">
        <v>1061</v>
      </c>
      <c r="C4" s="211" t="s">
        <v>1062</v>
      </c>
      <c r="D4" s="211" t="s">
        <v>34</v>
      </c>
      <c r="E4" s="13" t="s">
        <v>1063</v>
      </c>
      <c r="F4" s="211" t="s">
        <v>33</v>
      </c>
      <c r="G4" s="211"/>
      <c r="H4" s="211"/>
      <c r="I4" s="211"/>
      <c r="J4" s="211"/>
      <c r="K4" s="211"/>
    </row>
    <row r="5" spans="1:11" ht="15.75" customHeight="1">
      <c r="A5" s="211"/>
      <c r="B5" s="211"/>
      <c r="C5" s="211"/>
      <c r="D5" s="211"/>
      <c r="E5" s="211"/>
      <c r="F5" s="211"/>
      <c r="G5" s="211"/>
      <c r="H5" s="211"/>
      <c r="I5" s="211"/>
      <c r="J5" s="211"/>
      <c r="K5" s="211"/>
    </row>
    <row r="6" spans="1:11" ht="15.75" customHeight="1">
      <c r="C6" s="14" t="s">
        <v>1064</v>
      </c>
      <c r="D6" s="14" t="s">
        <v>1065</v>
      </c>
    </row>
    <row r="7" spans="1:11" ht="15.75" customHeight="1">
      <c r="B7" t="s">
        <v>37</v>
      </c>
    </row>
    <row r="8" spans="1:11" ht="15.75" customHeight="1">
      <c r="B8" t="s">
        <v>1066</v>
      </c>
    </row>
    <row r="9" spans="1:11" ht="15.75" customHeight="1">
      <c r="B9" t="s">
        <v>1067</v>
      </c>
    </row>
    <row r="10" spans="1:11" ht="15.75" customHeight="1">
      <c r="B10" t="s">
        <v>1068</v>
      </c>
    </row>
    <row r="11" spans="1:11" ht="15.75" customHeight="1"/>
    <row r="12" spans="1:11" ht="15.75" customHeight="1">
      <c r="E12" s="15"/>
    </row>
    <row r="13" spans="1:11" ht="15.75" customHeight="1">
      <c r="B13" t="s">
        <v>69</v>
      </c>
    </row>
    <row r="14" spans="1:11" ht="15.75" customHeight="1">
      <c r="B14" t="s">
        <v>72</v>
      </c>
    </row>
    <row r="15" spans="1:11" ht="15.75" customHeight="1">
      <c r="B15" t="s">
        <v>38</v>
      </c>
    </row>
    <row r="16" spans="1:11" ht="15.75" customHeight="1"/>
    <row r="17" spans="2:2" ht="15.75" customHeight="1"/>
    <row r="18" spans="2:2" ht="15.75" customHeight="1"/>
    <row r="19" spans="2:2" ht="15.75" customHeight="1">
      <c r="B19" t="s">
        <v>21</v>
      </c>
    </row>
    <row r="20" spans="2:2" ht="15.75" customHeight="1">
      <c r="B20" t="s">
        <v>35</v>
      </c>
    </row>
    <row r="21" spans="2:2" ht="15.75" customHeight="1">
      <c r="B21" t="s">
        <v>1069</v>
      </c>
    </row>
    <row r="22" spans="2:2" ht="15.75" customHeight="1"/>
    <row r="23" spans="2:2" ht="15.75" customHeight="1"/>
    <row r="24" spans="2:2" ht="15.75" customHeight="1">
      <c r="B24" s="213"/>
    </row>
    <row r="25" spans="2:2" ht="15.75" customHeight="1"/>
    <row r="26" spans="2:2" ht="15.75" customHeight="1"/>
    <row r="27" spans="2:2" ht="15.75" customHeight="1"/>
    <row r="28" spans="2:2" ht="15.75" customHeight="1"/>
    <row r="29" spans="2:2" ht="15.75" customHeight="1"/>
    <row r="30" spans="2:2" ht="15.75" customHeight="1"/>
    <row r="31" spans="2:2" ht="15.75" customHeight="1"/>
    <row r="32" spans="2: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Yuli Maritza Montano Angulo</cp:lastModifiedBy>
  <cp:revision/>
  <dcterms:created xsi:type="dcterms:W3CDTF">2022-03-08T16:04:07Z</dcterms:created>
  <dcterms:modified xsi:type="dcterms:W3CDTF">2023-12-15T18:30:42Z</dcterms:modified>
  <cp:category/>
  <cp:contentStatus/>
</cp:coreProperties>
</file>