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.serrano\Desktop\CENTRAL DE RADICACION\2024\hus\"/>
    </mc:Choice>
  </mc:AlternateContent>
  <xr:revisionPtr revIDLastSave="0" documentId="8_{1FAAE95D-6C1E-4A71-A430-63B535CFD20C}" xr6:coauthVersionLast="36" xr6:coauthVersionMax="36" xr10:uidLastSave="{00000000-0000-0000-0000-000000000000}"/>
  <bookViews>
    <workbookView xWindow="0" yWindow="0" windowWidth="19200" windowHeight="6930" firstSheet="9" activeTab="10" xr2:uid="{DA90596A-D3D7-4C44-96D3-1358E02A1EA9}"/>
  </bookViews>
  <sheets>
    <sheet name="ACTA NO 1" sheetId="13" r:id="rId1"/>
    <sheet name="ACTA No.2" sheetId="16" r:id="rId2"/>
    <sheet name="ACTA No. 3" sheetId="17" r:id="rId3"/>
    <sheet name="ACTA No.4" sheetId="18" r:id="rId4"/>
    <sheet name="ACTA No. 5" sheetId="19" r:id="rId5"/>
    <sheet name="ACTA No. 6" sheetId="20" r:id="rId6"/>
    <sheet name="ACTA No. 7" sheetId="21" r:id="rId7"/>
    <sheet name="ACTA No.8" sheetId="22" r:id="rId8"/>
    <sheet name="ACTA No. 9" sheetId="23" r:id="rId9"/>
    <sheet name="ACTA No. 10" sheetId="25" r:id="rId10"/>
    <sheet name="ACTA No. 11" sheetId="26" r:id="rId1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6" l="1"/>
  <c r="F4" i="26" s="1"/>
  <c r="F5" i="26" s="1"/>
  <c r="F6" i="26" s="1"/>
  <c r="F7" i="26" s="1"/>
  <c r="F8" i="26" s="1"/>
  <c r="F9" i="26" s="1"/>
  <c r="F10" i="26" s="1"/>
  <c r="F11" i="26" s="1"/>
  <c r="F12" i="26" s="1"/>
  <c r="F13" i="26" s="1"/>
  <c r="F14" i="26" s="1"/>
  <c r="F15" i="26" s="1"/>
  <c r="F16" i="26" s="1"/>
  <c r="F17" i="26" s="1"/>
  <c r="F18" i="26" s="1"/>
  <c r="F19" i="26" s="1"/>
  <c r="F20" i="26" s="1"/>
  <c r="F21" i="26" s="1"/>
  <c r="F22" i="26" s="1"/>
  <c r="F23" i="26" s="1"/>
  <c r="F24" i="26" s="1"/>
  <c r="F25" i="26" s="1"/>
  <c r="F26" i="26" s="1"/>
  <c r="F27" i="26" s="1"/>
  <c r="F28" i="26" s="1"/>
  <c r="F29" i="26" s="1"/>
  <c r="F30" i="26" s="1"/>
  <c r="F31" i="26" s="1"/>
  <c r="F32" i="26" s="1"/>
  <c r="F33" i="26" s="1"/>
  <c r="F34" i="26" s="1"/>
  <c r="F35" i="26" s="1"/>
  <c r="F36" i="26" s="1"/>
  <c r="F37" i="26" s="1"/>
  <c r="F38" i="26" s="1"/>
  <c r="F39" i="26" s="1"/>
  <c r="F40" i="26" s="1"/>
  <c r="F41" i="26" s="1"/>
  <c r="F42" i="26" s="1"/>
  <c r="J43" i="26"/>
  <c r="L134" i="25" l="1"/>
  <c r="O5" i="25"/>
  <c r="G3" i="25" s="1"/>
  <c r="G4" i="25" s="1"/>
  <c r="G5" i="25" s="1"/>
  <c r="G6" i="25" s="1"/>
  <c r="G7" i="25" s="1"/>
  <c r="G8" i="25" s="1"/>
  <c r="G9" i="25" s="1"/>
  <c r="G10" i="25" s="1"/>
  <c r="G11" i="25" s="1"/>
  <c r="G12" i="25" s="1"/>
  <c r="G13" i="25" s="1"/>
  <c r="G14" i="25" s="1"/>
  <c r="G15" i="25" s="1"/>
  <c r="G16" i="25" s="1"/>
  <c r="G17" i="25" s="1"/>
  <c r="G18" i="25" s="1"/>
  <c r="G19" i="25" s="1"/>
  <c r="G20" i="25" s="1"/>
  <c r="G21" i="25" s="1"/>
  <c r="G22" i="25" s="1"/>
  <c r="G23" i="25" s="1"/>
  <c r="G24" i="25" s="1"/>
  <c r="G25" i="25" s="1"/>
  <c r="G26" i="25" s="1"/>
  <c r="G27" i="25" s="1"/>
  <c r="G28" i="25" s="1"/>
  <c r="G29" i="25" s="1"/>
  <c r="G30" i="25" s="1"/>
  <c r="G31" i="25" s="1"/>
  <c r="G32" i="25" s="1"/>
  <c r="G33" i="25" s="1"/>
  <c r="G34" i="25" s="1"/>
  <c r="G35" i="25" s="1"/>
  <c r="G36" i="25" s="1"/>
  <c r="G37" i="25" s="1"/>
  <c r="G38" i="25" s="1"/>
  <c r="G39" i="25" s="1"/>
  <c r="G40" i="25" s="1"/>
  <c r="G41" i="25" s="1"/>
  <c r="G42" i="25" s="1"/>
  <c r="G43" i="25" s="1"/>
  <c r="G44" i="25" s="1"/>
  <c r="G45" i="25" s="1"/>
  <c r="G46" i="25" s="1"/>
  <c r="G47" i="25" s="1"/>
  <c r="G48" i="25" s="1"/>
  <c r="G49" i="25" s="1"/>
  <c r="G50" i="25" s="1"/>
  <c r="G51" i="25" s="1"/>
  <c r="G52" i="25" s="1"/>
  <c r="G53" i="25" s="1"/>
  <c r="G54" i="25" s="1"/>
  <c r="G55" i="25" s="1"/>
  <c r="G56" i="25" s="1"/>
  <c r="G57" i="25" s="1"/>
  <c r="G58" i="25" s="1"/>
  <c r="G59" i="25" s="1"/>
  <c r="G60" i="25" s="1"/>
  <c r="G61" i="25" s="1"/>
  <c r="G62" i="25" s="1"/>
  <c r="G63" i="25" s="1"/>
  <c r="G64" i="25" s="1"/>
  <c r="G65" i="25" s="1"/>
  <c r="G66" i="25" s="1"/>
  <c r="G67" i="25" s="1"/>
  <c r="G68" i="25" s="1"/>
  <c r="G69" i="25" s="1"/>
  <c r="G70" i="25" s="1"/>
  <c r="G71" i="25" s="1"/>
  <c r="G72" i="25" s="1"/>
  <c r="G73" i="25" s="1"/>
  <c r="G74" i="25" s="1"/>
  <c r="G75" i="25" s="1"/>
  <c r="G76" i="25" s="1"/>
  <c r="G77" i="25" s="1"/>
  <c r="G78" i="25" s="1"/>
  <c r="G79" i="25" s="1"/>
  <c r="G80" i="25" s="1"/>
  <c r="G81" i="25" s="1"/>
  <c r="G82" i="25" s="1"/>
  <c r="G83" i="25" s="1"/>
  <c r="G84" i="25" s="1"/>
  <c r="G85" i="25" s="1"/>
  <c r="G86" i="25" s="1"/>
  <c r="G87" i="25" s="1"/>
  <c r="G88" i="25" s="1"/>
  <c r="G89" i="25" s="1"/>
  <c r="G90" i="25" s="1"/>
  <c r="G91" i="25" s="1"/>
  <c r="G92" i="25" s="1"/>
  <c r="G93" i="25" s="1"/>
  <c r="G94" i="25" s="1"/>
  <c r="G95" i="25" s="1"/>
  <c r="G96" i="25" s="1"/>
  <c r="G97" i="25" s="1"/>
  <c r="G98" i="25" s="1"/>
  <c r="G99" i="25" s="1"/>
  <c r="G100" i="25" s="1"/>
  <c r="G101" i="25" s="1"/>
  <c r="G102" i="25" s="1"/>
  <c r="G103" i="25" s="1"/>
  <c r="G104" i="25" s="1"/>
  <c r="G105" i="25" s="1"/>
  <c r="G106" i="25" s="1"/>
  <c r="G107" i="25" s="1"/>
  <c r="G108" i="25" s="1"/>
  <c r="G109" i="25" s="1"/>
  <c r="G110" i="25" s="1"/>
  <c r="G111" i="25" s="1"/>
  <c r="G112" i="25" s="1"/>
  <c r="G113" i="25" s="1"/>
  <c r="G114" i="25" s="1"/>
  <c r="G115" i="25" s="1"/>
  <c r="G116" i="25" s="1"/>
  <c r="G117" i="25" s="1"/>
  <c r="G118" i="25" s="1"/>
  <c r="G119" i="25" s="1"/>
  <c r="G120" i="25" s="1"/>
  <c r="G121" i="25" s="1"/>
  <c r="G122" i="25" s="1"/>
  <c r="G123" i="25" s="1"/>
  <c r="G124" i="25" s="1"/>
  <c r="G125" i="25" s="1"/>
  <c r="G126" i="25" s="1"/>
  <c r="G127" i="25" s="1"/>
  <c r="G128" i="25" s="1"/>
  <c r="G129" i="25" s="1"/>
  <c r="G130" i="25" s="1"/>
  <c r="G131" i="25" s="1"/>
  <c r="G132" i="25" s="1"/>
  <c r="G133" i="25" s="1"/>
  <c r="F3" i="23"/>
  <c r="F4" i="23" s="1"/>
  <c r="F5" i="23" s="1"/>
  <c r="F6" i="23" s="1"/>
  <c r="F7" i="23" s="1"/>
  <c r="F8" i="23" s="1"/>
  <c r="F9" i="23" s="1"/>
  <c r="F10" i="23" s="1"/>
  <c r="F11" i="23" s="1"/>
  <c r="F12" i="23" s="1"/>
  <c r="F13" i="23" s="1"/>
  <c r="F14" i="23" s="1"/>
  <c r="F15" i="23" s="1"/>
  <c r="F16" i="23" s="1"/>
  <c r="F17" i="23" s="1"/>
  <c r="F18" i="23" s="1"/>
  <c r="F19" i="23" s="1"/>
  <c r="F20" i="23" s="1"/>
  <c r="F21" i="23" s="1"/>
  <c r="F22" i="23" s="1"/>
  <c r="F23" i="23" s="1"/>
  <c r="F24" i="23" s="1"/>
  <c r="F25" i="23" s="1"/>
  <c r="F26" i="23" s="1"/>
  <c r="F27" i="23" s="1"/>
  <c r="F28" i="23" s="1"/>
  <c r="F29" i="23" s="1"/>
  <c r="F30" i="23" s="1"/>
  <c r="F31" i="23" s="1"/>
  <c r="F32" i="23" s="1"/>
  <c r="F33" i="23" s="1"/>
  <c r="F34" i="23" s="1"/>
  <c r="F35" i="23" s="1"/>
  <c r="F36" i="23" s="1"/>
  <c r="F37" i="23" s="1"/>
  <c r="F38" i="23" s="1"/>
  <c r="F39" i="23" s="1"/>
  <c r="F40" i="23" s="1"/>
  <c r="F41" i="23" s="1"/>
  <c r="F42" i="23" s="1"/>
  <c r="F43" i="23" s="1"/>
  <c r="F44" i="23" s="1"/>
  <c r="F45" i="23" s="1"/>
  <c r="F46" i="23" s="1"/>
  <c r="F47" i="23" s="1"/>
  <c r="F48" i="23" s="1"/>
  <c r="F49" i="23" s="1"/>
  <c r="F50" i="23" s="1"/>
  <c r="F51" i="23" s="1"/>
  <c r="F52" i="23" s="1"/>
  <c r="F53" i="23" s="1"/>
  <c r="F54" i="23" s="1"/>
  <c r="F55" i="23" s="1"/>
  <c r="F56" i="23" s="1"/>
  <c r="F57" i="23" s="1"/>
  <c r="F58" i="23" s="1"/>
  <c r="F59" i="23" s="1"/>
  <c r="F60" i="23" s="1"/>
  <c r="F61" i="23" s="1"/>
  <c r="F62" i="23" s="1"/>
  <c r="F63" i="23" s="1"/>
  <c r="F64" i="23" s="1"/>
  <c r="F65" i="23" s="1"/>
  <c r="F66" i="23" s="1"/>
  <c r="F67" i="23" s="1"/>
  <c r="F68" i="23" s="1"/>
  <c r="F69" i="23" s="1"/>
  <c r="F70" i="23" s="1"/>
  <c r="F71" i="23" s="1"/>
  <c r="F72" i="23" s="1"/>
  <c r="F73" i="23" s="1"/>
  <c r="F74" i="23" s="1"/>
  <c r="F75" i="23" s="1"/>
  <c r="F76" i="23" s="1"/>
  <c r="F77" i="23" s="1"/>
  <c r="F78" i="23" s="1"/>
  <c r="F79" i="23" s="1"/>
  <c r="F80" i="23" s="1"/>
  <c r="F81" i="23" s="1"/>
  <c r="F82" i="23" s="1"/>
  <c r="F83" i="23" s="1"/>
  <c r="F84" i="23" s="1"/>
  <c r="F85" i="23" s="1"/>
  <c r="F86" i="23" s="1"/>
  <c r="F87" i="23" s="1"/>
  <c r="F88" i="23" s="1"/>
  <c r="F89" i="23" s="1"/>
  <c r="F90" i="23" s="1"/>
  <c r="F91" i="23" s="1"/>
  <c r="F92" i="23" s="1"/>
  <c r="F93" i="23" s="1"/>
  <c r="F94" i="23" s="1"/>
  <c r="F95" i="23" s="1"/>
  <c r="F96" i="23" s="1"/>
  <c r="F97" i="23" s="1"/>
  <c r="F98" i="23" s="1"/>
  <c r="F99" i="23" s="1"/>
  <c r="F100" i="23" s="1"/>
  <c r="F101" i="23" s="1"/>
  <c r="F102" i="23" s="1"/>
  <c r="F103" i="23" s="1"/>
  <c r="F104" i="23" s="1"/>
  <c r="F105" i="23" s="1"/>
  <c r="F106" i="23" s="1"/>
  <c r="F107" i="23" s="1"/>
  <c r="F108" i="23" s="1"/>
  <c r="F109" i="23" s="1"/>
  <c r="F110" i="23" s="1"/>
  <c r="F111" i="23" s="1"/>
  <c r="F112" i="23" s="1"/>
  <c r="F113" i="23" s="1"/>
  <c r="F114" i="23" s="1"/>
  <c r="F115" i="23" s="1"/>
  <c r="F116" i="23" s="1"/>
  <c r="F117" i="23" s="1"/>
  <c r="F118" i="23" s="1"/>
  <c r="F119" i="23" s="1"/>
  <c r="F120" i="23" s="1"/>
  <c r="F121" i="23" s="1"/>
  <c r="F122" i="23" s="1"/>
  <c r="F123" i="23" s="1"/>
  <c r="F124" i="23" s="1"/>
  <c r="F125" i="23" s="1"/>
  <c r="F126" i="23" s="1"/>
  <c r="F127" i="23" s="1"/>
  <c r="F128" i="23" s="1"/>
  <c r="F129" i="23" s="1"/>
  <c r="F130" i="23" s="1"/>
  <c r="F131" i="23" s="1"/>
  <c r="F132" i="23" s="1"/>
  <c r="F133" i="23" s="1"/>
  <c r="F134" i="23" s="1"/>
  <c r="F135" i="23" s="1"/>
  <c r="F136" i="23" s="1"/>
  <c r="F137" i="23" s="1"/>
  <c r="F138" i="23" s="1"/>
  <c r="F139" i="23" s="1"/>
  <c r="F140" i="23" s="1"/>
  <c r="F141" i="23" s="1"/>
  <c r="L142" i="23"/>
  <c r="J131" i="22" l="1"/>
  <c r="L5" i="22"/>
  <c r="F3" i="22" s="1"/>
  <c r="F4" i="22" s="1"/>
  <c r="F5" i="22" s="1"/>
  <c r="F6" i="22" s="1"/>
  <c r="F7" i="22" s="1"/>
  <c r="F8" i="22" s="1"/>
  <c r="F9" i="22" s="1"/>
  <c r="F10" i="22" s="1"/>
  <c r="F11" i="22" s="1"/>
  <c r="F12" i="22" s="1"/>
  <c r="F13" i="22" s="1"/>
  <c r="F14" i="22" s="1"/>
  <c r="F15" i="22" s="1"/>
  <c r="F16" i="22" s="1"/>
  <c r="F17" i="22" s="1"/>
  <c r="F18" i="22" s="1"/>
  <c r="F19" i="22" s="1"/>
  <c r="F20" i="22" s="1"/>
  <c r="F21" i="22" s="1"/>
  <c r="F22" i="22" s="1"/>
  <c r="F23" i="22" s="1"/>
  <c r="F24" i="22" s="1"/>
  <c r="F25" i="22" s="1"/>
  <c r="F26" i="22" s="1"/>
  <c r="F27" i="22" s="1"/>
  <c r="F28" i="22" s="1"/>
  <c r="F29" i="22" s="1"/>
  <c r="F30" i="22" s="1"/>
  <c r="F31" i="22" s="1"/>
  <c r="F32" i="22" s="1"/>
  <c r="F33" i="22" s="1"/>
  <c r="F34" i="22" s="1"/>
  <c r="F35" i="22" s="1"/>
  <c r="F36" i="22" s="1"/>
  <c r="F37" i="22" s="1"/>
  <c r="F38" i="22" s="1"/>
  <c r="F39" i="22" s="1"/>
  <c r="F40" i="22" s="1"/>
  <c r="F41" i="22" s="1"/>
  <c r="F42" i="22" s="1"/>
  <c r="F43" i="22" s="1"/>
  <c r="F44" i="22" s="1"/>
  <c r="F45" i="22" s="1"/>
  <c r="F46" i="22" s="1"/>
  <c r="F47" i="22" s="1"/>
  <c r="F48" i="22" s="1"/>
  <c r="F49" i="22" s="1"/>
  <c r="F50" i="22" s="1"/>
  <c r="F51" i="22" s="1"/>
  <c r="F52" i="22" s="1"/>
  <c r="F53" i="22" s="1"/>
  <c r="F54" i="22" s="1"/>
  <c r="F55" i="22" s="1"/>
  <c r="F56" i="22" s="1"/>
  <c r="F57" i="22" s="1"/>
  <c r="F58" i="22" s="1"/>
  <c r="F59" i="22" s="1"/>
  <c r="F60" i="22" s="1"/>
  <c r="F61" i="22" s="1"/>
  <c r="F62" i="22" s="1"/>
  <c r="F63" i="22" s="1"/>
  <c r="F64" i="22" s="1"/>
  <c r="F65" i="22" s="1"/>
  <c r="F66" i="22" s="1"/>
  <c r="F67" i="22" s="1"/>
  <c r="F68" i="22" s="1"/>
  <c r="F69" i="22" s="1"/>
  <c r="F70" i="22" s="1"/>
  <c r="F71" i="22" s="1"/>
  <c r="F72" i="22" s="1"/>
  <c r="F73" i="22" s="1"/>
  <c r="F74" i="22" s="1"/>
  <c r="F75" i="22" s="1"/>
  <c r="F76" i="22" s="1"/>
  <c r="F77" i="22" s="1"/>
  <c r="F78" i="22" s="1"/>
  <c r="F79" i="22" s="1"/>
  <c r="F80" i="22" s="1"/>
  <c r="F81" i="22" s="1"/>
  <c r="F82" i="22" s="1"/>
  <c r="F83" i="22" s="1"/>
  <c r="F84" i="22" s="1"/>
  <c r="F85" i="22" s="1"/>
  <c r="F86" i="22" s="1"/>
  <c r="F87" i="22" s="1"/>
  <c r="F88" i="22" s="1"/>
  <c r="F89" i="22" s="1"/>
  <c r="F90" i="22" s="1"/>
  <c r="F91" i="22" s="1"/>
  <c r="F92" i="22" s="1"/>
  <c r="F93" i="22" s="1"/>
  <c r="F94" i="22" s="1"/>
  <c r="F95" i="22" s="1"/>
  <c r="F96" i="22" s="1"/>
  <c r="F97" i="22" s="1"/>
  <c r="F98" i="22" s="1"/>
  <c r="F99" i="22" s="1"/>
  <c r="F100" i="22" s="1"/>
  <c r="F101" i="22" s="1"/>
  <c r="F102" i="22" s="1"/>
  <c r="F103" i="22" s="1"/>
  <c r="F104" i="22" s="1"/>
  <c r="F105" i="22" s="1"/>
  <c r="F106" i="22" s="1"/>
  <c r="F107" i="22" s="1"/>
  <c r="F108" i="22" s="1"/>
  <c r="F109" i="22" s="1"/>
  <c r="F110" i="22" s="1"/>
  <c r="F111" i="22" s="1"/>
  <c r="F112" i="22" s="1"/>
  <c r="F113" i="22" s="1"/>
  <c r="F114" i="22" s="1"/>
  <c r="F115" i="22" s="1"/>
  <c r="F116" i="22" s="1"/>
  <c r="F117" i="22" s="1"/>
  <c r="F118" i="22" s="1"/>
  <c r="F119" i="22" s="1"/>
  <c r="F120" i="22" s="1"/>
  <c r="F121" i="22" s="1"/>
  <c r="F122" i="22" s="1"/>
  <c r="F123" i="22" s="1"/>
  <c r="F124" i="22" s="1"/>
  <c r="F125" i="22" s="1"/>
  <c r="F126" i="22" s="1"/>
  <c r="F127" i="22" s="1"/>
  <c r="F128" i="22" s="1"/>
  <c r="F129" i="22" s="1"/>
  <c r="F130" i="22" s="1"/>
  <c r="M142" i="21"/>
  <c r="K147" i="21" s="1"/>
  <c r="F3" i="21"/>
  <c r="F4" i="21"/>
  <c r="F5" i="21" s="1"/>
  <c r="F6" i="21" s="1"/>
  <c r="F7" i="21" s="1"/>
  <c r="F8" i="21" s="1"/>
  <c r="F9" i="21" s="1"/>
  <c r="F10" i="21" s="1"/>
  <c r="F11" i="21" s="1"/>
  <c r="F12" i="21" s="1"/>
  <c r="F13" i="21" s="1"/>
  <c r="F14" i="21" s="1"/>
  <c r="F15" i="21" s="1"/>
  <c r="F16" i="21" s="1"/>
  <c r="F17" i="21" s="1"/>
  <c r="F18" i="21" s="1"/>
  <c r="F19" i="21" s="1"/>
  <c r="F20" i="21" s="1"/>
  <c r="F21" i="21" s="1"/>
  <c r="F22" i="21" s="1"/>
  <c r="F23" i="21" s="1"/>
  <c r="F24" i="21" s="1"/>
  <c r="F25" i="21" s="1"/>
  <c r="F26" i="21" s="1"/>
  <c r="F27" i="21" s="1"/>
  <c r="F28" i="21" s="1"/>
  <c r="F29" i="21" s="1"/>
  <c r="F30" i="21" s="1"/>
  <c r="F31" i="21" s="1"/>
  <c r="F32" i="21" s="1"/>
  <c r="F33" i="21" s="1"/>
  <c r="F34" i="21" s="1"/>
  <c r="F35" i="21" s="1"/>
  <c r="F36" i="21" s="1"/>
  <c r="F37" i="21" s="1"/>
  <c r="F38" i="21" s="1"/>
  <c r="F39" i="21" s="1"/>
  <c r="F40" i="21" s="1"/>
  <c r="F41" i="21" s="1"/>
  <c r="F42" i="21" s="1"/>
  <c r="F43" i="21" s="1"/>
  <c r="F44" i="21" s="1"/>
  <c r="F45" i="21" s="1"/>
  <c r="F46" i="21" s="1"/>
  <c r="F47" i="21" s="1"/>
  <c r="F48" i="21" s="1"/>
  <c r="F49" i="21" s="1"/>
  <c r="F50" i="21" s="1"/>
  <c r="F51" i="21" s="1"/>
  <c r="F52" i="21" s="1"/>
  <c r="F53" i="21" s="1"/>
  <c r="F54" i="21" s="1"/>
  <c r="F55" i="21" s="1"/>
  <c r="F56" i="21" s="1"/>
  <c r="F57" i="21" s="1"/>
  <c r="F58" i="21" s="1"/>
  <c r="F59" i="21" s="1"/>
  <c r="F60" i="21" s="1"/>
  <c r="F61" i="21" s="1"/>
  <c r="F62" i="21" s="1"/>
  <c r="F63" i="21" s="1"/>
  <c r="F64" i="21" s="1"/>
  <c r="F65" i="21" s="1"/>
  <c r="F66" i="21" s="1"/>
  <c r="F67" i="21" s="1"/>
  <c r="F68" i="21" s="1"/>
  <c r="F69" i="21" s="1"/>
  <c r="F70" i="21" s="1"/>
  <c r="F71" i="21" s="1"/>
  <c r="F72" i="21" s="1"/>
  <c r="F73" i="21" s="1"/>
  <c r="F74" i="21" s="1"/>
  <c r="F75" i="21" s="1"/>
  <c r="F76" i="21" s="1"/>
  <c r="F77" i="21" s="1"/>
  <c r="F78" i="21" s="1"/>
  <c r="F79" i="21" s="1"/>
  <c r="F80" i="21" s="1"/>
  <c r="F81" i="21" s="1"/>
  <c r="F82" i="21" s="1"/>
  <c r="F83" i="21" s="1"/>
  <c r="F84" i="21" s="1"/>
  <c r="F85" i="21" s="1"/>
  <c r="F86" i="21" s="1"/>
  <c r="F87" i="21" s="1"/>
  <c r="F88" i="21" s="1"/>
  <c r="F89" i="21" s="1"/>
  <c r="F90" i="21" s="1"/>
  <c r="F91" i="21" s="1"/>
  <c r="F92" i="21" s="1"/>
  <c r="F93" i="21" s="1"/>
  <c r="F94" i="21" s="1"/>
  <c r="F95" i="21" s="1"/>
  <c r="F96" i="21" s="1"/>
  <c r="F97" i="21" s="1"/>
  <c r="F98" i="21" s="1"/>
  <c r="F99" i="21" s="1"/>
  <c r="F100" i="21" s="1"/>
  <c r="F101" i="21" s="1"/>
  <c r="F102" i="21" s="1"/>
  <c r="F103" i="21" s="1"/>
  <c r="F104" i="21" s="1"/>
  <c r="F105" i="21" s="1"/>
  <c r="F106" i="21" s="1"/>
  <c r="F107" i="21" s="1"/>
  <c r="F108" i="21" s="1"/>
  <c r="F109" i="21" s="1"/>
  <c r="F110" i="21" s="1"/>
  <c r="F111" i="21" s="1"/>
  <c r="F112" i="21" s="1"/>
  <c r="F113" i="21" s="1"/>
  <c r="F114" i="21" s="1"/>
  <c r="F115" i="21" s="1"/>
  <c r="F116" i="21" s="1"/>
  <c r="F117" i="21" s="1"/>
  <c r="F118" i="21" s="1"/>
  <c r="F119" i="21" s="1"/>
  <c r="F120" i="21" s="1"/>
  <c r="F121" i="21" s="1"/>
  <c r="F122" i="21" s="1"/>
  <c r="F123" i="21" s="1"/>
  <c r="F124" i="21" s="1"/>
  <c r="F125" i="21" s="1"/>
  <c r="F126" i="21" s="1"/>
  <c r="F127" i="21" s="1"/>
  <c r="F128" i="21" s="1"/>
  <c r="F129" i="21" s="1"/>
  <c r="F130" i="21" s="1"/>
  <c r="F131" i="21" s="1"/>
  <c r="F132" i="21" s="1"/>
  <c r="F133" i="21" s="1"/>
  <c r="F134" i="21" s="1"/>
  <c r="F135" i="21" s="1"/>
  <c r="F136" i="21" s="1"/>
  <c r="F137" i="21" s="1"/>
  <c r="F138" i="21" s="1"/>
  <c r="F139" i="21" s="1"/>
  <c r="F140" i="21" s="1"/>
  <c r="F141" i="21" s="1"/>
  <c r="I142" i="21"/>
  <c r="K4" i="20"/>
  <c r="K5" i="20" s="1"/>
  <c r="K6" i="20" s="1"/>
  <c r="K7" i="20" s="1"/>
  <c r="K8" i="20" s="1"/>
  <c r="K9" i="20" s="1"/>
  <c r="K10" i="20" s="1"/>
  <c r="K11" i="20" s="1"/>
  <c r="K12" i="20" s="1"/>
  <c r="K13" i="20" s="1"/>
  <c r="K14" i="20" s="1"/>
  <c r="K15" i="20" s="1"/>
  <c r="K16" i="20" s="1"/>
  <c r="K17" i="20" s="1"/>
  <c r="K18" i="20" s="1"/>
  <c r="K19" i="20" s="1"/>
  <c r="K20" i="20" s="1"/>
  <c r="K21" i="20" s="1"/>
  <c r="K22" i="20" s="1"/>
  <c r="K23" i="20" s="1"/>
  <c r="K24" i="20" s="1"/>
  <c r="K25" i="20" s="1"/>
  <c r="K26" i="20" s="1"/>
  <c r="K27" i="20" s="1"/>
  <c r="K28" i="20" s="1"/>
  <c r="K29" i="20" s="1"/>
  <c r="K30" i="20" s="1"/>
  <c r="K31" i="20" s="1"/>
  <c r="K32" i="20" s="1"/>
  <c r="K33" i="20" s="1"/>
  <c r="K34" i="20" s="1"/>
  <c r="K35" i="20" s="1"/>
  <c r="K36" i="20" s="1"/>
  <c r="K37" i="20" s="1"/>
  <c r="K38" i="20" s="1"/>
  <c r="K39" i="20" s="1"/>
  <c r="K40" i="20" s="1"/>
  <c r="K41" i="20" s="1"/>
  <c r="K42" i="20" s="1"/>
  <c r="K43" i="20" s="1"/>
  <c r="K44" i="20" s="1"/>
  <c r="K45" i="20" s="1"/>
  <c r="K46" i="20" s="1"/>
  <c r="K47" i="20" s="1"/>
  <c r="K48" i="20" s="1"/>
  <c r="K49" i="20" s="1"/>
  <c r="K50" i="20" s="1"/>
  <c r="K51" i="20" s="1"/>
  <c r="K52" i="20" s="1"/>
  <c r="K53" i="20" s="1"/>
  <c r="K54" i="20" s="1"/>
  <c r="K55" i="20" s="1"/>
  <c r="K56" i="20" s="1"/>
  <c r="K57" i="20" s="1"/>
  <c r="K58" i="20" s="1"/>
  <c r="K59" i="20" s="1"/>
  <c r="K60" i="20" s="1"/>
  <c r="K61" i="20" s="1"/>
  <c r="K62" i="20" s="1"/>
  <c r="K63" i="20" s="1"/>
  <c r="K64" i="20" s="1"/>
  <c r="K65" i="20" s="1"/>
  <c r="K66" i="20" s="1"/>
  <c r="K67" i="20" s="1"/>
  <c r="K68" i="20" s="1"/>
  <c r="K69" i="20" s="1"/>
  <c r="K70" i="20" s="1"/>
  <c r="K71" i="20" s="1"/>
  <c r="K72" i="20" s="1"/>
  <c r="K73" i="20" s="1"/>
  <c r="K74" i="20" s="1"/>
  <c r="K75" i="20" s="1"/>
  <c r="K76" i="20" s="1"/>
  <c r="K77" i="20" s="1"/>
  <c r="K78" i="20" s="1"/>
  <c r="K79" i="20" s="1"/>
  <c r="K80" i="20" s="1"/>
  <c r="K81" i="20" s="1"/>
  <c r="K82" i="20" s="1"/>
  <c r="K83" i="20" s="1"/>
  <c r="K84" i="20" s="1"/>
  <c r="K85" i="20" s="1"/>
  <c r="K86" i="20" s="1"/>
  <c r="K87" i="20" s="1"/>
  <c r="K88" i="20" s="1"/>
  <c r="K89" i="20" s="1"/>
  <c r="K90" i="20" s="1"/>
  <c r="K91" i="20" s="1"/>
  <c r="K92" i="20" s="1"/>
  <c r="K93" i="20" s="1"/>
  <c r="K94" i="20" s="1"/>
  <c r="K95" i="20" s="1"/>
  <c r="K96" i="20" s="1"/>
  <c r="K97" i="20" s="1"/>
  <c r="K98" i="20" s="1"/>
  <c r="K99" i="20" s="1"/>
  <c r="K100" i="20" s="1"/>
  <c r="K101" i="20" s="1"/>
  <c r="K102" i="20" s="1"/>
  <c r="K103" i="20" s="1"/>
  <c r="K104" i="20" s="1"/>
  <c r="K105" i="20" s="1"/>
  <c r="K106" i="20" s="1"/>
  <c r="K107" i="20" s="1"/>
  <c r="K108" i="20" s="1"/>
  <c r="K109" i="20" s="1"/>
  <c r="K110" i="20" s="1"/>
  <c r="K111" i="20" s="1"/>
  <c r="N112" i="20"/>
  <c r="L116" i="19"/>
  <c r="G6" i="19"/>
  <c r="G7" i="19" s="1"/>
  <c r="G8" i="19" s="1"/>
  <c r="G9" i="19" s="1"/>
  <c r="G10" i="19" s="1"/>
  <c r="G11" i="19" s="1"/>
  <c r="G12" i="19" s="1"/>
  <c r="G13" i="19" s="1"/>
  <c r="G14" i="19" s="1"/>
  <c r="G15" i="19" s="1"/>
  <c r="G16" i="19" s="1"/>
  <c r="G17" i="19" s="1"/>
  <c r="G18" i="19" s="1"/>
  <c r="G19" i="19" s="1"/>
  <c r="G20" i="19" s="1"/>
  <c r="G21" i="19" s="1"/>
  <c r="G22" i="19" s="1"/>
  <c r="G23" i="19" s="1"/>
  <c r="G24" i="19" s="1"/>
  <c r="G25" i="19" s="1"/>
  <c r="G26" i="19" s="1"/>
  <c r="G27" i="19" s="1"/>
  <c r="G28" i="19" s="1"/>
  <c r="G29" i="19" s="1"/>
  <c r="G30" i="19" s="1"/>
  <c r="G31" i="19" s="1"/>
  <c r="G32" i="19" s="1"/>
  <c r="G33" i="19" s="1"/>
  <c r="G34" i="19" s="1"/>
  <c r="G35" i="19" s="1"/>
  <c r="G36" i="19" s="1"/>
  <c r="G37" i="19" s="1"/>
  <c r="G38" i="19" s="1"/>
  <c r="G39" i="19" s="1"/>
  <c r="G40" i="19" s="1"/>
  <c r="G41" i="19" s="1"/>
  <c r="G42" i="19" s="1"/>
  <c r="G43" i="19" s="1"/>
  <c r="G44" i="19" s="1"/>
  <c r="G45" i="19" s="1"/>
  <c r="G46" i="19" s="1"/>
  <c r="G47" i="19" s="1"/>
  <c r="G48" i="19" s="1"/>
  <c r="G49" i="19" s="1"/>
  <c r="G50" i="19" s="1"/>
  <c r="G51" i="19" s="1"/>
  <c r="G52" i="19" s="1"/>
  <c r="G53" i="19" s="1"/>
  <c r="G54" i="19" s="1"/>
  <c r="G55" i="19" s="1"/>
  <c r="G56" i="19" s="1"/>
  <c r="G57" i="19" s="1"/>
  <c r="G58" i="19" s="1"/>
  <c r="G59" i="19" s="1"/>
  <c r="G60" i="19" s="1"/>
  <c r="G61" i="19" s="1"/>
  <c r="G62" i="19" s="1"/>
  <c r="G63" i="19" s="1"/>
  <c r="G64" i="19" s="1"/>
  <c r="G65" i="19" s="1"/>
  <c r="G66" i="19" s="1"/>
  <c r="G67" i="19" s="1"/>
  <c r="G68" i="19" s="1"/>
  <c r="G69" i="19" s="1"/>
  <c r="G70" i="19" s="1"/>
  <c r="G71" i="19" s="1"/>
  <c r="G72" i="19" s="1"/>
  <c r="G73" i="19" s="1"/>
  <c r="G74" i="19" s="1"/>
  <c r="G75" i="19" s="1"/>
  <c r="G76" i="19" s="1"/>
  <c r="G77" i="19" s="1"/>
  <c r="G78" i="19" s="1"/>
  <c r="G79" i="19" s="1"/>
  <c r="G80" i="19" s="1"/>
  <c r="G81" i="19" s="1"/>
  <c r="G82" i="19" s="1"/>
  <c r="G83" i="19" s="1"/>
  <c r="G84" i="19" s="1"/>
  <c r="G85" i="19" s="1"/>
  <c r="G86" i="19" s="1"/>
  <c r="G87" i="19" s="1"/>
  <c r="G88" i="19" s="1"/>
  <c r="G89" i="19" s="1"/>
  <c r="G90" i="19" s="1"/>
  <c r="G91" i="19" s="1"/>
  <c r="G92" i="19" s="1"/>
  <c r="G93" i="19" s="1"/>
  <c r="G94" i="19" s="1"/>
  <c r="G95" i="19" s="1"/>
  <c r="G96" i="19" s="1"/>
  <c r="G97" i="19" s="1"/>
  <c r="G98" i="19" s="1"/>
  <c r="G99" i="19" s="1"/>
  <c r="G100" i="19" s="1"/>
  <c r="G101" i="19" s="1"/>
  <c r="G102" i="19" s="1"/>
  <c r="G103" i="19" s="1"/>
  <c r="G104" i="19" s="1"/>
  <c r="G105" i="19" s="1"/>
  <c r="G106" i="19" s="1"/>
  <c r="G107" i="19" s="1"/>
  <c r="G108" i="19" s="1"/>
  <c r="G109" i="19" s="1"/>
  <c r="G110" i="19" s="1"/>
  <c r="G111" i="19" s="1"/>
  <c r="G112" i="19" s="1"/>
  <c r="G113" i="19" s="1"/>
  <c r="G114" i="19" s="1"/>
  <c r="G115" i="19" s="1"/>
  <c r="M111" i="18"/>
  <c r="L103" i="18"/>
  <c r="F3" i="18"/>
  <c r="F4" i="18" s="1"/>
  <c r="F5" i="18" s="1"/>
  <c r="F6" i="18" s="1"/>
  <c r="F7" i="18" s="1"/>
  <c r="F8" i="18" s="1"/>
  <c r="F9" i="18" s="1"/>
  <c r="F10" i="18" s="1"/>
  <c r="F11" i="18" s="1"/>
  <c r="F12" i="18" s="1"/>
  <c r="F13" i="18" s="1"/>
  <c r="F14" i="18" s="1"/>
  <c r="F15" i="18" s="1"/>
  <c r="F16" i="18" s="1"/>
  <c r="F17" i="18" s="1"/>
  <c r="F18" i="18" s="1"/>
  <c r="F19" i="18" s="1"/>
  <c r="F20" i="18" s="1"/>
  <c r="F21" i="18" s="1"/>
  <c r="F22" i="18" s="1"/>
  <c r="F23" i="18" s="1"/>
  <c r="F24" i="18" s="1"/>
  <c r="F25" i="18" s="1"/>
  <c r="F26" i="18" s="1"/>
  <c r="F27" i="18" s="1"/>
  <c r="F28" i="18" s="1"/>
  <c r="F29" i="18" s="1"/>
  <c r="F30" i="18" s="1"/>
  <c r="F31" i="18" s="1"/>
  <c r="F32" i="18" s="1"/>
  <c r="F33" i="18" s="1"/>
  <c r="F34" i="18" s="1"/>
  <c r="F35" i="18" s="1"/>
  <c r="F36" i="18" s="1"/>
  <c r="F37" i="18" s="1"/>
  <c r="F38" i="18" s="1"/>
  <c r="F39" i="18" s="1"/>
  <c r="F40" i="18" s="1"/>
  <c r="F41" i="18" s="1"/>
  <c r="F42" i="18" s="1"/>
  <c r="F43" i="18" s="1"/>
  <c r="F44" i="18" s="1"/>
  <c r="F45" i="18" s="1"/>
  <c r="F46" i="18" s="1"/>
  <c r="F47" i="18" s="1"/>
  <c r="F48" i="18" s="1"/>
  <c r="F49" i="18" s="1"/>
  <c r="F50" i="18" s="1"/>
  <c r="F51" i="18" s="1"/>
  <c r="F52" i="18" s="1"/>
  <c r="F53" i="18" s="1"/>
  <c r="F54" i="18" s="1"/>
  <c r="F55" i="18" s="1"/>
  <c r="F56" i="18" s="1"/>
  <c r="F57" i="18" s="1"/>
  <c r="F58" i="18" s="1"/>
  <c r="F59" i="18" s="1"/>
  <c r="F60" i="18" s="1"/>
  <c r="F61" i="18" s="1"/>
  <c r="F62" i="18" s="1"/>
  <c r="F63" i="18" s="1"/>
  <c r="F64" i="18" s="1"/>
  <c r="F65" i="18" s="1"/>
  <c r="F66" i="18" s="1"/>
  <c r="F67" i="18" s="1"/>
  <c r="F68" i="18" s="1"/>
  <c r="F69" i="18" s="1"/>
  <c r="F70" i="18" s="1"/>
  <c r="F71" i="18" s="1"/>
  <c r="F72" i="18" s="1"/>
  <c r="F73" i="18" s="1"/>
  <c r="F74" i="18" s="1"/>
  <c r="F75" i="18" s="1"/>
  <c r="F76" i="18" s="1"/>
  <c r="F77" i="18" s="1"/>
  <c r="F78" i="18" s="1"/>
  <c r="F79" i="18" s="1"/>
  <c r="F80" i="18" s="1"/>
  <c r="F81" i="18" s="1"/>
  <c r="F82" i="18" s="1"/>
  <c r="F83" i="18" s="1"/>
  <c r="F84" i="18" s="1"/>
  <c r="F85" i="18" s="1"/>
  <c r="F86" i="18" s="1"/>
  <c r="F87" i="18" s="1"/>
  <c r="F88" i="18" s="1"/>
  <c r="F89" i="18" s="1"/>
  <c r="F90" i="18" s="1"/>
  <c r="F91" i="18" s="1"/>
  <c r="F92" i="18" s="1"/>
  <c r="F93" i="18" s="1"/>
  <c r="F94" i="18" s="1"/>
  <c r="F95" i="18" s="1"/>
  <c r="F96" i="18" s="1"/>
  <c r="F97" i="18" s="1"/>
  <c r="F98" i="18" s="1"/>
  <c r="F99" i="18" s="1"/>
  <c r="F100" i="18" s="1"/>
  <c r="F101" i="18" s="1"/>
  <c r="F102" i="18" s="1"/>
  <c r="F3" i="17"/>
  <c r="F4" i="17" s="1"/>
  <c r="F5" i="17" s="1"/>
  <c r="F6" i="17" s="1"/>
  <c r="F7" i="17" s="1"/>
  <c r="F8" i="17" s="1"/>
  <c r="F9" i="17" s="1"/>
  <c r="F10" i="17" s="1"/>
  <c r="F11" i="17" s="1"/>
  <c r="F12" i="17" s="1"/>
  <c r="F13" i="17" s="1"/>
  <c r="F14" i="17" s="1"/>
  <c r="F15" i="17" s="1"/>
  <c r="F16" i="17" s="1"/>
  <c r="F17" i="17" s="1"/>
  <c r="F18" i="17" s="1"/>
  <c r="F19" i="17" s="1"/>
  <c r="F20" i="17" s="1"/>
  <c r="F21" i="17" s="1"/>
  <c r="F22" i="17" s="1"/>
  <c r="F23" i="17" s="1"/>
  <c r="F24" i="17" s="1"/>
  <c r="F25" i="17" s="1"/>
  <c r="F26" i="17" s="1"/>
  <c r="F27" i="17" s="1"/>
  <c r="F28" i="17" s="1"/>
  <c r="F29" i="17" s="1"/>
  <c r="F30" i="17" s="1"/>
  <c r="F31" i="17" s="1"/>
  <c r="F32" i="17" s="1"/>
  <c r="F33" i="17" s="1"/>
  <c r="F34" i="17" s="1"/>
  <c r="F35" i="17" s="1"/>
  <c r="F36" i="17" s="1"/>
  <c r="F37" i="17" s="1"/>
  <c r="F38" i="17" s="1"/>
  <c r="F39" i="17" s="1"/>
  <c r="F40" i="17" s="1"/>
  <c r="F41" i="17" s="1"/>
  <c r="F42" i="17" s="1"/>
  <c r="F43" i="17" s="1"/>
  <c r="F44" i="17" s="1"/>
  <c r="F45" i="17" s="1"/>
  <c r="F46" i="17" s="1"/>
  <c r="F47" i="17" s="1"/>
  <c r="F48" i="17" s="1"/>
  <c r="F49" i="17" s="1"/>
  <c r="F50" i="17" s="1"/>
  <c r="F51" i="17" s="1"/>
  <c r="F52" i="17" s="1"/>
  <c r="F53" i="17" s="1"/>
  <c r="F54" i="17" s="1"/>
  <c r="F55" i="17" s="1"/>
  <c r="F56" i="17" s="1"/>
  <c r="F57" i="17" s="1"/>
  <c r="F58" i="17" s="1"/>
  <c r="F59" i="17" s="1"/>
  <c r="F60" i="17" s="1"/>
  <c r="F61" i="17" s="1"/>
  <c r="F62" i="17" s="1"/>
  <c r="F63" i="17" s="1"/>
  <c r="F64" i="17" s="1"/>
  <c r="F65" i="17" s="1"/>
  <c r="F66" i="17" s="1"/>
  <c r="F67" i="17" s="1"/>
  <c r="F68" i="17" s="1"/>
  <c r="F69" i="17" s="1"/>
  <c r="F70" i="17" s="1"/>
  <c r="F71" i="17" s="1"/>
  <c r="I72" i="17"/>
  <c r="G3" i="16"/>
  <c r="G4" i="16" s="1"/>
  <c r="G5" i="16" s="1"/>
  <c r="G6" i="16" s="1"/>
  <c r="G7" i="16" s="1"/>
  <c r="G8" i="16" s="1"/>
  <c r="G9" i="16" s="1"/>
  <c r="G10" i="16" s="1"/>
  <c r="G11" i="16" s="1"/>
  <c r="G12" i="16" s="1"/>
  <c r="G13" i="16" s="1"/>
  <c r="G14" i="16" s="1"/>
  <c r="G15" i="16" s="1"/>
  <c r="G16" i="16" s="1"/>
  <c r="G17" i="16" s="1"/>
  <c r="G18" i="16" s="1"/>
  <c r="G19" i="16" s="1"/>
  <c r="G20" i="16" s="1"/>
  <c r="G21" i="16" s="1"/>
  <c r="G22" i="16" s="1"/>
  <c r="G23" i="16" s="1"/>
  <c r="G24" i="16" s="1"/>
  <c r="G25" i="16" s="1"/>
  <c r="G26" i="16" s="1"/>
  <c r="G27" i="16" s="1"/>
  <c r="G28" i="16" s="1"/>
  <c r="G29" i="16" s="1"/>
  <c r="G30" i="16" s="1"/>
  <c r="G31" i="16" s="1"/>
  <c r="G32" i="16" s="1"/>
  <c r="G33" i="16" s="1"/>
  <c r="G34" i="16" s="1"/>
  <c r="G35" i="16" s="1"/>
  <c r="G36" i="16" s="1"/>
  <c r="G37" i="16" s="1"/>
  <c r="G38" i="16" s="1"/>
  <c r="G39" i="16" s="1"/>
  <c r="G40" i="16" s="1"/>
  <c r="G41" i="16" s="1"/>
  <c r="G42" i="16" s="1"/>
  <c r="G43" i="16" s="1"/>
  <c r="G44" i="16" s="1"/>
  <c r="G45" i="16" s="1"/>
  <c r="G46" i="16" s="1"/>
  <c r="G47" i="16" s="1"/>
  <c r="G48" i="16" s="1"/>
  <c r="G49" i="16" s="1"/>
  <c r="G50" i="16" s="1"/>
  <c r="G51" i="16" s="1"/>
  <c r="G52" i="16" s="1"/>
  <c r="G53" i="16" s="1"/>
  <c r="G54" i="16" s="1"/>
  <c r="G55" i="16" s="1"/>
  <c r="G56" i="16" s="1"/>
  <c r="G57" i="16" s="1"/>
  <c r="G58" i="16" s="1"/>
  <c r="G59" i="16" s="1"/>
  <c r="G60" i="16" s="1"/>
  <c r="G61" i="16" s="1"/>
  <c r="G62" i="16" s="1"/>
  <c r="G63" i="16" s="1"/>
  <c r="G64" i="16" s="1"/>
  <c r="G65" i="16" s="1"/>
  <c r="G66" i="16" s="1"/>
  <c r="G67" i="16" s="1"/>
  <c r="G68" i="16" s="1"/>
  <c r="G69" i="16" s="1"/>
  <c r="G70" i="16" s="1"/>
  <c r="G71" i="16" s="1"/>
  <c r="G72" i="16" s="1"/>
  <c r="G73" i="16" s="1"/>
  <c r="G74" i="16" s="1"/>
  <c r="G75" i="16" s="1"/>
  <c r="G76" i="16" s="1"/>
  <c r="G77" i="16" s="1"/>
  <c r="G78" i="16" s="1"/>
  <c r="G79" i="16" s="1"/>
  <c r="G80" i="16" s="1"/>
  <c r="G81" i="16" s="1"/>
  <c r="G82" i="16" s="1"/>
  <c r="G83" i="16" s="1"/>
  <c r="G84" i="16" s="1"/>
  <c r="G85" i="16" s="1"/>
  <c r="G86" i="16" s="1"/>
  <c r="G87" i="16" s="1"/>
  <c r="G88" i="16" s="1"/>
  <c r="G89" i="16" s="1"/>
  <c r="G90" i="16" s="1"/>
  <c r="G91" i="16" s="1"/>
  <c r="G92" i="16" s="1"/>
  <c r="G93" i="16" s="1"/>
  <c r="G94" i="16" s="1"/>
  <c r="G95" i="16" s="1"/>
  <c r="G96" i="16" s="1"/>
  <c r="G97" i="16" s="1"/>
  <c r="G98" i="16" s="1"/>
  <c r="G99" i="16" s="1"/>
  <c r="G100" i="16" s="1"/>
  <c r="G101" i="16" s="1"/>
  <c r="G102" i="16" s="1"/>
  <c r="G103" i="16" s="1"/>
  <c r="G104" i="16" s="1"/>
  <c r="G105" i="16" s="1"/>
  <c r="G106" i="16" s="1"/>
  <c r="G107" i="16" s="1"/>
  <c r="G108" i="16" s="1"/>
  <c r="G109" i="16" s="1"/>
  <c r="G110" i="16" s="1"/>
  <c r="G111" i="16" s="1"/>
  <c r="G112" i="16" s="1"/>
  <c r="K113" i="16"/>
  <c r="G3" i="13" l="1"/>
  <c r="G4" i="13" s="1"/>
  <c r="G5" i="13" s="1"/>
  <c r="G6" i="13" s="1"/>
  <c r="G7" i="13" s="1"/>
  <c r="G8" i="13" s="1"/>
  <c r="G9" i="13" s="1"/>
  <c r="G10" i="13" s="1"/>
  <c r="G11" i="13" s="1"/>
  <c r="G12" i="13" s="1"/>
  <c r="G13" i="13" s="1"/>
  <c r="G14" i="13" s="1"/>
  <c r="G15" i="13" s="1"/>
  <c r="G16" i="13" s="1"/>
  <c r="G17" i="13" s="1"/>
  <c r="G18" i="13" s="1"/>
  <c r="G19" i="13" s="1"/>
  <c r="G20" i="13" s="1"/>
  <c r="G21" i="13" s="1"/>
  <c r="G22" i="13" s="1"/>
  <c r="G23" i="13" s="1"/>
  <c r="G24" i="13" s="1"/>
  <c r="G25" i="13" s="1"/>
  <c r="G26" i="13" s="1"/>
  <c r="G27" i="13" s="1"/>
  <c r="G28" i="13" s="1"/>
  <c r="G29" i="13" s="1"/>
  <c r="G30" i="13" s="1"/>
  <c r="G31" i="13" s="1"/>
  <c r="G32" i="13" s="1"/>
  <c r="G33" i="13" s="1"/>
  <c r="G34" i="13" s="1"/>
  <c r="G35" i="13" s="1"/>
  <c r="G36" i="13" s="1"/>
  <c r="G37" i="13" s="1"/>
  <c r="G38" i="13" s="1"/>
  <c r="M38" i="13"/>
</calcChain>
</file>

<file path=xl/sharedStrings.xml><?xml version="1.0" encoding="utf-8"?>
<sst xmlns="http://schemas.openxmlformats.org/spreadsheetml/2006/main" count="2191" uniqueCount="1044">
  <si>
    <t xml:space="preserve">                        FECHA</t>
  </si>
  <si>
    <t>FACTURA Nº</t>
  </si>
  <si>
    <t>DESCRIPCION</t>
  </si>
  <si>
    <t>VALOR EJECUTADO</t>
  </si>
  <si>
    <t>SALDO</t>
  </si>
  <si>
    <t>400544919</t>
  </si>
  <si>
    <t>HEMODIALISIS 4HRS</t>
  </si>
  <si>
    <t>400545005</t>
  </si>
  <si>
    <t>400544921</t>
  </si>
  <si>
    <t>400544995</t>
  </si>
  <si>
    <t>400545007</t>
  </si>
  <si>
    <t>400544922</t>
  </si>
  <si>
    <t>400545003</t>
  </si>
  <si>
    <t>400544923</t>
  </si>
  <si>
    <t>400544924</t>
  </si>
  <si>
    <t>400545054</t>
  </si>
  <si>
    <t>400545001</t>
  </si>
  <si>
    <t>400544925</t>
  </si>
  <si>
    <t>400544991</t>
  </si>
  <si>
    <t>400545010</t>
  </si>
  <si>
    <t>400545068</t>
  </si>
  <si>
    <t>400544926</t>
  </si>
  <si>
    <t>400545004</t>
  </si>
  <si>
    <t>400545049</t>
  </si>
  <si>
    <t>400544992</t>
  </si>
  <si>
    <t>400544927</t>
  </si>
  <si>
    <t>400544928</t>
  </si>
  <si>
    <t>400544996</t>
  </si>
  <si>
    <t>400545073</t>
  </si>
  <si>
    <t>400544929</t>
  </si>
  <si>
    <t>400544930</t>
  </si>
  <si>
    <t>400545000</t>
  </si>
  <si>
    <t>400545008</t>
  </si>
  <si>
    <t>400545046</t>
  </si>
  <si>
    <t>400544931</t>
  </si>
  <si>
    <t>400544932</t>
  </si>
  <si>
    <t>400544998</t>
  </si>
  <si>
    <t>400545052</t>
  </si>
  <si>
    <t>400544934</t>
  </si>
  <si>
    <t>400545011</t>
  </si>
  <si>
    <t>400545045</t>
  </si>
  <si>
    <t>400544990</t>
  </si>
  <si>
    <t>VALOR EJECUTADO $ 51.100.280</t>
  </si>
  <si>
    <t xml:space="preserve">                                                                                                                 SALDO </t>
  </si>
  <si>
    <t>HEMODIALISIS 8HRS</t>
  </si>
  <si>
    <t>HEMODIALISIS 12HRS</t>
  </si>
  <si>
    <t>400544999</t>
  </si>
  <si>
    <t>400545051</t>
  </si>
  <si>
    <t>HEMODIALISIS 4 y 8 HRS</t>
  </si>
  <si>
    <t>400544997</t>
  </si>
  <si>
    <t>400545067</t>
  </si>
  <si>
    <t xml:space="preserve"> </t>
  </si>
  <si>
    <t>HEMODIALISIS 8 y 12HRS</t>
  </si>
  <si>
    <t>400544933</t>
  </si>
  <si>
    <t>400544993</t>
  </si>
  <si>
    <t>400545053</t>
  </si>
  <si>
    <t>400545006</t>
  </si>
  <si>
    <t>400545048</t>
  </si>
  <si>
    <t>400544920</t>
  </si>
  <si>
    <t>400544994</t>
  </si>
  <si>
    <t>400545002</t>
  </si>
  <si>
    <t>400545050</t>
  </si>
  <si>
    <t>HEMODIALISIS 4 y 8HRS</t>
  </si>
  <si>
    <t>400545009</t>
  </si>
  <si>
    <t>400545047</t>
  </si>
  <si>
    <t>HEMODIALISIS 4 y 12 HRS</t>
  </si>
  <si>
    <t>HEMODIALISIS 4 Y 8HRS</t>
  </si>
  <si>
    <t xml:space="preserve">                                                                                                               SALDO </t>
  </si>
  <si>
    <t>VALOR EJECUTADO $ 145.461.063</t>
  </si>
  <si>
    <t>400545509</t>
  </si>
  <si>
    <t>400545611</t>
  </si>
  <si>
    <t>400545624</t>
  </si>
  <si>
    <t>400545607</t>
  </si>
  <si>
    <t>400545704</t>
  </si>
  <si>
    <t>400545776</t>
  </si>
  <si>
    <t>400545819</t>
  </si>
  <si>
    <t>400545801</t>
  </si>
  <si>
    <t>400545834</t>
  </si>
  <si>
    <t>400545716</t>
  </si>
  <si>
    <t>400545567</t>
  </si>
  <si>
    <t>400545731</t>
  </si>
  <si>
    <t>400545519</t>
  </si>
  <si>
    <t>400545568</t>
  </si>
  <si>
    <t>400545640</t>
  </si>
  <si>
    <t>HEMODIALISIS 4 Y 12 HRS</t>
  </si>
  <si>
    <t>400545523</t>
  </si>
  <si>
    <t>400545793</t>
  </si>
  <si>
    <t>400545828</t>
  </si>
  <si>
    <t>400545581</t>
  </si>
  <si>
    <t>400545679</t>
  </si>
  <si>
    <t>400545650</t>
  </si>
  <si>
    <t>400545653</t>
  </si>
  <si>
    <t>400545531</t>
  </si>
  <si>
    <t>400545768</t>
  </si>
  <si>
    <t>400545564</t>
  </si>
  <si>
    <t>400545616</t>
  </si>
  <si>
    <t>400545712</t>
  </si>
  <si>
    <t>400545784</t>
  </si>
  <si>
    <t>400545782</t>
  </si>
  <si>
    <t>400545823</t>
  </si>
  <si>
    <t>400545565</t>
  </si>
  <si>
    <t>400545603</t>
  </si>
  <si>
    <t>400545700</t>
  </si>
  <si>
    <t>400545773</t>
  </si>
  <si>
    <t>400545818</t>
  </si>
  <si>
    <t>400545717</t>
  </si>
  <si>
    <t>400545788</t>
  </si>
  <si>
    <t>400545546</t>
  </si>
  <si>
    <t>400545613</t>
  </si>
  <si>
    <t>400545741</t>
  </si>
  <si>
    <t>400545574</t>
  </si>
  <si>
    <t>400545619</t>
  </si>
  <si>
    <t>400545714</t>
  </si>
  <si>
    <t>400545785</t>
  </si>
  <si>
    <t>400545737</t>
  </si>
  <si>
    <t>400545575</t>
  </si>
  <si>
    <t>400545638</t>
  </si>
  <si>
    <t>400545555</t>
  </si>
  <si>
    <t>400545656</t>
  </si>
  <si>
    <t>400545702</t>
  </si>
  <si>
    <t>400545740</t>
  </si>
  <si>
    <t>400545561</t>
  </si>
  <si>
    <t>400545639</t>
  </si>
  <si>
    <t>400545729</t>
  </si>
  <si>
    <t>400545800</t>
  </si>
  <si>
    <t>400545835</t>
  </si>
  <si>
    <t xml:space="preserve">                                                                                                                      SALDO </t>
  </si>
  <si>
    <t>400545515</t>
  </si>
  <si>
    <t>400545582</t>
  </si>
  <si>
    <t>400545680</t>
  </si>
  <si>
    <t>400545760</t>
  </si>
  <si>
    <t>400545530</t>
  </si>
  <si>
    <t>400545592</t>
  </si>
  <si>
    <t>400545708</t>
  </si>
  <si>
    <t>400545779</t>
  </si>
  <si>
    <t>400545595</t>
  </si>
  <si>
    <t>400545695</t>
  </si>
  <si>
    <t>400545770</t>
  </si>
  <si>
    <t>400545814</t>
  </si>
  <si>
    <t>VALOR EJECUTADO $ 97.354.017</t>
  </si>
  <si>
    <t>400545641</t>
  </si>
  <si>
    <t>400545724</t>
  </si>
  <si>
    <t>400545792</t>
  </si>
  <si>
    <t>400545868</t>
  </si>
  <si>
    <t>400545566</t>
  </si>
  <si>
    <t>400545631</t>
  </si>
  <si>
    <t>400545722</t>
  </si>
  <si>
    <t>400545791</t>
  </si>
  <si>
    <t>400545827</t>
  </si>
  <si>
    <t>400545867</t>
  </si>
  <si>
    <t>400545933</t>
  </si>
  <si>
    <t>400546027</t>
  </si>
  <si>
    <t>400546072</t>
  </si>
  <si>
    <t>HEMODIALISIS 4, 8 Y 12HRS</t>
  </si>
  <si>
    <t>400545884</t>
  </si>
  <si>
    <t>400545939</t>
  </si>
  <si>
    <t>400545876</t>
  </si>
  <si>
    <t>400545999</t>
  </si>
  <si>
    <t>400545879</t>
  </si>
  <si>
    <t>400545901</t>
  </si>
  <si>
    <t>400546016</t>
  </si>
  <si>
    <t>400545521</t>
  </si>
  <si>
    <t>400545591</t>
  </si>
  <si>
    <t>400545691</t>
  </si>
  <si>
    <t>400545767</t>
  </si>
  <si>
    <t>400545849</t>
  </si>
  <si>
    <t>400545902</t>
  </si>
  <si>
    <t>400545981</t>
  </si>
  <si>
    <t>400546041</t>
  </si>
  <si>
    <t>400545522</t>
  </si>
  <si>
    <t>400545634</t>
  </si>
  <si>
    <t>400545727</t>
  </si>
  <si>
    <t>400545796</t>
  </si>
  <si>
    <t>400545873</t>
  </si>
  <si>
    <t>400545938</t>
  </si>
  <si>
    <t>400546015</t>
  </si>
  <si>
    <t>400546079</t>
  </si>
  <si>
    <t>400546117</t>
  </si>
  <si>
    <t>400545955</t>
  </si>
  <si>
    <t>400545869</t>
  </si>
  <si>
    <t>400545934</t>
  </si>
  <si>
    <t>400545878</t>
  </si>
  <si>
    <t>400545897</t>
  </si>
  <si>
    <t>400545974</t>
  </si>
  <si>
    <t>400546036</t>
  </si>
  <si>
    <t>400545906</t>
  </si>
  <si>
    <t>400545986</t>
  </si>
  <si>
    <t>400545648</t>
  </si>
  <si>
    <t>400545666</t>
  </si>
  <si>
    <t>400545726</t>
  </si>
  <si>
    <t>400545795</t>
  </si>
  <si>
    <t>400545831</t>
  </si>
  <si>
    <t>400545872</t>
  </si>
  <si>
    <t>400545937</t>
  </si>
  <si>
    <t>400546057</t>
  </si>
  <si>
    <t>400545526</t>
  </si>
  <si>
    <t>400545605</t>
  </si>
  <si>
    <t>400545701</t>
  </si>
  <si>
    <t>400545774</t>
  </si>
  <si>
    <t>400545853</t>
  </si>
  <si>
    <t>400545910</t>
  </si>
  <si>
    <t>400545990</t>
  </si>
  <si>
    <t>400546034</t>
  </si>
  <si>
    <t>400546091</t>
  </si>
  <si>
    <t>400546119</t>
  </si>
  <si>
    <t>400546031</t>
  </si>
  <si>
    <t>400546121</t>
  </si>
  <si>
    <t>400546083</t>
  </si>
  <si>
    <t>400545848</t>
  </si>
  <si>
    <t>400545900</t>
  </si>
  <si>
    <t>400545980</t>
  </si>
  <si>
    <t>400545928</t>
  </si>
  <si>
    <t>400546008</t>
  </si>
  <si>
    <t>400546024</t>
  </si>
  <si>
    <t>400546068</t>
  </si>
  <si>
    <t>400545860</t>
  </si>
  <si>
    <t>400546000</t>
  </si>
  <si>
    <t>400546058</t>
  </si>
  <si>
    <t>400546082</t>
  </si>
  <si>
    <t>400545858</t>
  </si>
  <si>
    <t>400545918</t>
  </si>
  <si>
    <t>400545865</t>
  </si>
  <si>
    <t>400545924</t>
  </si>
  <si>
    <t>400546004</t>
  </si>
  <si>
    <t>400545863</t>
  </si>
  <si>
    <t>400545921</t>
  </si>
  <si>
    <t>400545947</t>
  </si>
  <si>
    <t>400545995</t>
  </si>
  <si>
    <t>400545850</t>
  </si>
  <si>
    <t>400546081</t>
  </si>
  <si>
    <t>400545948</t>
  </si>
  <si>
    <t>400546085</t>
  </si>
  <si>
    <t>400545877</t>
  </si>
  <si>
    <t>400545882</t>
  </si>
  <si>
    <t>400545915</t>
  </si>
  <si>
    <t>400546028</t>
  </si>
  <si>
    <t>400546078</t>
  </si>
  <si>
    <t>400546019</t>
  </si>
  <si>
    <t>400545854</t>
  </si>
  <si>
    <t xml:space="preserve">                                                                                                                                         SALDO</t>
  </si>
  <si>
    <t>VALOR EJECUTADO $ 144.022.069</t>
  </si>
  <si>
    <t>400545975</t>
  </si>
  <si>
    <t>400546037</t>
  </si>
  <si>
    <t>400546095</t>
  </si>
  <si>
    <t>400545953</t>
  </si>
  <si>
    <t>400546013</t>
  </si>
  <si>
    <t>400546076</t>
  </si>
  <si>
    <t>400546115</t>
  </si>
  <si>
    <t>400546014</t>
  </si>
  <si>
    <t>400546077</t>
  </si>
  <si>
    <t>400546116</t>
  </si>
  <si>
    <t>400545957</t>
  </si>
  <si>
    <t>400545903</t>
  </si>
  <si>
    <t>400546157</t>
  </si>
  <si>
    <t>400546209</t>
  </si>
  <si>
    <t>400546293</t>
  </si>
  <si>
    <t>400546262</t>
  </si>
  <si>
    <t>400546405</t>
  </si>
  <si>
    <t>400546226</t>
  </si>
  <si>
    <t>400546270</t>
  </si>
  <si>
    <t>400546131</t>
  </si>
  <si>
    <t>400546172</t>
  </si>
  <si>
    <t>400546250</t>
  </si>
  <si>
    <t>400546224</t>
  </si>
  <si>
    <t>400546306</t>
  </si>
  <si>
    <t>400546329</t>
  </si>
  <si>
    <t>400546397</t>
  </si>
  <si>
    <t>400546159</t>
  </si>
  <si>
    <t>400546211</t>
  </si>
  <si>
    <t>400546295</t>
  </si>
  <si>
    <t>400546362</t>
  </si>
  <si>
    <t>400546434</t>
  </si>
  <si>
    <t>400546134</t>
  </si>
  <si>
    <t>400546176</t>
  </si>
  <si>
    <t>400546254</t>
  </si>
  <si>
    <t>400546328</t>
  </si>
  <si>
    <t>400546396</t>
  </si>
  <si>
    <t>400546320</t>
  </si>
  <si>
    <t>400546368</t>
  </si>
  <si>
    <t>400546430</t>
  </si>
  <si>
    <t>400546162</t>
  </si>
  <si>
    <t>400546214</t>
  </si>
  <si>
    <t>400546297</t>
  </si>
  <si>
    <t>400546364</t>
  </si>
  <si>
    <t>400546428</t>
  </si>
  <si>
    <t>400546375</t>
  </si>
  <si>
    <t>400546160</t>
  </si>
  <si>
    <t>400546212</t>
  </si>
  <si>
    <t>400546296</t>
  </si>
  <si>
    <t>400546363</t>
  </si>
  <si>
    <t>400546427</t>
  </si>
  <si>
    <t>400546319</t>
  </si>
  <si>
    <t>400546277</t>
  </si>
  <si>
    <t>400546376</t>
  </si>
  <si>
    <t>400546424</t>
  </si>
  <si>
    <t>400546438</t>
  </si>
  <si>
    <t>400546435</t>
  </si>
  <si>
    <t>400546165</t>
  </si>
  <si>
    <t>400546218</t>
  </si>
  <si>
    <t>400546358</t>
  </si>
  <si>
    <t>400546423</t>
  </si>
  <si>
    <t>400545943</t>
  </si>
  <si>
    <t>400545982</t>
  </si>
  <si>
    <t>400546042</t>
  </si>
  <si>
    <t>400546097</t>
  </si>
  <si>
    <t>400546135</t>
  </si>
  <si>
    <t>400546167</t>
  </si>
  <si>
    <t>400546180</t>
  </si>
  <si>
    <t>400546261</t>
  </si>
  <si>
    <t>400546336</t>
  </si>
  <si>
    <t>400546403</t>
  </si>
  <si>
    <t>400546206</t>
  </si>
  <si>
    <t>400546227</t>
  </si>
  <si>
    <t>400546272</t>
  </si>
  <si>
    <t>400546340</t>
  </si>
  <si>
    <t>400546090</t>
  </si>
  <si>
    <t>400546118</t>
  </si>
  <si>
    <t>400546163</t>
  </si>
  <si>
    <t>400546215</t>
  </si>
  <si>
    <t>400546298</t>
  </si>
  <si>
    <t>400546133</t>
  </si>
  <si>
    <t>400546174</t>
  </si>
  <si>
    <t>400546252</t>
  </si>
  <si>
    <t>400546327</t>
  </si>
  <si>
    <t>400546317</t>
  </si>
  <si>
    <t>400546360</t>
  </si>
  <si>
    <t>400546426</t>
  </si>
  <si>
    <t>400546222</t>
  </si>
  <si>
    <t>400546246</t>
  </si>
  <si>
    <t>400546324</t>
  </si>
  <si>
    <t>400546308</t>
  </si>
  <si>
    <t>400546303</t>
  </si>
  <si>
    <t>400546372</t>
  </si>
  <si>
    <t>400546433</t>
  </si>
  <si>
    <t>400546237</t>
  </si>
  <si>
    <t>400546185</t>
  </si>
  <si>
    <t>400546265</t>
  </si>
  <si>
    <t>400546230</t>
  </si>
  <si>
    <t>400546286</t>
  </si>
  <si>
    <t>400546173</t>
  </si>
  <si>
    <t>400546146</t>
  </si>
  <si>
    <t>400546193</t>
  </si>
  <si>
    <t>400546314</t>
  </si>
  <si>
    <t>400546220</t>
  </si>
  <si>
    <t>400546371</t>
  </si>
  <si>
    <t>400546161</t>
  </si>
  <si>
    <t>400546213</t>
  </si>
  <si>
    <t>400546130</t>
  </si>
  <si>
    <t>400546171</t>
  </si>
  <si>
    <t>400546249</t>
  </si>
  <si>
    <t>400546325</t>
  </si>
  <si>
    <t xml:space="preserve">                                                                                                                          SALDO </t>
  </si>
  <si>
    <t>VALOR EJECUTADO $ 140.354.958</t>
  </si>
  <si>
    <t>400546305</t>
  </si>
  <si>
    <t>400546326</t>
  </si>
  <si>
    <t>400546393</t>
  </si>
  <si>
    <t>400546144</t>
  </si>
  <si>
    <t>400546189</t>
  </si>
  <si>
    <t>400546271</t>
  </si>
  <si>
    <t>400546339</t>
  </si>
  <si>
    <t>400546408</t>
  </si>
  <si>
    <t>400546219</t>
  </si>
  <si>
    <t>400546301</t>
  </si>
  <si>
    <t>400546370</t>
  </si>
  <si>
    <t>400546431</t>
  </si>
  <si>
    <t>400546255</t>
  </si>
  <si>
    <t>400546330</t>
  </si>
  <si>
    <t>400546398</t>
  </si>
  <si>
    <t>400546458</t>
  </si>
  <si>
    <t>400546452</t>
  </si>
  <si>
    <t>400546613</t>
  </si>
  <si>
    <t>400546495</t>
  </si>
  <si>
    <t>400546577</t>
  </si>
  <si>
    <t>400546582</t>
  </si>
  <si>
    <t>400546646</t>
  </si>
  <si>
    <t>400546702</t>
  </si>
  <si>
    <t>400546480</t>
  </si>
  <si>
    <t>400546511</t>
  </si>
  <si>
    <t>400546604</t>
  </si>
  <si>
    <t>400546668</t>
  </si>
  <si>
    <t>400546722</t>
  </si>
  <si>
    <t>400546508</t>
  </si>
  <si>
    <t>400546596</t>
  </si>
  <si>
    <t>400546485</t>
  </si>
  <si>
    <t>400546507</t>
  </si>
  <si>
    <t>400546517</t>
  </si>
  <si>
    <t>400546450</t>
  </si>
  <si>
    <t>400546522</t>
  </si>
  <si>
    <t>400546630</t>
  </si>
  <si>
    <t>400546685</t>
  </si>
  <si>
    <t>400546461</t>
  </si>
  <si>
    <t>400546499</t>
  </si>
  <si>
    <t>400546583</t>
  </si>
  <si>
    <t>400546479</t>
  </si>
  <si>
    <t>400546510</t>
  </si>
  <si>
    <t>400546601</t>
  </si>
  <si>
    <t>400546800</t>
  </si>
  <si>
    <t>400546519</t>
  </si>
  <si>
    <t>400546557</t>
  </si>
  <si>
    <t>400546584</t>
  </si>
  <si>
    <t>400546719</t>
  </si>
  <si>
    <t>400546775</t>
  </si>
  <si>
    <t>400546502</t>
  </si>
  <si>
    <t>400546474</t>
  </si>
  <si>
    <t>400546506</t>
  </si>
  <si>
    <t>400546478</t>
  </si>
  <si>
    <t>400546509</t>
  </si>
  <si>
    <t>400546738</t>
  </si>
  <si>
    <t>400546777</t>
  </si>
  <si>
    <t>400546470</t>
  </si>
  <si>
    <t>400546503</t>
  </si>
  <si>
    <t>400546591</t>
  </si>
  <si>
    <t>400546660</t>
  </si>
  <si>
    <t>400546712</t>
  </si>
  <si>
    <t xml:space="preserve">        </t>
  </si>
  <si>
    <t>400546472</t>
  </si>
  <si>
    <t>400546505</t>
  </si>
  <si>
    <t>400546492</t>
  </si>
  <si>
    <t>400546569</t>
  </si>
  <si>
    <t>400546638</t>
  </si>
  <si>
    <t>400546520</t>
  </si>
  <si>
    <t>400546595</t>
  </si>
  <si>
    <t>400546456</t>
  </si>
  <si>
    <t>400546496</t>
  </si>
  <si>
    <t>400546579</t>
  </si>
  <si>
    <t>400546615</t>
  </si>
  <si>
    <t>400546670</t>
  </si>
  <si>
    <t>400546724</t>
  </si>
  <si>
    <t>400546486</t>
  </si>
  <si>
    <t>400546553</t>
  </si>
  <si>
    <t>400546625</t>
  </si>
  <si>
    <t>400546677</t>
  </si>
  <si>
    <t>400546521</t>
  </si>
  <si>
    <t>400546489</t>
  </si>
  <si>
    <t>400546477</t>
  </si>
  <si>
    <t>400546679</t>
  </si>
  <si>
    <t>400546581</t>
  </si>
  <si>
    <t>400546589</t>
  </si>
  <si>
    <t>400546657</t>
  </si>
  <si>
    <t>400546709</t>
  </si>
  <si>
    <t>400546494</t>
  </si>
  <si>
    <t>400546575</t>
  </si>
  <si>
    <t>400546698</t>
  </si>
  <si>
    <t>400546759</t>
  </si>
  <si>
    <t>400546482</t>
  </si>
  <si>
    <t>400546514</t>
  </si>
  <si>
    <t>400546610</t>
  </si>
  <si>
    <t>400546504</t>
  </si>
  <si>
    <t>400546594</t>
  </si>
  <si>
    <t>400546663</t>
  </si>
  <si>
    <t>400546716</t>
  </si>
  <si>
    <t>400546487</t>
  </si>
  <si>
    <t>400546603</t>
  </si>
  <si>
    <t>400546666</t>
  </si>
  <si>
    <t>400546720</t>
  </si>
  <si>
    <t>400546515</t>
  </si>
  <si>
    <t>400546608</t>
  </si>
  <si>
    <t>400546460</t>
  </si>
  <si>
    <t>400546498</t>
  </si>
  <si>
    <t>400546612</t>
  </si>
  <si>
    <t>400546658</t>
  </si>
  <si>
    <t xml:space="preserve">                                                                                                                          SALDO</t>
  </si>
  <si>
    <t>VALOR EJECUTADO $ 140.134.896</t>
  </si>
  <si>
    <t>400546453</t>
  </si>
  <si>
    <t>400546493</t>
  </si>
  <si>
    <t>400546570</t>
  </si>
  <si>
    <t>400546639</t>
  </si>
  <si>
    <t>400546692</t>
  </si>
  <si>
    <t>400546755</t>
  </si>
  <si>
    <t>400546481</t>
  </si>
  <si>
    <t>400546513</t>
  </si>
  <si>
    <t>400546607</t>
  </si>
  <si>
    <t>400546672</t>
  </si>
  <si>
    <t>400546674</t>
  </si>
  <si>
    <t>400546717</t>
  </si>
  <si>
    <t>400546774</t>
  </si>
  <si>
    <t>400546732</t>
  </si>
  <si>
    <t>400546760</t>
  </si>
  <si>
    <t>400546790</t>
  </si>
  <si>
    <t>400546673</t>
  </si>
  <si>
    <t>400546710</t>
  </si>
  <si>
    <t>400546766</t>
  </si>
  <si>
    <t>400546726</t>
  </si>
  <si>
    <t>400546743</t>
  </si>
  <si>
    <t>400546783</t>
  </si>
  <si>
    <t>400546951</t>
  </si>
  <si>
    <t>400547015</t>
  </si>
  <si>
    <t>400547084</t>
  </si>
  <si>
    <t>400546946</t>
  </si>
  <si>
    <t>400547012</t>
  </si>
  <si>
    <t>400547080</t>
  </si>
  <si>
    <t>400547066</t>
  </si>
  <si>
    <t>400547000</t>
  </si>
  <si>
    <t>400547068</t>
  </si>
  <si>
    <t>400546736</t>
  </si>
  <si>
    <t>400546769</t>
  </si>
  <si>
    <t>400546797</t>
  </si>
  <si>
    <t>400546868</t>
  </si>
  <si>
    <t>400547009</t>
  </si>
  <si>
    <t>400547077</t>
  </si>
  <si>
    <t>400547022</t>
  </si>
  <si>
    <t>400547064</t>
  </si>
  <si>
    <t>400546885</t>
  </si>
  <si>
    <t>400546922</t>
  </si>
  <si>
    <t>400546735</t>
  </si>
  <si>
    <t>400546763</t>
  </si>
  <si>
    <t>400546794</t>
  </si>
  <si>
    <t>400546856</t>
  </si>
  <si>
    <t>400546921</t>
  </si>
  <si>
    <t>400546844</t>
  </si>
  <si>
    <t>400547091</t>
  </si>
  <si>
    <t>400547020</t>
  </si>
  <si>
    <t>400546451</t>
  </si>
  <si>
    <t>400546490</t>
  </si>
  <si>
    <t>400546566</t>
  </si>
  <si>
    <t>400546635</t>
  </si>
  <si>
    <t>400546689</t>
  </si>
  <si>
    <t>400546752</t>
  </si>
  <si>
    <t>400546786</t>
  </si>
  <si>
    <t>400546839</t>
  </si>
  <si>
    <t>400546902</t>
  </si>
  <si>
    <t>400546990</t>
  </si>
  <si>
    <t>400547055</t>
  </si>
  <si>
    <t>400547023</t>
  </si>
  <si>
    <t>400547083</t>
  </si>
  <si>
    <t>400546950</t>
  </si>
  <si>
    <t>400546872</t>
  </si>
  <si>
    <t>400546870</t>
  </si>
  <si>
    <t>400546886</t>
  </si>
  <si>
    <t>400546926</t>
  </si>
  <si>
    <t>400546518</t>
  </si>
  <si>
    <t>400546588</t>
  </si>
  <si>
    <t>400546654</t>
  </si>
  <si>
    <t>400546935</t>
  </si>
  <si>
    <t>400547005</t>
  </si>
  <si>
    <t>400547072</t>
  </si>
  <si>
    <t>400547069</t>
  </si>
  <si>
    <t>400546855</t>
  </si>
  <si>
    <t>400546876</t>
  </si>
  <si>
    <t>400546953</t>
  </si>
  <si>
    <t>400546701</t>
  </si>
  <si>
    <t>400546762</t>
  </si>
  <si>
    <t>400546793</t>
  </si>
  <si>
    <t>400546850</t>
  </si>
  <si>
    <t>400546866</t>
  </si>
  <si>
    <t>400546942</t>
  </si>
  <si>
    <t>400547074</t>
  </si>
  <si>
    <t>400546491</t>
  </si>
  <si>
    <t>400546567</t>
  </si>
  <si>
    <t>400546636</t>
  </si>
  <si>
    <t>400546690</t>
  </si>
  <si>
    <t>HEMODIALISIS  8HRS</t>
  </si>
  <si>
    <t>400546023</t>
  </si>
  <si>
    <t>400546067</t>
  </si>
  <si>
    <t>400546111</t>
  </si>
  <si>
    <t>400546155</t>
  </si>
  <si>
    <t>400546204</t>
  </si>
  <si>
    <t>400546285</t>
  </si>
  <si>
    <t>400546350</t>
  </si>
  <si>
    <t>400546419</t>
  </si>
  <si>
    <t>HEMODIALISIS 4 y 12HRS</t>
  </si>
  <si>
    <t>400546468</t>
  </si>
  <si>
    <t>400546501</t>
  </si>
  <si>
    <t>400546590</t>
  </si>
  <si>
    <t>400546659</t>
  </si>
  <si>
    <t>400546711</t>
  </si>
  <si>
    <t>400546767</t>
  </si>
  <si>
    <t>400546865</t>
  </si>
  <si>
    <t>400546941</t>
  </si>
  <si>
    <t>400547008</t>
  </si>
  <si>
    <t>400547076</t>
  </si>
  <si>
    <t>400546928</t>
  </si>
  <si>
    <t>400547002</t>
  </si>
  <si>
    <t>400546873</t>
  </si>
  <si>
    <t>400546952</t>
  </si>
  <si>
    <t>400547016</t>
  </si>
  <si>
    <t>400546956</t>
  </si>
  <si>
    <t>400546988</t>
  </si>
  <si>
    <t>400547053</t>
  </si>
  <si>
    <t>400546667</t>
  </si>
  <si>
    <t>400546721</t>
  </si>
  <si>
    <t>400546776</t>
  </si>
  <si>
    <t>400546874</t>
  </si>
  <si>
    <t>400546932</t>
  </si>
  <si>
    <t>400546500</t>
  </si>
  <si>
    <t>400546568</t>
  </si>
  <si>
    <t>400546637</t>
  </si>
  <si>
    <t>400546691</t>
  </si>
  <si>
    <t>400546753</t>
  </si>
  <si>
    <t>400546841</t>
  </si>
  <si>
    <t>400546904</t>
  </si>
  <si>
    <t>02/08/202</t>
  </si>
  <si>
    <t>400547067</t>
  </si>
  <si>
    <t>400546833</t>
  </si>
  <si>
    <t>400546849</t>
  </si>
  <si>
    <t>400546914</t>
  </si>
  <si>
    <t>400546960</t>
  </si>
  <si>
    <t>400546881</t>
  </si>
  <si>
    <t>400546903</t>
  </si>
  <si>
    <t>VALOR EJECUTADO $177.952.298</t>
  </si>
  <si>
    <t>400546887</t>
  </si>
  <si>
    <t>400546929</t>
  </si>
  <si>
    <t>400547003</t>
  </si>
  <si>
    <t>400547070</t>
  </si>
  <si>
    <t>HEMODIALISIS 4 Y 8 HRS</t>
  </si>
  <si>
    <t>400547110</t>
  </si>
  <si>
    <t>400547165</t>
  </si>
  <si>
    <t>400547290</t>
  </si>
  <si>
    <t>400547357</t>
  </si>
  <si>
    <t>400547123</t>
  </si>
  <si>
    <t>400547286</t>
  </si>
  <si>
    <t>400547106</t>
  </si>
  <si>
    <t>400547158</t>
  </si>
  <si>
    <t>400547210</t>
  </si>
  <si>
    <t>400547264</t>
  </si>
  <si>
    <t>400547344</t>
  </si>
  <si>
    <t>400547333</t>
  </si>
  <si>
    <t>400547191</t>
  </si>
  <si>
    <t>400547236</t>
  </si>
  <si>
    <t>400547136</t>
  </si>
  <si>
    <t>400547138</t>
  </si>
  <si>
    <t>400547159</t>
  </si>
  <si>
    <t>400547211</t>
  </si>
  <si>
    <t>400547265</t>
  </si>
  <si>
    <t>400547025</t>
  </si>
  <si>
    <t>400547088</t>
  </si>
  <si>
    <t>400547131</t>
  </si>
  <si>
    <t>400547184</t>
  </si>
  <si>
    <t>400547234</t>
  </si>
  <si>
    <t>400547146</t>
  </si>
  <si>
    <t>400547198</t>
  </si>
  <si>
    <t>400547252</t>
  </si>
  <si>
    <t>400547332</t>
  </si>
  <si>
    <t>400547383</t>
  </si>
  <si>
    <t>400546882</t>
  </si>
  <si>
    <t>400546905</t>
  </si>
  <si>
    <t>400546991</t>
  </si>
  <si>
    <t>400547056</t>
  </si>
  <si>
    <t>400547096</t>
  </si>
  <si>
    <t>400547147</t>
  </si>
  <si>
    <t>400547199</t>
  </si>
  <si>
    <t>400547253</t>
  </si>
  <si>
    <t>400547335</t>
  </si>
  <si>
    <t>400547386</t>
  </si>
  <si>
    <t>400547018</t>
  </si>
  <si>
    <t>400547087</t>
  </si>
  <si>
    <t>400547130</t>
  </si>
  <si>
    <t>400547183</t>
  </si>
  <si>
    <t>400547233</t>
  </si>
  <si>
    <t>400547278</t>
  </si>
  <si>
    <t>400547369</t>
  </si>
  <si>
    <t>400547416</t>
  </si>
  <si>
    <t>400547168</t>
  </si>
  <si>
    <t>400547220</t>
  </si>
  <si>
    <t>400546919</t>
  </si>
  <si>
    <t>400546998</t>
  </si>
  <si>
    <t>400547063</t>
  </si>
  <si>
    <t>400547421</t>
  </si>
  <si>
    <t>400547108</t>
  </si>
  <si>
    <t>400547161</t>
  </si>
  <si>
    <t>400547214</t>
  </si>
  <si>
    <t>400547267</t>
  </si>
  <si>
    <t>400547396</t>
  </si>
  <si>
    <t>400547288</t>
  </si>
  <si>
    <t>400547351</t>
  </si>
  <si>
    <t>400547401</t>
  </si>
  <si>
    <t>400547189</t>
  </si>
  <si>
    <t>400547200</t>
  </si>
  <si>
    <t>400547174</t>
  </si>
  <si>
    <t>400547164</t>
  </si>
  <si>
    <t>400547217</t>
  </si>
  <si>
    <t>400547231</t>
  </si>
  <si>
    <t>400547367</t>
  </si>
  <si>
    <t>400547187</t>
  </si>
  <si>
    <t>400547251</t>
  </si>
  <si>
    <t>400547382</t>
  </si>
  <si>
    <t>400547238</t>
  </si>
  <si>
    <t>400547248</t>
  </si>
  <si>
    <t>400547425</t>
  </si>
  <si>
    <t>400547243</t>
  </si>
  <si>
    <t>400547282</t>
  </si>
  <si>
    <t>400547021</t>
  </si>
  <si>
    <t>400547057</t>
  </si>
  <si>
    <t>HEMODIALISIS 4, 8 y 12HRS</t>
  </si>
  <si>
    <t>400547099</t>
  </si>
  <si>
    <t>400547149</t>
  </si>
  <si>
    <t>400547203</t>
  </si>
  <si>
    <t>400547254</t>
  </si>
  <si>
    <t>400547289</t>
  </si>
  <si>
    <t>400547107</t>
  </si>
  <si>
    <t>400547160</t>
  </si>
  <si>
    <t>400547213</t>
  </si>
  <si>
    <t>400547284</t>
  </si>
  <si>
    <t>400547133</t>
  </si>
  <si>
    <t>400547422</t>
  </si>
  <si>
    <t>400547011</t>
  </si>
  <si>
    <t>400547079</t>
  </si>
  <si>
    <t>400547237</t>
  </si>
  <si>
    <t>400547245</t>
  </si>
  <si>
    <t>400547122</t>
  </si>
  <si>
    <t>400547178</t>
  </si>
  <si>
    <t>400547228</t>
  </si>
  <si>
    <t>400546620</t>
  </si>
  <si>
    <t>400546642</t>
  </si>
  <si>
    <t>400546696</t>
  </si>
  <si>
    <t>400546758</t>
  </si>
  <si>
    <t>400546789</t>
  </si>
  <si>
    <t>400546848</t>
  </si>
  <si>
    <t>400546913</t>
  </si>
  <si>
    <t>400546994</t>
  </si>
  <si>
    <t>400547059</t>
  </si>
  <si>
    <t>400547101</t>
  </si>
  <si>
    <t>400546940</t>
  </si>
  <si>
    <t>400547007</t>
  </si>
  <si>
    <t>400547075</t>
  </si>
  <si>
    <t>400547118</t>
  </si>
  <si>
    <t>400547173</t>
  </si>
  <si>
    <t>400547224</t>
  </si>
  <si>
    <t>400547196</t>
  </si>
  <si>
    <t>400547250</t>
  </si>
  <si>
    <t>400547276</t>
  </si>
  <si>
    <t>400547010</t>
  </si>
  <si>
    <t>400547078</t>
  </si>
  <si>
    <t>400547121</t>
  </si>
  <si>
    <t>400547177</t>
  </si>
  <si>
    <t>400547227</t>
  </si>
  <si>
    <t>400547368</t>
  </si>
  <si>
    <t>400547412</t>
  </si>
  <si>
    <t>VALOR EJECUTADO $ 156.732.388</t>
  </si>
  <si>
    <t>400547525</t>
  </si>
  <si>
    <t>400547560</t>
  </si>
  <si>
    <t>400547630</t>
  </si>
  <si>
    <t>400547679</t>
  </si>
  <si>
    <t>400547476</t>
  </si>
  <si>
    <t>400547497</t>
  </si>
  <si>
    <t>400547561</t>
  </si>
  <si>
    <t>400547631</t>
  </si>
  <si>
    <t>400547431</t>
  </si>
  <si>
    <t>400547477</t>
  </si>
  <si>
    <t>400547547</t>
  </si>
  <si>
    <t>400547622</t>
  </si>
  <si>
    <t>400547667</t>
  </si>
  <si>
    <t>400547658</t>
  </si>
  <si>
    <t>400547670</t>
  </si>
  <si>
    <t>400547433</t>
  </si>
  <si>
    <t>400547479</t>
  </si>
  <si>
    <t>400547704</t>
  </si>
  <si>
    <t>400547440</t>
  </si>
  <si>
    <t>400547487</t>
  </si>
  <si>
    <t>400547446</t>
  </si>
  <si>
    <t>400547500</t>
  </si>
  <si>
    <t>400547493</t>
  </si>
  <si>
    <t>400547708</t>
  </si>
  <si>
    <t>400547519</t>
  </si>
  <si>
    <t>400547578</t>
  </si>
  <si>
    <t>400547649</t>
  </si>
  <si>
    <t>400547692</t>
  </si>
  <si>
    <t>400547700</t>
  </si>
  <si>
    <t>400547190</t>
  </si>
  <si>
    <t>400547225</t>
  </si>
  <si>
    <t>400547274</t>
  </si>
  <si>
    <t>400547359</t>
  </si>
  <si>
    <t>400547407</t>
  </si>
  <si>
    <t>400547454</t>
  </si>
  <si>
    <t>400547509</t>
  </si>
  <si>
    <t>400547571</t>
  </si>
  <si>
    <t>400547642</t>
  </si>
  <si>
    <t>400547334</t>
  </si>
  <si>
    <t>400547432</t>
  </si>
  <si>
    <t>400547478</t>
  </si>
  <si>
    <t>400547280</t>
  </si>
  <si>
    <t>400547370</t>
  </si>
  <si>
    <t>400547418</t>
  </si>
  <si>
    <t>400547466</t>
  </si>
  <si>
    <t>400547521</t>
  </si>
  <si>
    <t>400547582</t>
  </si>
  <si>
    <t>400547653</t>
  </si>
  <si>
    <t>400547426</t>
  </si>
  <si>
    <t>400547588</t>
  </si>
  <si>
    <t>400547635</t>
  </si>
  <si>
    <t>400547293</t>
  </si>
  <si>
    <t>400547366</t>
  </si>
  <si>
    <t>400547415</t>
  </si>
  <si>
    <t>400547518</t>
  </si>
  <si>
    <t>400547702</t>
  </si>
  <si>
    <t>400547354</t>
  </si>
  <si>
    <t>400547404</t>
  </si>
  <si>
    <t>400547451</t>
  </si>
  <si>
    <t>400547505</t>
  </si>
  <si>
    <t>400547706</t>
  </si>
  <si>
    <t>400547272</t>
  </si>
  <si>
    <t>400547355</t>
  </si>
  <si>
    <t>400547405</t>
  </si>
  <si>
    <t>400547452</t>
  </si>
  <si>
    <t>400547506</t>
  </si>
  <si>
    <t>400547568</t>
  </si>
  <si>
    <t>400547639</t>
  </si>
  <si>
    <t>400547576</t>
  </si>
  <si>
    <t>400547152</t>
  </si>
  <si>
    <t>400547206</t>
  </si>
  <si>
    <t>400547258</t>
  </si>
  <si>
    <t>400547339</t>
  </si>
  <si>
    <t>400547392</t>
  </si>
  <si>
    <t>400547441</t>
  </si>
  <si>
    <t>400547375</t>
  </si>
  <si>
    <t>400547413</t>
  </si>
  <si>
    <t>400547462</t>
  </si>
  <si>
    <t>400547287</t>
  </si>
  <si>
    <t>400547337</t>
  </si>
  <si>
    <t>400547390</t>
  </si>
  <si>
    <t>400547437</t>
  </si>
  <si>
    <t>400547482</t>
  </si>
  <si>
    <t>400547273</t>
  </si>
  <si>
    <t>400547358</t>
  </si>
  <si>
    <t>400547406</t>
  </si>
  <si>
    <t>400547453</t>
  </si>
  <si>
    <t>400547508</t>
  </si>
  <si>
    <t>400547570</t>
  </si>
  <si>
    <t>400547641</t>
  </si>
  <si>
    <t>400547579</t>
  </si>
  <si>
    <t>400547650</t>
  </si>
  <si>
    <t>400547461</t>
  </si>
  <si>
    <t>400547515</t>
  </si>
  <si>
    <t>400547186</t>
  </si>
  <si>
    <t>400547192</t>
  </si>
  <si>
    <t>400547246</t>
  </si>
  <si>
    <t>400547325</t>
  </si>
  <si>
    <t>400547376</t>
  </si>
  <si>
    <t>400547427</t>
  </si>
  <si>
    <t>400547470</t>
  </si>
  <si>
    <t>400547127</t>
  </si>
  <si>
    <t>400547181</t>
  </si>
  <si>
    <t>400547230</t>
  </si>
  <si>
    <t>400547468</t>
  </si>
  <si>
    <t>400547523</t>
  </si>
  <si>
    <t>400547584</t>
  </si>
  <si>
    <t>400547655</t>
  </si>
  <si>
    <t>400547697</t>
  </si>
  <si>
    <t>400547463</t>
  </si>
  <si>
    <t>400547516</t>
  </si>
  <si>
    <t>400547244</t>
  </si>
  <si>
    <t>400547283</t>
  </si>
  <si>
    <t>400547372</t>
  </si>
  <si>
    <t>400547420</t>
  </si>
  <si>
    <t>17/10/20263</t>
  </si>
  <si>
    <t>400547520</t>
  </si>
  <si>
    <t>400547580</t>
  </si>
  <si>
    <t>400547651</t>
  </si>
  <si>
    <t>400547693</t>
  </si>
  <si>
    <t>400547711</t>
  </si>
  <si>
    <t>400547645</t>
  </si>
  <si>
    <t>400547688</t>
  </si>
  <si>
    <t>400547444</t>
  </si>
  <si>
    <t>400547490</t>
  </si>
  <si>
    <t>400547555</t>
  </si>
  <si>
    <t>400547627</t>
  </si>
  <si>
    <t>400547674</t>
  </si>
  <si>
    <t>400547494</t>
  </si>
  <si>
    <t>400547558</t>
  </si>
  <si>
    <t>400547629</t>
  </si>
  <si>
    <t>400547677</t>
  </si>
  <si>
    <t>400547277</t>
  </si>
  <si>
    <t>400547365</t>
  </si>
  <si>
    <t>400547414</t>
  </si>
  <si>
    <t>VALOR EJECUTADO $183.276.398</t>
  </si>
  <si>
    <t xml:space="preserve">                                                                                                                         SALDO </t>
  </si>
  <si>
    <t>400547524</t>
  </si>
  <si>
    <t>400547542</t>
  </si>
  <si>
    <t>400547619</t>
  </si>
  <si>
    <t>400547664</t>
  </si>
  <si>
    <t>400547714</t>
  </si>
  <si>
    <t>400547978</t>
  </si>
  <si>
    <t>400548020</t>
  </si>
  <si>
    <t>400547884</t>
  </si>
  <si>
    <t>400547792</t>
  </si>
  <si>
    <t>400547867</t>
  </si>
  <si>
    <t>400547801</t>
  </si>
  <si>
    <t>400547875</t>
  </si>
  <si>
    <t>400547719</t>
  </si>
  <si>
    <t>400547778</t>
  </si>
  <si>
    <t>400547848</t>
  </si>
  <si>
    <t>400547913</t>
  </si>
  <si>
    <t>400547962</t>
  </si>
  <si>
    <t>400548003</t>
  </si>
  <si>
    <t>400547721</t>
  </si>
  <si>
    <t>400547779</t>
  </si>
  <si>
    <t>400547906</t>
  </si>
  <si>
    <t>400547755</t>
  </si>
  <si>
    <t>400547812</t>
  </si>
  <si>
    <t>400547891</t>
  </si>
  <si>
    <t>400547806</t>
  </si>
  <si>
    <t>400547776</t>
  </si>
  <si>
    <t>400547845</t>
  </si>
  <si>
    <t>400547763</t>
  </si>
  <si>
    <t>400547781</t>
  </si>
  <si>
    <t>400547849</t>
  </si>
  <si>
    <t>400547950</t>
  </si>
  <si>
    <t>400547762</t>
  </si>
  <si>
    <t>400547769</t>
  </si>
  <si>
    <t>400547834</t>
  </si>
  <si>
    <t>400547754</t>
  </si>
  <si>
    <t>400547811</t>
  </si>
  <si>
    <t>400547890</t>
  </si>
  <si>
    <t>400547939</t>
  </si>
  <si>
    <t>400547986</t>
  </si>
  <si>
    <t>400548030</t>
  </si>
  <si>
    <t>400547892</t>
  </si>
  <si>
    <t>400547941</t>
  </si>
  <si>
    <t>400547989</t>
  </si>
  <si>
    <t>400547822</t>
  </si>
  <si>
    <t>400547843</t>
  </si>
  <si>
    <t>400547987</t>
  </si>
  <si>
    <t>400548031</t>
  </si>
  <si>
    <t>400547855</t>
  </si>
  <si>
    <t>400547764</t>
  </si>
  <si>
    <t>400547783</t>
  </si>
  <si>
    <t>400547883</t>
  </si>
  <si>
    <t>400547722</t>
  </si>
  <si>
    <t>400547780</t>
  </si>
  <si>
    <t>400547827</t>
  </si>
  <si>
    <t>400547865</t>
  </si>
  <si>
    <t>400547818</t>
  </si>
  <si>
    <t>400547759</t>
  </si>
  <si>
    <t>400547768</t>
  </si>
  <si>
    <t>400547727</t>
  </si>
  <si>
    <t>400547742</t>
  </si>
  <si>
    <t>400547876</t>
  </si>
  <si>
    <t>400547929</t>
  </si>
  <si>
    <t>400547724</t>
  </si>
  <si>
    <t>400547784</t>
  </si>
  <si>
    <t>400547856</t>
  </si>
  <si>
    <t>400547918</t>
  </si>
  <si>
    <t>400547966</t>
  </si>
  <si>
    <t>400548007</t>
  </si>
  <si>
    <t>400547775</t>
  </si>
  <si>
    <t>400547791</t>
  </si>
  <si>
    <t>400547747</t>
  </si>
  <si>
    <t>400547760</t>
  </si>
  <si>
    <t>400547817</t>
  </si>
  <si>
    <t>400547898</t>
  </si>
  <si>
    <t>400547948</t>
  </si>
  <si>
    <t>400547994</t>
  </si>
  <si>
    <t>400548037</t>
  </si>
  <si>
    <t>400547737</t>
  </si>
  <si>
    <t>400547795</t>
  </si>
  <si>
    <t>400548038</t>
  </si>
  <si>
    <t>400547728</t>
  </si>
  <si>
    <t>400547786</t>
  </si>
  <si>
    <t>400547860</t>
  </si>
  <si>
    <t>400547919</t>
  </si>
  <si>
    <t>400547967</t>
  </si>
  <si>
    <t>400547955</t>
  </si>
  <si>
    <t>400547731</t>
  </si>
  <si>
    <t>400547790</t>
  </si>
  <si>
    <t>400547864</t>
  </si>
  <si>
    <t>400547921</t>
  </si>
  <si>
    <t>400547969</t>
  </si>
  <si>
    <t>400548010</t>
  </si>
  <si>
    <t>400547774</t>
  </si>
  <si>
    <t>400547830</t>
  </si>
  <si>
    <t>400547828</t>
  </si>
  <si>
    <t>400547814</t>
  </si>
  <si>
    <t>400547835</t>
  </si>
  <si>
    <t>400547899</t>
  </si>
  <si>
    <t>400547949</t>
  </si>
  <si>
    <t>400547995</t>
  </si>
  <si>
    <t>400548036</t>
  </si>
  <si>
    <t>400547877</t>
  </si>
  <si>
    <t>400547931</t>
  </si>
  <si>
    <t>400547981</t>
  </si>
  <si>
    <t>400547951</t>
  </si>
  <si>
    <t>400547718</t>
  </si>
  <si>
    <t>400547701</t>
  </si>
  <si>
    <t>HEMODIALISIS 4 y  8HRS</t>
  </si>
  <si>
    <t>400547726</t>
  </si>
  <si>
    <t>400547829</t>
  </si>
  <si>
    <t>400547868</t>
  </si>
  <si>
    <t>400547879</t>
  </si>
  <si>
    <t>400547752</t>
  </si>
  <si>
    <t>400547896</t>
  </si>
  <si>
    <t xml:space="preserve">SALDO ANTERIOR </t>
  </si>
  <si>
    <t xml:space="preserve">ADICION </t>
  </si>
  <si>
    <t xml:space="preserve">TOTAL </t>
  </si>
  <si>
    <t>HEMODIALISIS 4y 8HRS</t>
  </si>
  <si>
    <t>400547805</t>
  </si>
  <si>
    <t>400547881</t>
  </si>
  <si>
    <t>400547935</t>
  </si>
  <si>
    <t>400547983</t>
  </si>
  <si>
    <t>400548025</t>
  </si>
  <si>
    <t>400547961</t>
  </si>
  <si>
    <t>400548002</t>
  </si>
  <si>
    <t>400547952</t>
  </si>
  <si>
    <t>400547980</t>
  </si>
  <si>
    <t>400548022</t>
  </si>
  <si>
    <t>400547821</t>
  </si>
  <si>
    <t>400547841</t>
  </si>
  <si>
    <t>400547866</t>
  </si>
  <si>
    <t>400547922</t>
  </si>
  <si>
    <t>400547970</t>
  </si>
  <si>
    <t>400548012</t>
  </si>
  <si>
    <t xml:space="preserve">                                                                                                            SALDO </t>
  </si>
  <si>
    <t>VALOR EJECUTADO $ 152.500.093</t>
  </si>
  <si>
    <t>400547772</t>
  </si>
  <si>
    <t>400547840</t>
  </si>
  <si>
    <t>400547909</t>
  </si>
  <si>
    <t>400547958</t>
  </si>
  <si>
    <t>400547999</t>
  </si>
  <si>
    <t>400548104</t>
  </si>
  <si>
    <t>400548129</t>
  </si>
  <si>
    <t>400548111</t>
  </si>
  <si>
    <t>400548142</t>
  </si>
  <si>
    <t>400548121</t>
  </si>
  <si>
    <t>400548113</t>
  </si>
  <si>
    <t>400548146</t>
  </si>
  <si>
    <t>400548112</t>
  </si>
  <si>
    <t>400547903</t>
  </si>
  <si>
    <t>400547926</t>
  </si>
  <si>
    <t>400547976</t>
  </si>
  <si>
    <t>400548018</t>
  </si>
  <si>
    <t>400548110</t>
  </si>
  <si>
    <t>400548105</t>
  </si>
  <si>
    <t>400548120</t>
  </si>
  <si>
    <t>400548135</t>
  </si>
  <si>
    <t>400548114</t>
  </si>
  <si>
    <t>400548148</t>
  </si>
  <si>
    <t>400548106</t>
  </si>
  <si>
    <t>400548115</t>
  </si>
  <si>
    <t>400548117</t>
  </si>
  <si>
    <t>400548122</t>
  </si>
  <si>
    <t>400548108</t>
  </si>
  <si>
    <t>400548136</t>
  </si>
  <si>
    <t>400548119</t>
  </si>
  <si>
    <t>400548134</t>
  </si>
  <si>
    <t>400548154</t>
  </si>
  <si>
    <t>400548118</t>
  </si>
  <si>
    <t>400548144</t>
  </si>
  <si>
    <t>400548116</t>
  </si>
  <si>
    <t>400548149</t>
  </si>
  <si>
    <t>400548107</t>
  </si>
  <si>
    <t>400548133</t>
  </si>
  <si>
    <t>400548109</t>
  </si>
  <si>
    <t>400548137</t>
  </si>
  <si>
    <t xml:space="preserve">                                                                                                                SALDO </t>
  </si>
  <si>
    <t>VALOR EJECUTADO  $54.493.265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</si>
</sst>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2" formatCode="_-&quot;$&quot;\ * #,##0_-;\-&quot;$&quot;\ * #,##0_-;_-&quot;$&quot;\ * &quot;-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Times New Roman"/>
      <family val="1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name val="Arial Narrow"/>
      <family val="2"/>
    </font>
    <font>
      <sz val="10"/>
      <color theme="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9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vertical="top"/>
    </xf>
    <xf numFmtId="42" fontId="0" fillId="0" borderId="0" xfId="3" applyFont="1" applyFill="1"/>
    <xf numFmtId="6" fontId="5" fillId="0" borderId="0" xfId="0" applyNumberFormat="1" applyFont="1"/>
    <xf numFmtId="42" fontId="0" fillId="0" borderId="0" xfId="0" applyNumberFormat="1"/>
    <xf numFmtId="0" fontId="0" fillId="0" borderId="1" xfId="0" applyBorder="1"/>
    <xf numFmtId="42" fontId="0" fillId="0" borderId="1" xfId="3" applyFont="1" applyFill="1" applyBorder="1"/>
    <xf numFmtId="6" fontId="0" fillId="0" borderId="1" xfId="0" applyNumberFormat="1" applyBorder="1"/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/>
    </xf>
    <xf numFmtId="42" fontId="0" fillId="0" borderId="1" xfId="3" applyFont="1" applyBorder="1" applyAlignment="1">
      <alignment horizontal="center"/>
    </xf>
    <xf numFmtId="42" fontId="0" fillId="0" borderId="1" xfId="3" applyFont="1" applyFill="1" applyBorder="1" applyAlignment="1">
      <alignment horizontal="center"/>
    </xf>
    <xf numFmtId="14" fontId="8" fillId="0" borderId="1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42" fontId="0" fillId="2" borderId="1" xfId="3" applyFont="1" applyFill="1" applyBorder="1" applyAlignment="1">
      <alignment horizontal="center"/>
    </xf>
    <xf numFmtId="42" fontId="0" fillId="0" borderId="0" xfId="3" applyFont="1"/>
    <xf numFmtId="0" fontId="0" fillId="0" borderId="1" xfId="0" applyBorder="1" applyAlignment="1">
      <alignment horizontal="left" vertical="top"/>
    </xf>
    <xf numFmtId="42" fontId="0" fillId="0" borderId="1" xfId="3" applyFont="1" applyBorder="1"/>
    <xf numFmtId="42" fontId="9" fillId="0" borderId="1" xfId="3" applyFont="1" applyBorder="1" applyAlignment="1">
      <alignment horizontal="center" vertical="center" wrapText="1"/>
    </xf>
    <xf numFmtId="42" fontId="0" fillId="0" borderId="1" xfId="0" applyNumberFormat="1" applyBorder="1"/>
    <xf numFmtId="14" fontId="0" fillId="0" borderId="1" xfId="0" applyNumberFormat="1" applyBorder="1"/>
    <xf numFmtId="0" fontId="0" fillId="2" borderId="0" xfId="0" applyFill="1"/>
    <xf numFmtId="3" fontId="0" fillId="2" borderId="0" xfId="0" applyNumberFormat="1" applyFill="1"/>
    <xf numFmtId="14" fontId="0" fillId="2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horizontal="center"/>
    </xf>
    <xf numFmtId="42" fontId="0" fillId="2" borderId="1" xfId="3" applyFont="1" applyFill="1" applyBorder="1"/>
    <xf numFmtId="42" fontId="0" fillId="2" borderId="1" xfId="0" applyNumberFormat="1" applyFill="1" applyBorder="1"/>
    <xf numFmtId="42" fontId="0" fillId="0" borderId="1" xfId="3" applyFont="1" applyFill="1" applyBorder="1" applyAlignment="1">
      <alignment horizontal="right" vertical="top"/>
    </xf>
    <xf numFmtId="42" fontId="8" fillId="0" borderId="1" xfId="3" applyFont="1" applyFill="1" applyBorder="1" applyAlignment="1">
      <alignment horizontal="right" vertical="top"/>
    </xf>
    <xf numFmtId="14" fontId="8" fillId="0" borderId="1" xfId="0" applyNumberFormat="1" applyFont="1" applyBorder="1" applyAlignment="1">
      <alignment horizontal="right" vertical="top"/>
    </xf>
    <xf numFmtId="0" fontId="8" fillId="0" borderId="1" xfId="0" applyFont="1" applyBorder="1" applyAlignment="1">
      <alignment vertical="top"/>
    </xf>
    <xf numFmtId="42" fontId="10" fillId="3" borderId="1" xfId="3" applyFont="1" applyFill="1" applyBorder="1" applyAlignment="1">
      <alignment horizontal="right" vertical="top"/>
    </xf>
    <xf numFmtId="42" fontId="10" fillId="4" borderId="1" xfId="3" applyFont="1" applyFill="1" applyBorder="1" applyAlignment="1">
      <alignment horizontal="right" vertical="top"/>
    </xf>
    <xf numFmtId="42" fontId="10" fillId="5" borderId="1" xfId="3" applyFont="1" applyFill="1" applyBorder="1" applyAlignment="1">
      <alignment horizontal="right" vertical="top"/>
    </xf>
    <xf numFmtId="42" fontId="10" fillId="7" borderId="1" xfId="3" applyFont="1" applyFill="1" applyBorder="1" applyAlignment="1">
      <alignment horizontal="right" vertical="top"/>
    </xf>
    <xf numFmtId="42" fontId="10" fillId="6" borderId="1" xfId="3" applyFont="1" applyFill="1" applyBorder="1" applyAlignment="1">
      <alignment horizontal="right" vertical="top"/>
    </xf>
    <xf numFmtId="42" fontId="10" fillId="8" borderId="1" xfId="3" applyFont="1" applyFill="1" applyBorder="1" applyAlignment="1">
      <alignment horizontal="right" vertical="top"/>
    </xf>
    <xf numFmtId="42" fontId="0" fillId="0" borderId="1" xfId="3" applyFont="1" applyBorder="1" applyAlignment="1">
      <alignment horizontal="right" vertical="top"/>
    </xf>
    <xf numFmtId="3" fontId="0" fillId="0" borderId="1" xfId="0" applyNumberFormat="1" applyBorder="1" applyAlignment="1">
      <alignment horizontal="right" vertical="top"/>
    </xf>
    <xf numFmtId="42" fontId="10" fillId="9" borderId="1" xfId="3" applyFont="1" applyFill="1" applyBorder="1" applyAlignment="1">
      <alignment horizontal="right" vertical="top"/>
    </xf>
    <xf numFmtId="42" fontId="10" fillId="10" borderId="1" xfId="3" applyFont="1" applyFill="1" applyBorder="1" applyAlignment="1">
      <alignment horizontal="right" vertical="top"/>
    </xf>
    <xf numFmtId="42" fontId="10" fillId="11" borderId="1" xfId="3" applyFont="1" applyFill="1" applyBorder="1" applyAlignment="1">
      <alignment horizontal="right" vertical="top"/>
    </xf>
    <xf numFmtId="6" fontId="9" fillId="0" borderId="0" xfId="0" applyNumberFormat="1" applyFont="1"/>
    <xf numFmtId="0" fontId="11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right" vertical="top"/>
    </xf>
    <xf numFmtId="0" fontId="10" fillId="0" borderId="1" xfId="0" applyFont="1" applyBorder="1" applyAlignment="1">
      <alignment vertical="top"/>
    </xf>
    <xf numFmtId="0" fontId="12" fillId="0" borderId="1" xfId="0" applyFont="1" applyBorder="1" applyAlignment="1">
      <alignment horizontal="center"/>
    </xf>
    <xf numFmtId="42" fontId="10" fillId="0" borderId="1" xfId="3" applyFont="1" applyFill="1" applyBorder="1" applyAlignment="1">
      <alignment horizontal="right" vertical="top"/>
    </xf>
    <xf numFmtId="6" fontId="12" fillId="0" borderId="1" xfId="0" applyNumberFormat="1" applyFont="1" applyBorder="1"/>
    <xf numFmtId="0" fontId="10" fillId="0" borderId="1" xfId="0" applyFont="1" applyBorder="1" applyAlignment="1">
      <alignment horizontal="left" vertical="top"/>
    </xf>
    <xf numFmtId="14" fontId="12" fillId="0" borderId="1" xfId="0" applyNumberFormat="1" applyFont="1" applyBorder="1" applyAlignment="1">
      <alignment horizontal="right" vertical="top"/>
    </xf>
    <xf numFmtId="0" fontId="12" fillId="0" borderId="1" xfId="0" applyFont="1" applyBorder="1" applyAlignment="1">
      <alignment vertical="top"/>
    </xf>
    <xf numFmtId="42" fontId="12" fillId="0" borderId="1" xfId="3" applyFont="1" applyFill="1" applyBorder="1" applyAlignment="1">
      <alignment horizontal="right" vertical="top"/>
    </xf>
    <xf numFmtId="0" fontId="12" fillId="0" borderId="1" xfId="0" applyFont="1" applyBorder="1" applyAlignment="1">
      <alignment horizontal="left" vertical="top"/>
    </xf>
    <xf numFmtId="3" fontId="12" fillId="0" borderId="1" xfId="0" applyNumberFormat="1" applyFont="1" applyBorder="1" applyAlignment="1">
      <alignment horizontal="right" vertical="top"/>
    </xf>
    <xf numFmtId="14" fontId="12" fillId="2" borderId="1" xfId="0" applyNumberFormat="1" applyFont="1" applyFill="1" applyBorder="1" applyAlignment="1">
      <alignment horizontal="right" vertical="top"/>
    </xf>
    <xf numFmtId="0" fontId="12" fillId="2" borderId="1" xfId="0" applyFont="1" applyFill="1" applyBorder="1" applyAlignment="1">
      <alignment vertical="top"/>
    </xf>
    <xf numFmtId="0" fontId="12" fillId="2" borderId="1" xfId="0" applyFont="1" applyFill="1" applyBorder="1" applyAlignment="1">
      <alignment horizontal="center"/>
    </xf>
    <xf numFmtId="42" fontId="12" fillId="2" borderId="1" xfId="3" applyFont="1" applyFill="1" applyBorder="1" applyAlignment="1">
      <alignment horizontal="right" vertical="top"/>
    </xf>
    <xf numFmtId="6" fontId="12" fillId="2" borderId="1" xfId="0" applyNumberFormat="1" applyFont="1" applyFill="1" applyBorder="1"/>
    <xf numFmtId="6" fontId="0" fillId="0" borderId="0" xfId="0" applyNumberFormat="1"/>
    <xf numFmtId="42" fontId="14" fillId="0" borderId="1" xfId="3" applyFont="1" applyFill="1" applyBorder="1" applyAlignment="1">
      <alignment horizontal="right" vertical="top"/>
    </xf>
    <xf numFmtId="14" fontId="14" fillId="0" borderId="1" xfId="0" applyNumberFormat="1" applyFont="1" applyBorder="1" applyAlignment="1">
      <alignment horizontal="right" vertical="top"/>
    </xf>
    <xf numFmtId="0" fontId="14" fillId="0" borderId="1" xfId="0" applyFont="1" applyBorder="1" applyAlignment="1">
      <alignment vertical="top"/>
    </xf>
    <xf numFmtId="6" fontId="15" fillId="0" borderId="0" xfId="0" applyNumberFormat="1" applyFont="1"/>
    <xf numFmtId="6" fontId="16" fillId="0" borderId="1" xfId="0" applyNumberFormat="1" applyFont="1" applyBorder="1"/>
    <xf numFmtId="14" fontId="16" fillId="0" borderId="1" xfId="0" applyNumberFormat="1" applyFont="1" applyBorder="1" applyAlignment="1">
      <alignment horizontal="right" vertical="top"/>
    </xf>
    <xf numFmtId="0" fontId="16" fillId="0" borderId="1" xfId="0" applyFont="1" applyBorder="1" applyAlignment="1">
      <alignment vertical="top"/>
    </xf>
    <xf numFmtId="42" fontId="16" fillId="0" borderId="1" xfId="3" applyFont="1" applyFill="1" applyBorder="1" applyAlignment="1">
      <alignment horizontal="right" vertical="top"/>
    </xf>
    <xf numFmtId="0" fontId="16" fillId="0" borderId="1" xfId="0" applyFont="1" applyBorder="1" applyAlignment="1">
      <alignment horizontal="left" vertical="top"/>
    </xf>
    <xf numFmtId="0" fontId="16" fillId="0" borderId="1" xfId="0" applyFont="1" applyBorder="1" applyAlignment="1">
      <alignment horizontal="center"/>
    </xf>
    <xf numFmtId="14" fontId="0" fillId="0" borderId="1" xfId="0" applyNumberFormat="1" applyBorder="1" applyAlignment="1">
      <alignment vertical="top"/>
    </xf>
    <xf numFmtId="0" fontId="16" fillId="2" borderId="1" xfId="0" applyFont="1" applyFill="1" applyBorder="1" applyAlignment="1">
      <alignment horizontal="center"/>
    </xf>
    <xf numFmtId="42" fontId="0" fillId="2" borderId="1" xfId="3" applyFont="1" applyFill="1" applyBorder="1" applyAlignment="1">
      <alignment horizontal="right" vertical="top"/>
    </xf>
    <xf numFmtId="6" fontId="0" fillId="0" borderId="1" xfId="0" applyNumberFormat="1" applyBorder="1" applyAlignment="1">
      <alignment horizontal="left"/>
    </xf>
    <xf numFmtId="14" fontId="0" fillId="0" borderId="1" xfId="0" applyNumberFormat="1" applyFill="1" applyBorder="1" applyAlignment="1">
      <alignment horizontal="right" vertical="top"/>
    </xf>
    <xf numFmtId="0" fontId="0" fillId="0" borderId="1" xfId="0" applyFill="1" applyBorder="1" applyAlignment="1">
      <alignment vertical="top"/>
    </xf>
    <xf numFmtId="0" fontId="16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4">
    <cellStyle name="Moneda [0]" xfId="3" builtinId="7"/>
    <cellStyle name="Moneda [0] 2" xfId="1" xr:uid="{C2B43EB9-9813-42EE-AD11-58114CA44403}"/>
    <cellStyle name="Normal" xfId="0" builtinId="0"/>
    <cellStyle name="Normal 2" xfId="2" xr:uid="{D64A569B-578A-4D7D-A986-1928C700B4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CE2C4-26A5-467C-8E9C-AC40D814937A}">
  <dimension ref="C2:M40"/>
  <sheetViews>
    <sheetView topLeftCell="A30" workbookViewId="0">
      <selection activeCell="G39" sqref="G39"/>
    </sheetView>
  </sheetViews>
  <sheetFormatPr baseColWidth="10" defaultRowHeight="14.5" x14ac:dyDescent="0.35"/>
  <cols>
    <col min="2" max="2" width="9.7265625" customWidth="1"/>
    <col min="5" max="5" width="20.453125" customWidth="1"/>
    <col min="6" max="6" width="11.7265625" customWidth="1"/>
    <col min="7" max="7" width="14.1796875" bestFit="1" customWidth="1"/>
    <col min="11" max="11" width="14.453125" customWidth="1"/>
    <col min="13" max="13" width="13.7265625" customWidth="1"/>
  </cols>
  <sheetData>
    <row r="2" spans="3:13" ht="23" x14ac:dyDescent="0.35">
      <c r="C2" s="1" t="s">
        <v>0</v>
      </c>
      <c r="D2" s="1" t="s">
        <v>1</v>
      </c>
      <c r="E2" s="1" t="s">
        <v>2</v>
      </c>
      <c r="F2" s="1" t="s">
        <v>3</v>
      </c>
      <c r="G2" s="2" t="s">
        <v>4</v>
      </c>
      <c r="K2" s="6">
        <v>1143300000</v>
      </c>
      <c r="M2" s="5">
        <v>580685</v>
      </c>
    </row>
    <row r="3" spans="3:13" x14ac:dyDescent="0.35">
      <c r="C3" s="3">
        <v>44972</v>
      </c>
      <c r="D3" s="4" t="s">
        <v>5</v>
      </c>
      <c r="E3" s="8" t="s">
        <v>6</v>
      </c>
      <c r="F3" s="9">
        <v>580685</v>
      </c>
      <c r="G3" s="10">
        <f>K2-F3</f>
        <v>1142719315</v>
      </c>
      <c r="M3" s="5">
        <v>580685</v>
      </c>
    </row>
    <row r="4" spans="3:13" x14ac:dyDescent="0.35">
      <c r="C4" s="3">
        <v>44979</v>
      </c>
      <c r="D4" s="4" t="s">
        <v>7</v>
      </c>
      <c r="E4" s="8" t="s">
        <v>6</v>
      </c>
      <c r="F4" s="9">
        <v>580685</v>
      </c>
      <c r="G4" s="10">
        <f>G3-F4</f>
        <v>1142138630</v>
      </c>
      <c r="M4" s="5">
        <v>2322740</v>
      </c>
    </row>
    <row r="5" spans="3:13" x14ac:dyDescent="0.35">
      <c r="C5" s="3">
        <v>44972</v>
      </c>
      <c r="D5" s="4" t="s">
        <v>8</v>
      </c>
      <c r="E5" s="8" t="s">
        <v>6</v>
      </c>
      <c r="F5" s="9">
        <v>2322740</v>
      </c>
      <c r="G5" s="10">
        <f t="shared" ref="G5:G38" si="0">G4-F5</f>
        <v>1139815890</v>
      </c>
      <c r="M5" s="5">
        <v>580685</v>
      </c>
    </row>
    <row r="6" spans="3:13" x14ac:dyDescent="0.35">
      <c r="C6" s="3">
        <v>44979</v>
      </c>
      <c r="D6" s="4" t="s">
        <v>9</v>
      </c>
      <c r="E6" s="8" t="s">
        <v>6</v>
      </c>
      <c r="F6" s="9">
        <v>580685</v>
      </c>
      <c r="G6" s="10">
        <f t="shared" si="0"/>
        <v>1139235205</v>
      </c>
      <c r="M6" s="5">
        <v>1742055</v>
      </c>
    </row>
    <row r="7" spans="3:13" x14ac:dyDescent="0.35">
      <c r="C7" s="3">
        <v>44979</v>
      </c>
      <c r="D7" s="4" t="s">
        <v>10</v>
      </c>
      <c r="E7" s="8" t="s">
        <v>6</v>
      </c>
      <c r="F7" s="9">
        <v>1742055</v>
      </c>
      <c r="G7" s="10">
        <f t="shared" si="0"/>
        <v>1137493150</v>
      </c>
      <c r="M7" s="5">
        <v>580685</v>
      </c>
    </row>
    <row r="8" spans="3:13" x14ac:dyDescent="0.35">
      <c r="C8" s="3">
        <v>44972</v>
      </c>
      <c r="D8" s="4" t="s">
        <v>11</v>
      </c>
      <c r="E8" s="8" t="s">
        <v>6</v>
      </c>
      <c r="F8" s="9">
        <v>580685</v>
      </c>
      <c r="G8" s="10">
        <f t="shared" si="0"/>
        <v>1136912465</v>
      </c>
      <c r="M8" s="5">
        <v>1161370</v>
      </c>
    </row>
    <row r="9" spans="3:13" x14ac:dyDescent="0.35">
      <c r="C9" s="3">
        <v>44979</v>
      </c>
      <c r="D9" s="4" t="s">
        <v>12</v>
      </c>
      <c r="E9" s="8" t="s">
        <v>6</v>
      </c>
      <c r="F9" s="9">
        <v>1161370</v>
      </c>
      <c r="G9" s="10">
        <f t="shared" si="0"/>
        <v>1135751095</v>
      </c>
      <c r="M9" s="5">
        <v>1742055</v>
      </c>
    </row>
    <row r="10" spans="3:13" x14ac:dyDescent="0.35">
      <c r="C10" s="3">
        <v>44972</v>
      </c>
      <c r="D10" s="4" t="s">
        <v>13</v>
      </c>
      <c r="E10" s="8" t="s">
        <v>6</v>
      </c>
      <c r="F10" s="9">
        <v>1742055</v>
      </c>
      <c r="G10" s="10">
        <f t="shared" si="0"/>
        <v>1134009040</v>
      </c>
      <c r="M10" s="5">
        <v>580685</v>
      </c>
    </row>
    <row r="11" spans="3:13" x14ac:dyDescent="0.35">
      <c r="C11" s="3">
        <v>44972</v>
      </c>
      <c r="D11" s="4" t="s">
        <v>14</v>
      </c>
      <c r="E11" s="8" t="s">
        <v>6</v>
      </c>
      <c r="F11" s="9">
        <v>580685</v>
      </c>
      <c r="G11" s="10">
        <f t="shared" si="0"/>
        <v>1133428355</v>
      </c>
      <c r="M11" s="5">
        <v>1742055</v>
      </c>
    </row>
    <row r="12" spans="3:13" x14ac:dyDescent="0.35">
      <c r="C12" s="3">
        <v>44984</v>
      </c>
      <c r="D12" s="4" t="s">
        <v>15</v>
      </c>
      <c r="E12" s="8" t="s">
        <v>6</v>
      </c>
      <c r="F12" s="9">
        <v>1742055</v>
      </c>
      <c r="G12" s="10">
        <f t="shared" si="0"/>
        <v>1131686300</v>
      </c>
      <c r="M12" s="5">
        <v>1161370</v>
      </c>
    </row>
    <row r="13" spans="3:13" x14ac:dyDescent="0.35">
      <c r="C13" s="3">
        <v>44979</v>
      </c>
      <c r="D13" s="4" t="s">
        <v>16</v>
      </c>
      <c r="E13" s="8" t="s">
        <v>6</v>
      </c>
      <c r="F13" s="9">
        <v>1161370</v>
      </c>
      <c r="G13" s="10">
        <f t="shared" si="0"/>
        <v>1130524930</v>
      </c>
      <c r="M13" s="5">
        <v>1161370</v>
      </c>
    </row>
    <row r="14" spans="3:13" x14ac:dyDescent="0.35">
      <c r="C14" s="3">
        <v>44972</v>
      </c>
      <c r="D14" s="4" t="s">
        <v>17</v>
      </c>
      <c r="E14" s="8" t="s">
        <v>6</v>
      </c>
      <c r="F14" s="9">
        <v>1161370</v>
      </c>
      <c r="G14" s="10">
        <f t="shared" si="0"/>
        <v>1129363560</v>
      </c>
      <c r="M14" s="5">
        <v>1742055</v>
      </c>
    </row>
    <row r="15" spans="3:13" x14ac:dyDescent="0.35">
      <c r="C15" s="3">
        <v>44979</v>
      </c>
      <c r="D15" s="4" t="s">
        <v>18</v>
      </c>
      <c r="E15" s="8" t="s">
        <v>6</v>
      </c>
      <c r="F15" s="9">
        <v>1742055</v>
      </c>
      <c r="G15" s="10">
        <f t="shared" si="0"/>
        <v>1127621505</v>
      </c>
      <c r="M15" s="5">
        <v>2322740</v>
      </c>
    </row>
    <row r="16" spans="3:13" x14ac:dyDescent="0.35">
      <c r="C16" s="3">
        <v>44979</v>
      </c>
      <c r="D16" s="4" t="s">
        <v>19</v>
      </c>
      <c r="E16" s="8" t="s">
        <v>6</v>
      </c>
      <c r="F16" s="9">
        <v>2322740</v>
      </c>
      <c r="G16" s="10">
        <f t="shared" si="0"/>
        <v>1125298765</v>
      </c>
      <c r="M16" s="5">
        <v>1742055</v>
      </c>
    </row>
    <row r="17" spans="3:13" x14ac:dyDescent="0.35">
      <c r="C17" s="3">
        <v>44984</v>
      </c>
      <c r="D17" s="4" t="s">
        <v>20</v>
      </c>
      <c r="E17" s="8" t="s">
        <v>6</v>
      </c>
      <c r="F17" s="9">
        <v>1742055</v>
      </c>
      <c r="G17" s="10">
        <f t="shared" si="0"/>
        <v>1123556710</v>
      </c>
      <c r="M17" s="5">
        <v>2322740</v>
      </c>
    </row>
    <row r="18" spans="3:13" x14ac:dyDescent="0.35">
      <c r="C18" s="3">
        <v>44972</v>
      </c>
      <c r="D18" s="4" t="s">
        <v>21</v>
      </c>
      <c r="E18" s="8" t="s">
        <v>6</v>
      </c>
      <c r="F18" s="9">
        <v>2322740</v>
      </c>
      <c r="G18" s="10">
        <f t="shared" si="0"/>
        <v>1121233970</v>
      </c>
      <c r="M18" s="5">
        <v>2322740</v>
      </c>
    </row>
    <row r="19" spans="3:13" x14ac:dyDescent="0.35">
      <c r="C19" s="3">
        <v>44979</v>
      </c>
      <c r="D19" s="4" t="s">
        <v>22</v>
      </c>
      <c r="E19" s="8" t="s">
        <v>6</v>
      </c>
      <c r="F19" s="9">
        <v>2322740</v>
      </c>
      <c r="G19" s="10">
        <f t="shared" si="0"/>
        <v>1118911230</v>
      </c>
      <c r="M19" s="5">
        <v>1161370</v>
      </c>
    </row>
    <row r="20" spans="3:13" x14ac:dyDescent="0.35">
      <c r="C20" s="3">
        <v>44984</v>
      </c>
      <c r="D20" s="4" t="s">
        <v>23</v>
      </c>
      <c r="E20" s="8" t="s">
        <v>6</v>
      </c>
      <c r="F20" s="9">
        <v>1161370</v>
      </c>
      <c r="G20" s="10">
        <f t="shared" si="0"/>
        <v>1117749860</v>
      </c>
      <c r="M20" s="5">
        <v>580685</v>
      </c>
    </row>
    <row r="21" spans="3:13" x14ac:dyDescent="0.35">
      <c r="C21" s="3">
        <v>44979</v>
      </c>
      <c r="D21" s="4" t="s">
        <v>24</v>
      </c>
      <c r="E21" s="8" t="s">
        <v>6</v>
      </c>
      <c r="F21" s="9">
        <v>580685</v>
      </c>
      <c r="G21" s="10">
        <f t="shared" si="0"/>
        <v>1117169175</v>
      </c>
      <c r="M21" s="5">
        <v>580685</v>
      </c>
    </row>
    <row r="22" spans="3:13" x14ac:dyDescent="0.35">
      <c r="C22" s="3">
        <v>44972</v>
      </c>
      <c r="D22" s="4" t="s">
        <v>25</v>
      </c>
      <c r="E22" s="8" t="s">
        <v>6</v>
      </c>
      <c r="F22" s="9">
        <v>580685</v>
      </c>
      <c r="G22" s="10">
        <f t="shared" si="0"/>
        <v>1116588490</v>
      </c>
      <c r="M22" s="5">
        <v>1161370</v>
      </c>
    </row>
    <row r="23" spans="3:13" x14ac:dyDescent="0.35">
      <c r="C23" s="3">
        <v>44972</v>
      </c>
      <c r="D23" s="4" t="s">
        <v>26</v>
      </c>
      <c r="E23" s="8" t="s">
        <v>6</v>
      </c>
      <c r="F23" s="9">
        <v>1161370</v>
      </c>
      <c r="G23" s="10">
        <f t="shared" si="0"/>
        <v>1115427120</v>
      </c>
      <c r="M23" s="5">
        <v>1742055</v>
      </c>
    </row>
    <row r="24" spans="3:13" x14ac:dyDescent="0.35">
      <c r="C24" s="3">
        <v>44979</v>
      </c>
      <c r="D24" s="4" t="s">
        <v>27</v>
      </c>
      <c r="E24" s="8" t="s">
        <v>6</v>
      </c>
      <c r="F24" s="9">
        <v>1742055</v>
      </c>
      <c r="G24" s="10">
        <f t="shared" si="0"/>
        <v>1113685065</v>
      </c>
      <c r="M24" s="5">
        <v>580685</v>
      </c>
    </row>
    <row r="25" spans="3:13" x14ac:dyDescent="0.35">
      <c r="C25" s="3">
        <v>44984</v>
      </c>
      <c r="D25" s="4" t="s">
        <v>28</v>
      </c>
      <c r="E25" s="8" t="s">
        <v>6</v>
      </c>
      <c r="F25" s="9">
        <v>580685</v>
      </c>
      <c r="G25" s="10">
        <f t="shared" si="0"/>
        <v>1113104380</v>
      </c>
      <c r="M25" s="5">
        <v>1742055</v>
      </c>
    </row>
    <row r="26" spans="3:13" x14ac:dyDescent="0.35">
      <c r="C26" s="3">
        <v>44972</v>
      </c>
      <c r="D26" s="4" t="s">
        <v>29</v>
      </c>
      <c r="E26" s="8" t="s">
        <v>6</v>
      </c>
      <c r="F26" s="9">
        <v>1742055</v>
      </c>
      <c r="G26" s="10">
        <f t="shared" si="0"/>
        <v>1111362325</v>
      </c>
      <c r="M26" s="5">
        <v>580685</v>
      </c>
    </row>
    <row r="27" spans="3:13" x14ac:dyDescent="0.35">
      <c r="C27" s="3">
        <v>44972</v>
      </c>
      <c r="D27" s="4" t="s">
        <v>30</v>
      </c>
      <c r="E27" s="8" t="s">
        <v>6</v>
      </c>
      <c r="F27" s="9">
        <v>580685</v>
      </c>
      <c r="G27" s="10">
        <f t="shared" si="0"/>
        <v>1110781640</v>
      </c>
      <c r="M27" s="5">
        <v>580685</v>
      </c>
    </row>
    <row r="28" spans="3:13" x14ac:dyDescent="0.35">
      <c r="C28" s="3">
        <v>44979</v>
      </c>
      <c r="D28" s="4" t="s">
        <v>31</v>
      </c>
      <c r="E28" s="8" t="s">
        <v>6</v>
      </c>
      <c r="F28" s="9">
        <v>580685</v>
      </c>
      <c r="G28" s="10">
        <f t="shared" si="0"/>
        <v>1110200955</v>
      </c>
      <c r="M28" s="5">
        <v>1742055</v>
      </c>
    </row>
    <row r="29" spans="3:13" x14ac:dyDescent="0.35">
      <c r="C29" s="3">
        <v>44979</v>
      </c>
      <c r="D29" s="4" t="s">
        <v>32</v>
      </c>
      <c r="E29" s="8" t="s">
        <v>6</v>
      </c>
      <c r="F29" s="9">
        <v>1742055</v>
      </c>
      <c r="G29" s="10">
        <f t="shared" si="0"/>
        <v>1108458900</v>
      </c>
      <c r="M29" s="5">
        <v>1161370</v>
      </c>
    </row>
    <row r="30" spans="3:13" x14ac:dyDescent="0.35">
      <c r="C30" s="3">
        <v>44984</v>
      </c>
      <c r="D30" s="4" t="s">
        <v>33</v>
      </c>
      <c r="E30" s="8" t="s">
        <v>6</v>
      </c>
      <c r="F30" s="9">
        <v>1161370</v>
      </c>
      <c r="G30" s="10">
        <f t="shared" si="0"/>
        <v>1107297530</v>
      </c>
      <c r="M30" s="5">
        <v>2322740</v>
      </c>
    </row>
    <row r="31" spans="3:13" x14ac:dyDescent="0.35">
      <c r="C31" s="3">
        <v>44972</v>
      </c>
      <c r="D31" s="4" t="s">
        <v>34</v>
      </c>
      <c r="E31" s="8" t="s">
        <v>6</v>
      </c>
      <c r="F31" s="9">
        <v>2322740</v>
      </c>
      <c r="G31" s="10">
        <f t="shared" si="0"/>
        <v>1104974790</v>
      </c>
      <c r="M31" s="5">
        <v>2322740</v>
      </c>
    </row>
    <row r="32" spans="3:13" x14ac:dyDescent="0.35">
      <c r="C32" s="3">
        <v>44972</v>
      </c>
      <c r="D32" s="4" t="s">
        <v>35</v>
      </c>
      <c r="E32" s="8" t="s">
        <v>6</v>
      </c>
      <c r="F32" s="9">
        <v>2322740</v>
      </c>
      <c r="G32" s="10">
        <f t="shared" si="0"/>
        <v>1102652050</v>
      </c>
      <c r="M32" s="5">
        <v>2903425</v>
      </c>
    </row>
    <row r="33" spans="3:13" x14ac:dyDescent="0.35">
      <c r="C33" s="3">
        <v>44979</v>
      </c>
      <c r="D33" s="4" t="s">
        <v>36</v>
      </c>
      <c r="E33" s="8" t="s">
        <v>6</v>
      </c>
      <c r="F33" s="9">
        <v>2903425</v>
      </c>
      <c r="G33" s="10">
        <f t="shared" si="0"/>
        <v>1099748625</v>
      </c>
      <c r="M33" s="5">
        <v>580685</v>
      </c>
    </row>
    <row r="34" spans="3:13" x14ac:dyDescent="0.35">
      <c r="C34" s="3">
        <v>44984</v>
      </c>
      <c r="D34" s="4" t="s">
        <v>37</v>
      </c>
      <c r="E34" s="8" t="s">
        <v>6</v>
      </c>
      <c r="F34" s="9">
        <v>580685</v>
      </c>
      <c r="G34" s="10">
        <f t="shared" si="0"/>
        <v>1099167940</v>
      </c>
      <c r="M34" s="5">
        <v>2322740</v>
      </c>
    </row>
    <row r="35" spans="3:13" x14ac:dyDescent="0.35">
      <c r="C35" s="3">
        <v>44972</v>
      </c>
      <c r="D35" s="4" t="s">
        <v>38</v>
      </c>
      <c r="E35" s="8" t="s">
        <v>6</v>
      </c>
      <c r="F35" s="9">
        <v>2322740</v>
      </c>
      <c r="G35" s="10">
        <f t="shared" si="0"/>
        <v>1096845200</v>
      </c>
      <c r="M35" s="5">
        <v>2322740</v>
      </c>
    </row>
    <row r="36" spans="3:13" x14ac:dyDescent="0.35">
      <c r="C36" s="3">
        <v>44979</v>
      </c>
      <c r="D36" s="4" t="s">
        <v>39</v>
      </c>
      <c r="E36" s="8" t="s">
        <v>6</v>
      </c>
      <c r="F36" s="9">
        <v>2322740</v>
      </c>
      <c r="G36" s="10">
        <f t="shared" si="0"/>
        <v>1094522460</v>
      </c>
      <c r="M36" s="5">
        <v>1742055</v>
      </c>
    </row>
    <row r="37" spans="3:13" x14ac:dyDescent="0.35">
      <c r="C37" s="3">
        <v>44984</v>
      </c>
      <c r="D37" s="4" t="s">
        <v>40</v>
      </c>
      <c r="E37" s="8" t="s">
        <v>6</v>
      </c>
      <c r="F37" s="9">
        <v>1742055</v>
      </c>
      <c r="G37" s="10">
        <f t="shared" si="0"/>
        <v>1092780405</v>
      </c>
      <c r="M37" s="5">
        <v>580685</v>
      </c>
    </row>
    <row r="38" spans="3:13" x14ac:dyDescent="0.35">
      <c r="C38" s="3">
        <v>44979</v>
      </c>
      <c r="D38" s="4" t="s">
        <v>41</v>
      </c>
      <c r="E38" s="8" t="s">
        <v>6</v>
      </c>
      <c r="F38" s="9">
        <v>580685</v>
      </c>
      <c r="G38" s="10">
        <f t="shared" si="0"/>
        <v>1092199720</v>
      </c>
      <c r="M38" s="7">
        <f>SUM(M2:M37)</f>
        <v>51100280</v>
      </c>
    </row>
    <row r="39" spans="3:13" x14ac:dyDescent="0.35">
      <c r="C39" s="87" t="s">
        <v>43</v>
      </c>
      <c r="D39" s="88"/>
      <c r="E39" s="88"/>
      <c r="F39" s="89"/>
      <c r="G39" s="10">
        <v>1092199720</v>
      </c>
    </row>
    <row r="40" spans="3:13" x14ac:dyDescent="0.35">
      <c r="C40" s="87" t="s">
        <v>42</v>
      </c>
      <c r="D40" s="88"/>
      <c r="E40" s="88"/>
      <c r="F40" s="88"/>
      <c r="G40" s="89"/>
    </row>
  </sheetData>
  <mergeCells count="2">
    <mergeCell ref="C40:G40"/>
    <mergeCell ref="C39:F39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60053-3512-4CA3-8FDB-9EB3D9A41B49}">
  <dimension ref="C2:M114"/>
  <sheetViews>
    <sheetView topLeftCell="A93" workbookViewId="0">
      <selection activeCell="G113" sqref="G113"/>
    </sheetView>
  </sheetViews>
  <sheetFormatPr baseColWidth="10" defaultRowHeight="14.5" x14ac:dyDescent="0.35"/>
  <cols>
    <col min="3" max="4" width="11.54296875" bestFit="1" customWidth="1"/>
    <col min="5" max="5" width="20.81640625" customWidth="1"/>
    <col min="6" max="6" width="15.1796875" customWidth="1"/>
    <col min="7" max="7" width="14.1796875" bestFit="1" customWidth="1"/>
    <col min="11" max="11" width="14.54296875" customWidth="1"/>
    <col min="13" max="13" width="16.1796875" customWidth="1"/>
  </cols>
  <sheetData>
    <row r="2" spans="3:13" ht="29" x14ac:dyDescent="0.35">
      <c r="C2" s="12" t="s">
        <v>0</v>
      </c>
      <c r="D2" s="12" t="s">
        <v>1</v>
      </c>
      <c r="E2" s="12" t="s">
        <v>2</v>
      </c>
      <c r="F2" s="12" t="s">
        <v>3</v>
      </c>
      <c r="G2" s="13" t="s">
        <v>4</v>
      </c>
    </row>
    <row r="3" spans="3:13" x14ac:dyDescent="0.35">
      <c r="C3" s="14">
        <v>44995</v>
      </c>
      <c r="D3" s="15">
        <v>400545170</v>
      </c>
      <c r="E3" s="16" t="s">
        <v>44</v>
      </c>
      <c r="F3" s="17">
        <v>910871</v>
      </c>
      <c r="G3" s="10">
        <f>M3-F3</f>
        <v>1091288849</v>
      </c>
      <c r="K3" s="17">
        <v>910871</v>
      </c>
      <c r="M3" s="10">
        <v>1092199720</v>
      </c>
    </row>
    <row r="4" spans="3:13" x14ac:dyDescent="0.35">
      <c r="C4" s="14">
        <v>45008</v>
      </c>
      <c r="D4" s="15">
        <v>400545223</v>
      </c>
      <c r="E4" s="16" t="s">
        <v>45</v>
      </c>
      <c r="F4" s="17">
        <v>1123558</v>
      </c>
      <c r="G4" s="10">
        <f>G3-F4</f>
        <v>1090165291</v>
      </c>
      <c r="K4" s="17">
        <v>1123558</v>
      </c>
    </row>
    <row r="5" spans="3:13" x14ac:dyDescent="0.35">
      <c r="C5" s="14">
        <v>45008</v>
      </c>
      <c r="D5" s="15">
        <v>400545268</v>
      </c>
      <c r="E5" s="16" t="s">
        <v>6</v>
      </c>
      <c r="F5" s="17">
        <v>1161370</v>
      </c>
      <c r="G5" s="10">
        <f t="shared" ref="G5:G68" si="0">G4-F5</f>
        <v>1089003921</v>
      </c>
      <c r="K5" s="17">
        <v>1161370</v>
      </c>
    </row>
    <row r="6" spans="3:13" x14ac:dyDescent="0.35">
      <c r="C6" s="14">
        <v>45014</v>
      </c>
      <c r="D6" s="15">
        <v>400545338</v>
      </c>
      <c r="E6" s="16" t="s">
        <v>6</v>
      </c>
      <c r="F6" s="17">
        <v>1742055</v>
      </c>
      <c r="G6" s="10">
        <f t="shared" si="0"/>
        <v>1087261866</v>
      </c>
      <c r="K6" s="17">
        <v>1742055</v>
      </c>
    </row>
    <row r="7" spans="3:13" x14ac:dyDescent="0.35">
      <c r="C7" s="14">
        <v>45016</v>
      </c>
      <c r="D7" s="15">
        <v>400545411</v>
      </c>
      <c r="E7" s="16" t="s">
        <v>6</v>
      </c>
      <c r="F7" s="17">
        <v>580685</v>
      </c>
      <c r="G7" s="10">
        <f t="shared" si="0"/>
        <v>1086681181</v>
      </c>
      <c r="K7" s="17">
        <v>580685</v>
      </c>
    </row>
    <row r="8" spans="3:13" x14ac:dyDescent="0.35">
      <c r="C8" s="14">
        <v>45008</v>
      </c>
      <c r="D8" s="15">
        <v>400545269</v>
      </c>
      <c r="E8" s="16" t="s">
        <v>6</v>
      </c>
      <c r="F8" s="18">
        <v>1161370</v>
      </c>
      <c r="G8" s="10">
        <f t="shared" si="0"/>
        <v>1085519811</v>
      </c>
      <c r="K8" s="18">
        <v>1161370</v>
      </c>
    </row>
    <row r="9" spans="3:13" x14ac:dyDescent="0.35">
      <c r="C9" s="14">
        <v>44995</v>
      </c>
      <c r="D9" s="15">
        <v>400545177</v>
      </c>
      <c r="E9" s="16" t="s">
        <v>6</v>
      </c>
      <c r="F9" s="18">
        <v>580685</v>
      </c>
      <c r="G9" s="10">
        <f t="shared" si="0"/>
        <v>1084939126</v>
      </c>
      <c r="K9" s="18">
        <v>580685</v>
      </c>
    </row>
    <row r="10" spans="3:13" x14ac:dyDescent="0.35">
      <c r="C10" s="14">
        <v>45014</v>
      </c>
      <c r="D10" s="15">
        <v>400545370</v>
      </c>
      <c r="E10" s="16" t="s">
        <v>6</v>
      </c>
      <c r="F10" s="18">
        <v>580685</v>
      </c>
      <c r="G10" s="10">
        <f t="shared" si="0"/>
        <v>1084358441</v>
      </c>
      <c r="K10" s="18">
        <v>580685</v>
      </c>
    </row>
    <row r="11" spans="3:13" x14ac:dyDescent="0.35">
      <c r="C11" s="14">
        <v>45016</v>
      </c>
      <c r="D11" s="15">
        <v>400545424</v>
      </c>
      <c r="E11" s="16" t="s">
        <v>6</v>
      </c>
      <c r="F11" s="18">
        <v>1161370</v>
      </c>
      <c r="G11" s="10">
        <f t="shared" si="0"/>
        <v>1083197071</v>
      </c>
      <c r="K11" s="18">
        <v>1161370</v>
      </c>
    </row>
    <row r="12" spans="3:13" x14ac:dyDescent="0.35">
      <c r="C12" s="14">
        <v>45020</v>
      </c>
      <c r="D12" s="15">
        <v>400545471</v>
      </c>
      <c r="E12" s="16" t="s">
        <v>6</v>
      </c>
      <c r="F12" s="18">
        <v>580685</v>
      </c>
      <c r="G12" s="10">
        <f t="shared" si="0"/>
        <v>1082616386</v>
      </c>
      <c r="K12" s="18">
        <v>580685</v>
      </c>
    </row>
    <row r="13" spans="3:13" x14ac:dyDescent="0.35">
      <c r="C13" s="14">
        <v>44988</v>
      </c>
      <c r="D13" s="15">
        <v>400545108</v>
      </c>
      <c r="E13" s="16" t="s">
        <v>6</v>
      </c>
      <c r="F13" s="18">
        <v>1161370</v>
      </c>
      <c r="G13" s="10">
        <f t="shared" si="0"/>
        <v>1081455016</v>
      </c>
      <c r="K13" s="18">
        <v>1161370</v>
      </c>
    </row>
    <row r="14" spans="3:13" x14ac:dyDescent="0.35">
      <c r="C14" s="14">
        <v>44995</v>
      </c>
      <c r="D14" s="15">
        <v>400545139</v>
      </c>
      <c r="E14" s="16" t="s">
        <v>6</v>
      </c>
      <c r="F14" s="18">
        <v>2903425</v>
      </c>
      <c r="G14" s="10">
        <f t="shared" si="0"/>
        <v>1078551591</v>
      </c>
      <c r="K14" s="18">
        <v>2903425</v>
      </c>
    </row>
    <row r="15" spans="3:13" x14ac:dyDescent="0.35">
      <c r="C15" s="14">
        <v>45016</v>
      </c>
      <c r="D15" s="15">
        <v>400545433</v>
      </c>
      <c r="E15" s="16" t="s">
        <v>6</v>
      </c>
      <c r="F15" s="18">
        <v>580685</v>
      </c>
      <c r="G15" s="10">
        <f t="shared" si="0"/>
        <v>1077970906</v>
      </c>
      <c r="K15" s="18">
        <v>580685</v>
      </c>
    </row>
    <row r="16" spans="3:13" x14ac:dyDescent="0.35">
      <c r="C16" s="14">
        <v>45020</v>
      </c>
      <c r="D16" s="15">
        <v>400545489</v>
      </c>
      <c r="E16" s="16" t="s">
        <v>6</v>
      </c>
      <c r="F16" s="18">
        <v>580685</v>
      </c>
      <c r="G16" s="10">
        <f t="shared" si="0"/>
        <v>1077390221</v>
      </c>
      <c r="K16" s="18">
        <v>580685</v>
      </c>
    </row>
    <row r="17" spans="3:11" x14ac:dyDescent="0.35">
      <c r="C17" s="14">
        <v>45008</v>
      </c>
      <c r="D17" s="15">
        <v>400545271</v>
      </c>
      <c r="E17" s="16" t="s">
        <v>6</v>
      </c>
      <c r="F17" s="18">
        <v>580685</v>
      </c>
      <c r="G17" s="10">
        <f t="shared" si="0"/>
        <v>1076809536</v>
      </c>
      <c r="H17" s="11"/>
      <c r="K17" s="18">
        <v>580685</v>
      </c>
    </row>
    <row r="18" spans="3:11" x14ac:dyDescent="0.35">
      <c r="C18" s="14">
        <v>44995</v>
      </c>
      <c r="D18" s="15">
        <v>400545173</v>
      </c>
      <c r="E18" s="16" t="s">
        <v>6</v>
      </c>
      <c r="F18" s="18">
        <v>580685</v>
      </c>
      <c r="G18" s="10">
        <f t="shared" si="0"/>
        <v>1076228851</v>
      </c>
      <c r="K18" s="18">
        <v>580685</v>
      </c>
    </row>
    <row r="19" spans="3:11" x14ac:dyDescent="0.35">
      <c r="C19" s="14">
        <v>44988</v>
      </c>
      <c r="D19" s="15">
        <v>400545104</v>
      </c>
      <c r="E19" s="16" t="s">
        <v>6</v>
      </c>
      <c r="F19" s="18">
        <v>580685</v>
      </c>
      <c r="G19" s="10">
        <f t="shared" si="0"/>
        <v>1075648166</v>
      </c>
      <c r="K19" s="18">
        <v>580685</v>
      </c>
    </row>
    <row r="20" spans="3:11" x14ac:dyDescent="0.35">
      <c r="C20" s="14">
        <v>44995</v>
      </c>
      <c r="D20" s="15">
        <v>400545141</v>
      </c>
      <c r="E20" s="16" t="s">
        <v>6</v>
      </c>
      <c r="F20" s="18">
        <v>1161370</v>
      </c>
      <c r="G20" s="10">
        <f t="shared" si="0"/>
        <v>1074486796</v>
      </c>
      <c r="K20" s="18">
        <v>1161370</v>
      </c>
    </row>
    <row r="21" spans="3:11" x14ac:dyDescent="0.35">
      <c r="C21" s="14">
        <v>44995</v>
      </c>
      <c r="D21" s="15">
        <v>400545176</v>
      </c>
      <c r="E21" s="16" t="s">
        <v>6</v>
      </c>
      <c r="F21" s="18">
        <v>1161370</v>
      </c>
      <c r="G21" s="10">
        <f t="shared" si="0"/>
        <v>1073325426</v>
      </c>
      <c r="K21" s="18">
        <v>1161370</v>
      </c>
    </row>
    <row r="22" spans="3:11" x14ac:dyDescent="0.35">
      <c r="C22" s="14">
        <v>44988</v>
      </c>
      <c r="D22" s="15">
        <v>400545110</v>
      </c>
      <c r="E22" s="16" t="s">
        <v>6</v>
      </c>
      <c r="F22" s="18">
        <v>580685</v>
      </c>
      <c r="G22" s="10">
        <f t="shared" si="0"/>
        <v>1072744741</v>
      </c>
      <c r="K22" s="18">
        <v>580685</v>
      </c>
    </row>
    <row r="23" spans="3:11" x14ac:dyDescent="0.35">
      <c r="C23" s="14">
        <v>44995</v>
      </c>
      <c r="D23" s="15">
        <v>400545143</v>
      </c>
      <c r="E23" s="16" t="s">
        <v>6</v>
      </c>
      <c r="F23" s="18">
        <v>580685</v>
      </c>
      <c r="G23" s="10">
        <f t="shared" si="0"/>
        <v>1072164056</v>
      </c>
      <c r="K23" s="18">
        <v>580685</v>
      </c>
    </row>
    <row r="24" spans="3:11" x14ac:dyDescent="0.35">
      <c r="C24" s="14">
        <v>44995</v>
      </c>
      <c r="D24" s="15">
        <v>400545178</v>
      </c>
      <c r="E24" s="16" t="s">
        <v>6</v>
      </c>
      <c r="F24" s="18">
        <v>580685</v>
      </c>
      <c r="G24" s="10">
        <f t="shared" si="0"/>
        <v>1071583371</v>
      </c>
      <c r="K24" s="18">
        <v>580685</v>
      </c>
    </row>
    <row r="25" spans="3:11" x14ac:dyDescent="0.35">
      <c r="C25" s="14">
        <v>45008</v>
      </c>
      <c r="D25" s="15">
        <v>400545273</v>
      </c>
      <c r="E25" s="16" t="s">
        <v>6</v>
      </c>
      <c r="F25" s="18">
        <v>1161370</v>
      </c>
      <c r="G25" s="10">
        <f t="shared" si="0"/>
        <v>1070422001</v>
      </c>
      <c r="K25" s="18">
        <v>1161370</v>
      </c>
    </row>
    <row r="26" spans="3:11" x14ac:dyDescent="0.35">
      <c r="C26" s="14">
        <v>45014</v>
      </c>
      <c r="D26" s="15">
        <v>400545350</v>
      </c>
      <c r="E26" s="16" t="s">
        <v>6</v>
      </c>
      <c r="F26" s="18">
        <v>1161370</v>
      </c>
      <c r="G26" s="10">
        <f t="shared" si="0"/>
        <v>1069260631</v>
      </c>
      <c r="K26" s="18">
        <v>1161370</v>
      </c>
    </row>
    <row r="27" spans="3:11" x14ac:dyDescent="0.35">
      <c r="C27" s="14">
        <v>45020</v>
      </c>
      <c r="D27" s="15">
        <v>400545495</v>
      </c>
      <c r="E27" s="16" t="s">
        <v>45</v>
      </c>
      <c r="F27" s="18">
        <v>1123558</v>
      </c>
      <c r="G27" s="10">
        <f t="shared" si="0"/>
        <v>1068137073</v>
      </c>
      <c r="K27" s="18">
        <v>1123558</v>
      </c>
    </row>
    <row r="28" spans="3:11" x14ac:dyDescent="0.35">
      <c r="C28" s="14">
        <v>44988</v>
      </c>
      <c r="D28" s="15">
        <v>400545112</v>
      </c>
      <c r="E28" s="16" t="s">
        <v>6</v>
      </c>
      <c r="F28" s="18">
        <v>580685</v>
      </c>
      <c r="G28" s="10">
        <f t="shared" si="0"/>
        <v>1067556388</v>
      </c>
      <c r="K28" s="18">
        <v>580685</v>
      </c>
    </row>
    <row r="29" spans="3:11" x14ac:dyDescent="0.35">
      <c r="C29" s="14">
        <v>44995</v>
      </c>
      <c r="D29" s="15">
        <v>400545175</v>
      </c>
      <c r="E29" s="16" t="s">
        <v>6</v>
      </c>
      <c r="F29" s="18">
        <v>1742055</v>
      </c>
      <c r="G29" s="10">
        <f t="shared" si="0"/>
        <v>1065814333</v>
      </c>
      <c r="K29" s="18">
        <v>1742055</v>
      </c>
    </row>
    <row r="30" spans="3:11" x14ac:dyDescent="0.35">
      <c r="C30" s="14">
        <v>45008</v>
      </c>
      <c r="D30" s="15">
        <v>400545232</v>
      </c>
      <c r="E30" s="16" t="s">
        <v>6</v>
      </c>
      <c r="F30" s="18">
        <v>2322740</v>
      </c>
      <c r="G30" s="10">
        <f t="shared" si="0"/>
        <v>1063491593</v>
      </c>
      <c r="K30" s="18">
        <v>2322740</v>
      </c>
    </row>
    <row r="31" spans="3:11" x14ac:dyDescent="0.35">
      <c r="C31" s="14">
        <v>45014</v>
      </c>
      <c r="D31" s="15">
        <v>400545371</v>
      </c>
      <c r="E31" s="16" t="s">
        <v>6</v>
      </c>
      <c r="F31" s="18">
        <v>1161370</v>
      </c>
      <c r="G31" s="10">
        <f t="shared" si="0"/>
        <v>1062330223</v>
      </c>
      <c r="K31" s="18">
        <v>1161370</v>
      </c>
    </row>
    <row r="32" spans="3:11" x14ac:dyDescent="0.35">
      <c r="C32" s="14">
        <v>45016</v>
      </c>
      <c r="D32" s="15">
        <v>400545416</v>
      </c>
      <c r="E32" s="16" t="s">
        <v>6</v>
      </c>
      <c r="F32" s="18">
        <v>1161370</v>
      </c>
      <c r="G32" s="10">
        <f t="shared" si="0"/>
        <v>1061168853</v>
      </c>
      <c r="K32" s="18">
        <v>1161370</v>
      </c>
    </row>
    <row r="33" spans="3:11" x14ac:dyDescent="0.35">
      <c r="C33" s="14">
        <v>45020</v>
      </c>
      <c r="D33" s="15">
        <v>400545472</v>
      </c>
      <c r="E33" s="16" t="s">
        <v>6</v>
      </c>
      <c r="F33" s="18">
        <v>580685</v>
      </c>
      <c r="G33" s="10">
        <f t="shared" si="0"/>
        <v>1060588168</v>
      </c>
      <c r="K33" s="18">
        <v>580685</v>
      </c>
    </row>
    <row r="34" spans="3:11" x14ac:dyDescent="0.35">
      <c r="C34" s="19">
        <v>44979</v>
      </c>
      <c r="D34" s="16" t="s">
        <v>46</v>
      </c>
      <c r="E34" s="16" t="s">
        <v>6</v>
      </c>
      <c r="F34" s="18">
        <v>1742055</v>
      </c>
      <c r="G34" s="10">
        <f t="shared" si="0"/>
        <v>1058846113</v>
      </c>
      <c r="K34" s="18">
        <v>1742055</v>
      </c>
    </row>
    <row r="35" spans="3:11" x14ac:dyDescent="0.35">
      <c r="C35" s="19">
        <v>44984</v>
      </c>
      <c r="D35" s="16" t="s">
        <v>47</v>
      </c>
      <c r="E35" s="16" t="s">
        <v>6</v>
      </c>
      <c r="F35" s="18">
        <v>1742055</v>
      </c>
      <c r="G35" s="10">
        <f t="shared" si="0"/>
        <v>1057104058</v>
      </c>
      <c r="K35" s="18">
        <v>1742055</v>
      </c>
    </row>
    <row r="36" spans="3:11" x14ac:dyDescent="0.35">
      <c r="C36" s="14">
        <v>44988</v>
      </c>
      <c r="D36" s="15">
        <v>400545107</v>
      </c>
      <c r="E36" s="16" t="s">
        <v>6</v>
      </c>
      <c r="F36" s="18">
        <v>580685</v>
      </c>
      <c r="G36" s="10">
        <f t="shared" si="0"/>
        <v>1056523373</v>
      </c>
      <c r="K36" s="18">
        <v>580685</v>
      </c>
    </row>
    <row r="37" spans="3:11" x14ac:dyDescent="0.35">
      <c r="C37" s="14">
        <v>44995</v>
      </c>
      <c r="D37" s="15">
        <v>400545147</v>
      </c>
      <c r="E37" s="16" t="s">
        <v>6</v>
      </c>
      <c r="F37" s="18">
        <v>580685</v>
      </c>
      <c r="G37" s="10">
        <f t="shared" si="0"/>
        <v>1055942688</v>
      </c>
      <c r="K37" s="18">
        <v>580685</v>
      </c>
    </row>
    <row r="38" spans="3:11" x14ac:dyDescent="0.35">
      <c r="C38" s="14">
        <v>45016</v>
      </c>
      <c r="D38" s="15">
        <v>400545441</v>
      </c>
      <c r="E38" s="16" t="s">
        <v>48</v>
      </c>
      <c r="F38" s="18">
        <v>1491556</v>
      </c>
      <c r="G38" s="10">
        <f t="shared" si="0"/>
        <v>1054451132</v>
      </c>
      <c r="K38" s="18">
        <v>1491556</v>
      </c>
    </row>
    <row r="39" spans="3:11" x14ac:dyDescent="0.35">
      <c r="C39" s="14">
        <v>45014</v>
      </c>
      <c r="D39" s="15">
        <v>400545372</v>
      </c>
      <c r="E39" s="16" t="s">
        <v>6</v>
      </c>
      <c r="F39" s="18">
        <v>580685</v>
      </c>
      <c r="G39" s="10">
        <f t="shared" si="0"/>
        <v>1053870447</v>
      </c>
      <c r="K39" s="18">
        <v>580685</v>
      </c>
    </row>
    <row r="40" spans="3:11" x14ac:dyDescent="0.35">
      <c r="C40" s="14">
        <v>45016</v>
      </c>
      <c r="D40" s="15">
        <v>400545432</v>
      </c>
      <c r="E40" s="16" t="s">
        <v>6</v>
      </c>
      <c r="F40" s="18">
        <v>580685</v>
      </c>
      <c r="G40" s="10">
        <f t="shared" si="0"/>
        <v>1053289762</v>
      </c>
      <c r="K40" s="18">
        <v>580685</v>
      </c>
    </row>
    <row r="41" spans="3:11" x14ac:dyDescent="0.35">
      <c r="C41" s="14">
        <v>44988</v>
      </c>
      <c r="D41" s="15">
        <v>400545105</v>
      </c>
      <c r="E41" s="16" t="s">
        <v>6</v>
      </c>
      <c r="F41" s="18">
        <v>580685</v>
      </c>
      <c r="G41" s="10">
        <f t="shared" si="0"/>
        <v>1052709077</v>
      </c>
      <c r="K41" s="18">
        <v>580685</v>
      </c>
    </row>
    <row r="42" spans="3:11" x14ac:dyDescent="0.35">
      <c r="C42" s="14">
        <v>44995</v>
      </c>
      <c r="D42" s="15">
        <v>400545171</v>
      </c>
      <c r="E42" s="16" t="s">
        <v>6</v>
      </c>
      <c r="F42" s="18">
        <v>580685</v>
      </c>
      <c r="G42" s="10">
        <f t="shared" si="0"/>
        <v>1052128392</v>
      </c>
      <c r="K42" s="18">
        <v>580685</v>
      </c>
    </row>
    <row r="43" spans="3:11" x14ac:dyDescent="0.35">
      <c r="C43" s="14">
        <v>45008</v>
      </c>
      <c r="D43" s="15">
        <v>400545255</v>
      </c>
      <c r="E43" s="16" t="s">
        <v>6</v>
      </c>
      <c r="F43" s="18">
        <v>1742055</v>
      </c>
      <c r="G43" s="10">
        <f t="shared" si="0"/>
        <v>1050386337</v>
      </c>
      <c r="K43" s="18">
        <v>1742055</v>
      </c>
    </row>
    <row r="44" spans="3:11" x14ac:dyDescent="0.35">
      <c r="C44" s="14">
        <v>45014</v>
      </c>
      <c r="D44" s="15">
        <v>400545373</v>
      </c>
      <c r="E44" s="16" t="s">
        <v>6</v>
      </c>
      <c r="F44" s="18">
        <v>1161370</v>
      </c>
      <c r="G44" s="10">
        <f t="shared" si="0"/>
        <v>1049224967</v>
      </c>
      <c r="K44" s="18">
        <v>1161370</v>
      </c>
    </row>
    <row r="45" spans="3:11" x14ac:dyDescent="0.35">
      <c r="C45" s="14">
        <v>45016</v>
      </c>
      <c r="D45" s="15">
        <v>400545405</v>
      </c>
      <c r="E45" s="16" t="s">
        <v>6</v>
      </c>
      <c r="F45" s="18">
        <v>580685</v>
      </c>
      <c r="G45" s="10">
        <f t="shared" si="0"/>
        <v>1048644282</v>
      </c>
      <c r="K45" s="18">
        <v>580685</v>
      </c>
    </row>
    <row r="46" spans="3:11" x14ac:dyDescent="0.35">
      <c r="C46" s="14">
        <v>45020</v>
      </c>
      <c r="D46" s="15">
        <v>400545464</v>
      </c>
      <c r="E46" s="16" t="s">
        <v>6</v>
      </c>
      <c r="F46" s="18">
        <v>580685</v>
      </c>
      <c r="G46" s="10">
        <f t="shared" si="0"/>
        <v>1048063597</v>
      </c>
      <c r="K46" s="18">
        <v>580685</v>
      </c>
    </row>
    <row r="47" spans="3:11" x14ac:dyDescent="0.35">
      <c r="C47" s="19">
        <v>44979</v>
      </c>
      <c r="D47" s="20" t="s">
        <v>49</v>
      </c>
      <c r="E47" s="16" t="s">
        <v>6</v>
      </c>
      <c r="F47" s="18">
        <v>2322740</v>
      </c>
      <c r="G47" s="10">
        <f t="shared" si="0"/>
        <v>1045740857</v>
      </c>
      <c r="K47" s="18">
        <v>2322740</v>
      </c>
    </row>
    <row r="48" spans="3:11" x14ac:dyDescent="0.35">
      <c r="C48" s="19">
        <v>44984</v>
      </c>
      <c r="D48" s="20" t="s">
        <v>50</v>
      </c>
      <c r="E48" s="16" t="s">
        <v>6</v>
      </c>
      <c r="F48" s="18">
        <v>1161370</v>
      </c>
      <c r="G48" s="10">
        <f t="shared" si="0"/>
        <v>1044579487</v>
      </c>
      <c r="K48" s="18">
        <v>1161370</v>
      </c>
    </row>
    <row r="49" spans="3:11" x14ac:dyDescent="0.35">
      <c r="C49" s="14">
        <v>44988</v>
      </c>
      <c r="D49" s="15">
        <v>400545113</v>
      </c>
      <c r="E49" s="16" t="s">
        <v>6</v>
      </c>
      <c r="F49" s="18">
        <v>580685</v>
      </c>
      <c r="G49" s="10">
        <f t="shared" si="0"/>
        <v>1043998802</v>
      </c>
      <c r="K49" s="18">
        <v>580685</v>
      </c>
    </row>
    <row r="50" spans="3:11" x14ac:dyDescent="0.35">
      <c r="C50" s="14">
        <v>44995</v>
      </c>
      <c r="D50" s="15">
        <v>400545154</v>
      </c>
      <c r="E50" s="16" t="s">
        <v>6</v>
      </c>
      <c r="F50" s="18">
        <v>2903425</v>
      </c>
      <c r="G50" s="10">
        <f t="shared" si="0"/>
        <v>1041095377</v>
      </c>
      <c r="K50" s="18">
        <v>2903425</v>
      </c>
    </row>
    <row r="51" spans="3:11" x14ac:dyDescent="0.35">
      <c r="C51" s="14">
        <v>45008</v>
      </c>
      <c r="D51" s="15">
        <v>400545240</v>
      </c>
      <c r="E51" s="16" t="s">
        <v>6</v>
      </c>
      <c r="F51" s="18">
        <v>580685</v>
      </c>
      <c r="G51" s="10">
        <f t="shared" si="0"/>
        <v>1040514692</v>
      </c>
      <c r="H51" t="s">
        <v>51</v>
      </c>
      <c r="K51" s="18">
        <v>580685</v>
      </c>
    </row>
    <row r="52" spans="3:11" x14ac:dyDescent="0.35">
      <c r="C52" s="14">
        <v>45008</v>
      </c>
      <c r="D52" s="15">
        <v>400545254</v>
      </c>
      <c r="E52" s="16" t="s">
        <v>6</v>
      </c>
      <c r="F52" s="18">
        <v>580685</v>
      </c>
      <c r="G52" s="10">
        <f t="shared" si="0"/>
        <v>1039934007</v>
      </c>
      <c r="K52" s="18">
        <v>580685</v>
      </c>
    </row>
    <row r="53" spans="3:11" x14ac:dyDescent="0.35">
      <c r="C53" s="14">
        <v>44988</v>
      </c>
      <c r="D53" s="15">
        <v>400545106</v>
      </c>
      <c r="E53" s="16" t="s">
        <v>6</v>
      </c>
      <c r="F53" s="18">
        <v>580685</v>
      </c>
      <c r="G53" s="10">
        <f t="shared" si="0"/>
        <v>1039353322</v>
      </c>
      <c r="K53" s="18">
        <v>580685</v>
      </c>
    </row>
    <row r="54" spans="3:11" x14ac:dyDescent="0.35">
      <c r="C54" s="14">
        <v>44995</v>
      </c>
      <c r="D54" s="15">
        <v>400545153</v>
      </c>
      <c r="E54" s="16" t="s">
        <v>6</v>
      </c>
      <c r="F54" s="18">
        <v>1161370</v>
      </c>
      <c r="G54" s="10">
        <f t="shared" si="0"/>
        <v>1038191952</v>
      </c>
      <c r="K54" s="18">
        <v>1161370</v>
      </c>
    </row>
    <row r="55" spans="3:11" x14ac:dyDescent="0.35">
      <c r="C55" s="14">
        <v>45014</v>
      </c>
      <c r="D55" s="15">
        <v>400545363</v>
      </c>
      <c r="E55" s="16" t="s">
        <v>6</v>
      </c>
      <c r="F55" s="18">
        <v>1742055</v>
      </c>
      <c r="G55" s="10">
        <f t="shared" si="0"/>
        <v>1036449897</v>
      </c>
      <c r="K55" s="18">
        <v>1742055</v>
      </c>
    </row>
    <row r="56" spans="3:11" x14ac:dyDescent="0.35">
      <c r="C56" s="14">
        <v>44995</v>
      </c>
      <c r="D56" s="15">
        <v>400545174</v>
      </c>
      <c r="E56" s="16" t="s">
        <v>6</v>
      </c>
      <c r="F56" s="18">
        <v>1161370</v>
      </c>
      <c r="G56" s="10">
        <f t="shared" si="0"/>
        <v>1035288527</v>
      </c>
      <c r="K56" s="18">
        <v>1161370</v>
      </c>
    </row>
    <row r="57" spans="3:11" x14ac:dyDescent="0.35">
      <c r="C57" s="14">
        <v>45008</v>
      </c>
      <c r="D57" s="15">
        <v>400545253</v>
      </c>
      <c r="E57" s="16" t="s">
        <v>48</v>
      </c>
      <c r="F57" s="18">
        <v>1491556</v>
      </c>
      <c r="G57" s="10">
        <f t="shared" si="0"/>
        <v>1033796971</v>
      </c>
      <c r="K57" s="18">
        <v>1491556</v>
      </c>
    </row>
    <row r="58" spans="3:11" x14ac:dyDescent="0.35">
      <c r="C58" s="14">
        <v>44995</v>
      </c>
      <c r="D58" s="15">
        <v>400545169</v>
      </c>
      <c r="E58" s="16" t="s">
        <v>48</v>
      </c>
      <c r="F58" s="18">
        <v>2072241</v>
      </c>
      <c r="G58" s="10">
        <f t="shared" si="0"/>
        <v>1031724730</v>
      </c>
      <c r="K58" s="18">
        <v>2072241</v>
      </c>
    </row>
    <row r="59" spans="3:11" x14ac:dyDescent="0.35">
      <c r="C59" s="14">
        <v>45008</v>
      </c>
      <c r="D59" s="15">
        <v>400545244</v>
      </c>
      <c r="E59" s="16" t="s">
        <v>44</v>
      </c>
      <c r="F59" s="18">
        <v>1821742</v>
      </c>
      <c r="G59" s="10">
        <f t="shared" si="0"/>
        <v>1029902988</v>
      </c>
      <c r="K59" s="18">
        <v>1821742</v>
      </c>
    </row>
    <row r="60" spans="3:11" x14ac:dyDescent="0.35">
      <c r="C60" s="14">
        <v>45008</v>
      </c>
      <c r="D60" s="15">
        <v>400545256</v>
      </c>
      <c r="E60" s="16" t="s">
        <v>52</v>
      </c>
      <c r="F60" s="18">
        <v>4281545</v>
      </c>
      <c r="G60" s="10">
        <f t="shared" si="0"/>
        <v>1025621443</v>
      </c>
      <c r="K60" s="18">
        <v>4281545</v>
      </c>
    </row>
    <row r="61" spans="3:11" x14ac:dyDescent="0.35">
      <c r="C61" s="14">
        <v>45014</v>
      </c>
      <c r="D61" s="15">
        <v>400545322</v>
      </c>
      <c r="E61" s="16" t="s">
        <v>45</v>
      </c>
      <c r="F61" s="18">
        <v>3370674</v>
      </c>
      <c r="G61" s="10">
        <f t="shared" si="0"/>
        <v>1022250769</v>
      </c>
      <c r="K61" s="18">
        <v>3370674</v>
      </c>
    </row>
    <row r="62" spans="3:11" x14ac:dyDescent="0.35">
      <c r="C62" s="14">
        <v>45020</v>
      </c>
      <c r="D62" s="15">
        <v>400545482</v>
      </c>
      <c r="E62" s="16" t="s">
        <v>6</v>
      </c>
      <c r="F62" s="18">
        <v>580685</v>
      </c>
      <c r="G62" s="10">
        <f t="shared" si="0"/>
        <v>1021670084</v>
      </c>
      <c r="K62" s="18">
        <v>580685</v>
      </c>
    </row>
    <row r="63" spans="3:11" x14ac:dyDescent="0.35">
      <c r="C63" s="19">
        <v>44972</v>
      </c>
      <c r="D63" s="20" t="s">
        <v>53</v>
      </c>
      <c r="E63" s="16" t="s">
        <v>44</v>
      </c>
      <c r="F63" s="18">
        <v>1821742</v>
      </c>
      <c r="G63" s="10">
        <f t="shared" si="0"/>
        <v>1019848342</v>
      </c>
      <c r="K63" s="18">
        <v>1821742</v>
      </c>
    </row>
    <row r="64" spans="3:11" x14ac:dyDescent="0.35">
      <c r="C64" s="19">
        <v>44979</v>
      </c>
      <c r="D64" s="20" t="s">
        <v>54</v>
      </c>
      <c r="E64" s="16" t="s">
        <v>6</v>
      </c>
      <c r="F64" s="18">
        <v>2903425</v>
      </c>
      <c r="G64" s="10">
        <f t="shared" si="0"/>
        <v>1016944917</v>
      </c>
      <c r="K64" s="18">
        <v>2903425</v>
      </c>
    </row>
    <row r="65" spans="3:11" x14ac:dyDescent="0.35">
      <c r="C65" s="19">
        <v>44984</v>
      </c>
      <c r="D65" s="20" t="s">
        <v>55</v>
      </c>
      <c r="E65" s="16" t="s">
        <v>6</v>
      </c>
      <c r="F65" s="18">
        <v>580685</v>
      </c>
      <c r="G65" s="10">
        <f t="shared" si="0"/>
        <v>1016364232</v>
      </c>
      <c r="K65" s="18">
        <v>580685</v>
      </c>
    </row>
    <row r="66" spans="3:11" x14ac:dyDescent="0.35">
      <c r="C66" s="19">
        <v>44979</v>
      </c>
      <c r="D66" s="20" t="s">
        <v>56</v>
      </c>
      <c r="E66" s="16" t="s">
        <v>6</v>
      </c>
      <c r="F66" s="18">
        <v>580685</v>
      </c>
      <c r="G66" s="10">
        <f t="shared" si="0"/>
        <v>1015783547</v>
      </c>
      <c r="K66" s="18">
        <v>580685</v>
      </c>
    </row>
    <row r="67" spans="3:11" x14ac:dyDescent="0.35">
      <c r="C67" s="19">
        <v>44984</v>
      </c>
      <c r="D67" s="20" t="s">
        <v>57</v>
      </c>
      <c r="E67" s="16" t="s">
        <v>6</v>
      </c>
      <c r="F67" s="18">
        <v>1742055</v>
      </c>
      <c r="G67" s="10">
        <f t="shared" si="0"/>
        <v>1014041492</v>
      </c>
      <c r="K67" s="18">
        <v>1742055</v>
      </c>
    </row>
    <row r="68" spans="3:11" x14ac:dyDescent="0.35">
      <c r="C68" s="14">
        <v>44988</v>
      </c>
      <c r="D68" s="15">
        <v>400545111</v>
      </c>
      <c r="E68" s="16" t="s">
        <v>6</v>
      </c>
      <c r="F68" s="18">
        <v>580685</v>
      </c>
      <c r="G68" s="10">
        <f t="shared" si="0"/>
        <v>1013460807</v>
      </c>
      <c r="K68" s="18">
        <v>580685</v>
      </c>
    </row>
    <row r="69" spans="3:11" x14ac:dyDescent="0.35">
      <c r="C69" s="14">
        <v>44995</v>
      </c>
      <c r="D69" s="15">
        <v>400545163</v>
      </c>
      <c r="E69" s="16" t="s">
        <v>6</v>
      </c>
      <c r="F69" s="18">
        <v>1161370</v>
      </c>
      <c r="G69" s="10">
        <f t="shared" ref="G69:G112" si="1">G68-F69</f>
        <v>1012299437</v>
      </c>
      <c r="K69" s="18">
        <v>1161370</v>
      </c>
    </row>
    <row r="70" spans="3:11" x14ac:dyDescent="0.35">
      <c r="C70" s="14">
        <v>44995</v>
      </c>
      <c r="D70" s="15">
        <v>400545164</v>
      </c>
      <c r="E70" s="16" t="s">
        <v>6</v>
      </c>
      <c r="F70" s="18">
        <v>2322740</v>
      </c>
      <c r="G70" s="10">
        <f t="shared" si="1"/>
        <v>1009976697</v>
      </c>
      <c r="K70" s="18">
        <v>2322740</v>
      </c>
    </row>
    <row r="71" spans="3:11" x14ac:dyDescent="0.35">
      <c r="C71" s="14">
        <v>45008</v>
      </c>
      <c r="D71" s="15">
        <v>400545249</v>
      </c>
      <c r="E71" s="16" t="s">
        <v>6</v>
      </c>
      <c r="F71" s="18">
        <v>2903425</v>
      </c>
      <c r="G71" s="10">
        <f t="shared" si="1"/>
        <v>1007073272</v>
      </c>
      <c r="K71" s="18">
        <v>2903425</v>
      </c>
    </row>
    <row r="72" spans="3:11" x14ac:dyDescent="0.35">
      <c r="C72" s="14">
        <v>45014</v>
      </c>
      <c r="D72" s="15">
        <v>400545358</v>
      </c>
      <c r="E72" s="16" t="s">
        <v>6</v>
      </c>
      <c r="F72" s="18">
        <v>580685</v>
      </c>
      <c r="G72" s="10">
        <f t="shared" si="1"/>
        <v>1006492587</v>
      </c>
      <c r="K72" s="18">
        <v>580685</v>
      </c>
    </row>
    <row r="73" spans="3:11" x14ac:dyDescent="0.35">
      <c r="C73" s="14">
        <v>45008</v>
      </c>
      <c r="D73" s="15">
        <v>400545290</v>
      </c>
      <c r="E73" s="16" t="s">
        <v>6</v>
      </c>
      <c r="F73" s="18">
        <v>1742055</v>
      </c>
      <c r="G73" s="10">
        <f t="shared" si="1"/>
        <v>1004750532</v>
      </c>
      <c r="K73" s="18">
        <v>1742055</v>
      </c>
    </row>
    <row r="74" spans="3:11" x14ac:dyDescent="0.35">
      <c r="C74" s="14">
        <v>45014</v>
      </c>
      <c r="D74" s="15">
        <v>400545356</v>
      </c>
      <c r="E74" s="16" t="s">
        <v>6</v>
      </c>
      <c r="F74" s="18">
        <v>580685</v>
      </c>
      <c r="G74" s="10">
        <f t="shared" si="1"/>
        <v>1004169847</v>
      </c>
      <c r="K74" s="18">
        <v>580685</v>
      </c>
    </row>
    <row r="75" spans="3:11" x14ac:dyDescent="0.35">
      <c r="C75" s="14">
        <v>45008</v>
      </c>
      <c r="D75" s="15">
        <v>400545281</v>
      </c>
      <c r="E75" s="16" t="s">
        <v>6</v>
      </c>
      <c r="F75" s="18">
        <v>1742055</v>
      </c>
      <c r="G75" s="10">
        <f t="shared" si="1"/>
        <v>1002427792</v>
      </c>
      <c r="K75" s="18">
        <v>1742055</v>
      </c>
    </row>
    <row r="76" spans="3:11" x14ac:dyDescent="0.35">
      <c r="C76" s="14">
        <v>45014</v>
      </c>
      <c r="D76" s="15">
        <v>400545307</v>
      </c>
      <c r="E76" s="16" t="s">
        <v>6</v>
      </c>
      <c r="F76" s="18">
        <v>580685</v>
      </c>
      <c r="G76" s="10">
        <f t="shared" si="1"/>
        <v>1001847107</v>
      </c>
      <c r="K76" s="18">
        <v>580685</v>
      </c>
    </row>
    <row r="77" spans="3:11" x14ac:dyDescent="0.35">
      <c r="C77" s="19">
        <v>44972</v>
      </c>
      <c r="D77" s="20" t="s">
        <v>58</v>
      </c>
      <c r="E77" s="16" t="s">
        <v>6</v>
      </c>
      <c r="F77" s="18">
        <v>1742055</v>
      </c>
      <c r="G77" s="10">
        <f t="shared" si="1"/>
        <v>1000105052</v>
      </c>
      <c r="K77" s="18">
        <v>1742055</v>
      </c>
    </row>
    <row r="78" spans="3:11" x14ac:dyDescent="0.35">
      <c r="C78" s="19">
        <v>44979</v>
      </c>
      <c r="D78" s="20" t="s">
        <v>59</v>
      </c>
      <c r="E78" s="16" t="s">
        <v>6</v>
      </c>
      <c r="F78" s="18">
        <v>580685</v>
      </c>
      <c r="G78" s="10">
        <f t="shared" si="1"/>
        <v>999524367</v>
      </c>
      <c r="K78" s="18">
        <v>580685</v>
      </c>
    </row>
    <row r="79" spans="3:11" x14ac:dyDescent="0.35">
      <c r="C79" s="19">
        <v>44979</v>
      </c>
      <c r="D79" s="20" t="s">
        <v>60</v>
      </c>
      <c r="E79" s="16" t="s">
        <v>62</v>
      </c>
      <c r="F79" s="18">
        <v>1491556</v>
      </c>
      <c r="G79" s="10">
        <f t="shared" si="1"/>
        <v>998032811</v>
      </c>
      <c r="K79" s="18">
        <v>1491556</v>
      </c>
    </row>
    <row r="80" spans="3:11" x14ac:dyDescent="0.35">
      <c r="C80" s="19">
        <v>44984</v>
      </c>
      <c r="D80" s="20" t="s">
        <v>61</v>
      </c>
      <c r="E80" s="16" t="s">
        <v>6</v>
      </c>
      <c r="F80" s="18">
        <v>1161370</v>
      </c>
      <c r="G80" s="10">
        <f t="shared" si="1"/>
        <v>996871441</v>
      </c>
      <c r="K80" s="18">
        <v>1161370</v>
      </c>
    </row>
    <row r="81" spans="3:11" x14ac:dyDescent="0.35">
      <c r="C81" s="19">
        <v>44979</v>
      </c>
      <c r="D81" s="20" t="s">
        <v>63</v>
      </c>
      <c r="E81" s="16" t="s">
        <v>6</v>
      </c>
      <c r="F81" s="18">
        <v>1161370</v>
      </c>
      <c r="G81" s="10">
        <f t="shared" si="1"/>
        <v>995710071</v>
      </c>
      <c r="K81" s="18">
        <v>1161370</v>
      </c>
    </row>
    <row r="82" spans="3:11" x14ac:dyDescent="0.35">
      <c r="C82" s="19">
        <v>44984</v>
      </c>
      <c r="D82" s="20" t="s">
        <v>64</v>
      </c>
      <c r="E82" s="16" t="s">
        <v>6</v>
      </c>
      <c r="F82" s="18">
        <v>1161370</v>
      </c>
      <c r="G82" s="10">
        <f t="shared" si="1"/>
        <v>994548701</v>
      </c>
      <c r="K82" s="18">
        <v>1161370</v>
      </c>
    </row>
    <row r="83" spans="3:11" x14ac:dyDescent="0.35">
      <c r="C83" s="14">
        <v>45008</v>
      </c>
      <c r="D83" s="15">
        <v>400545291</v>
      </c>
      <c r="E83" s="16" t="s">
        <v>6</v>
      </c>
      <c r="F83" s="18">
        <v>2322740</v>
      </c>
      <c r="G83" s="10">
        <f t="shared" si="1"/>
        <v>992225961</v>
      </c>
      <c r="K83" s="18">
        <v>2322740</v>
      </c>
    </row>
    <row r="84" spans="3:11" x14ac:dyDescent="0.35">
      <c r="C84" s="14">
        <v>45014</v>
      </c>
      <c r="D84" s="15">
        <v>400545355</v>
      </c>
      <c r="E84" s="16" t="s">
        <v>6</v>
      </c>
      <c r="F84" s="18">
        <v>1161370</v>
      </c>
      <c r="G84" s="10">
        <f t="shared" si="1"/>
        <v>991064591</v>
      </c>
      <c r="K84" s="18">
        <v>1161370</v>
      </c>
    </row>
    <row r="85" spans="3:11" x14ac:dyDescent="0.35">
      <c r="C85" s="14">
        <v>45016</v>
      </c>
      <c r="D85" s="15">
        <v>400545431</v>
      </c>
      <c r="E85" s="16" t="s">
        <v>6</v>
      </c>
      <c r="F85" s="18">
        <v>580685</v>
      </c>
      <c r="G85" s="10">
        <f t="shared" si="1"/>
        <v>990483906</v>
      </c>
      <c r="K85" s="18">
        <v>580685</v>
      </c>
    </row>
    <row r="86" spans="3:11" x14ac:dyDescent="0.35">
      <c r="C86" s="14">
        <v>45020</v>
      </c>
      <c r="D86" s="15">
        <v>400545488</v>
      </c>
      <c r="E86" s="16" t="s">
        <v>6</v>
      </c>
      <c r="F86" s="18">
        <v>580685</v>
      </c>
      <c r="G86" s="10">
        <f t="shared" si="1"/>
        <v>989903221</v>
      </c>
      <c r="K86" s="18">
        <v>580685</v>
      </c>
    </row>
    <row r="87" spans="3:11" x14ac:dyDescent="0.35">
      <c r="C87" s="14">
        <v>44995</v>
      </c>
      <c r="D87" s="15">
        <v>400545146</v>
      </c>
      <c r="E87" s="16" t="s">
        <v>6</v>
      </c>
      <c r="F87" s="18">
        <v>1742055</v>
      </c>
      <c r="G87" s="10">
        <f t="shared" si="1"/>
        <v>988161166</v>
      </c>
      <c r="K87" s="18">
        <v>1742055</v>
      </c>
    </row>
    <row r="88" spans="3:11" x14ac:dyDescent="0.35">
      <c r="C88" s="14">
        <v>45008</v>
      </c>
      <c r="D88" s="15">
        <v>400545229</v>
      </c>
      <c r="E88" s="16" t="s">
        <v>6</v>
      </c>
      <c r="F88" s="18">
        <v>2322740</v>
      </c>
      <c r="G88" s="10">
        <f t="shared" si="1"/>
        <v>985838426</v>
      </c>
      <c r="K88" s="18">
        <v>2322740</v>
      </c>
    </row>
    <row r="89" spans="3:11" x14ac:dyDescent="0.35">
      <c r="C89" s="14">
        <v>45014</v>
      </c>
      <c r="D89" s="15">
        <v>400545318</v>
      </c>
      <c r="E89" s="16" t="s">
        <v>6</v>
      </c>
      <c r="F89" s="18">
        <v>1161370</v>
      </c>
      <c r="G89" s="10">
        <f t="shared" si="1"/>
        <v>984677056</v>
      </c>
      <c r="K89" s="18">
        <v>1161370</v>
      </c>
    </row>
    <row r="90" spans="3:11" x14ac:dyDescent="0.35">
      <c r="C90" s="14">
        <v>45016</v>
      </c>
      <c r="D90" s="15">
        <v>400545396</v>
      </c>
      <c r="E90" s="16" t="s">
        <v>6</v>
      </c>
      <c r="F90" s="18">
        <v>1161370</v>
      </c>
      <c r="G90" s="10">
        <f t="shared" si="1"/>
        <v>983515686</v>
      </c>
      <c r="K90" s="18">
        <v>1161370</v>
      </c>
    </row>
    <row r="91" spans="3:11" x14ac:dyDescent="0.35">
      <c r="C91" s="14">
        <v>45020</v>
      </c>
      <c r="D91" s="15">
        <v>400545454</v>
      </c>
      <c r="E91" s="16" t="s">
        <v>6</v>
      </c>
      <c r="F91" s="18">
        <v>580685</v>
      </c>
      <c r="G91" s="10">
        <f t="shared" si="1"/>
        <v>982935001</v>
      </c>
      <c r="K91" s="18">
        <v>580685</v>
      </c>
    </row>
    <row r="92" spans="3:11" x14ac:dyDescent="0.35">
      <c r="C92" s="14">
        <v>44995</v>
      </c>
      <c r="D92" s="15">
        <v>400545172</v>
      </c>
      <c r="E92" s="16" t="s">
        <v>65</v>
      </c>
      <c r="F92" s="18">
        <v>3951359</v>
      </c>
      <c r="G92" s="10">
        <f t="shared" si="1"/>
        <v>978983642</v>
      </c>
      <c r="K92" s="18">
        <v>3951359</v>
      </c>
    </row>
    <row r="93" spans="3:11" x14ac:dyDescent="0.35">
      <c r="C93" s="14">
        <v>45008</v>
      </c>
      <c r="D93" s="15">
        <v>400545231</v>
      </c>
      <c r="E93" s="16" t="s">
        <v>44</v>
      </c>
      <c r="F93" s="18">
        <v>5465226</v>
      </c>
      <c r="G93" s="10">
        <f t="shared" si="1"/>
        <v>973518416</v>
      </c>
      <c r="K93" s="18">
        <v>5465226</v>
      </c>
    </row>
    <row r="94" spans="3:11" x14ac:dyDescent="0.35">
      <c r="C94" s="14">
        <v>45014</v>
      </c>
      <c r="D94" s="15">
        <v>400545334</v>
      </c>
      <c r="E94" s="16" t="s">
        <v>6</v>
      </c>
      <c r="F94" s="18">
        <v>1161370</v>
      </c>
      <c r="G94" s="10">
        <f t="shared" si="1"/>
        <v>972357046</v>
      </c>
      <c r="K94" s="18">
        <v>1161370</v>
      </c>
    </row>
    <row r="95" spans="3:11" x14ac:dyDescent="0.35">
      <c r="C95" s="14">
        <v>45016</v>
      </c>
      <c r="D95" s="15">
        <v>400545408</v>
      </c>
      <c r="E95" s="16" t="s">
        <v>6</v>
      </c>
      <c r="F95" s="18">
        <v>580685</v>
      </c>
      <c r="G95" s="10">
        <f t="shared" si="1"/>
        <v>971776361</v>
      </c>
      <c r="K95" s="18">
        <v>580685</v>
      </c>
    </row>
    <row r="96" spans="3:11" x14ac:dyDescent="0.35">
      <c r="C96" s="14">
        <v>45014</v>
      </c>
      <c r="D96" s="15">
        <v>400545342</v>
      </c>
      <c r="E96" s="16" t="s">
        <v>6</v>
      </c>
      <c r="F96" s="18">
        <v>1742055</v>
      </c>
      <c r="G96" s="10">
        <f t="shared" si="1"/>
        <v>970034306</v>
      </c>
      <c r="H96">
        <v>1742055</v>
      </c>
      <c r="K96" s="21">
        <v>1742055</v>
      </c>
    </row>
    <row r="97" spans="3:11" x14ac:dyDescent="0.35">
      <c r="C97" s="14">
        <v>45016</v>
      </c>
      <c r="D97" s="15">
        <v>400545414</v>
      </c>
      <c r="E97" s="16" t="s">
        <v>6</v>
      </c>
      <c r="F97" s="18">
        <v>580685</v>
      </c>
      <c r="G97" s="10">
        <f t="shared" si="1"/>
        <v>969453621</v>
      </c>
      <c r="K97" s="18">
        <v>580685</v>
      </c>
    </row>
    <row r="98" spans="3:11" x14ac:dyDescent="0.35">
      <c r="C98" s="14">
        <v>45020</v>
      </c>
      <c r="D98" s="15">
        <v>400545470</v>
      </c>
      <c r="E98" s="16" t="s">
        <v>6</v>
      </c>
      <c r="F98" s="18">
        <v>580685</v>
      </c>
      <c r="G98" s="10">
        <f t="shared" si="1"/>
        <v>968872936</v>
      </c>
      <c r="K98" s="18">
        <v>580685</v>
      </c>
    </row>
    <row r="99" spans="3:11" x14ac:dyDescent="0.35">
      <c r="C99" s="14">
        <v>44995</v>
      </c>
      <c r="D99" s="15">
        <v>400545159</v>
      </c>
      <c r="E99" s="16" t="s">
        <v>6</v>
      </c>
      <c r="F99" s="18">
        <v>1742055</v>
      </c>
      <c r="G99" s="10">
        <f t="shared" si="1"/>
        <v>967130881</v>
      </c>
      <c r="K99" s="18">
        <v>1742055</v>
      </c>
    </row>
    <row r="100" spans="3:11" x14ac:dyDescent="0.35">
      <c r="C100" s="14">
        <v>45008</v>
      </c>
      <c r="D100" s="15">
        <v>400545243</v>
      </c>
      <c r="E100" s="16" t="s">
        <v>66</v>
      </c>
      <c r="F100" s="18">
        <v>4224169</v>
      </c>
      <c r="G100" s="10">
        <f t="shared" si="1"/>
        <v>962906712</v>
      </c>
      <c r="K100" s="18">
        <v>4224169</v>
      </c>
    </row>
    <row r="101" spans="3:11" x14ac:dyDescent="0.35">
      <c r="C101" s="14">
        <v>45014</v>
      </c>
      <c r="D101" s="15">
        <v>400545321</v>
      </c>
      <c r="E101" s="16" t="s">
        <v>44</v>
      </c>
      <c r="F101" s="18">
        <v>2732613</v>
      </c>
      <c r="G101" s="10">
        <f t="shared" si="1"/>
        <v>960174099</v>
      </c>
      <c r="K101" s="18">
        <v>2732613</v>
      </c>
    </row>
    <row r="102" spans="3:11" x14ac:dyDescent="0.35">
      <c r="C102" s="14">
        <v>45016</v>
      </c>
      <c r="D102" s="15">
        <v>400545398</v>
      </c>
      <c r="E102" s="16" t="s">
        <v>44</v>
      </c>
      <c r="F102" s="18">
        <v>910871</v>
      </c>
      <c r="G102" s="10">
        <f t="shared" si="1"/>
        <v>959263228</v>
      </c>
      <c r="K102" s="18">
        <v>910871</v>
      </c>
    </row>
    <row r="103" spans="3:11" x14ac:dyDescent="0.35">
      <c r="C103" s="14">
        <v>45020</v>
      </c>
      <c r="D103" s="15">
        <v>400545456</v>
      </c>
      <c r="E103" s="16" t="s">
        <v>44</v>
      </c>
      <c r="F103" s="18">
        <v>910871</v>
      </c>
      <c r="G103" s="10">
        <f t="shared" si="1"/>
        <v>958352357</v>
      </c>
      <c r="K103" s="18">
        <v>910871</v>
      </c>
    </row>
    <row r="104" spans="3:11" x14ac:dyDescent="0.35">
      <c r="C104" s="14">
        <v>44988</v>
      </c>
      <c r="D104" s="15">
        <v>400545109</v>
      </c>
      <c r="E104" s="16" t="s">
        <v>6</v>
      </c>
      <c r="F104" s="18">
        <v>580685</v>
      </c>
      <c r="G104" s="10">
        <f t="shared" si="1"/>
        <v>957771672</v>
      </c>
      <c r="K104" s="18">
        <v>580685</v>
      </c>
    </row>
    <row r="105" spans="3:11" x14ac:dyDescent="0.35">
      <c r="C105" s="14">
        <v>44995</v>
      </c>
      <c r="D105" s="15">
        <v>400545161</v>
      </c>
      <c r="E105" s="16" t="s">
        <v>6</v>
      </c>
      <c r="F105" s="18">
        <v>2322740</v>
      </c>
      <c r="G105" s="10">
        <f t="shared" si="1"/>
        <v>955448932</v>
      </c>
      <c r="K105" s="18">
        <v>2322740</v>
      </c>
    </row>
    <row r="106" spans="3:11" x14ac:dyDescent="0.35">
      <c r="C106" s="14">
        <v>45008</v>
      </c>
      <c r="D106" s="15">
        <v>400545246</v>
      </c>
      <c r="E106" s="16" t="s">
        <v>6</v>
      </c>
      <c r="F106" s="18">
        <v>2322740</v>
      </c>
      <c r="G106" s="10">
        <f t="shared" si="1"/>
        <v>953126192</v>
      </c>
      <c r="K106" s="18">
        <v>2322740</v>
      </c>
    </row>
    <row r="107" spans="3:11" x14ac:dyDescent="0.35">
      <c r="C107" s="14">
        <v>45014</v>
      </c>
      <c r="D107" s="15">
        <v>400545361</v>
      </c>
      <c r="E107" s="16" t="s">
        <v>6</v>
      </c>
      <c r="F107" s="18">
        <v>1742055</v>
      </c>
      <c r="G107" s="10">
        <f t="shared" si="1"/>
        <v>951384137</v>
      </c>
      <c r="K107" s="18">
        <v>1742055</v>
      </c>
    </row>
    <row r="108" spans="3:11" x14ac:dyDescent="0.35">
      <c r="C108" s="14">
        <v>45016</v>
      </c>
      <c r="D108" s="15">
        <v>400545436</v>
      </c>
      <c r="E108" s="16" t="s">
        <v>6</v>
      </c>
      <c r="F108" s="18">
        <v>1161370</v>
      </c>
      <c r="G108" s="10">
        <f t="shared" si="1"/>
        <v>950222767</v>
      </c>
      <c r="K108" s="18">
        <v>1161370</v>
      </c>
    </row>
    <row r="109" spans="3:11" x14ac:dyDescent="0.35">
      <c r="C109" s="14">
        <v>45020</v>
      </c>
      <c r="D109" s="15">
        <v>400545492</v>
      </c>
      <c r="E109" s="16" t="s">
        <v>6</v>
      </c>
      <c r="F109" s="18">
        <v>580685</v>
      </c>
      <c r="G109" s="10">
        <f t="shared" si="1"/>
        <v>949642082</v>
      </c>
      <c r="K109" s="18">
        <v>580685</v>
      </c>
    </row>
    <row r="110" spans="3:11" x14ac:dyDescent="0.35">
      <c r="C110" s="14">
        <v>45008</v>
      </c>
      <c r="D110" s="15">
        <v>400545272</v>
      </c>
      <c r="E110" s="16" t="s">
        <v>6</v>
      </c>
      <c r="F110" s="18">
        <v>580685</v>
      </c>
      <c r="G110" s="10">
        <f t="shared" si="1"/>
        <v>949061397</v>
      </c>
      <c r="K110" s="18">
        <v>580685</v>
      </c>
    </row>
    <row r="111" spans="3:11" x14ac:dyDescent="0.35">
      <c r="C111" s="14">
        <v>45014</v>
      </c>
      <c r="D111" s="15">
        <v>400545333</v>
      </c>
      <c r="E111" s="16" t="s">
        <v>6</v>
      </c>
      <c r="F111" s="18">
        <v>1161370</v>
      </c>
      <c r="G111" s="10">
        <f t="shared" si="1"/>
        <v>947900027</v>
      </c>
      <c r="K111" s="18">
        <v>1161370</v>
      </c>
    </row>
    <row r="112" spans="3:11" x14ac:dyDescent="0.35">
      <c r="C112" s="14">
        <v>45016</v>
      </c>
      <c r="D112" s="15">
        <v>400545407</v>
      </c>
      <c r="E112" s="16" t="s">
        <v>6</v>
      </c>
      <c r="F112" s="18">
        <v>1161370</v>
      </c>
      <c r="G112" s="10">
        <f t="shared" si="1"/>
        <v>946738657</v>
      </c>
      <c r="K112" s="18">
        <v>1161370</v>
      </c>
    </row>
    <row r="113" spans="3:11" x14ac:dyDescent="0.35">
      <c r="C113" s="87" t="s">
        <v>67</v>
      </c>
      <c r="D113" s="88"/>
      <c r="E113" s="88"/>
      <c r="F113" s="89"/>
      <c r="G113" s="10">
        <v>946738657</v>
      </c>
      <c r="K113" s="7">
        <f>SUM(K3:K112)</f>
        <v>145461063</v>
      </c>
    </row>
    <row r="114" spans="3:11" x14ac:dyDescent="0.35">
      <c r="C114" s="87" t="s">
        <v>68</v>
      </c>
      <c r="D114" s="88"/>
      <c r="E114" s="88"/>
      <c r="F114" s="88"/>
      <c r="G114" s="89"/>
    </row>
  </sheetData>
  <mergeCells count="2">
    <mergeCell ref="C113:F113"/>
    <mergeCell ref="C114:G114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427F9-E65C-48E1-9283-F57FA029B621}">
  <dimension ref="B2:K151"/>
  <sheetViews>
    <sheetView topLeftCell="A64" workbookViewId="0">
      <selection activeCell="F72" sqref="F72"/>
    </sheetView>
  </sheetViews>
  <sheetFormatPr baseColWidth="10" defaultRowHeight="14.5" x14ac:dyDescent="0.35"/>
  <cols>
    <col min="3" max="3" width="13.26953125" customWidth="1"/>
    <col min="4" max="4" width="22.26953125" customWidth="1"/>
    <col min="5" max="5" width="12" bestFit="1" customWidth="1"/>
    <col min="6" max="6" width="13.453125" bestFit="1" customWidth="1"/>
    <col min="9" max="9" width="14.1796875" customWidth="1"/>
    <col min="11" max="11" width="18.26953125" customWidth="1"/>
  </cols>
  <sheetData>
    <row r="2" spans="2:11" ht="29" x14ac:dyDescent="0.35">
      <c r="B2" s="12" t="s">
        <v>0</v>
      </c>
      <c r="C2" s="12" t="s">
        <v>1</v>
      </c>
      <c r="D2" s="12" t="s">
        <v>2</v>
      </c>
      <c r="E2" s="12" t="s">
        <v>3</v>
      </c>
      <c r="F2" s="13" t="s">
        <v>4</v>
      </c>
    </row>
    <row r="3" spans="2:11" x14ac:dyDescent="0.35">
      <c r="B3" s="3">
        <v>45027</v>
      </c>
      <c r="C3" s="4" t="s">
        <v>127</v>
      </c>
      <c r="D3" s="16" t="s">
        <v>44</v>
      </c>
      <c r="E3" s="9">
        <v>2732613</v>
      </c>
      <c r="F3" s="25">
        <f>K3-E3</f>
        <v>944006044</v>
      </c>
      <c r="I3" s="24">
        <v>2732613</v>
      </c>
      <c r="K3" s="10">
        <v>946738657</v>
      </c>
    </row>
    <row r="4" spans="2:11" x14ac:dyDescent="0.35">
      <c r="B4" s="3">
        <v>45034</v>
      </c>
      <c r="C4" s="4" t="s">
        <v>128</v>
      </c>
      <c r="D4" s="16" t="s">
        <v>44</v>
      </c>
      <c r="E4" s="9">
        <v>2732613</v>
      </c>
      <c r="F4" s="25">
        <f>F3-E4</f>
        <v>941273431</v>
      </c>
      <c r="I4" s="24">
        <v>2732613</v>
      </c>
    </row>
    <row r="5" spans="2:11" x14ac:dyDescent="0.35">
      <c r="B5" s="3">
        <v>45041</v>
      </c>
      <c r="C5" s="4" t="s">
        <v>129</v>
      </c>
      <c r="D5" s="16" t="s">
        <v>6</v>
      </c>
      <c r="E5" s="9">
        <v>1742055</v>
      </c>
      <c r="F5" s="25">
        <f t="shared" ref="F5:F68" si="0">F4-E5</f>
        <v>939531376</v>
      </c>
      <c r="I5" s="24">
        <v>1742055</v>
      </c>
    </row>
    <row r="6" spans="2:11" x14ac:dyDescent="0.35">
      <c r="B6" s="3">
        <v>45045</v>
      </c>
      <c r="C6" s="4" t="s">
        <v>130</v>
      </c>
      <c r="D6" s="16" t="s">
        <v>6</v>
      </c>
      <c r="E6" s="9">
        <v>1161370</v>
      </c>
      <c r="F6" s="25">
        <f t="shared" si="0"/>
        <v>938370006</v>
      </c>
      <c r="I6" s="24">
        <v>1161370</v>
      </c>
    </row>
    <row r="7" spans="2:11" x14ac:dyDescent="0.35">
      <c r="B7" s="3">
        <v>45027</v>
      </c>
      <c r="C7" s="4" t="s">
        <v>131</v>
      </c>
      <c r="D7" s="16" t="s">
        <v>6</v>
      </c>
      <c r="E7" s="9">
        <v>1742055</v>
      </c>
      <c r="F7" s="25">
        <f t="shared" si="0"/>
        <v>936627951</v>
      </c>
      <c r="I7" s="24">
        <v>1742055</v>
      </c>
    </row>
    <row r="8" spans="2:11" x14ac:dyDescent="0.35">
      <c r="B8" s="3">
        <v>45034</v>
      </c>
      <c r="C8" s="4" t="s">
        <v>132</v>
      </c>
      <c r="D8" s="16" t="s">
        <v>6</v>
      </c>
      <c r="E8" s="9">
        <v>1742055</v>
      </c>
      <c r="F8" s="25">
        <f t="shared" si="0"/>
        <v>934885896</v>
      </c>
      <c r="I8" s="24">
        <v>1742055</v>
      </c>
    </row>
    <row r="9" spans="2:11" x14ac:dyDescent="0.35">
      <c r="B9" s="3">
        <v>45041</v>
      </c>
      <c r="C9" s="4" t="s">
        <v>133</v>
      </c>
      <c r="D9" s="16" t="s">
        <v>6</v>
      </c>
      <c r="E9" s="9">
        <v>1161370</v>
      </c>
      <c r="F9" s="25">
        <f t="shared" si="0"/>
        <v>933724526</v>
      </c>
      <c r="I9" s="24">
        <v>1161370</v>
      </c>
    </row>
    <row r="10" spans="2:11" x14ac:dyDescent="0.35">
      <c r="B10" s="3">
        <v>45045</v>
      </c>
      <c r="C10" s="4" t="s">
        <v>134</v>
      </c>
      <c r="D10" s="16" t="s">
        <v>6</v>
      </c>
      <c r="E10" s="9">
        <v>1161370</v>
      </c>
      <c r="F10" s="25">
        <f t="shared" si="0"/>
        <v>932563156</v>
      </c>
      <c r="I10" s="24">
        <v>1161370</v>
      </c>
    </row>
    <row r="11" spans="2:11" x14ac:dyDescent="0.35">
      <c r="B11" s="3">
        <v>45034</v>
      </c>
      <c r="C11" s="4" t="s">
        <v>135</v>
      </c>
      <c r="D11" s="16" t="s">
        <v>44</v>
      </c>
      <c r="E11" s="9">
        <v>2732613</v>
      </c>
      <c r="F11" s="25">
        <f t="shared" si="0"/>
        <v>929830543</v>
      </c>
      <c r="I11" s="24">
        <v>2732613</v>
      </c>
    </row>
    <row r="12" spans="2:11" x14ac:dyDescent="0.35">
      <c r="B12" s="3">
        <v>45041</v>
      </c>
      <c r="C12" s="4" t="s">
        <v>136</v>
      </c>
      <c r="D12" s="16" t="s">
        <v>44</v>
      </c>
      <c r="E12" s="9">
        <v>3643484</v>
      </c>
      <c r="F12" s="25">
        <f t="shared" si="0"/>
        <v>926187059</v>
      </c>
      <c r="I12" s="24">
        <v>3643484</v>
      </c>
    </row>
    <row r="13" spans="2:11" x14ac:dyDescent="0.35">
      <c r="B13" s="3">
        <v>45045</v>
      </c>
      <c r="C13" s="4" t="s">
        <v>137</v>
      </c>
      <c r="D13" s="16" t="s">
        <v>44</v>
      </c>
      <c r="E13" s="9">
        <v>1821742</v>
      </c>
      <c r="F13" s="25">
        <f t="shared" si="0"/>
        <v>924365317</v>
      </c>
      <c r="I13" s="24">
        <v>1821742</v>
      </c>
    </row>
    <row r="14" spans="2:11" x14ac:dyDescent="0.35">
      <c r="B14" s="3">
        <v>45048</v>
      </c>
      <c r="C14" s="4" t="s">
        <v>138</v>
      </c>
      <c r="D14" s="16" t="s">
        <v>44</v>
      </c>
      <c r="E14" s="9">
        <v>910871</v>
      </c>
      <c r="F14" s="25">
        <f t="shared" si="0"/>
        <v>923454446</v>
      </c>
      <c r="I14" s="9">
        <v>910871</v>
      </c>
    </row>
    <row r="15" spans="2:11" x14ac:dyDescent="0.35">
      <c r="B15" s="3">
        <v>45027</v>
      </c>
      <c r="C15" s="4" t="s">
        <v>69</v>
      </c>
      <c r="D15" s="16" t="s">
        <v>6</v>
      </c>
      <c r="E15" s="9">
        <v>1742055</v>
      </c>
      <c r="F15" s="25">
        <f t="shared" si="0"/>
        <v>921712391</v>
      </c>
      <c r="I15" s="9">
        <v>1742055</v>
      </c>
      <c r="K15" s="10"/>
    </row>
    <row r="16" spans="2:11" x14ac:dyDescent="0.35">
      <c r="B16" s="3">
        <v>45034</v>
      </c>
      <c r="C16" s="4" t="s">
        <v>70</v>
      </c>
      <c r="D16" s="16" t="s">
        <v>6</v>
      </c>
      <c r="E16" s="9">
        <v>1161370</v>
      </c>
      <c r="F16" s="25">
        <f t="shared" si="0"/>
        <v>920551021</v>
      </c>
      <c r="I16" s="9">
        <v>1161370</v>
      </c>
    </row>
    <row r="17" spans="2:9" x14ac:dyDescent="0.35">
      <c r="B17" s="3">
        <v>45027</v>
      </c>
      <c r="C17" s="23">
        <v>400545512</v>
      </c>
      <c r="D17" s="16" t="s">
        <v>6</v>
      </c>
      <c r="E17" s="9">
        <v>1161370</v>
      </c>
      <c r="F17" s="25">
        <f t="shared" si="0"/>
        <v>919389651</v>
      </c>
      <c r="I17" s="9">
        <v>1161370</v>
      </c>
    </row>
    <row r="18" spans="2:9" x14ac:dyDescent="0.35">
      <c r="B18" s="3">
        <v>45034</v>
      </c>
      <c r="C18" s="4" t="s">
        <v>71</v>
      </c>
      <c r="D18" s="16" t="s">
        <v>6</v>
      </c>
      <c r="E18" s="9">
        <v>1742055</v>
      </c>
      <c r="F18" s="25">
        <f t="shared" si="0"/>
        <v>917647596</v>
      </c>
      <c r="I18" s="9">
        <v>1742055</v>
      </c>
    </row>
    <row r="19" spans="2:9" x14ac:dyDescent="0.35">
      <c r="B19" s="3">
        <v>45034</v>
      </c>
      <c r="C19" s="4" t="s">
        <v>72</v>
      </c>
      <c r="D19" s="16" t="s">
        <v>6</v>
      </c>
      <c r="E19" s="9">
        <v>1161370</v>
      </c>
      <c r="F19" s="25">
        <f t="shared" si="0"/>
        <v>916486226</v>
      </c>
      <c r="I19" s="9">
        <v>1161370</v>
      </c>
    </row>
    <row r="20" spans="2:9" x14ac:dyDescent="0.35">
      <c r="B20" s="3">
        <v>45041</v>
      </c>
      <c r="C20" s="4" t="s">
        <v>73</v>
      </c>
      <c r="D20" s="16" t="s">
        <v>6</v>
      </c>
      <c r="E20" s="9">
        <v>580685</v>
      </c>
      <c r="F20" s="25">
        <f t="shared" si="0"/>
        <v>915905541</v>
      </c>
      <c r="I20" s="9">
        <v>580685</v>
      </c>
    </row>
    <row r="21" spans="2:9" x14ac:dyDescent="0.35">
      <c r="B21" s="3">
        <v>45045</v>
      </c>
      <c r="C21" s="4" t="s">
        <v>74</v>
      </c>
      <c r="D21" s="16" t="s">
        <v>6</v>
      </c>
      <c r="E21" s="9">
        <v>1161370</v>
      </c>
      <c r="F21" s="25">
        <f t="shared" si="0"/>
        <v>914744171</v>
      </c>
      <c r="I21" s="9">
        <v>1161370</v>
      </c>
    </row>
    <row r="22" spans="2:9" x14ac:dyDescent="0.35">
      <c r="B22" s="3">
        <v>45048</v>
      </c>
      <c r="C22" s="4" t="s">
        <v>75</v>
      </c>
      <c r="D22" s="16" t="s">
        <v>6</v>
      </c>
      <c r="E22" s="9">
        <v>580685</v>
      </c>
      <c r="F22" s="25">
        <f t="shared" si="0"/>
        <v>914163486</v>
      </c>
      <c r="I22" s="9">
        <v>580685</v>
      </c>
    </row>
    <row r="23" spans="2:9" x14ac:dyDescent="0.35">
      <c r="B23" s="3">
        <v>45045</v>
      </c>
      <c r="C23" s="4" t="s">
        <v>76</v>
      </c>
      <c r="D23" s="16" t="s">
        <v>6</v>
      </c>
      <c r="E23" s="9">
        <v>1161370</v>
      </c>
      <c r="F23" s="25">
        <f t="shared" si="0"/>
        <v>913002116</v>
      </c>
      <c r="I23" s="9">
        <v>1161370</v>
      </c>
    </row>
    <row r="24" spans="2:9" x14ac:dyDescent="0.35">
      <c r="B24" s="3">
        <v>45048</v>
      </c>
      <c r="C24" s="4" t="s">
        <v>77</v>
      </c>
      <c r="D24" s="16" t="s">
        <v>6</v>
      </c>
      <c r="E24" s="9">
        <v>580685</v>
      </c>
      <c r="F24" s="25">
        <f t="shared" si="0"/>
        <v>912421431</v>
      </c>
      <c r="I24" s="9">
        <v>580685</v>
      </c>
    </row>
    <row r="25" spans="2:9" x14ac:dyDescent="0.35">
      <c r="B25" s="3">
        <v>45041</v>
      </c>
      <c r="C25" s="4" t="s">
        <v>78</v>
      </c>
      <c r="D25" s="16" t="s">
        <v>6</v>
      </c>
      <c r="E25" s="9">
        <v>580685</v>
      </c>
      <c r="F25" s="25">
        <f t="shared" si="0"/>
        <v>911840746</v>
      </c>
      <c r="I25" s="9">
        <v>580685</v>
      </c>
    </row>
    <row r="26" spans="2:9" x14ac:dyDescent="0.35">
      <c r="B26" s="3">
        <v>45027</v>
      </c>
      <c r="C26" s="4" t="s">
        <v>79</v>
      </c>
      <c r="D26" s="16" t="s">
        <v>6</v>
      </c>
      <c r="E26" s="9">
        <v>580685</v>
      </c>
      <c r="F26" s="25">
        <f t="shared" si="0"/>
        <v>911260061</v>
      </c>
      <c r="I26" s="9">
        <v>580685</v>
      </c>
    </row>
    <row r="27" spans="2:9" x14ac:dyDescent="0.35">
      <c r="B27" s="3">
        <v>45041</v>
      </c>
      <c r="C27" s="4" t="s">
        <v>80</v>
      </c>
      <c r="D27" s="16" t="s">
        <v>6</v>
      </c>
      <c r="E27" s="9">
        <v>580685</v>
      </c>
      <c r="F27" s="25">
        <f t="shared" si="0"/>
        <v>910679376</v>
      </c>
      <c r="I27" s="9">
        <v>580685</v>
      </c>
    </row>
    <row r="28" spans="2:9" x14ac:dyDescent="0.35">
      <c r="B28" s="3">
        <v>45027</v>
      </c>
      <c r="C28" s="4" t="s">
        <v>81</v>
      </c>
      <c r="D28" s="16" t="s">
        <v>6</v>
      </c>
      <c r="E28" s="9">
        <v>580685</v>
      </c>
      <c r="F28" s="25">
        <f t="shared" si="0"/>
        <v>910098691</v>
      </c>
      <c r="I28" s="9">
        <v>580685</v>
      </c>
    </row>
    <row r="29" spans="2:9" x14ac:dyDescent="0.35">
      <c r="B29" s="3">
        <v>45027</v>
      </c>
      <c r="C29" s="4" t="s">
        <v>82</v>
      </c>
      <c r="D29" s="16" t="s">
        <v>84</v>
      </c>
      <c r="E29" s="9">
        <v>2827801</v>
      </c>
      <c r="F29" s="25">
        <f t="shared" si="0"/>
        <v>907270890</v>
      </c>
      <c r="I29" s="9">
        <v>2827801</v>
      </c>
    </row>
    <row r="30" spans="2:9" x14ac:dyDescent="0.35">
      <c r="B30" s="3">
        <v>45034</v>
      </c>
      <c r="C30" s="4" t="s">
        <v>83</v>
      </c>
      <c r="D30" s="16" t="s">
        <v>44</v>
      </c>
      <c r="E30" s="9">
        <v>910871</v>
      </c>
      <c r="F30" s="25">
        <f t="shared" si="0"/>
        <v>906360019</v>
      </c>
      <c r="I30" s="9">
        <v>910871</v>
      </c>
    </row>
    <row r="31" spans="2:9" x14ac:dyDescent="0.35">
      <c r="B31" s="3">
        <v>45027</v>
      </c>
      <c r="C31" s="4" t="s">
        <v>85</v>
      </c>
      <c r="D31" s="16" t="s">
        <v>6</v>
      </c>
      <c r="E31" s="9">
        <v>1161370</v>
      </c>
      <c r="F31" s="25">
        <f t="shared" si="0"/>
        <v>905198649</v>
      </c>
      <c r="I31" s="9">
        <v>1161370</v>
      </c>
    </row>
    <row r="32" spans="2:9" x14ac:dyDescent="0.35">
      <c r="B32" s="3">
        <v>45045</v>
      </c>
      <c r="C32" s="4" t="s">
        <v>86</v>
      </c>
      <c r="D32" s="16" t="s">
        <v>6</v>
      </c>
      <c r="E32" s="9">
        <v>1161370</v>
      </c>
      <c r="F32" s="25">
        <f t="shared" si="0"/>
        <v>904037279</v>
      </c>
      <c r="I32" s="9">
        <v>1161370</v>
      </c>
    </row>
    <row r="33" spans="2:9" x14ac:dyDescent="0.35">
      <c r="B33" s="3">
        <v>45048</v>
      </c>
      <c r="C33" s="4" t="s">
        <v>87</v>
      </c>
      <c r="D33" s="16" t="s">
        <v>6</v>
      </c>
      <c r="E33" s="9">
        <v>580685</v>
      </c>
      <c r="F33" s="25">
        <f t="shared" si="0"/>
        <v>903456594</v>
      </c>
      <c r="I33" s="9">
        <v>580685</v>
      </c>
    </row>
    <row r="34" spans="2:9" x14ac:dyDescent="0.35">
      <c r="B34" s="3">
        <v>45034</v>
      </c>
      <c r="C34" s="4" t="s">
        <v>88</v>
      </c>
      <c r="D34" s="16" t="s">
        <v>6</v>
      </c>
      <c r="E34" s="9">
        <v>1161370</v>
      </c>
      <c r="F34" s="25">
        <f t="shared" si="0"/>
        <v>902295224</v>
      </c>
      <c r="I34" s="9">
        <v>1161370</v>
      </c>
    </row>
    <row r="35" spans="2:9" x14ac:dyDescent="0.35">
      <c r="B35" s="3">
        <v>45041</v>
      </c>
      <c r="C35" s="4" t="s">
        <v>89</v>
      </c>
      <c r="D35" s="16" t="s">
        <v>6</v>
      </c>
      <c r="E35" s="9">
        <v>1742055</v>
      </c>
      <c r="F35" s="25">
        <f t="shared" si="0"/>
        <v>900553169</v>
      </c>
      <c r="I35" s="9">
        <v>1742055</v>
      </c>
    </row>
    <row r="36" spans="2:9" x14ac:dyDescent="0.35">
      <c r="B36" s="3">
        <v>45034</v>
      </c>
      <c r="C36" s="4" t="s">
        <v>90</v>
      </c>
      <c r="D36" s="16" t="s">
        <v>6</v>
      </c>
      <c r="E36" s="9">
        <v>580685</v>
      </c>
      <c r="F36" s="25">
        <f t="shared" si="0"/>
        <v>899972484</v>
      </c>
      <c r="I36" s="9">
        <v>580685</v>
      </c>
    </row>
    <row r="37" spans="2:9" x14ac:dyDescent="0.35">
      <c r="B37" s="3">
        <v>45034</v>
      </c>
      <c r="C37" s="4" t="s">
        <v>91</v>
      </c>
      <c r="D37" s="16" t="s">
        <v>6</v>
      </c>
      <c r="E37" s="9">
        <v>1742055</v>
      </c>
      <c r="F37" s="25">
        <f t="shared" si="0"/>
        <v>898230429</v>
      </c>
      <c r="I37" s="9">
        <v>1742055</v>
      </c>
    </row>
    <row r="38" spans="2:9" x14ac:dyDescent="0.35">
      <c r="B38" s="3">
        <v>45027</v>
      </c>
      <c r="C38" s="4" t="s">
        <v>92</v>
      </c>
      <c r="D38" s="16" t="s">
        <v>66</v>
      </c>
      <c r="E38" s="9">
        <v>1491556</v>
      </c>
      <c r="F38" s="25">
        <f t="shared" si="0"/>
        <v>896738873</v>
      </c>
      <c r="I38" s="9">
        <v>1491556</v>
      </c>
    </row>
    <row r="39" spans="2:9" x14ac:dyDescent="0.35">
      <c r="B39" s="3">
        <v>45045</v>
      </c>
      <c r="C39" s="4" t="s">
        <v>93</v>
      </c>
      <c r="D39" s="16" t="s">
        <v>6</v>
      </c>
      <c r="E39" s="9">
        <v>580685</v>
      </c>
      <c r="F39" s="25">
        <f t="shared" si="0"/>
        <v>896158188</v>
      </c>
      <c r="I39" s="9">
        <v>580685</v>
      </c>
    </row>
    <row r="40" spans="2:9" x14ac:dyDescent="0.35">
      <c r="B40" s="3">
        <v>45027</v>
      </c>
      <c r="C40" s="4" t="s">
        <v>94</v>
      </c>
      <c r="D40" s="16" t="s">
        <v>6</v>
      </c>
      <c r="E40" s="9">
        <v>1161370</v>
      </c>
      <c r="F40" s="25">
        <f t="shared" si="0"/>
        <v>894996818</v>
      </c>
      <c r="I40" s="9">
        <v>1161370</v>
      </c>
    </row>
    <row r="41" spans="2:9" x14ac:dyDescent="0.35">
      <c r="B41" s="3">
        <v>45034</v>
      </c>
      <c r="C41" s="4" t="s">
        <v>95</v>
      </c>
      <c r="D41" s="16" t="s">
        <v>6</v>
      </c>
      <c r="E41" s="9">
        <v>1161370</v>
      </c>
      <c r="F41" s="25">
        <f t="shared" si="0"/>
        <v>893835448</v>
      </c>
      <c r="I41" s="9">
        <v>1161370</v>
      </c>
    </row>
    <row r="42" spans="2:9" x14ac:dyDescent="0.35">
      <c r="B42" s="3">
        <v>45041</v>
      </c>
      <c r="C42" s="4" t="s">
        <v>96</v>
      </c>
      <c r="D42" s="16" t="s">
        <v>6</v>
      </c>
      <c r="E42" s="9">
        <v>1742055</v>
      </c>
      <c r="F42" s="25">
        <f t="shared" si="0"/>
        <v>892093393</v>
      </c>
      <c r="I42" s="9">
        <v>1742055</v>
      </c>
    </row>
    <row r="43" spans="2:9" x14ac:dyDescent="0.35">
      <c r="B43" s="3">
        <v>45045</v>
      </c>
      <c r="C43" s="4" t="s">
        <v>97</v>
      </c>
      <c r="D43" s="16" t="s">
        <v>6</v>
      </c>
      <c r="E43" s="9">
        <v>1742055</v>
      </c>
      <c r="F43" s="25">
        <f t="shared" si="0"/>
        <v>890351338</v>
      </c>
      <c r="I43" s="9">
        <v>1742055</v>
      </c>
    </row>
    <row r="44" spans="2:9" x14ac:dyDescent="0.35">
      <c r="B44" s="3">
        <v>45045</v>
      </c>
      <c r="C44" s="4" t="s">
        <v>98</v>
      </c>
      <c r="D44" s="16" t="s">
        <v>6</v>
      </c>
      <c r="E44" s="9">
        <v>580685</v>
      </c>
      <c r="F44" s="25">
        <f t="shared" si="0"/>
        <v>889770653</v>
      </c>
      <c r="I44" s="9">
        <v>580685</v>
      </c>
    </row>
    <row r="45" spans="2:9" x14ac:dyDescent="0.35">
      <c r="B45" s="3">
        <v>45048</v>
      </c>
      <c r="C45" s="4" t="s">
        <v>99</v>
      </c>
      <c r="D45" s="16" t="s">
        <v>6</v>
      </c>
      <c r="E45" s="9">
        <v>580685</v>
      </c>
      <c r="F45" s="25">
        <f t="shared" si="0"/>
        <v>889189968</v>
      </c>
      <c r="I45" s="9">
        <v>580685</v>
      </c>
    </row>
    <row r="46" spans="2:9" x14ac:dyDescent="0.35">
      <c r="B46" s="3">
        <v>45027</v>
      </c>
      <c r="C46" s="4" t="s">
        <v>100</v>
      </c>
      <c r="D46" s="16" t="s">
        <v>6</v>
      </c>
      <c r="E46" s="9">
        <v>2322740</v>
      </c>
      <c r="F46" s="25">
        <f t="shared" si="0"/>
        <v>886867228</v>
      </c>
      <c r="I46" s="9">
        <v>2322740</v>
      </c>
    </row>
    <row r="47" spans="2:9" x14ac:dyDescent="0.35">
      <c r="B47" s="3">
        <v>45034</v>
      </c>
      <c r="C47" s="4" t="s">
        <v>101</v>
      </c>
      <c r="D47" s="16" t="s">
        <v>6</v>
      </c>
      <c r="E47" s="9">
        <v>1161370</v>
      </c>
      <c r="F47" s="25">
        <f t="shared" si="0"/>
        <v>885705858</v>
      </c>
      <c r="I47" s="9">
        <v>1161370</v>
      </c>
    </row>
    <row r="48" spans="2:9" x14ac:dyDescent="0.35">
      <c r="B48" s="3">
        <v>45041</v>
      </c>
      <c r="C48" s="4" t="s">
        <v>102</v>
      </c>
      <c r="D48" s="16" t="s">
        <v>6</v>
      </c>
      <c r="E48" s="9">
        <v>1742055</v>
      </c>
      <c r="F48" s="25">
        <f t="shared" si="0"/>
        <v>883963803</v>
      </c>
      <c r="I48" s="9">
        <v>1742055</v>
      </c>
    </row>
    <row r="49" spans="2:9" x14ac:dyDescent="0.35">
      <c r="B49" s="3">
        <v>45045</v>
      </c>
      <c r="C49" s="4" t="s">
        <v>103</v>
      </c>
      <c r="D49" s="16" t="s">
        <v>6</v>
      </c>
      <c r="E49" s="9">
        <v>1161370</v>
      </c>
      <c r="F49" s="25">
        <f t="shared" si="0"/>
        <v>882802433</v>
      </c>
      <c r="I49" s="9">
        <v>1161370</v>
      </c>
    </row>
    <row r="50" spans="2:9" x14ac:dyDescent="0.35">
      <c r="B50" s="3">
        <v>45048</v>
      </c>
      <c r="C50" s="4" t="s">
        <v>104</v>
      </c>
      <c r="D50" s="16" t="s">
        <v>6</v>
      </c>
      <c r="E50" s="9">
        <v>580685</v>
      </c>
      <c r="F50" s="25">
        <f t="shared" si="0"/>
        <v>882221748</v>
      </c>
      <c r="I50" s="9">
        <v>580685</v>
      </c>
    </row>
    <row r="51" spans="2:9" x14ac:dyDescent="0.35">
      <c r="B51" s="3">
        <v>45041</v>
      </c>
      <c r="C51" s="4" t="s">
        <v>105</v>
      </c>
      <c r="D51" s="16" t="s">
        <v>6</v>
      </c>
      <c r="E51" s="9">
        <v>580685</v>
      </c>
      <c r="F51" s="25">
        <f t="shared" si="0"/>
        <v>881641063</v>
      </c>
      <c r="I51" s="9">
        <v>580685</v>
      </c>
    </row>
    <row r="52" spans="2:9" x14ac:dyDescent="0.35">
      <c r="B52" s="3">
        <v>45045</v>
      </c>
      <c r="C52" s="4" t="s">
        <v>106</v>
      </c>
      <c r="D52" s="16" t="s">
        <v>6</v>
      </c>
      <c r="E52" s="9">
        <v>1742055</v>
      </c>
      <c r="F52" s="25">
        <f t="shared" si="0"/>
        <v>879899008</v>
      </c>
      <c r="I52" s="9">
        <v>1742055</v>
      </c>
    </row>
    <row r="53" spans="2:9" x14ac:dyDescent="0.35">
      <c r="B53" s="3">
        <v>45027</v>
      </c>
      <c r="C53" s="4" t="s">
        <v>107</v>
      </c>
      <c r="D53" s="16" t="s">
        <v>6</v>
      </c>
      <c r="E53" s="9">
        <v>2322740</v>
      </c>
      <c r="F53" s="25">
        <f t="shared" si="0"/>
        <v>877576268</v>
      </c>
      <c r="I53" s="9">
        <v>2322740</v>
      </c>
    </row>
    <row r="54" spans="2:9" x14ac:dyDescent="0.35">
      <c r="B54" s="3">
        <v>45034</v>
      </c>
      <c r="C54" s="4" t="s">
        <v>108</v>
      </c>
      <c r="D54" s="16" t="s">
        <v>6</v>
      </c>
      <c r="E54" s="9">
        <v>1161370</v>
      </c>
      <c r="F54" s="25">
        <f t="shared" si="0"/>
        <v>876414898</v>
      </c>
      <c r="I54" s="9">
        <v>1161370</v>
      </c>
    </row>
    <row r="55" spans="2:9" x14ac:dyDescent="0.35">
      <c r="B55" s="3">
        <v>45042</v>
      </c>
      <c r="C55" s="4" t="s">
        <v>109</v>
      </c>
      <c r="D55" s="16" t="s">
        <v>6</v>
      </c>
      <c r="E55" s="9">
        <v>580685</v>
      </c>
      <c r="F55" s="25">
        <f t="shared" si="0"/>
        <v>875834213</v>
      </c>
      <c r="I55" s="9">
        <v>580685</v>
      </c>
    </row>
    <row r="56" spans="2:9" x14ac:dyDescent="0.35">
      <c r="B56" s="3">
        <v>45027</v>
      </c>
      <c r="C56" s="4" t="s">
        <v>110</v>
      </c>
      <c r="D56" s="16" t="s">
        <v>6</v>
      </c>
      <c r="E56" s="9">
        <v>1742055</v>
      </c>
      <c r="F56" s="25">
        <f t="shared" si="0"/>
        <v>874092158</v>
      </c>
      <c r="I56" s="9">
        <v>1742055</v>
      </c>
    </row>
    <row r="57" spans="2:9" x14ac:dyDescent="0.35">
      <c r="B57" s="3">
        <v>45034</v>
      </c>
      <c r="C57" s="4" t="s">
        <v>111</v>
      </c>
      <c r="D57" s="16" t="s">
        <v>6</v>
      </c>
      <c r="E57" s="9">
        <v>1742055</v>
      </c>
      <c r="F57" s="25">
        <f t="shared" si="0"/>
        <v>872350103</v>
      </c>
      <c r="I57" s="9">
        <v>1742055</v>
      </c>
    </row>
    <row r="58" spans="2:9" x14ac:dyDescent="0.35">
      <c r="B58" s="3">
        <v>45041</v>
      </c>
      <c r="C58" s="4" t="s">
        <v>112</v>
      </c>
      <c r="D58" s="16" t="s">
        <v>6</v>
      </c>
      <c r="E58" s="9">
        <v>1742055</v>
      </c>
      <c r="F58" s="25">
        <f t="shared" si="0"/>
        <v>870608048</v>
      </c>
      <c r="I58" s="9">
        <v>1742055</v>
      </c>
    </row>
    <row r="59" spans="2:9" x14ac:dyDescent="0.35">
      <c r="B59" s="3">
        <v>45045</v>
      </c>
      <c r="C59" s="4" t="s">
        <v>113</v>
      </c>
      <c r="D59" s="16" t="s">
        <v>6</v>
      </c>
      <c r="E59" s="9">
        <v>580685</v>
      </c>
      <c r="F59" s="25">
        <f t="shared" si="0"/>
        <v>870027363</v>
      </c>
      <c r="I59" s="9">
        <v>580685</v>
      </c>
    </row>
    <row r="60" spans="2:9" x14ac:dyDescent="0.35">
      <c r="B60" s="3">
        <v>45041</v>
      </c>
      <c r="C60" s="4" t="s">
        <v>114</v>
      </c>
      <c r="D60" s="16" t="s">
        <v>6</v>
      </c>
      <c r="E60" s="9">
        <v>1821742</v>
      </c>
      <c r="F60" s="25">
        <f t="shared" si="0"/>
        <v>868205621</v>
      </c>
      <c r="I60" s="9">
        <v>1821742</v>
      </c>
    </row>
    <row r="61" spans="2:9" x14ac:dyDescent="0.35">
      <c r="B61" s="3">
        <v>45027</v>
      </c>
      <c r="C61" s="4" t="s">
        <v>115</v>
      </c>
      <c r="D61" s="16" t="s">
        <v>66</v>
      </c>
      <c r="E61" s="9">
        <v>3313298</v>
      </c>
      <c r="F61" s="25">
        <f t="shared" si="0"/>
        <v>864892323</v>
      </c>
      <c r="I61" s="9">
        <v>3313298</v>
      </c>
    </row>
    <row r="62" spans="2:9" x14ac:dyDescent="0.35">
      <c r="B62" s="3">
        <v>45034</v>
      </c>
      <c r="C62" s="4" t="s">
        <v>116</v>
      </c>
      <c r="D62" s="16" t="s">
        <v>6</v>
      </c>
      <c r="E62" s="9">
        <v>1742055</v>
      </c>
      <c r="F62" s="25">
        <f t="shared" si="0"/>
        <v>863150268</v>
      </c>
      <c r="I62" s="9">
        <v>1742055</v>
      </c>
    </row>
    <row r="63" spans="2:9" x14ac:dyDescent="0.35">
      <c r="B63" s="3">
        <v>45027</v>
      </c>
      <c r="C63" s="4" t="s">
        <v>117</v>
      </c>
      <c r="D63" s="16" t="s">
        <v>6</v>
      </c>
      <c r="E63" s="9">
        <v>3313298</v>
      </c>
      <c r="F63" s="25">
        <f t="shared" si="0"/>
        <v>859836970</v>
      </c>
      <c r="I63" s="9">
        <v>3313298</v>
      </c>
    </row>
    <row r="64" spans="2:9" x14ac:dyDescent="0.35">
      <c r="B64" s="3">
        <v>45034</v>
      </c>
      <c r="C64" s="4" t="s">
        <v>118</v>
      </c>
      <c r="D64" s="16" t="s">
        <v>6</v>
      </c>
      <c r="E64" s="9">
        <v>1742055</v>
      </c>
      <c r="F64" s="25">
        <f t="shared" si="0"/>
        <v>858094915</v>
      </c>
      <c r="I64" s="9">
        <v>1742055</v>
      </c>
    </row>
    <row r="65" spans="2:9" x14ac:dyDescent="0.35">
      <c r="B65" s="3">
        <v>45041</v>
      </c>
      <c r="C65" s="4" t="s">
        <v>119</v>
      </c>
      <c r="D65" s="16" t="s">
        <v>6</v>
      </c>
      <c r="E65" s="9">
        <v>580685</v>
      </c>
      <c r="F65" s="25">
        <f t="shared" si="0"/>
        <v>857514230</v>
      </c>
      <c r="I65" s="9">
        <v>580685</v>
      </c>
    </row>
    <row r="66" spans="2:9" x14ac:dyDescent="0.35">
      <c r="B66" s="3">
        <v>45041</v>
      </c>
      <c r="C66" s="4" t="s">
        <v>120</v>
      </c>
      <c r="D66" s="16" t="s">
        <v>6</v>
      </c>
      <c r="E66" s="9">
        <v>1161370</v>
      </c>
      <c r="F66" s="25">
        <f t="shared" si="0"/>
        <v>856352860</v>
      </c>
      <c r="I66" s="9">
        <v>1161370</v>
      </c>
    </row>
    <row r="67" spans="2:9" x14ac:dyDescent="0.35">
      <c r="B67" s="3">
        <v>45027</v>
      </c>
      <c r="C67" s="4" t="s">
        <v>121</v>
      </c>
      <c r="D67" s="16" t="s">
        <v>6</v>
      </c>
      <c r="E67" s="9">
        <v>1742055</v>
      </c>
      <c r="F67" s="25">
        <f t="shared" si="0"/>
        <v>854610805</v>
      </c>
      <c r="I67" s="9">
        <v>1742055</v>
      </c>
    </row>
    <row r="68" spans="2:9" x14ac:dyDescent="0.35">
      <c r="B68" s="3">
        <v>45034</v>
      </c>
      <c r="C68" s="4" t="s">
        <v>122</v>
      </c>
      <c r="D68" s="16" t="s">
        <v>6</v>
      </c>
      <c r="E68" s="9">
        <v>1742055</v>
      </c>
      <c r="F68" s="25">
        <f t="shared" si="0"/>
        <v>852868750</v>
      </c>
      <c r="I68" s="9">
        <v>1742055</v>
      </c>
    </row>
    <row r="69" spans="2:9" x14ac:dyDescent="0.35">
      <c r="B69" s="3">
        <v>45041</v>
      </c>
      <c r="C69" s="4" t="s">
        <v>123</v>
      </c>
      <c r="D69" s="16" t="s">
        <v>6</v>
      </c>
      <c r="E69" s="9">
        <v>1742055</v>
      </c>
      <c r="F69" s="25">
        <f>F68-E69</f>
        <v>851126695</v>
      </c>
      <c r="I69" s="9">
        <v>1742055</v>
      </c>
    </row>
    <row r="70" spans="2:9" x14ac:dyDescent="0.35">
      <c r="B70" s="3">
        <v>45045</v>
      </c>
      <c r="C70" s="4" t="s">
        <v>124</v>
      </c>
      <c r="D70" s="16" t="s">
        <v>6</v>
      </c>
      <c r="E70" s="9">
        <v>1161370</v>
      </c>
      <c r="F70" s="25">
        <f>F69-E70</f>
        <v>849965325</v>
      </c>
      <c r="I70" s="9">
        <v>1161370</v>
      </c>
    </row>
    <row r="71" spans="2:9" x14ac:dyDescent="0.35">
      <c r="B71" s="3">
        <v>45048</v>
      </c>
      <c r="C71" s="4" t="s">
        <v>125</v>
      </c>
      <c r="D71" s="16" t="s">
        <v>6</v>
      </c>
      <c r="E71" s="9">
        <v>580685</v>
      </c>
      <c r="F71" s="25">
        <f>F70-E71</f>
        <v>849384640</v>
      </c>
      <c r="I71" s="9">
        <v>580685</v>
      </c>
    </row>
    <row r="72" spans="2:9" x14ac:dyDescent="0.35">
      <c r="B72" s="87" t="s">
        <v>126</v>
      </c>
      <c r="C72" s="88"/>
      <c r="D72" s="88"/>
      <c r="E72" s="89"/>
      <c r="F72" s="10">
        <v>849384640</v>
      </c>
      <c r="I72" s="26">
        <f>SUM(I3:I71)</f>
        <v>97354017</v>
      </c>
    </row>
    <row r="73" spans="2:9" x14ac:dyDescent="0.35">
      <c r="B73" s="87" t="s">
        <v>139</v>
      </c>
      <c r="C73" s="88"/>
      <c r="D73" s="88"/>
      <c r="E73" s="88"/>
      <c r="F73" s="89"/>
    </row>
    <row r="74" spans="2:9" x14ac:dyDescent="0.35">
      <c r="E74" s="22"/>
    </row>
    <row r="75" spans="2:9" x14ac:dyDescent="0.35">
      <c r="E75" s="22"/>
    </row>
    <row r="76" spans="2:9" x14ac:dyDescent="0.35">
      <c r="E76" s="22"/>
    </row>
    <row r="77" spans="2:9" x14ac:dyDescent="0.35">
      <c r="E77" s="22"/>
    </row>
    <row r="78" spans="2:9" x14ac:dyDescent="0.35">
      <c r="E78" s="22"/>
    </row>
    <row r="79" spans="2:9" x14ac:dyDescent="0.35">
      <c r="E79" s="22"/>
    </row>
    <row r="80" spans="2:9" x14ac:dyDescent="0.35">
      <c r="E80" s="22"/>
    </row>
    <row r="81" spans="5:5" x14ac:dyDescent="0.35">
      <c r="E81" s="22"/>
    </row>
    <row r="82" spans="5:5" x14ac:dyDescent="0.35">
      <c r="E82" s="22"/>
    </row>
    <row r="83" spans="5:5" x14ac:dyDescent="0.35">
      <c r="E83" s="22"/>
    </row>
    <row r="84" spans="5:5" x14ac:dyDescent="0.35">
      <c r="E84" s="22"/>
    </row>
    <row r="85" spans="5:5" x14ac:dyDescent="0.35">
      <c r="E85" s="22"/>
    </row>
    <row r="86" spans="5:5" x14ac:dyDescent="0.35">
      <c r="E86" s="22"/>
    </row>
    <row r="87" spans="5:5" x14ac:dyDescent="0.35">
      <c r="E87" s="22"/>
    </row>
    <row r="88" spans="5:5" x14ac:dyDescent="0.35">
      <c r="E88" s="22"/>
    </row>
    <row r="89" spans="5:5" x14ac:dyDescent="0.35">
      <c r="E89" s="22"/>
    </row>
    <row r="90" spans="5:5" x14ac:dyDescent="0.35">
      <c r="E90" s="22"/>
    </row>
    <row r="91" spans="5:5" x14ac:dyDescent="0.35">
      <c r="E91" s="22"/>
    </row>
    <row r="92" spans="5:5" x14ac:dyDescent="0.35">
      <c r="E92" s="22"/>
    </row>
    <row r="93" spans="5:5" x14ac:dyDescent="0.35">
      <c r="E93" s="22"/>
    </row>
    <row r="94" spans="5:5" x14ac:dyDescent="0.35">
      <c r="E94" s="22"/>
    </row>
    <row r="95" spans="5:5" x14ac:dyDescent="0.35">
      <c r="E95" s="22"/>
    </row>
    <row r="96" spans="5:5" x14ac:dyDescent="0.35">
      <c r="E96" s="22"/>
    </row>
    <row r="97" spans="5:5" x14ac:dyDescent="0.35">
      <c r="E97" s="22"/>
    </row>
    <row r="98" spans="5:5" x14ac:dyDescent="0.35">
      <c r="E98" s="22"/>
    </row>
    <row r="99" spans="5:5" x14ac:dyDescent="0.35">
      <c r="E99" s="22"/>
    </row>
    <row r="100" spans="5:5" x14ac:dyDescent="0.35">
      <c r="E100" s="22"/>
    </row>
    <row r="101" spans="5:5" x14ac:dyDescent="0.35">
      <c r="E101" s="22"/>
    </row>
    <row r="102" spans="5:5" x14ac:dyDescent="0.35">
      <c r="E102" s="22"/>
    </row>
    <row r="103" spans="5:5" x14ac:dyDescent="0.35">
      <c r="E103" s="22"/>
    </row>
    <row r="104" spans="5:5" x14ac:dyDescent="0.35">
      <c r="E104" s="22"/>
    </row>
    <row r="105" spans="5:5" x14ac:dyDescent="0.35">
      <c r="E105" s="22"/>
    </row>
    <row r="106" spans="5:5" x14ac:dyDescent="0.35">
      <c r="E106" s="22"/>
    </row>
    <row r="107" spans="5:5" x14ac:dyDescent="0.35">
      <c r="E107" s="22"/>
    </row>
    <row r="108" spans="5:5" x14ac:dyDescent="0.35">
      <c r="E108" s="22"/>
    </row>
    <row r="109" spans="5:5" x14ac:dyDescent="0.35">
      <c r="E109" s="22"/>
    </row>
    <row r="110" spans="5:5" x14ac:dyDescent="0.35">
      <c r="E110" s="22"/>
    </row>
    <row r="111" spans="5:5" x14ac:dyDescent="0.35">
      <c r="E111" s="22"/>
    </row>
    <row r="112" spans="5:5" x14ac:dyDescent="0.35">
      <c r="E112" s="22"/>
    </row>
    <row r="113" spans="5:5" x14ac:dyDescent="0.35">
      <c r="E113" s="22"/>
    </row>
    <row r="114" spans="5:5" x14ac:dyDescent="0.35">
      <c r="E114" s="22"/>
    </row>
    <row r="115" spans="5:5" x14ac:dyDescent="0.35">
      <c r="E115" s="22"/>
    </row>
    <row r="116" spans="5:5" x14ac:dyDescent="0.35">
      <c r="E116" s="22"/>
    </row>
    <row r="117" spans="5:5" x14ac:dyDescent="0.35">
      <c r="E117" s="22"/>
    </row>
    <row r="118" spans="5:5" x14ac:dyDescent="0.35">
      <c r="E118" s="22"/>
    </row>
    <row r="119" spans="5:5" x14ac:dyDescent="0.35">
      <c r="E119" s="22"/>
    </row>
    <row r="120" spans="5:5" x14ac:dyDescent="0.35">
      <c r="E120" s="22"/>
    </row>
    <row r="121" spans="5:5" x14ac:dyDescent="0.35">
      <c r="E121" s="22"/>
    </row>
    <row r="122" spans="5:5" x14ac:dyDescent="0.35">
      <c r="E122" s="22"/>
    </row>
    <row r="123" spans="5:5" x14ac:dyDescent="0.35">
      <c r="E123" s="22"/>
    </row>
    <row r="124" spans="5:5" x14ac:dyDescent="0.35">
      <c r="E124" s="22"/>
    </row>
    <row r="125" spans="5:5" x14ac:dyDescent="0.35">
      <c r="E125" s="22"/>
    </row>
    <row r="126" spans="5:5" x14ac:dyDescent="0.35">
      <c r="E126" s="22"/>
    </row>
    <row r="127" spans="5:5" x14ac:dyDescent="0.35">
      <c r="E127" s="22"/>
    </row>
    <row r="128" spans="5:5" x14ac:dyDescent="0.35">
      <c r="E128" s="22"/>
    </row>
    <row r="129" spans="5:5" x14ac:dyDescent="0.35">
      <c r="E129" s="22"/>
    </row>
    <row r="130" spans="5:5" x14ac:dyDescent="0.35">
      <c r="E130" s="22"/>
    </row>
    <row r="131" spans="5:5" x14ac:dyDescent="0.35">
      <c r="E131" s="22"/>
    </row>
    <row r="132" spans="5:5" x14ac:dyDescent="0.35">
      <c r="E132" s="22"/>
    </row>
    <row r="133" spans="5:5" x14ac:dyDescent="0.35">
      <c r="E133" s="22"/>
    </row>
    <row r="134" spans="5:5" x14ac:dyDescent="0.35">
      <c r="E134" s="22"/>
    </row>
    <row r="135" spans="5:5" x14ac:dyDescent="0.35">
      <c r="E135" s="22"/>
    </row>
    <row r="136" spans="5:5" x14ac:dyDescent="0.35">
      <c r="E136" s="22"/>
    </row>
    <row r="137" spans="5:5" x14ac:dyDescent="0.35">
      <c r="E137" s="22"/>
    </row>
    <row r="138" spans="5:5" x14ac:dyDescent="0.35">
      <c r="E138" s="22"/>
    </row>
    <row r="139" spans="5:5" x14ac:dyDescent="0.35">
      <c r="E139" s="22"/>
    </row>
    <row r="140" spans="5:5" x14ac:dyDescent="0.35">
      <c r="E140" s="22"/>
    </row>
    <row r="141" spans="5:5" x14ac:dyDescent="0.35">
      <c r="E141" s="22"/>
    </row>
    <row r="142" spans="5:5" x14ac:dyDescent="0.35">
      <c r="E142" s="22"/>
    </row>
    <row r="143" spans="5:5" x14ac:dyDescent="0.35">
      <c r="E143" s="22"/>
    </row>
    <row r="144" spans="5:5" x14ac:dyDescent="0.35">
      <c r="E144" s="22"/>
    </row>
    <row r="145" spans="5:5" x14ac:dyDescent="0.35">
      <c r="E145" s="22"/>
    </row>
    <row r="146" spans="5:5" x14ac:dyDescent="0.35">
      <c r="E146" s="22"/>
    </row>
    <row r="147" spans="5:5" x14ac:dyDescent="0.35">
      <c r="E147" s="22"/>
    </row>
    <row r="148" spans="5:5" x14ac:dyDescent="0.35">
      <c r="E148" s="22"/>
    </row>
    <row r="149" spans="5:5" x14ac:dyDescent="0.35">
      <c r="E149" s="22"/>
    </row>
    <row r="150" spans="5:5" x14ac:dyDescent="0.35">
      <c r="E150" s="22"/>
    </row>
    <row r="151" spans="5:5" x14ac:dyDescent="0.35">
      <c r="E151" s="22"/>
    </row>
  </sheetData>
  <mergeCells count="2">
    <mergeCell ref="B73:F73"/>
    <mergeCell ref="B72:E72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3ABBF-9B41-45E7-A8F4-5C44A1CAA980}">
  <dimension ref="B2:M164"/>
  <sheetViews>
    <sheetView topLeftCell="A100" workbookViewId="0">
      <selection activeCell="F103" sqref="F103"/>
    </sheetView>
  </sheetViews>
  <sheetFormatPr baseColWidth="10" defaultRowHeight="14.5" x14ac:dyDescent="0.35"/>
  <cols>
    <col min="3" max="3" width="11.7265625" customWidth="1"/>
    <col min="4" max="4" width="24.7265625" customWidth="1"/>
    <col min="5" max="5" width="17" customWidth="1"/>
    <col min="6" max="6" width="15.1796875" customWidth="1"/>
    <col min="9" max="9" width="11.453125" style="28"/>
    <col min="10" max="10" width="14" bestFit="1" customWidth="1"/>
    <col min="12" max="12" width="14.26953125" customWidth="1"/>
  </cols>
  <sheetData>
    <row r="2" spans="2:12" ht="29" x14ac:dyDescent="0.35">
      <c r="B2" s="12" t="s">
        <v>0</v>
      </c>
      <c r="C2" s="12" t="s">
        <v>1</v>
      </c>
      <c r="D2" s="12" t="s">
        <v>2</v>
      </c>
      <c r="E2" s="12" t="s">
        <v>3</v>
      </c>
      <c r="F2" s="13" t="s">
        <v>4</v>
      </c>
    </row>
    <row r="3" spans="2:12" x14ac:dyDescent="0.35">
      <c r="B3" s="30">
        <v>45034</v>
      </c>
      <c r="C3" s="31" t="s">
        <v>140</v>
      </c>
      <c r="D3" s="32" t="s">
        <v>6</v>
      </c>
      <c r="E3" s="33">
        <v>1161370</v>
      </c>
      <c r="F3" s="34">
        <f>J3-E3</f>
        <v>848223270</v>
      </c>
      <c r="J3" s="22">
        <v>849384640</v>
      </c>
      <c r="L3" s="24">
        <v>1161370</v>
      </c>
    </row>
    <row r="4" spans="2:12" x14ac:dyDescent="0.35">
      <c r="B4" s="3">
        <v>45041</v>
      </c>
      <c r="C4" s="4" t="s">
        <v>141</v>
      </c>
      <c r="D4" s="16" t="s">
        <v>6</v>
      </c>
      <c r="E4" s="24">
        <v>1742055</v>
      </c>
      <c r="F4" s="26">
        <f>F3-E4</f>
        <v>846481215</v>
      </c>
      <c r="L4" s="24">
        <v>1742055</v>
      </c>
    </row>
    <row r="5" spans="2:12" x14ac:dyDescent="0.35">
      <c r="B5" s="3">
        <v>45045</v>
      </c>
      <c r="C5" s="4" t="s">
        <v>142</v>
      </c>
      <c r="D5" s="16" t="s">
        <v>6</v>
      </c>
      <c r="E5" s="24">
        <v>1742055</v>
      </c>
      <c r="F5" s="26">
        <f t="shared" ref="F5:F68" si="0">F4-E5</f>
        <v>844739160</v>
      </c>
      <c r="L5" s="24">
        <v>1742055</v>
      </c>
    </row>
    <row r="6" spans="2:12" x14ac:dyDescent="0.35">
      <c r="B6" s="3">
        <v>45054</v>
      </c>
      <c r="C6" s="4" t="s">
        <v>143</v>
      </c>
      <c r="D6" s="16" t="s">
        <v>6</v>
      </c>
      <c r="E6" s="24">
        <v>1161370</v>
      </c>
      <c r="F6" s="26">
        <f t="shared" si="0"/>
        <v>843577790</v>
      </c>
      <c r="L6" s="24">
        <v>1161370</v>
      </c>
    </row>
    <row r="7" spans="2:12" x14ac:dyDescent="0.35">
      <c r="B7" s="3">
        <v>45027</v>
      </c>
      <c r="C7" s="4" t="s">
        <v>144</v>
      </c>
      <c r="D7" s="16" t="s">
        <v>6</v>
      </c>
      <c r="E7" s="9">
        <v>1742055</v>
      </c>
      <c r="F7" s="26">
        <f t="shared" si="0"/>
        <v>841835735</v>
      </c>
      <c r="L7" s="9">
        <v>1742055</v>
      </c>
    </row>
    <row r="8" spans="2:12" x14ac:dyDescent="0.35">
      <c r="B8" s="3">
        <v>45034</v>
      </c>
      <c r="C8" s="4" t="s">
        <v>145</v>
      </c>
      <c r="D8" s="16" t="s">
        <v>6</v>
      </c>
      <c r="E8" s="9">
        <v>2322740</v>
      </c>
      <c r="F8" s="26">
        <f t="shared" si="0"/>
        <v>839512995</v>
      </c>
      <c r="L8" s="9">
        <v>2322740</v>
      </c>
    </row>
    <row r="9" spans="2:12" x14ac:dyDescent="0.35">
      <c r="B9" s="3">
        <v>45041</v>
      </c>
      <c r="C9" s="4" t="s">
        <v>146</v>
      </c>
      <c r="D9" s="16" t="s">
        <v>6</v>
      </c>
      <c r="E9" s="9">
        <v>1742055</v>
      </c>
      <c r="F9" s="26">
        <f t="shared" si="0"/>
        <v>837770940</v>
      </c>
      <c r="L9" s="9">
        <v>1742055</v>
      </c>
    </row>
    <row r="10" spans="2:12" x14ac:dyDescent="0.35">
      <c r="B10" s="3">
        <v>45045</v>
      </c>
      <c r="C10" s="4" t="s">
        <v>147</v>
      </c>
      <c r="D10" s="16" t="s">
        <v>6</v>
      </c>
      <c r="E10" s="9">
        <v>1742055</v>
      </c>
      <c r="F10" s="26">
        <f t="shared" si="0"/>
        <v>836028885</v>
      </c>
      <c r="L10" s="9">
        <v>1742055</v>
      </c>
    </row>
    <row r="11" spans="2:12" x14ac:dyDescent="0.35">
      <c r="B11" s="3">
        <v>45048</v>
      </c>
      <c r="C11" s="4" t="s">
        <v>148</v>
      </c>
      <c r="D11" s="16" t="s">
        <v>6</v>
      </c>
      <c r="E11" s="9">
        <v>580685</v>
      </c>
      <c r="F11" s="26">
        <f t="shared" si="0"/>
        <v>835448200</v>
      </c>
      <c r="L11" s="9">
        <v>580685</v>
      </c>
    </row>
    <row r="12" spans="2:12" x14ac:dyDescent="0.35">
      <c r="B12" s="3">
        <v>45054</v>
      </c>
      <c r="C12" s="4" t="s">
        <v>149</v>
      </c>
      <c r="D12" s="16" t="s">
        <v>6</v>
      </c>
      <c r="E12" s="9">
        <v>1161370</v>
      </c>
      <c r="F12" s="26">
        <f t="shared" si="0"/>
        <v>834286830</v>
      </c>
      <c r="L12" s="9">
        <v>1161370</v>
      </c>
    </row>
    <row r="13" spans="2:12" x14ac:dyDescent="0.35">
      <c r="B13" s="3">
        <v>45062</v>
      </c>
      <c r="C13" s="4" t="s">
        <v>150</v>
      </c>
      <c r="D13" s="16" t="s">
        <v>6</v>
      </c>
      <c r="E13" s="9">
        <v>2322740</v>
      </c>
      <c r="F13" s="26">
        <f t="shared" si="0"/>
        <v>831964090</v>
      </c>
      <c r="L13" s="9">
        <v>2322740</v>
      </c>
    </row>
    <row r="14" spans="2:12" x14ac:dyDescent="0.35">
      <c r="B14" s="3">
        <v>45070</v>
      </c>
      <c r="C14" s="4" t="s">
        <v>151</v>
      </c>
      <c r="D14" s="16" t="s">
        <v>153</v>
      </c>
      <c r="E14" s="9">
        <v>2615114</v>
      </c>
      <c r="F14" s="26">
        <f t="shared" si="0"/>
        <v>829348976</v>
      </c>
      <c r="L14" s="9">
        <v>2615114</v>
      </c>
    </row>
    <row r="15" spans="2:12" x14ac:dyDescent="0.35">
      <c r="B15" s="3">
        <v>45075</v>
      </c>
      <c r="C15" s="4" t="s">
        <v>152</v>
      </c>
      <c r="D15" s="16" t="s">
        <v>6</v>
      </c>
      <c r="E15" s="9">
        <v>1742055</v>
      </c>
      <c r="F15" s="26">
        <f t="shared" si="0"/>
        <v>827606921</v>
      </c>
      <c r="L15" s="9">
        <v>1742055</v>
      </c>
    </row>
    <row r="16" spans="2:12" x14ac:dyDescent="0.35">
      <c r="B16" s="3">
        <v>45054</v>
      </c>
      <c r="C16" s="4" t="s">
        <v>154</v>
      </c>
      <c r="D16" s="16" t="s">
        <v>6</v>
      </c>
      <c r="E16" s="9">
        <v>580685</v>
      </c>
      <c r="F16" s="26">
        <f t="shared" si="0"/>
        <v>827026236</v>
      </c>
      <c r="L16" s="9">
        <v>580685</v>
      </c>
    </row>
    <row r="17" spans="2:12" x14ac:dyDescent="0.35">
      <c r="B17" s="3">
        <v>45062</v>
      </c>
      <c r="C17" s="4" t="s">
        <v>155</v>
      </c>
      <c r="D17" s="16" t="s">
        <v>6</v>
      </c>
      <c r="E17" s="9">
        <v>2903425</v>
      </c>
      <c r="F17" s="26">
        <f t="shared" si="0"/>
        <v>824122811</v>
      </c>
      <c r="L17" s="9">
        <v>2903425</v>
      </c>
    </row>
    <row r="18" spans="2:12" x14ac:dyDescent="0.35">
      <c r="B18" s="3">
        <v>45054</v>
      </c>
      <c r="C18" s="4" t="s">
        <v>156</v>
      </c>
      <c r="D18" s="16" t="s">
        <v>6</v>
      </c>
      <c r="E18" s="9">
        <v>580685</v>
      </c>
      <c r="F18" s="26">
        <f t="shared" si="0"/>
        <v>823542126</v>
      </c>
      <c r="L18" s="9">
        <v>580685</v>
      </c>
    </row>
    <row r="19" spans="2:12" x14ac:dyDescent="0.35">
      <c r="B19" s="3">
        <v>45070</v>
      </c>
      <c r="C19" s="4" t="s">
        <v>157</v>
      </c>
      <c r="D19" s="16" t="s">
        <v>6</v>
      </c>
      <c r="E19" s="9">
        <v>580685</v>
      </c>
      <c r="F19" s="26">
        <f t="shared" si="0"/>
        <v>822961441</v>
      </c>
      <c r="L19" s="9">
        <v>580685</v>
      </c>
    </row>
    <row r="20" spans="2:12" x14ac:dyDescent="0.35">
      <c r="B20" s="3">
        <v>45054</v>
      </c>
      <c r="C20" s="4" t="s">
        <v>158</v>
      </c>
      <c r="D20" s="16" t="s">
        <v>45</v>
      </c>
      <c r="E20" s="9">
        <v>1123558</v>
      </c>
      <c r="F20" s="26">
        <f t="shared" si="0"/>
        <v>821837883</v>
      </c>
      <c r="L20" s="9">
        <v>1123558</v>
      </c>
    </row>
    <row r="21" spans="2:12" x14ac:dyDescent="0.35">
      <c r="B21" s="30">
        <v>45062</v>
      </c>
      <c r="C21" s="31" t="s">
        <v>159</v>
      </c>
      <c r="D21" s="32" t="s">
        <v>45</v>
      </c>
      <c r="E21" s="33">
        <v>4494232</v>
      </c>
      <c r="F21" s="26">
        <f t="shared" si="0"/>
        <v>817343651</v>
      </c>
      <c r="I21" s="29">
        <v>4494232</v>
      </c>
      <c r="L21" s="33">
        <v>4494232</v>
      </c>
    </row>
    <row r="22" spans="2:12" x14ac:dyDescent="0.35">
      <c r="B22" s="3">
        <v>45070</v>
      </c>
      <c r="C22" s="4" t="s">
        <v>160</v>
      </c>
      <c r="D22" s="16" t="s">
        <v>6</v>
      </c>
      <c r="E22" s="9">
        <v>580685</v>
      </c>
      <c r="F22" s="26">
        <f t="shared" si="0"/>
        <v>816762966</v>
      </c>
      <c r="L22" s="9">
        <v>580685</v>
      </c>
    </row>
    <row r="23" spans="2:12" x14ac:dyDescent="0.35">
      <c r="B23" s="3">
        <v>45027</v>
      </c>
      <c r="C23" s="4" t="s">
        <v>161</v>
      </c>
      <c r="D23" s="16" t="s">
        <v>6</v>
      </c>
      <c r="E23" s="9">
        <v>1161370</v>
      </c>
      <c r="F23" s="26">
        <f t="shared" si="0"/>
        <v>815601596</v>
      </c>
      <c r="L23" s="9">
        <v>1161370</v>
      </c>
    </row>
    <row r="24" spans="2:12" x14ac:dyDescent="0.35">
      <c r="B24" s="3">
        <v>45034</v>
      </c>
      <c r="C24" s="4" t="s">
        <v>162</v>
      </c>
      <c r="D24" s="16" t="s">
        <v>6</v>
      </c>
      <c r="E24" s="9">
        <v>1742055</v>
      </c>
      <c r="F24" s="26">
        <f t="shared" si="0"/>
        <v>813859541</v>
      </c>
      <c r="L24" s="9">
        <v>1742055</v>
      </c>
    </row>
    <row r="25" spans="2:12" x14ac:dyDescent="0.35">
      <c r="B25" s="3">
        <v>45041</v>
      </c>
      <c r="C25" s="4" t="s">
        <v>163</v>
      </c>
      <c r="D25" s="16" t="s">
        <v>6</v>
      </c>
      <c r="E25" s="9">
        <v>2322740</v>
      </c>
      <c r="F25" s="26">
        <f t="shared" si="0"/>
        <v>811536801</v>
      </c>
      <c r="L25" s="9">
        <v>2322740</v>
      </c>
    </row>
    <row r="26" spans="2:12" x14ac:dyDescent="0.35">
      <c r="B26" s="3">
        <v>45045</v>
      </c>
      <c r="C26" s="4" t="s">
        <v>164</v>
      </c>
      <c r="D26" s="16" t="s">
        <v>6</v>
      </c>
      <c r="E26" s="9">
        <v>1742055</v>
      </c>
      <c r="F26" s="26">
        <f t="shared" si="0"/>
        <v>809794746</v>
      </c>
      <c r="L26" s="9">
        <v>1742055</v>
      </c>
    </row>
    <row r="27" spans="2:12" x14ac:dyDescent="0.35">
      <c r="B27" s="3">
        <v>45054</v>
      </c>
      <c r="C27" s="4" t="s">
        <v>165</v>
      </c>
      <c r="D27" s="16" t="s">
        <v>6</v>
      </c>
      <c r="E27" s="9">
        <v>1742055</v>
      </c>
      <c r="F27" s="26">
        <f t="shared" si="0"/>
        <v>808052691</v>
      </c>
      <c r="L27" s="9">
        <v>1742055</v>
      </c>
    </row>
    <row r="28" spans="2:12" x14ac:dyDescent="0.35">
      <c r="B28" s="3">
        <v>45062</v>
      </c>
      <c r="C28" s="4" t="s">
        <v>166</v>
      </c>
      <c r="D28" s="16" t="s">
        <v>6</v>
      </c>
      <c r="E28" s="9">
        <v>1161370</v>
      </c>
      <c r="F28" s="26">
        <f t="shared" si="0"/>
        <v>806891321</v>
      </c>
      <c r="L28" s="9">
        <v>1161370</v>
      </c>
    </row>
    <row r="29" spans="2:12" x14ac:dyDescent="0.35">
      <c r="B29" s="3">
        <v>45070</v>
      </c>
      <c r="C29" s="4" t="s">
        <v>167</v>
      </c>
      <c r="D29" s="16" t="s">
        <v>6</v>
      </c>
      <c r="E29" s="9">
        <v>2322740</v>
      </c>
      <c r="F29" s="26">
        <f t="shared" si="0"/>
        <v>804568581</v>
      </c>
      <c r="L29" s="9">
        <v>2322740</v>
      </c>
    </row>
    <row r="30" spans="2:12" x14ac:dyDescent="0.35">
      <c r="B30" s="3">
        <v>45075</v>
      </c>
      <c r="C30" s="4" t="s">
        <v>168</v>
      </c>
      <c r="D30" s="16" t="s">
        <v>6</v>
      </c>
      <c r="E30" s="9">
        <v>1161370</v>
      </c>
      <c r="F30" s="26">
        <f t="shared" si="0"/>
        <v>803407211</v>
      </c>
      <c r="L30" s="9">
        <v>1161370</v>
      </c>
    </row>
    <row r="31" spans="2:12" x14ac:dyDescent="0.35">
      <c r="B31" s="3">
        <v>45027</v>
      </c>
      <c r="C31" s="4" t="s">
        <v>169</v>
      </c>
      <c r="D31" s="16" t="s">
        <v>6</v>
      </c>
      <c r="E31" s="9">
        <v>1742055</v>
      </c>
      <c r="F31" s="26">
        <f t="shared" si="0"/>
        <v>801665156</v>
      </c>
      <c r="L31" s="9">
        <v>1742055</v>
      </c>
    </row>
    <row r="32" spans="2:12" x14ac:dyDescent="0.35">
      <c r="B32" s="3">
        <v>45034</v>
      </c>
      <c r="C32" s="4" t="s">
        <v>170</v>
      </c>
      <c r="D32" s="16" t="s">
        <v>6</v>
      </c>
      <c r="E32" s="9">
        <v>2322740</v>
      </c>
      <c r="F32" s="26">
        <f t="shared" si="0"/>
        <v>799342416</v>
      </c>
      <c r="L32" s="9">
        <v>2322740</v>
      </c>
    </row>
    <row r="33" spans="2:12" x14ac:dyDescent="0.35">
      <c r="B33" s="3">
        <v>45041</v>
      </c>
      <c r="C33" s="4" t="s">
        <v>171</v>
      </c>
      <c r="D33" s="16" t="s">
        <v>6</v>
      </c>
      <c r="E33" s="9">
        <v>1742055</v>
      </c>
      <c r="F33" s="26">
        <f t="shared" si="0"/>
        <v>797600361</v>
      </c>
      <c r="L33" s="9">
        <v>1742055</v>
      </c>
    </row>
    <row r="34" spans="2:12" x14ac:dyDescent="0.35">
      <c r="B34" s="3">
        <v>45045</v>
      </c>
      <c r="C34" s="4" t="s">
        <v>172</v>
      </c>
      <c r="D34" s="16" t="s">
        <v>6</v>
      </c>
      <c r="E34" s="9">
        <v>1742055</v>
      </c>
      <c r="F34" s="26">
        <f t="shared" si="0"/>
        <v>795858306</v>
      </c>
      <c r="L34" s="9">
        <v>1742055</v>
      </c>
    </row>
    <row r="35" spans="2:12" x14ac:dyDescent="0.35">
      <c r="B35" s="3">
        <v>45054</v>
      </c>
      <c r="C35" s="4" t="s">
        <v>173</v>
      </c>
      <c r="D35" s="16" t="s">
        <v>6</v>
      </c>
      <c r="E35" s="9">
        <v>1742055</v>
      </c>
      <c r="F35" s="26">
        <f t="shared" si="0"/>
        <v>794116251</v>
      </c>
      <c r="L35" s="9">
        <v>1742055</v>
      </c>
    </row>
    <row r="36" spans="2:12" x14ac:dyDescent="0.35">
      <c r="B36" s="3">
        <v>45062</v>
      </c>
      <c r="C36" s="4" t="s">
        <v>174</v>
      </c>
      <c r="D36" s="16" t="s">
        <v>6</v>
      </c>
      <c r="E36" s="9">
        <v>1742055</v>
      </c>
      <c r="F36" s="26">
        <f t="shared" si="0"/>
        <v>792374196</v>
      </c>
      <c r="L36" s="9">
        <v>1742055</v>
      </c>
    </row>
    <row r="37" spans="2:12" x14ac:dyDescent="0.35">
      <c r="B37" s="3">
        <v>45070</v>
      </c>
      <c r="C37" s="4" t="s">
        <v>175</v>
      </c>
      <c r="D37" s="16" t="s">
        <v>6</v>
      </c>
      <c r="E37" s="9">
        <v>2322740</v>
      </c>
      <c r="F37" s="26">
        <f t="shared" si="0"/>
        <v>790051456</v>
      </c>
      <c r="L37" s="9">
        <v>2322740</v>
      </c>
    </row>
    <row r="38" spans="2:12" x14ac:dyDescent="0.35">
      <c r="B38" s="3">
        <v>45075</v>
      </c>
      <c r="C38" s="4" t="s">
        <v>176</v>
      </c>
      <c r="D38" s="16" t="s">
        <v>6</v>
      </c>
      <c r="E38" s="9">
        <v>1161370</v>
      </c>
      <c r="F38" s="26">
        <f t="shared" si="0"/>
        <v>788890086</v>
      </c>
      <c r="L38" s="9">
        <v>1161370</v>
      </c>
    </row>
    <row r="39" spans="2:12" x14ac:dyDescent="0.35">
      <c r="B39" s="3">
        <v>45077</v>
      </c>
      <c r="C39" s="4" t="s">
        <v>177</v>
      </c>
      <c r="D39" s="16" t="s">
        <v>6</v>
      </c>
      <c r="E39" s="9">
        <v>580685</v>
      </c>
      <c r="F39" s="26">
        <f t="shared" si="0"/>
        <v>788309401</v>
      </c>
      <c r="L39" s="9">
        <v>580685</v>
      </c>
    </row>
    <row r="40" spans="2:12" x14ac:dyDescent="0.35">
      <c r="B40" s="27">
        <v>45062</v>
      </c>
      <c r="C40" s="4" t="s">
        <v>178</v>
      </c>
      <c r="D40" s="16" t="s">
        <v>6</v>
      </c>
      <c r="E40" s="9">
        <v>1161370</v>
      </c>
      <c r="F40" s="26">
        <f t="shared" si="0"/>
        <v>787148031</v>
      </c>
      <c r="L40" s="9">
        <v>1161370</v>
      </c>
    </row>
    <row r="41" spans="2:12" x14ac:dyDescent="0.35">
      <c r="B41" s="3">
        <v>45054</v>
      </c>
      <c r="C41" s="4" t="s">
        <v>179</v>
      </c>
      <c r="D41" s="16" t="s">
        <v>6</v>
      </c>
      <c r="E41" s="9">
        <v>1742055</v>
      </c>
      <c r="F41" s="26">
        <f t="shared" si="0"/>
        <v>785405976</v>
      </c>
      <c r="L41" s="9">
        <v>1742055</v>
      </c>
    </row>
    <row r="42" spans="2:12" x14ac:dyDescent="0.35">
      <c r="B42" s="3">
        <v>45062</v>
      </c>
      <c r="C42" s="4" t="s">
        <v>180</v>
      </c>
      <c r="D42" s="16" t="s">
        <v>6</v>
      </c>
      <c r="E42" s="9">
        <v>580685</v>
      </c>
      <c r="F42" s="26">
        <f t="shared" si="0"/>
        <v>784825291</v>
      </c>
      <c r="L42" s="9">
        <v>580685</v>
      </c>
    </row>
    <row r="43" spans="2:12" x14ac:dyDescent="0.35">
      <c r="B43" s="3">
        <v>45054</v>
      </c>
      <c r="C43" s="4" t="s">
        <v>181</v>
      </c>
      <c r="D43" s="16" t="s">
        <v>6</v>
      </c>
      <c r="E43" s="9">
        <v>1161370</v>
      </c>
      <c r="F43" s="26">
        <f t="shared" si="0"/>
        <v>783663921</v>
      </c>
      <c r="L43" s="9">
        <v>1161370</v>
      </c>
    </row>
    <row r="44" spans="2:12" x14ac:dyDescent="0.35">
      <c r="B44" s="3">
        <v>45062</v>
      </c>
      <c r="C44" s="4" t="s">
        <v>182</v>
      </c>
      <c r="D44" s="16" t="s">
        <v>6</v>
      </c>
      <c r="E44" s="9">
        <v>2322740</v>
      </c>
      <c r="F44" s="26">
        <f t="shared" si="0"/>
        <v>781341181</v>
      </c>
      <c r="L44" s="9">
        <v>2322740</v>
      </c>
    </row>
    <row r="45" spans="2:12" x14ac:dyDescent="0.35">
      <c r="B45" s="3">
        <v>45070</v>
      </c>
      <c r="C45" s="4" t="s">
        <v>183</v>
      </c>
      <c r="D45" s="16" t="s">
        <v>6</v>
      </c>
      <c r="E45" s="9">
        <v>580685</v>
      </c>
      <c r="F45" s="26">
        <f t="shared" si="0"/>
        <v>780760496</v>
      </c>
      <c r="L45" s="9">
        <v>580685</v>
      </c>
    </row>
    <row r="46" spans="2:12" x14ac:dyDescent="0.35">
      <c r="B46" s="3">
        <v>45075</v>
      </c>
      <c r="C46" s="4" t="s">
        <v>184</v>
      </c>
      <c r="D46" s="16" t="s">
        <v>6</v>
      </c>
      <c r="E46" s="9">
        <v>1161370</v>
      </c>
      <c r="F46" s="26">
        <f t="shared" si="0"/>
        <v>779599126</v>
      </c>
      <c r="L46" s="9">
        <v>1161370</v>
      </c>
    </row>
    <row r="47" spans="2:12" x14ac:dyDescent="0.35">
      <c r="B47" s="3">
        <v>45062</v>
      </c>
      <c r="C47" s="4" t="s">
        <v>185</v>
      </c>
      <c r="D47" s="16" t="s">
        <v>6</v>
      </c>
      <c r="E47" s="9">
        <v>1742055</v>
      </c>
      <c r="F47" s="26">
        <f t="shared" si="0"/>
        <v>777857071</v>
      </c>
      <c r="L47" s="9">
        <v>1742055</v>
      </c>
    </row>
    <row r="48" spans="2:12" x14ac:dyDescent="0.35">
      <c r="B48" s="3">
        <v>45070</v>
      </c>
      <c r="C48" s="4" t="s">
        <v>186</v>
      </c>
      <c r="D48" s="16" t="s">
        <v>6</v>
      </c>
      <c r="E48" s="9">
        <v>1742055</v>
      </c>
      <c r="F48" s="26">
        <f t="shared" si="0"/>
        <v>776115016</v>
      </c>
      <c r="L48" s="9">
        <v>1742055</v>
      </c>
    </row>
    <row r="49" spans="2:12" x14ac:dyDescent="0.35">
      <c r="B49" s="3">
        <v>45034</v>
      </c>
      <c r="C49" s="4" t="s">
        <v>187</v>
      </c>
      <c r="D49" s="16" t="s">
        <v>6</v>
      </c>
      <c r="E49" s="9">
        <v>580685</v>
      </c>
      <c r="F49" s="26">
        <f t="shared" si="0"/>
        <v>775534331</v>
      </c>
      <c r="L49" s="9">
        <v>580685</v>
      </c>
    </row>
    <row r="50" spans="2:12" x14ac:dyDescent="0.35">
      <c r="B50" s="3">
        <v>45035</v>
      </c>
      <c r="C50" s="4" t="s">
        <v>188</v>
      </c>
      <c r="D50" s="16" t="s">
        <v>6</v>
      </c>
      <c r="E50" s="9">
        <v>580685</v>
      </c>
      <c r="F50" s="26">
        <f t="shared" si="0"/>
        <v>774953646</v>
      </c>
      <c r="L50" s="9">
        <v>580685</v>
      </c>
    </row>
    <row r="51" spans="2:12" x14ac:dyDescent="0.35">
      <c r="B51" s="3">
        <v>45041</v>
      </c>
      <c r="C51" s="4" t="s">
        <v>189</v>
      </c>
      <c r="D51" s="16" t="s">
        <v>6</v>
      </c>
      <c r="E51" s="9">
        <v>1742055</v>
      </c>
      <c r="F51" s="26">
        <f t="shared" si="0"/>
        <v>773211591</v>
      </c>
      <c r="L51" s="9">
        <v>1742055</v>
      </c>
    </row>
    <row r="52" spans="2:12" x14ac:dyDescent="0.35">
      <c r="B52" s="3">
        <v>45045</v>
      </c>
      <c r="C52" s="4" t="s">
        <v>190</v>
      </c>
      <c r="D52" s="16" t="s">
        <v>6</v>
      </c>
      <c r="E52" s="9">
        <v>1742055</v>
      </c>
      <c r="F52" s="26">
        <f t="shared" si="0"/>
        <v>771469536</v>
      </c>
      <c r="L52" s="9">
        <v>1742055</v>
      </c>
    </row>
    <row r="53" spans="2:12" x14ac:dyDescent="0.35">
      <c r="B53" s="3">
        <v>45048</v>
      </c>
      <c r="C53" s="4" t="s">
        <v>191</v>
      </c>
      <c r="D53" s="16" t="s">
        <v>6</v>
      </c>
      <c r="E53" s="9">
        <v>580685</v>
      </c>
      <c r="F53" s="26">
        <f t="shared" si="0"/>
        <v>770888851</v>
      </c>
      <c r="L53" s="9">
        <v>580685</v>
      </c>
    </row>
    <row r="54" spans="2:12" x14ac:dyDescent="0.35">
      <c r="B54" s="3">
        <v>45054</v>
      </c>
      <c r="C54" s="4" t="s">
        <v>192</v>
      </c>
      <c r="D54" s="16" t="s">
        <v>6</v>
      </c>
      <c r="E54" s="9">
        <v>1161370</v>
      </c>
      <c r="F54" s="26">
        <f t="shared" si="0"/>
        <v>769727481</v>
      </c>
      <c r="L54" s="9">
        <v>1161370</v>
      </c>
    </row>
    <row r="55" spans="2:12" x14ac:dyDescent="0.35">
      <c r="B55" s="3">
        <v>45062</v>
      </c>
      <c r="C55" s="4" t="s">
        <v>193</v>
      </c>
      <c r="D55" s="16" t="s">
        <v>6</v>
      </c>
      <c r="E55" s="9">
        <v>2903425</v>
      </c>
      <c r="F55" s="26">
        <f t="shared" si="0"/>
        <v>766824056</v>
      </c>
      <c r="L55" s="9">
        <v>2903425</v>
      </c>
    </row>
    <row r="56" spans="2:12" x14ac:dyDescent="0.35">
      <c r="B56" s="3">
        <v>45075</v>
      </c>
      <c r="C56" s="4" t="s">
        <v>194</v>
      </c>
      <c r="D56" s="16" t="s">
        <v>6</v>
      </c>
      <c r="E56" s="9">
        <v>1742055</v>
      </c>
      <c r="F56" s="26">
        <f t="shared" si="0"/>
        <v>765082001</v>
      </c>
      <c r="L56" s="9">
        <v>1742055</v>
      </c>
    </row>
    <row r="57" spans="2:12" x14ac:dyDescent="0.35">
      <c r="B57" s="3">
        <v>45027</v>
      </c>
      <c r="C57" s="4" t="s">
        <v>195</v>
      </c>
      <c r="D57" s="16" t="s">
        <v>6</v>
      </c>
      <c r="E57" s="9">
        <v>2903425</v>
      </c>
      <c r="F57" s="26">
        <f t="shared" si="0"/>
        <v>762178576</v>
      </c>
      <c r="L57" s="9">
        <v>2903425</v>
      </c>
    </row>
    <row r="58" spans="2:12" x14ac:dyDescent="0.35">
      <c r="B58" s="3">
        <v>45034</v>
      </c>
      <c r="C58" s="4" t="s">
        <v>196</v>
      </c>
      <c r="D58" s="16" t="s">
        <v>6</v>
      </c>
      <c r="E58" s="9">
        <v>1742055</v>
      </c>
      <c r="F58" s="26">
        <f t="shared" si="0"/>
        <v>760436521</v>
      </c>
      <c r="L58" s="9">
        <v>1742055</v>
      </c>
    </row>
    <row r="59" spans="2:12" x14ac:dyDescent="0.35">
      <c r="B59" s="3">
        <v>45041</v>
      </c>
      <c r="C59" s="4" t="s">
        <v>197</v>
      </c>
      <c r="D59" s="16" t="s">
        <v>6</v>
      </c>
      <c r="E59" s="9">
        <v>1742055</v>
      </c>
      <c r="F59" s="26">
        <f t="shared" si="0"/>
        <v>758694466</v>
      </c>
      <c r="L59" s="9">
        <v>1742055</v>
      </c>
    </row>
    <row r="60" spans="2:12" x14ac:dyDescent="0.35">
      <c r="B60" s="3">
        <v>45045</v>
      </c>
      <c r="C60" s="4" t="s">
        <v>198</v>
      </c>
      <c r="D60" s="16" t="s">
        <v>6</v>
      </c>
      <c r="E60" s="9">
        <v>1742055</v>
      </c>
      <c r="F60" s="26">
        <f t="shared" si="0"/>
        <v>756952411</v>
      </c>
      <c r="L60" s="9">
        <v>1742055</v>
      </c>
    </row>
    <row r="61" spans="2:12" x14ac:dyDescent="0.35">
      <c r="B61" s="3">
        <v>45054</v>
      </c>
      <c r="C61" s="4" t="s">
        <v>199</v>
      </c>
      <c r="D61" s="16" t="s">
        <v>6</v>
      </c>
      <c r="E61" s="9">
        <v>1161370</v>
      </c>
      <c r="F61" s="26">
        <f t="shared" si="0"/>
        <v>755791041</v>
      </c>
      <c r="L61" s="9">
        <v>1161370</v>
      </c>
    </row>
    <row r="62" spans="2:12" x14ac:dyDescent="0.35">
      <c r="B62" s="3">
        <v>45062</v>
      </c>
      <c r="C62" s="4" t="s">
        <v>200</v>
      </c>
      <c r="D62" s="16" t="s">
        <v>6</v>
      </c>
      <c r="E62" s="9">
        <v>2322740</v>
      </c>
      <c r="F62" s="26">
        <f t="shared" si="0"/>
        <v>753468301</v>
      </c>
      <c r="L62" s="9">
        <v>2322740</v>
      </c>
    </row>
    <row r="63" spans="2:12" x14ac:dyDescent="0.35">
      <c r="B63" s="3">
        <v>45070</v>
      </c>
      <c r="C63" s="4" t="s">
        <v>201</v>
      </c>
      <c r="D63" s="16" t="s">
        <v>6</v>
      </c>
      <c r="E63" s="9">
        <v>580685</v>
      </c>
      <c r="F63" s="26">
        <f t="shared" si="0"/>
        <v>752887616</v>
      </c>
      <c r="L63" s="9">
        <v>580685</v>
      </c>
    </row>
    <row r="64" spans="2:12" x14ac:dyDescent="0.35">
      <c r="B64" s="3">
        <v>45070</v>
      </c>
      <c r="C64" s="4" t="s">
        <v>202</v>
      </c>
      <c r="D64" s="16" t="s">
        <v>6</v>
      </c>
      <c r="E64" s="9">
        <v>1161370</v>
      </c>
      <c r="F64" s="26">
        <f t="shared" si="0"/>
        <v>751726246</v>
      </c>
      <c r="L64" s="9">
        <v>1161370</v>
      </c>
    </row>
    <row r="65" spans="2:12" x14ac:dyDescent="0.35">
      <c r="B65" s="3">
        <v>45075</v>
      </c>
      <c r="C65" s="4" t="s">
        <v>203</v>
      </c>
      <c r="D65" s="16" t="s">
        <v>6</v>
      </c>
      <c r="E65" s="9">
        <v>1161370</v>
      </c>
      <c r="F65" s="26">
        <f t="shared" si="0"/>
        <v>750564876</v>
      </c>
      <c r="L65" s="9">
        <v>1161370</v>
      </c>
    </row>
    <row r="66" spans="2:12" x14ac:dyDescent="0.35">
      <c r="B66" s="3">
        <v>45077</v>
      </c>
      <c r="C66" s="4" t="s">
        <v>204</v>
      </c>
      <c r="D66" s="16" t="s">
        <v>6</v>
      </c>
      <c r="E66" s="9">
        <v>580685</v>
      </c>
      <c r="F66" s="26">
        <f t="shared" si="0"/>
        <v>749984191</v>
      </c>
      <c r="L66" s="9">
        <v>580685</v>
      </c>
    </row>
    <row r="67" spans="2:12" x14ac:dyDescent="0.35">
      <c r="B67" s="3">
        <v>45070</v>
      </c>
      <c r="C67" s="4" t="s">
        <v>205</v>
      </c>
      <c r="D67" s="16" t="s">
        <v>6</v>
      </c>
      <c r="E67" s="9">
        <v>1161370</v>
      </c>
      <c r="F67" s="26">
        <f t="shared" si="0"/>
        <v>748822821</v>
      </c>
      <c r="L67" s="9">
        <v>1161370</v>
      </c>
    </row>
    <row r="68" spans="2:12" x14ac:dyDescent="0.35">
      <c r="B68" s="3">
        <v>45077</v>
      </c>
      <c r="C68" s="4" t="s">
        <v>206</v>
      </c>
      <c r="D68" s="16" t="s">
        <v>6</v>
      </c>
      <c r="E68" s="9">
        <v>580685</v>
      </c>
      <c r="F68" s="26">
        <f t="shared" si="0"/>
        <v>748242136</v>
      </c>
      <c r="L68" s="9">
        <v>580685</v>
      </c>
    </row>
    <row r="69" spans="2:12" x14ac:dyDescent="0.35">
      <c r="B69" s="3">
        <v>45075</v>
      </c>
      <c r="C69" s="4" t="s">
        <v>207</v>
      </c>
      <c r="D69" s="16" t="s">
        <v>44</v>
      </c>
      <c r="E69" s="9">
        <v>910871</v>
      </c>
      <c r="F69" s="26">
        <f t="shared" ref="F69:F102" si="1">F68-E69</f>
        <v>747331265</v>
      </c>
      <c r="L69" s="9">
        <v>910871</v>
      </c>
    </row>
    <row r="70" spans="2:12" x14ac:dyDescent="0.35">
      <c r="B70" s="3">
        <v>45054</v>
      </c>
      <c r="C70" s="4" t="s">
        <v>208</v>
      </c>
      <c r="D70" s="16" t="s">
        <v>6</v>
      </c>
      <c r="E70" s="9">
        <v>580685</v>
      </c>
      <c r="F70" s="26">
        <f t="shared" si="1"/>
        <v>746750580</v>
      </c>
      <c r="L70" s="9">
        <v>580685</v>
      </c>
    </row>
    <row r="71" spans="2:12" x14ac:dyDescent="0.35">
      <c r="B71" s="3">
        <v>45062</v>
      </c>
      <c r="C71" s="4" t="s">
        <v>209</v>
      </c>
      <c r="D71" s="16" t="s">
        <v>6</v>
      </c>
      <c r="E71" s="9">
        <v>1742055</v>
      </c>
      <c r="F71" s="26">
        <f t="shared" si="1"/>
        <v>745008525</v>
      </c>
      <c r="L71" s="9">
        <v>1742055</v>
      </c>
    </row>
    <row r="72" spans="2:12" x14ac:dyDescent="0.35">
      <c r="B72" s="3">
        <v>45070</v>
      </c>
      <c r="C72" s="4" t="s">
        <v>210</v>
      </c>
      <c r="D72" s="16" t="s">
        <v>6</v>
      </c>
      <c r="E72" s="9">
        <v>580685</v>
      </c>
      <c r="F72" s="26">
        <f t="shared" si="1"/>
        <v>744427840</v>
      </c>
      <c r="L72" s="9">
        <v>580685</v>
      </c>
    </row>
    <row r="73" spans="2:12" x14ac:dyDescent="0.35">
      <c r="B73" s="3">
        <v>45062</v>
      </c>
      <c r="C73" s="4" t="s">
        <v>211</v>
      </c>
      <c r="D73" s="16" t="s">
        <v>6</v>
      </c>
      <c r="E73" s="9">
        <v>580685</v>
      </c>
      <c r="F73" s="26">
        <f t="shared" si="1"/>
        <v>743847155</v>
      </c>
      <c r="L73" s="9">
        <v>580685</v>
      </c>
    </row>
    <row r="74" spans="2:12" x14ac:dyDescent="0.35">
      <c r="B74" s="3">
        <v>45070</v>
      </c>
      <c r="C74" s="4" t="s">
        <v>212</v>
      </c>
      <c r="D74" s="16" t="s">
        <v>6</v>
      </c>
      <c r="E74" s="9">
        <v>1161370</v>
      </c>
      <c r="F74" s="26">
        <f t="shared" si="1"/>
        <v>742685785</v>
      </c>
      <c r="L74" s="9">
        <v>1161370</v>
      </c>
    </row>
    <row r="75" spans="2:12" x14ac:dyDescent="0.35">
      <c r="B75" s="3">
        <v>45070</v>
      </c>
      <c r="C75" s="4" t="s">
        <v>213</v>
      </c>
      <c r="D75" s="16" t="s">
        <v>48</v>
      </c>
      <c r="E75" s="9">
        <v>1491556</v>
      </c>
      <c r="F75" s="26">
        <f t="shared" si="1"/>
        <v>741194229</v>
      </c>
      <c r="L75" s="9">
        <v>1491556</v>
      </c>
    </row>
    <row r="76" spans="2:12" x14ac:dyDescent="0.35">
      <c r="B76" s="3">
        <v>45075</v>
      </c>
      <c r="C76" s="4" t="s">
        <v>214</v>
      </c>
      <c r="D76" s="16" t="s">
        <v>44</v>
      </c>
      <c r="E76" s="9">
        <v>910871</v>
      </c>
      <c r="F76" s="26">
        <f t="shared" si="1"/>
        <v>740283358</v>
      </c>
      <c r="L76" s="9">
        <v>910871</v>
      </c>
    </row>
    <row r="77" spans="2:12" x14ac:dyDescent="0.35">
      <c r="B77" s="3">
        <v>45054</v>
      </c>
      <c r="C77" s="4" t="s">
        <v>215</v>
      </c>
      <c r="D77" s="16" t="s">
        <v>6</v>
      </c>
      <c r="E77" s="9">
        <v>1742055</v>
      </c>
      <c r="F77" s="26">
        <f t="shared" si="1"/>
        <v>738541303</v>
      </c>
      <c r="L77" s="9">
        <v>1742055</v>
      </c>
    </row>
    <row r="78" spans="2:12" x14ac:dyDescent="0.35">
      <c r="B78" s="3">
        <v>45070</v>
      </c>
      <c r="C78" s="4" t="s">
        <v>216</v>
      </c>
      <c r="D78" s="16" t="s">
        <v>6</v>
      </c>
      <c r="E78" s="9">
        <v>1742055</v>
      </c>
      <c r="F78" s="26">
        <f t="shared" si="1"/>
        <v>736799248</v>
      </c>
      <c r="L78" s="9">
        <v>1742055</v>
      </c>
    </row>
    <row r="79" spans="2:12" x14ac:dyDescent="0.35">
      <c r="B79" s="3">
        <v>45075</v>
      </c>
      <c r="C79" s="4" t="s">
        <v>217</v>
      </c>
      <c r="D79" s="16" t="s">
        <v>6</v>
      </c>
      <c r="E79" s="9">
        <v>580685</v>
      </c>
      <c r="F79" s="26">
        <f t="shared" si="1"/>
        <v>736218563</v>
      </c>
      <c r="L79" s="9">
        <v>580685</v>
      </c>
    </row>
    <row r="80" spans="2:12" x14ac:dyDescent="0.35">
      <c r="B80" s="3">
        <v>45079</v>
      </c>
      <c r="C80" s="23">
        <v>400546126</v>
      </c>
      <c r="D80" s="16" t="s">
        <v>6</v>
      </c>
      <c r="E80" s="9">
        <v>580685</v>
      </c>
      <c r="F80" s="26">
        <f t="shared" si="1"/>
        <v>735637878</v>
      </c>
      <c r="L80" s="9">
        <v>580685</v>
      </c>
    </row>
    <row r="81" spans="2:12" x14ac:dyDescent="0.35">
      <c r="B81" s="3">
        <v>45075</v>
      </c>
      <c r="C81" s="4" t="s">
        <v>218</v>
      </c>
      <c r="D81" s="16" t="s">
        <v>6</v>
      </c>
      <c r="E81" s="9">
        <v>1161370</v>
      </c>
      <c r="F81" s="26">
        <f t="shared" si="1"/>
        <v>734476508</v>
      </c>
      <c r="L81" s="9">
        <v>1161370</v>
      </c>
    </row>
    <row r="82" spans="2:12" x14ac:dyDescent="0.35">
      <c r="B82" s="3">
        <v>45054</v>
      </c>
      <c r="C82" s="4" t="s">
        <v>219</v>
      </c>
      <c r="D82" s="16" t="s">
        <v>6</v>
      </c>
      <c r="E82" s="9">
        <v>1161370</v>
      </c>
      <c r="F82" s="26">
        <f t="shared" si="1"/>
        <v>733315138</v>
      </c>
      <c r="L82" s="9">
        <v>1161370</v>
      </c>
    </row>
    <row r="83" spans="2:12" x14ac:dyDescent="0.35">
      <c r="B83" s="3">
        <v>45062</v>
      </c>
      <c r="C83" s="4" t="s">
        <v>220</v>
      </c>
      <c r="D83" s="16" t="s">
        <v>6</v>
      </c>
      <c r="E83" s="9">
        <v>1742055</v>
      </c>
      <c r="F83" s="26">
        <f t="shared" si="1"/>
        <v>731573083</v>
      </c>
      <c r="L83" s="9">
        <v>1742055</v>
      </c>
    </row>
    <row r="84" spans="2:12" x14ac:dyDescent="0.35">
      <c r="B84" s="3">
        <v>45054</v>
      </c>
      <c r="C84" s="4" t="s">
        <v>221</v>
      </c>
      <c r="D84" s="16" t="s">
        <v>6</v>
      </c>
      <c r="E84" s="9">
        <v>1742055</v>
      </c>
      <c r="F84" s="26">
        <f t="shared" si="1"/>
        <v>729831028</v>
      </c>
      <c r="L84" s="9">
        <v>1742055</v>
      </c>
    </row>
    <row r="85" spans="2:12" x14ac:dyDescent="0.35">
      <c r="B85" s="3">
        <v>45062</v>
      </c>
      <c r="C85" s="4" t="s">
        <v>222</v>
      </c>
      <c r="D85" s="16" t="s">
        <v>6</v>
      </c>
      <c r="E85" s="9">
        <v>1742055</v>
      </c>
      <c r="F85" s="26">
        <f t="shared" si="1"/>
        <v>728088973</v>
      </c>
      <c r="L85" s="9">
        <v>1742055</v>
      </c>
    </row>
    <row r="86" spans="2:12" x14ac:dyDescent="0.35">
      <c r="B86" s="3">
        <v>45070</v>
      </c>
      <c r="C86" s="4" t="s">
        <v>223</v>
      </c>
      <c r="D86" s="16" t="s">
        <v>6</v>
      </c>
      <c r="E86" s="9">
        <v>2322740</v>
      </c>
      <c r="F86" s="26">
        <f t="shared" si="1"/>
        <v>725766233</v>
      </c>
      <c r="L86" s="9">
        <v>2322740</v>
      </c>
    </row>
    <row r="87" spans="2:12" x14ac:dyDescent="0.35">
      <c r="B87" s="3">
        <v>45054</v>
      </c>
      <c r="C87" s="4" t="s">
        <v>224</v>
      </c>
      <c r="D87" s="16" t="s">
        <v>6</v>
      </c>
      <c r="E87" s="9">
        <v>1742055</v>
      </c>
      <c r="F87" s="26">
        <f t="shared" si="1"/>
        <v>724024178</v>
      </c>
      <c r="L87" s="9">
        <v>1742055</v>
      </c>
    </row>
    <row r="88" spans="2:12" x14ac:dyDescent="0.35">
      <c r="B88" s="3">
        <v>45062</v>
      </c>
      <c r="C88" s="4" t="s">
        <v>225</v>
      </c>
      <c r="D88" s="16" t="s">
        <v>6</v>
      </c>
      <c r="E88" s="9">
        <v>1742055</v>
      </c>
      <c r="F88" s="26">
        <f t="shared" si="1"/>
        <v>722282123</v>
      </c>
      <c r="L88" s="9">
        <v>1742055</v>
      </c>
    </row>
    <row r="89" spans="2:12" x14ac:dyDescent="0.35">
      <c r="B89" s="3">
        <v>45062</v>
      </c>
      <c r="C89" s="4" t="s">
        <v>226</v>
      </c>
      <c r="D89" s="16" t="s">
        <v>6</v>
      </c>
      <c r="E89" s="9">
        <v>2322740</v>
      </c>
      <c r="F89" s="26">
        <f t="shared" si="1"/>
        <v>719959383</v>
      </c>
      <c r="L89" s="9">
        <v>2322740</v>
      </c>
    </row>
    <row r="90" spans="2:12" x14ac:dyDescent="0.35">
      <c r="B90" s="3">
        <v>45070</v>
      </c>
      <c r="C90" s="4" t="s">
        <v>227</v>
      </c>
      <c r="D90" s="16" t="s">
        <v>6</v>
      </c>
      <c r="E90" s="9">
        <v>1161370</v>
      </c>
      <c r="F90" s="26">
        <f t="shared" si="1"/>
        <v>718798013</v>
      </c>
      <c r="L90" s="9">
        <v>1161370</v>
      </c>
    </row>
    <row r="91" spans="2:12" x14ac:dyDescent="0.35">
      <c r="B91" s="3">
        <v>45054</v>
      </c>
      <c r="C91" s="4" t="s">
        <v>228</v>
      </c>
      <c r="D91" s="16" t="s">
        <v>44</v>
      </c>
      <c r="E91" s="9">
        <v>910871</v>
      </c>
      <c r="F91" s="26">
        <f t="shared" si="1"/>
        <v>717887142</v>
      </c>
      <c r="L91" s="9">
        <v>910871</v>
      </c>
    </row>
    <row r="92" spans="2:12" x14ac:dyDescent="0.35">
      <c r="B92" s="3">
        <v>45075</v>
      </c>
      <c r="C92" s="4" t="s">
        <v>229</v>
      </c>
      <c r="D92" s="16" t="s">
        <v>6</v>
      </c>
      <c r="E92" s="9">
        <v>1161370</v>
      </c>
      <c r="F92" s="26">
        <f t="shared" si="1"/>
        <v>716725772</v>
      </c>
      <c r="L92" s="9">
        <v>1161370</v>
      </c>
    </row>
    <row r="93" spans="2:12" x14ac:dyDescent="0.35">
      <c r="B93" s="3">
        <v>45062</v>
      </c>
      <c r="C93" s="4" t="s">
        <v>230</v>
      </c>
      <c r="D93" s="16" t="s">
        <v>48</v>
      </c>
      <c r="E93" s="9">
        <v>2652926</v>
      </c>
      <c r="F93" s="26">
        <f t="shared" si="1"/>
        <v>714072846</v>
      </c>
      <c r="L93" s="9">
        <v>2652926</v>
      </c>
    </row>
    <row r="94" spans="2:12" x14ac:dyDescent="0.35">
      <c r="B94" s="3">
        <v>45075</v>
      </c>
      <c r="C94" s="4" t="s">
        <v>231</v>
      </c>
      <c r="D94" s="16" t="s">
        <v>6</v>
      </c>
      <c r="E94" s="9">
        <v>580685</v>
      </c>
      <c r="F94" s="26">
        <f t="shared" si="1"/>
        <v>713492161</v>
      </c>
      <c r="L94" s="9">
        <v>580685</v>
      </c>
    </row>
    <row r="95" spans="2:12" x14ac:dyDescent="0.35">
      <c r="B95" s="3">
        <v>45079</v>
      </c>
      <c r="C95" s="23">
        <v>400546127</v>
      </c>
      <c r="D95" s="16" t="s">
        <v>6</v>
      </c>
      <c r="E95" s="9">
        <v>580685</v>
      </c>
      <c r="F95" s="26">
        <f t="shared" si="1"/>
        <v>712911476</v>
      </c>
      <c r="L95" s="9">
        <v>580685</v>
      </c>
    </row>
    <row r="96" spans="2:12" x14ac:dyDescent="0.35">
      <c r="B96" s="3">
        <v>45054</v>
      </c>
      <c r="C96" s="4" t="s">
        <v>232</v>
      </c>
      <c r="D96" s="16" t="s">
        <v>6</v>
      </c>
      <c r="E96" s="9">
        <v>580685</v>
      </c>
      <c r="F96" s="26">
        <f t="shared" si="1"/>
        <v>712330791</v>
      </c>
      <c r="L96" s="9">
        <v>580685</v>
      </c>
    </row>
    <row r="97" spans="2:13" x14ac:dyDescent="0.35">
      <c r="B97" s="3">
        <v>45054</v>
      </c>
      <c r="C97" s="4" t="s">
        <v>233</v>
      </c>
      <c r="D97" s="16" t="s">
        <v>6</v>
      </c>
      <c r="E97" s="9">
        <v>580685</v>
      </c>
      <c r="F97" s="26">
        <f t="shared" si="1"/>
        <v>711750106</v>
      </c>
      <c r="L97" s="9">
        <v>580685</v>
      </c>
    </row>
    <row r="98" spans="2:13" x14ac:dyDescent="0.35">
      <c r="B98" s="3">
        <v>45062</v>
      </c>
      <c r="C98" s="4" t="s">
        <v>234</v>
      </c>
      <c r="D98" s="16" t="s">
        <v>6</v>
      </c>
      <c r="E98" s="9">
        <v>580685</v>
      </c>
      <c r="F98" s="26">
        <f t="shared" si="1"/>
        <v>711169421</v>
      </c>
      <c r="L98" s="9">
        <v>580685</v>
      </c>
    </row>
    <row r="99" spans="2:13" x14ac:dyDescent="0.35">
      <c r="B99" s="3">
        <v>45070</v>
      </c>
      <c r="C99" s="4" t="s">
        <v>235</v>
      </c>
      <c r="D99" s="16" t="s">
        <v>6</v>
      </c>
      <c r="E99" s="9">
        <v>1161370</v>
      </c>
      <c r="F99" s="26">
        <f t="shared" si="1"/>
        <v>710008051</v>
      </c>
      <c r="L99" s="9">
        <v>1161370</v>
      </c>
    </row>
    <row r="100" spans="2:13" x14ac:dyDescent="0.35">
      <c r="B100" s="3">
        <v>45075</v>
      </c>
      <c r="C100" s="4" t="s">
        <v>236</v>
      </c>
      <c r="D100" s="16" t="s">
        <v>6</v>
      </c>
      <c r="E100" s="9">
        <v>1742055</v>
      </c>
      <c r="F100" s="26">
        <f t="shared" si="1"/>
        <v>708265996</v>
      </c>
      <c r="L100" s="9">
        <v>1742055</v>
      </c>
    </row>
    <row r="101" spans="2:13" x14ac:dyDescent="0.35">
      <c r="B101" s="3">
        <v>45070</v>
      </c>
      <c r="C101" s="4" t="s">
        <v>237</v>
      </c>
      <c r="D101" s="16" t="s">
        <v>6</v>
      </c>
      <c r="E101" s="9">
        <v>1161370</v>
      </c>
      <c r="F101" s="26">
        <f t="shared" si="1"/>
        <v>707104626</v>
      </c>
      <c r="L101" s="9">
        <v>1161370</v>
      </c>
    </row>
    <row r="102" spans="2:13" x14ac:dyDescent="0.35">
      <c r="B102" s="3">
        <v>45054</v>
      </c>
      <c r="C102" s="4" t="s">
        <v>238</v>
      </c>
      <c r="D102" s="16" t="s">
        <v>6</v>
      </c>
      <c r="E102" s="9">
        <v>1742055</v>
      </c>
      <c r="F102" s="26">
        <f t="shared" si="1"/>
        <v>705362571</v>
      </c>
      <c r="L102" s="9">
        <v>1742055</v>
      </c>
    </row>
    <row r="103" spans="2:13" x14ac:dyDescent="0.35">
      <c r="B103" s="87" t="s">
        <v>239</v>
      </c>
      <c r="C103" s="88"/>
      <c r="D103" s="88"/>
      <c r="E103" s="89"/>
      <c r="F103" s="17">
        <v>705362571</v>
      </c>
      <c r="L103" s="7">
        <f>SUM(L3:L102)</f>
        <v>144022069</v>
      </c>
    </row>
    <row r="104" spans="2:13" x14ac:dyDescent="0.35">
      <c r="B104" s="87" t="s">
        <v>240</v>
      </c>
      <c r="C104" s="88"/>
      <c r="D104" s="88"/>
      <c r="E104" s="88"/>
      <c r="F104" s="89"/>
    </row>
    <row r="105" spans="2:13" x14ac:dyDescent="0.35">
      <c r="E105" s="22"/>
    </row>
    <row r="106" spans="2:13" x14ac:dyDescent="0.35">
      <c r="E106" s="22"/>
    </row>
    <row r="107" spans="2:13" x14ac:dyDescent="0.35">
      <c r="E107" s="22"/>
    </row>
    <row r="108" spans="2:13" x14ac:dyDescent="0.35">
      <c r="E108" s="22"/>
    </row>
    <row r="109" spans="2:13" x14ac:dyDescent="0.35">
      <c r="E109" s="22"/>
    </row>
    <row r="110" spans="2:13" x14ac:dyDescent="0.35">
      <c r="E110" s="22"/>
    </row>
    <row r="111" spans="2:13" x14ac:dyDescent="0.35">
      <c r="E111" s="22"/>
      <c r="L111">
        <v>849384640</v>
      </c>
      <c r="M111">
        <f>L111-L112</f>
        <v>705362571</v>
      </c>
    </row>
    <row r="112" spans="2:13" x14ac:dyDescent="0.35">
      <c r="E112" s="22"/>
      <c r="L112">
        <v>144022069</v>
      </c>
    </row>
    <row r="113" spans="5:5" x14ac:dyDescent="0.35">
      <c r="E113" s="22"/>
    </row>
    <row r="114" spans="5:5" x14ac:dyDescent="0.35">
      <c r="E114" s="22"/>
    </row>
    <row r="115" spans="5:5" x14ac:dyDescent="0.35">
      <c r="E115" s="22"/>
    </row>
    <row r="116" spans="5:5" x14ac:dyDescent="0.35">
      <c r="E116" s="22"/>
    </row>
    <row r="117" spans="5:5" x14ac:dyDescent="0.35">
      <c r="E117" s="22"/>
    </row>
    <row r="118" spans="5:5" x14ac:dyDescent="0.35">
      <c r="E118" s="22"/>
    </row>
    <row r="119" spans="5:5" x14ac:dyDescent="0.35">
      <c r="E119" s="22"/>
    </row>
    <row r="120" spans="5:5" x14ac:dyDescent="0.35">
      <c r="E120" s="22"/>
    </row>
    <row r="121" spans="5:5" x14ac:dyDescent="0.35">
      <c r="E121" s="22"/>
    </row>
    <row r="122" spans="5:5" x14ac:dyDescent="0.35">
      <c r="E122" s="22"/>
    </row>
    <row r="123" spans="5:5" x14ac:dyDescent="0.35">
      <c r="E123" s="22"/>
    </row>
    <row r="124" spans="5:5" x14ac:dyDescent="0.35">
      <c r="E124" s="22"/>
    </row>
    <row r="125" spans="5:5" x14ac:dyDescent="0.35">
      <c r="E125" s="22"/>
    </row>
    <row r="126" spans="5:5" x14ac:dyDescent="0.35">
      <c r="E126" s="22"/>
    </row>
    <row r="127" spans="5:5" x14ac:dyDescent="0.35">
      <c r="E127" s="22"/>
    </row>
    <row r="128" spans="5:5" x14ac:dyDescent="0.35">
      <c r="E128" s="22"/>
    </row>
    <row r="129" spans="5:5" x14ac:dyDescent="0.35">
      <c r="E129" s="22"/>
    </row>
    <row r="130" spans="5:5" x14ac:dyDescent="0.35">
      <c r="E130" s="22"/>
    </row>
    <row r="131" spans="5:5" x14ac:dyDescent="0.35">
      <c r="E131" s="22"/>
    </row>
    <row r="132" spans="5:5" x14ac:dyDescent="0.35">
      <c r="E132" s="22"/>
    </row>
    <row r="133" spans="5:5" x14ac:dyDescent="0.35">
      <c r="E133" s="22"/>
    </row>
    <row r="134" spans="5:5" x14ac:dyDescent="0.35">
      <c r="E134" s="22"/>
    </row>
    <row r="135" spans="5:5" x14ac:dyDescent="0.35">
      <c r="E135" s="22"/>
    </row>
    <row r="136" spans="5:5" x14ac:dyDescent="0.35">
      <c r="E136" s="22"/>
    </row>
    <row r="137" spans="5:5" x14ac:dyDescent="0.35">
      <c r="E137" s="22"/>
    </row>
    <row r="138" spans="5:5" x14ac:dyDescent="0.35">
      <c r="E138" s="22"/>
    </row>
    <row r="139" spans="5:5" x14ac:dyDescent="0.35">
      <c r="E139" s="22"/>
    </row>
    <row r="140" spans="5:5" x14ac:dyDescent="0.35">
      <c r="E140" s="22"/>
    </row>
    <row r="141" spans="5:5" x14ac:dyDescent="0.35">
      <c r="E141" s="22"/>
    </row>
    <row r="142" spans="5:5" x14ac:dyDescent="0.35">
      <c r="E142" s="22"/>
    </row>
    <row r="143" spans="5:5" x14ac:dyDescent="0.35">
      <c r="E143" s="22"/>
    </row>
    <row r="144" spans="5:5" x14ac:dyDescent="0.35">
      <c r="E144" s="22"/>
    </row>
    <row r="145" spans="5:5" x14ac:dyDescent="0.35">
      <c r="E145" s="22"/>
    </row>
    <row r="146" spans="5:5" x14ac:dyDescent="0.35">
      <c r="E146" s="22"/>
    </row>
    <row r="147" spans="5:5" x14ac:dyDescent="0.35">
      <c r="E147" s="22"/>
    </row>
    <row r="148" spans="5:5" x14ac:dyDescent="0.35">
      <c r="E148" s="22"/>
    </row>
    <row r="149" spans="5:5" x14ac:dyDescent="0.35">
      <c r="E149" s="22"/>
    </row>
    <row r="150" spans="5:5" x14ac:dyDescent="0.35">
      <c r="E150" s="22"/>
    </row>
    <row r="151" spans="5:5" x14ac:dyDescent="0.35">
      <c r="E151" s="22"/>
    </row>
    <row r="152" spans="5:5" x14ac:dyDescent="0.35">
      <c r="E152" s="22"/>
    </row>
    <row r="153" spans="5:5" x14ac:dyDescent="0.35">
      <c r="E153" s="22"/>
    </row>
    <row r="154" spans="5:5" x14ac:dyDescent="0.35">
      <c r="E154" s="22"/>
    </row>
    <row r="155" spans="5:5" x14ac:dyDescent="0.35">
      <c r="E155" s="22"/>
    </row>
    <row r="156" spans="5:5" x14ac:dyDescent="0.35">
      <c r="E156" s="22"/>
    </row>
    <row r="157" spans="5:5" x14ac:dyDescent="0.35">
      <c r="E157" s="22"/>
    </row>
    <row r="158" spans="5:5" x14ac:dyDescent="0.35">
      <c r="E158" s="22"/>
    </row>
    <row r="159" spans="5:5" x14ac:dyDescent="0.35">
      <c r="E159" s="22"/>
    </row>
    <row r="160" spans="5:5" x14ac:dyDescent="0.35">
      <c r="E160" s="22"/>
    </row>
    <row r="161" spans="5:5" x14ac:dyDescent="0.35">
      <c r="E161" s="22"/>
    </row>
    <row r="162" spans="5:5" x14ac:dyDescent="0.35">
      <c r="E162" s="22"/>
    </row>
    <row r="163" spans="5:5" x14ac:dyDescent="0.35">
      <c r="E163" s="22"/>
    </row>
    <row r="164" spans="5:5" x14ac:dyDescent="0.35">
      <c r="E164" s="22"/>
    </row>
  </sheetData>
  <mergeCells count="2">
    <mergeCell ref="B103:E103"/>
    <mergeCell ref="B104:F104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7BC59-9F1A-4C3B-84FB-46F1B309D786}">
  <dimension ref="C4:L117"/>
  <sheetViews>
    <sheetView topLeftCell="A112" workbookViewId="0">
      <selection activeCell="G116" sqref="G116"/>
    </sheetView>
  </sheetViews>
  <sheetFormatPr baseColWidth="10" defaultRowHeight="14.5" x14ac:dyDescent="0.35"/>
  <cols>
    <col min="4" max="4" width="12" bestFit="1" customWidth="1"/>
    <col min="5" max="5" width="19.26953125" customWidth="1"/>
    <col min="6" max="6" width="15.1796875" customWidth="1"/>
    <col min="7" max="7" width="14" customWidth="1"/>
    <col min="10" max="10" width="14.54296875" customWidth="1"/>
    <col min="12" max="12" width="14.7265625" customWidth="1"/>
  </cols>
  <sheetData>
    <row r="4" spans="3:12" x14ac:dyDescent="0.35">
      <c r="J4" s="17">
        <v>705362571</v>
      </c>
    </row>
    <row r="5" spans="3:12" ht="29" x14ac:dyDescent="0.35">
      <c r="C5" s="12" t="s">
        <v>0</v>
      </c>
      <c r="D5" s="12" t="s">
        <v>1</v>
      </c>
      <c r="E5" s="12" t="s">
        <v>2</v>
      </c>
      <c r="F5" s="12" t="s">
        <v>3</v>
      </c>
      <c r="G5" s="13" t="s">
        <v>4</v>
      </c>
    </row>
    <row r="6" spans="3:12" x14ac:dyDescent="0.35">
      <c r="C6" s="3">
        <v>45070</v>
      </c>
      <c r="D6" s="4" t="s">
        <v>241</v>
      </c>
      <c r="E6" s="16" t="s">
        <v>6</v>
      </c>
      <c r="F6" s="35">
        <v>580685</v>
      </c>
      <c r="G6" s="26">
        <f>J4-F6</f>
        <v>704781886</v>
      </c>
      <c r="L6" s="35">
        <v>580685</v>
      </c>
    </row>
    <row r="7" spans="3:12" x14ac:dyDescent="0.35">
      <c r="C7" s="3">
        <v>45075</v>
      </c>
      <c r="D7" s="4" t="s">
        <v>242</v>
      </c>
      <c r="E7" s="16" t="s">
        <v>6</v>
      </c>
      <c r="F7" s="35">
        <v>1161370</v>
      </c>
      <c r="G7" s="26">
        <f>G6-F7</f>
        <v>703620516</v>
      </c>
      <c r="L7" s="35">
        <v>1161370</v>
      </c>
    </row>
    <row r="8" spans="3:12" x14ac:dyDescent="0.35">
      <c r="C8" s="3">
        <v>45077</v>
      </c>
      <c r="D8" s="4" t="s">
        <v>243</v>
      </c>
      <c r="E8" s="16" t="s">
        <v>6</v>
      </c>
      <c r="F8" s="35">
        <v>580685</v>
      </c>
      <c r="G8" s="26">
        <f>G7-F8</f>
        <v>703039831</v>
      </c>
      <c r="L8" s="35">
        <v>580685</v>
      </c>
    </row>
    <row r="9" spans="3:12" x14ac:dyDescent="0.35">
      <c r="C9" s="3">
        <v>45062</v>
      </c>
      <c r="D9" s="4" t="s">
        <v>244</v>
      </c>
      <c r="E9" s="16" t="s">
        <v>6</v>
      </c>
      <c r="F9" s="35">
        <v>2903425</v>
      </c>
      <c r="G9" s="26">
        <f t="shared" ref="G9:G72" si="0">G8-F9</f>
        <v>700136406</v>
      </c>
      <c r="L9" s="35">
        <v>2903425</v>
      </c>
    </row>
    <row r="10" spans="3:12" x14ac:dyDescent="0.35">
      <c r="C10" s="3">
        <v>45070</v>
      </c>
      <c r="D10" s="4" t="s">
        <v>245</v>
      </c>
      <c r="E10" s="16" t="s">
        <v>6</v>
      </c>
      <c r="F10" s="35">
        <v>2322740</v>
      </c>
      <c r="G10" s="26">
        <f t="shared" si="0"/>
        <v>697813666</v>
      </c>
      <c r="L10" s="35">
        <v>2322740</v>
      </c>
    </row>
    <row r="11" spans="3:12" x14ac:dyDescent="0.35">
      <c r="C11" s="3">
        <v>45075</v>
      </c>
      <c r="D11" s="4" t="s">
        <v>246</v>
      </c>
      <c r="E11" s="16" t="s">
        <v>6</v>
      </c>
      <c r="F11" s="35">
        <v>1742055</v>
      </c>
      <c r="G11" s="26">
        <f t="shared" si="0"/>
        <v>696071611</v>
      </c>
      <c r="L11" s="35">
        <v>1742055</v>
      </c>
    </row>
    <row r="12" spans="3:12" x14ac:dyDescent="0.35">
      <c r="C12" s="3">
        <v>45077</v>
      </c>
      <c r="D12" s="4" t="s">
        <v>247</v>
      </c>
      <c r="E12" s="16" t="s">
        <v>6</v>
      </c>
      <c r="F12" s="35">
        <v>580685</v>
      </c>
      <c r="G12" s="26">
        <f t="shared" si="0"/>
        <v>695490926</v>
      </c>
      <c r="L12" s="35">
        <v>580685</v>
      </c>
    </row>
    <row r="13" spans="3:12" x14ac:dyDescent="0.35">
      <c r="C13" s="3">
        <v>45070</v>
      </c>
      <c r="D13" s="4" t="s">
        <v>248</v>
      </c>
      <c r="E13" s="16" t="s">
        <v>6</v>
      </c>
      <c r="F13" s="35">
        <v>1161370</v>
      </c>
      <c r="G13" s="26">
        <f t="shared" si="0"/>
        <v>694329556</v>
      </c>
      <c r="L13" s="35">
        <v>1161370</v>
      </c>
    </row>
    <row r="14" spans="3:12" x14ac:dyDescent="0.35">
      <c r="C14" s="3">
        <v>45075</v>
      </c>
      <c r="D14" s="4" t="s">
        <v>249</v>
      </c>
      <c r="E14" s="16" t="s">
        <v>6</v>
      </c>
      <c r="F14" s="35">
        <v>1161370</v>
      </c>
      <c r="G14" s="26">
        <f t="shared" si="0"/>
        <v>693168186</v>
      </c>
      <c r="L14" s="35">
        <v>1161370</v>
      </c>
    </row>
    <row r="15" spans="3:12" x14ac:dyDescent="0.35">
      <c r="C15" s="3">
        <v>45077</v>
      </c>
      <c r="D15" s="4" t="s">
        <v>250</v>
      </c>
      <c r="E15" s="16" t="s">
        <v>6</v>
      </c>
      <c r="F15" s="35">
        <v>580685</v>
      </c>
      <c r="G15" s="26">
        <f t="shared" si="0"/>
        <v>692587501</v>
      </c>
      <c r="L15" s="35">
        <v>580685</v>
      </c>
    </row>
    <row r="16" spans="3:12" x14ac:dyDescent="0.35">
      <c r="C16" s="3">
        <v>45062</v>
      </c>
      <c r="D16" s="4" t="s">
        <v>251</v>
      </c>
      <c r="E16" s="16" t="s">
        <v>6</v>
      </c>
      <c r="F16" s="35">
        <v>2903425</v>
      </c>
      <c r="G16" s="26">
        <f t="shared" si="0"/>
        <v>689684076</v>
      </c>
      <c r="L16" s="35">
        <v>2903425</v>
      </c>
    </row>
    <row r="17" spans="3:12" x14ac:dyDescent="0.35">
      <c r="C17" s="3">
        <v>45062</v>
      </c>
      <c r="D17" s="4" t="s">
        <v>252</v>
      </c>
      <c r="E17" s="16" t="s">
        <v>6</v>
      </c>
      <c r="F17" s="35">
        <v>2322740</v>
      </c>
      <c r="G17" s="26">
        <f t="shared" si="0"/>
        <v>687361336</v>
      </c>
      <c r="L17" s="35">
        <v>2322740</v>
      </c>
    </row>
    <row r="18" spans="3:12" x14ac:dyDescent="0.35">
      <c r="C18" s="3">
        <v>45079</v>
      </c>
      <c r="D18" s="4" t="s">
        <v>253</v>
      </c>
      <c r="E18" s="16" t="s">
        <v>6</v>
      </c>
      <c r="F18" s="35">
        <v>580685</v>
      </c>
      <c r="G18" s="26">
        <f t="shared" si="0"/>
        <v>686780651</v>
      </c>
      <c r="L18" s="35">
        <v>580685</v>
      </c>
    </row>
    <row r="19" spans="3:12" x14ac:dyDescent="0.35">
      <c r="C19" s="3">
        <v>45090</v>
      </c>
      <c r="D19" s="4" t="s">
        <v>254</v>
      </c>
      <c r="E19" s="16" t="s">
        <v>6</v>
      </c>
      <c r="F19" s="35">
        <v>2903425</v>
      </c>
      <c r="G19" s="26">
        <f t="shared" si="0"/>
        <v>683877226</v>
      </c>
      <c r="L19" s="35">
        <v>2903425</v>
      </c>
    </row>
    <row r="20" spans="3:12" x14ac:dyDescent="0.35">
      <c r="C20" s="3">
        <v>45098</v>
      </c>
      <c r="D20" s="4" t="s">
        <v>255</v>
      </c>
      <c r="E20" s="16" t="s">
        <v>6</v>
      </c>
      <c r="F20" s="35">
        <v>1742055</v>
      </c>
      <c r="G20" s="26">
        <f t="shared" si="0"/>
        <v>682135171</v>
      </c>
      <c r="L20" s="35">
        <v>1742055</v>
      </c>
    </row>
    <row r="21" spans="3:12" x14ac:dyDescent="0.35">
      <c r="C21" s="3">
        <v>45098</v>
      </c>
      <c r="D21" s="4" t="s">
        <v>256</v>
      </c>
      <c r="E21" s="16" t="s">
        <v>6</v>
      </c>
      <c r="F21" s="35">
        <v>1161370</v>
      </c>
      <c r="G21" s="26">
        <f t="shared" si="0"/>
        <v>680973801</v>
      </c>
      <c r="L21" s="35">
        <v>1161370</v>
      </c>
    </row>
    <row r="22" spans="3:12" x14ac:dyDescent="0.35">
      <c r="C22" s="3">
        <v>45107</v>
      </c>
      <c r="D22" s="4" t="s">
        <v>257</v>
      </c>
      <c r="E22" s="16" t="s">
        <v>6</v>
      </c>
      <c r="F22" s="35">
        <v>580685</v>
      </c>
      <c r="G22" s="26">
        <f t="shared" si="0"/>
        <v>680393116</v>
      </c>
      <c r="L22" s="35">
        <v>580685</v>
      </c>
    </row>
    <row r="23" spans="3:12" x14ac:dyDescent="0.35">
      <c r="C23" s="3">
        <v>45090</v>
      </c>
      <c r="D23" s="4" t="s">
        <v>258</v>
      </c>
      <c r="E23" s="16" t="s">
        <v>6</v>
      </c>
      <c r="F23" s="35">
        <v>1742055</v>
      </c>
      <c r="G23" s="26">
        <f t="shared" si="0"/>
        <v>678651061</v>
      </c>
      <c r="L23" s="35">
        <v>1742055</v>
      </c>
    </row>
    <row r="24" spans="3:12" x14ac:dyDescent="0.35">
      <c r="C24" s="3">
        <v>45098</v>
      </c>
      <c r="D24" s="4" t="s">
        <v>259</v>
      </c>
      <c r="E24" s="16" t="s">
        <v>6</v>
      </c>
      <c r="F24" s="35">
        <v>1742055</v>
      </c>
      <c r="G24" s="26">
        <f t="shared" si="0"/>
        <v>676909006</v>
      </c>
      <c r="L24" s="35">
        <v>1742055</v>
      </c>
    </row>
    <row r="25" spans="3:12" x14ac:dyDescent="0.35">
      <c r="C25" s="3">
        <v>45079</v>
      </c>
      <c r="D25" s="4" t="s">
        <v>260</v>
      </c>
      <c r="E25" s="16" t="s">
        <v>6</v>
      </c>
      <c r="F25" s="35">
        <v>580685</v>
      </c>
      <c r="G25" s="26">
        <f t="shared" si="0"/>
        <v>676328321</v>
      </c>
      <c r="L25" s="35">
        <v>580685</v>
      </c>
    </row>
    <row r="26" spans="3:12" x14ac:dyDescent="0.35">
      <c r="C26" s="3">
        <v>45090</v>
      </c>
      <c r="D26" s="4" t="s">
        <v>261</v>
      </c>
      <c r="E26" s="16" t="s">
        <v>6</v>
      </c>
      <c r="F26" s="35">
        <v>1742055</v>
      </c>
      <c r="G26" s="26">
        <f t="shared" si="0"/>
        <v>674586266</v>
      </c>
      <c r="L26" s="35">
        <v>1742055</v>
      </c>
    </row>
    <row r="27" spans="3:12" x14ac:dyDescent="0.35">
      <c r="C27" s="3">
        <v>45098</v>
      </c>
      <c r="D27" s="4" t="s">
        <v>262</v>
      </c>
      <c r="E27" s="16" t="s">
        <v>6</v>
      </c>
      <c r="F27" s="35">
        <v>580685</v>
      </c>
      <c r="G27" s="26">
        <f t="shared" si="0"/>
        <v>674005581</v>
      </c>
      <c r="L27" s="35">
        <v>580685</v>
      </c>
    </row>
    <row r="28" spans="3:12" x14ac:dyDescent="0.35">
      <c r="C28" s="3">
        <v>45090</v>
      </c>
      <c r="D28" s="4" t="s">
        <v>263</v>
      </c>
      <c r="E28" s="16" t="s">
        <v>6</v>
      </c>
      <c r="F28" s="35">
        <v>1161370</v>
      </c>
      <c r="G28" s="26">
        <f t="shared" si="0"/>
        <v>672844211</v>
      </c>
      <c r="L28" s="35">
        <v>1161370</v>
      </c>
    </row>
    <row r="29" spans="3:12" x14ac:dyDescent="0.35">
      <c r="C29" s="3">
        <v>45098</v>
      </c>
      <c r="D29" s="4" t="s">
        <v>264</v>
      </c>
      <c r="E29" s="16" t="s">
        <v>6</v>
      </c>
      <c r="F29" s="35">
        <v>1161370</v>
      </c>
      <c r="G29" s="26">
        <f t="shared" si="0"/>
        <v>671682841</v>
      </c>
      <c r="L29" s="35">
        <v>1161370</v>
      </c>
    </row>
    <row r="30" spans="3:12" x14ac:dyDescent="0.35">
      <c r="C30" s="3">
        <v>45104</v>
      </c>
      <c r="D30" s="4" t="s">
        <v>265</v>
      </c>
      <c r="E30" s="16" t="s">
        <v>6</v>
      </c>
      <c r="F30" s="35">
        <v>1742055</v>
      </c>
      <c r="G30" s="26">
        <f t="shared" si="0"/>
        <v>669940786</v>
      </c>
      <c r="L30" s="35">
        <v>1742055</v>
      </c>
    </row>
    <row r="31" spans="3:12" x14ac:dyDescent="0.35">
      <c r="C31" s="3">
        <v>45107</v>
      </c>
      <c r="D31" s="4" t="s">
        <v>266</v>
      </c>
      <c r="E31" s="16" t="s">
        <v>6</v>
      </c>
      <c r="F31" s="35">
        <v>580685</v>
      </c>
      <c r="G31" s="26">
        <f t="shared" si="0"/>
        <v>669360101</v>
      </c>
      <c r="L31" s="35">
        <v>580685</v>
      </c>
    </row>
    <row r="32" spans="3:12" x14ac:dyDescent="0.35">
      <c r="C32" s="3">
        <v>45079</v>
      </c>
      <c r="D32" s="4" t="s">
        <v>267</v>
      </c>
      <c r="E32" s="16" t="s">
        <v>6</v>
      </c>
      <c r="F32" s="35">
        <v>580685</v>
      </c>
      <c r="G32" s="26">
        <f t="shared" si="0"/>
        <v>668779416</v>
      </c>
      <c r="L32" s="35">
        <v>580685</v>
      </c>
    </row>
    <row r="33" spans="3:12" x14ac:dyDescent="0.35">
      <c r="C33" s="3">
        <v>45090</v>
      </c>
      <c r="D33" s="4" t="s">
        <v>268</v>
      </c>
      <c r="E33" s="16" t="s">
        <v>6</v>
      </c>
      <c r="F33" s="35">
        <v>2322740</v>
      </c>
      <c r="G33" s="26">
        <f t="shared" si="0"/>
        <v>666456676</v>
      </c>
      <c r="L33" s="35">
        <v>2322740</v>
      </c>
    </row>
    <row r="34" spans="3:12" x14ac:dyDescent="0.35">
      <c r="C34" s="3">
        <v>45098</v>
      </c>
      <c r="D34" s="4" t="s">
        <v>269</v>
      </c>
      <c r="E34" s="16" t="s">
        <v>6</v>
      </c>
      <c r="F34" s="35">
        <v>2903425</v>
      </c>
      <c r="G34" s="26">
        <f t="shared" si="0"/>
        <v>663553251</v>
      </c>
      <c r="L34" s="35">
        <v>2903425</v>
      </c>
    </row>
    <row r="35" spans="3:12" x14ac:dyDescent="0.35">
      <c r="C35" s="3">
        <v>45104</v>
      </c>
      <c r="D35" s="4" t="s">
        <v>270</v>
      </c>
      <c r="E35" s="16" t="s">
        <v>6</v>
      </c>
      <c r="F35" s="35">
        <v>1161370</v>
      </c>
      <c r="G35" s="26">
        <f t="shared" si="0"/>
        <v>662391881</v>
      </c>
      <c r="L35" s="35">
        <v>1161370</v>
      </c>
    </row>
    <row r="36" spans="3:12" x14ac:dyDescent="0.35">
      <c r="C36" s="3">
        <v>45107</v>
      </c>
      <c r="D36" s="4" t="s">
        <v>271</v>
      </c>
      <c r="E36" s="16" t="s">
        <v>6</v>
      </c>
      <c r="F36" s="35">
        <v>1161370</v>
      </c>
      <c r="G36" s="26">
        <f t="shared" si="0"/>
        <v>661230511</v>
      </c>
      <c r="L36" s="35">
        <v>1161370</v>
      </c>
    </row>
    <row r="37" spans="3:12" x14ac:dyDescent="0.35">
      <c r="C37" s="3">
        <v>45079</v>
      </c>
      <c r="D37" s="4" t="s">
        <v>272</v>
      </c>
      <c r="E37" s="16" t="s">
        <v>6</v>
      </c>
      <c r="F37" s="35">
        <v>580685</v>
      </c>
      <c r="G37" s="26">
        <f t="shared" si="0"/>
        <v>660649826</v>
      </c>
      <c r="L37" s="35">
        <v>580685</v>
      </c>
    </row>
    <row r="38" spans="3:12" x14ac:dyDescent="0.35">
      <c r="C38" s="3">
        <v>45090</v>
      </c>
      <c r="D38" s="4" t="s">
        <v>273</v>
      </c>
      <c r="E38" s="16" t="s">
        <v>6</v>
      </c>
      <c r="F38" s="35">
        <v>2322740</v>
      </c>
      <c r="G38" s="26">
        <f t="shared" si="0"/>
        <v>658327086</v>
      </c>
      <c r="L38" s="35">
        <v>2322740</v>
      </c>
    </row>
    <row r="39" spans="3:12" x14ac:dyDescent="0.35">
      <c r="C39" s="3">
        <v>45098</v>
      </c>
      <c r="D39" s="4" t="s">
        <v>274</v>
      </c>
      <c r="E39" s="16" t="s">
        <v>6</v>
      </c>
      <c r="F39" s="35">
        <v>3484110</v>
      </c>
      <c r="G39" s="26">
        <f t="shared" si="0"/>
        <v>654842976</v>
      </c>
      <c r="L39" s="35">
        <v>3484110</v>
      </c>
    </row>
    <row r="40" spans="3:12" x14ac:dyDescent="0.35">
      <c r="C40" s="3">
        <v>45104</v>
      </c>
      <c r="D40" s="4" t="s">
        <v>275</v>
      </c>
      <c r="E40" s="16" t="s">
        <v>6</v>
      </c>
      <c r="F40" s="35">
        <v>1742055</v>
      </c>
      <c r="G40" s="26">
        <f t="shared" si="0"/>
        <v>653100921</v>
      </c>
      <c r="L40" s="35">
        <v>1742055</v>
      </c>
    </row>
    <row r="41" spans="3:12" x14ac:dyDescent="0.35">
      <c r="C41" s="3">
        <v>45107</v>
      </c>
      <c r="D41" s="4" t="s">
        <v>276</v>
      </c>
      <c r="E41" s="16" t="s">
        <v>6</v>
      </c>
      <c r="F41" s="35">
        <v>580685</v>
      </c>
      <c r="G41" s="26">
        <f t="shared" si="0"/>
        <v>652520236</v>
      </c>
      <c r="L41" s="35">
        <v>580685</v>
      </c>
    </row>
    <row r="42" spans="3:12" x14ac:dyDescent="0.35">
      <c r="C42" s="3">
        <v>45098</v>
      </c>
      <c r="D42" s="4" t="s">
        <v>277</v>
      </c>
      <c r="E42" s="16" t="s">
        <v>6</v>
      </c>
      <c r="F42" s="35">
        <v>580685</v>
      </c>
      <c r="G42" s="26">
        <f t="shared" si="0"/>
        <v>651939551</v>
      </c>
      <c r="L42" s="35">
        <v>580685</v>
      </c>
    </row>
    <row r="43" spans="3:12" x14ac:dyDescent="0.35">
      <c r="C43" s="3">
        <v>45104</v>
      </c>
      <c r="D43" s="4" t="s">
        <v>278</v>
      </c>
      <c r="E43" s="16" t="s">
        <v>6</v>
      </c>
      <c r="F43" s="35">
        <v>1742055</v>
      </c>
      <c r="G43" s="26">
        <f t="shared" si="0"/>
        <v>650197496</v>
      </c>
      <c r="L43" s="35">
        <v>1742055</v>
      </c>
    </row>
    <row r="44" spans="3:12" x14ac:dyDescent="0.35">
      <c r="C44" s="3">
        <v>45107</v>
      </c>
      <c r="D44" s="4" t="s">
        <v>279</v>
      </c>
      <c r="E44" s="16" t="s">
        <v>6</v>
      </c>
      <c r="F44" s="35">
        <v>580685</v>
      </c>
      <c r="G44" s="26">
        <f t="shared" si="0"/>
        <v>649616811</v>
      </c>
      <c r="L44" s="35">
        <v>580685</v>
      </c>
    </row>
    <row r="45" spans="3:12" x14ac:dyDescent="0.35">
      <c r="C45" s="3">
        <v>45079</v>
      </c>
      <c r="D45" s="4" t="s">
        <v>280</v>
      </c>
      <c r="E45" s="16" t="s">
        <v>6</v>
      </c>
      <c r="F45" s="35">
        <v>580685</v>
      </c>
      <c r="G45" s="26">
        <f t="shared" si="0"/>
        <v>649036126</v>
      </c>
      <c r="L45" s="35">
        <v>580685</v>
      </c>
    </row>
    <row r="46" spans="3:12" x14ac:dyDescent="0.35">
      <c r="C46" s="3">
        <v>45090</v>
      </c>
      <c r="D46" s="4" t="s">
        <v>281</v>
      </c>
      <c r="E46" s="16" t="s">
        <v>6</v>
      </c>
      <c r="F46" s="35">
        <v>1742055</v>
      </c>
      <c r="G46" s="26">
        <f t="shared" si="0"/>
        <v>647294071</v>
      </c>
      <c r="L46" s="35">
        <v>1742055</v>
      </c>
    </row>
    <row r="47" spans="3:12" x14ac:dyDescent="0.35">
      <c r="C47" s="3">
        <v>45098</v>
      </c>
      <c r="D47" s="4" t="s">
        <v>282</v>
      </c>
      <c r="E47" s="16" t="s">
        <v>6</v>
      </c>
      <c r="F47" s="35">
        <v>2903425</v>
      </c>
      <c r="G47" s="26">
        <f t="shared" si="0"/>
        <v>644390646</v>
      </c>
      <c r="L47" s="35">
        <v>2903425</v>
      </c>
    </row>
    <row r="48" spans="3:12" x14ac:dyDescent="0.35">
      <c r="C48" s="3">
        <v>45104</v>
      </c>
      <c r="D48" s="4" t="s">
        <v>283</v>
      </c>
      <c r="E48" s="16" t="s">
        <v>6</v>
      </c>
      <c r="F48" s="35">
        <v>1742055</v>
      </c>
      <c r="G48" s="26">
        <f t="shared" si="0"/>
        <v>642648591</v>
      </c>
      <c r="L48" s="35">
        <v>1742055</v>
      </c>
    </row>
    <row r="49" spans="3:12" x14ac:dyDescent="0.35">
      <c r="C49" s="3">
        <v>45107</v>
      </c>
      <c r="D49" s="4" t="s">
        <v>284</v>
      </c>
      <c r="E49" s="16" t="s">
        <v>6</v>
      </c>
      <c r="F49" s="35">
        <v>580685</v>
      </c>
      <c r="G49" s="26">
        <f t="shared" si="0"/>
        <v>642067906</v>
      </c>
      <c r="L49" s="35">
        <v>580685</v>
      </c>
    </row>
    <row r="50" spans="3:12" x14ac:dyDescent="0.35">
      <c r="C50" s="3">
        <v>45104</v>
      </c>
      <c r="D50" s="4" t="s">
        <v>285</v>
      </c>
      <c r="E50" s="16" t="s">
        <v>6</v>
      </c>
      <c r="F50" s="35">
        <v>1161370</v>
      </c>
      <c r="G50" s="26">
        <f t="shared" si="0"/>
        <v>640906536</v>
      </c>
      <c r="L50" s="35">
        <v>1161370</v>
      </c>
    </row>
    <row r="51" spans="3:12" x14ac:dyDescent="0.35">
      <c r="C51" s="3">
        <v>45079</v>
      </c>
      <c r="D51" s="4" t="s">
        <v>286</v>
      </c>
      <c r="E51" s="16" t="s">
        <v>6</v>
      </c>
      <c r="F51" s="35">
        <v>580685</v>
      </c>
      <c r="G51" s="26">
        <f t="shared" si="0"/>
        <v>640325851</v>
      </c>
      <c r="L51" s="35">
        <v>580685</v>
      </c>
    </row>
    <row r="52" spans="3:12" x14ac:dyDescent="0.35">
      <c r="C52" s="3">
        <v>45090</v>
      </c>
      <c r="D52" s="4" t="s">
        <v>287</v>
      </c>
      <c r="E52" s="16" t="s">
        <v>6</v>
      </c>
      <c r="F52" s="35">
        <v>1742055</v>
      </c>
      <c r="G52" s="26">
        <f t="shared" si="0"/>
        <v>638583796</v>
      </c>
      <c r="L52" s="35">
        <v>1742055</v>
      </c>
    </row>
    <row r="53" spans="3:12" x14ac:dyDescent="0.35">
      <c r="C53" s="3">
        <v>45098</v>
      </c>
      <c r="D53" s="4" t="s">
        <v>288</v>
      </c>
      <c r="E53" s="16" t="s">
        <v>6</v>
      </c>
      <c r="F53" s="35">
        <v>2322740</v>
      </c>
      <c r="G53" s="26">
        <f t="shared" si="0"/>
        <v>636261056</v>
      </c>
      <c r="L53" s="35">
        <v>2322740</v>
      </c>
    </row>
    <row r="54" spans="3:12" x14ac:dyDescent="0.35">
      <c r="C54" s="3">
        <v>45104</v>
      </c>
      <c r="D54" s="4" t="s">
        <v>289</v>
      </c>
      <c r="E54" s="16" t="s">
        <v>6</v>
      </c>
      <c r="F54" s="35">
        <v>1742055</v>
      </c>
      <c r="G54" s="26">
        <f t="shared" si="0"/>
        <v>634519001</v>
      </c>
      <c r="L54" s="35">
        <v>1742055</v>
      </c>
    </row>
    <row r="55" spans="3:12" x14ac:dyDescent="0.35">
      <c r="C55" s="3">
        <v>45107</v>
      </c>
      <c r="D55" s="4" t="s">
        <v>290</v>
      </c>
      <c r="E55" s="16" t="s">
        <v>6</v>
      </c>
      <c r="F55" s="35">
        <v>1161370</v>
      </c>
      <c r="G55" s="26">
        <f t="shared" si="0"/>
        <v>633357631</v>
      </c>
      <c r="L55" s="35">
        <v>1161370</v>
      </c>
    </row>
    <row r="56" spans="3:12" x14ac:dyDescent="0.35">
      <c r="C56" s="3">
        <v>45098</v>
      </c>
      <c r="D56" s="4" t="s">
        <v>291</v>
      </c>
      <c r="E56" s="16" t="s">
        <v>6</v>
      </c>
      <c r="F56" s="35">
        <v>580685</v>
      </c>
      <c r="G56" s="26">
        <f t="shared" si="0"/>
        <v>632776946</v>
      </c>
      <c r="L56" s="35">
        <v>580685</v>
      </c>
    </row>
    <row r="57" spans="3:12" x14ac:dyDescent="0.35">
      <c r="C57" s="3">
        <v>45098</v>
      </c>
      <c r="D57" s="4" t="s">
        <v>292</v>
      </c>
      <c r="E57" s="16" t="s">
        <v>6</v>
      </c>
      <c r="F57" s="35">
        <v>580685</v>
      </c>
      <c r="G57" s="26">
        <f t="shared" si="0"/>
        <v>632196261</v>
      </c>
      <c r="L57" s="35">
        <v>580685</v>
      </c>
    </row>
    <row r="58" spans="3:12" x14ac:dyDescent="0.35">
      <c r="C58" s="3">
        <v>45104</v>
      </c>
      <c r="D58" s="4" t="s">
        <v>293</v>
      </c>
      <c r="E58" s="16" t="s">
        <v>6</v>
      </c>
      <c r="F58" s="35">
        <v>1161370</v>
      </c>
      <c r="G58" s="26">
        <f t="shared" si="0"/>
        <v>631034891</v>
      </c>
      <c r="L58" s="35">
        <v>1161370</v>
      </c>
    </row>
    <row r="59" spans="3:12" x14ac:dyDescent="0.35">
      <c r="C59" s="3">
        <v>45107</v>
      </c>
      <c r="D59" s="4" t="s">
        <v>294</v>
      </c>
      <c r="E59" s="16" t="s">
        <v>6</v>
      </c>
      <c r="F59" s="35">
        <v>580685</v>
      </c>
      <c r="G59" s="26">
        <f t="shared" si="0"/>
        <v>630454206</v>
      </c>
      <c r="L59" s="35">
        <v>580685</v>
      </c>
    </row>
    <row r="60" spans="3:12" x14ac:dyDescent="0.35">
      <c r="C60" s="3">
        <v>45107</v>
      </c>
      <c r="D60" s="4" t="s">
        <v>295</v>
      </c>
      <c r="E60" s="16" t="s">
        <v>44</v>
      </c>
      <c r="F60" s="35">
        <v>910871</v>
      </c>
      <c r="G60" s="26">
        <f t="shared" si="0"/>
        <v>629543335</v>
      </c>
      <c r="L60" s="35">
        <v>910871</v>
      </c>
    </row>
    <row r="61" spans="3:12" x14ac:dyDescent="0.35">
      <c r="C61" s="3">
        <v>45107</v>
      </c>
      <c r="D61" s="4" t="s">
        <v>296</v>
      </c>
      <c r="E61" s="16" t="s">
        <v>6</v>
      </c>
      <c r="F61" s="35">
        <v>580685</v>
      </c>
      <c r="G61" s="26">
        <f t="shared" si="0"/>
        <v>628962650</v>
      </c>
      <c r="L61" s="35">
        <v>580685</v>
      </c>
    </row>
    <row r="62" spans="3:12" x14ac:dyDescent="0.35">
      <c r="C62" s="3">
        <v>45079</v>
      </c>
      <c r="D62" s="4" t="s">
        <v>297</v>
      </c>
      <c r="E62" s="16" t="s">
        <v>6</v>
      </c>
      <c r="F62" s="35">
        <v>580685</v>
      </c>
      <c r="G62" s="26">
        <f t="shared" si="0"/>
        <v>628381965</v>
      </c>
      <c r="L62" s="35">
        <v>580685</v>
      </c>
    </row>
    <row r="63" spans="3:12" x14ac:dyDescent="0.35">
      <c r="C63" s="3">
        <v>45090</v>
      </c>
      <c r="D63" s="4" t="s">
        <v>298</v>
      </c>
      <c r="E63" s="16" t="s">
        <v>6</v>
      </c>
      <c r="F63" s="35">
        <v>580685</v>
      </c>
      <c r="G63" s="26">
        <f t="shared" si="0"/>
        <v>627801280</v>
      </c>
      <c r="L63" s="35">
        <v>580685</v>
      </c>
    </row>
    <row r="64" spans="3:12" x14ac:dyDescent="0.35">
      <c r="C64" s="3">
        <v>45104</v>
      </c>
      <c r="D64" s="4" t="s">
        <v>299</v>
      </c>
      <c r="E64" s="16" t="s">
        <v>6</v>
      </c>
      <c r="F64" s="35">
        <v>580685</v>
      </c>
      <c r="G64" s="26">
        <f t="shared" si="0"/>
        <v>627220595</v>
      </c>
      <c r="L64" s="35">
        <v>580685</v>
      </c>
    </row>
    <row r="65" spans="3:12" x14ac:dyDescent="0.35">
      <c r="C65" s="3">
        <v>45107</v>
      </c>
      <c r="D65" s="4" t="s">
        <v>300</v>
      </c>
      <c r="E65" s="16" t="s">
        <v>6</v>
      </c>
      <c r="F65" s="35">
        <v>1161370</v>
      </c>
      <c r="G65" s="26">
        <f t="shared" si="0"/>
        <v>626059225</v>
      </c>
      <c r="L65" s="35">
        <v>1161370</v>
      </c>
    </row>
    <row r="66" spans="3:12" x14ac:dyDescent="0.35">
      <c r="C66" s="3">
        <v>45062</v>
      </c>
      <c r="D66" s="4" t="s">
        <v>301</v>
      </c>
      <c r="E66" s="16" t="s">
        <v>6</v>
      </c>
      <c r="F66" s="35">
        <v>1742055</v>
      </c>
      <c r="G66" s="26">
        <f t="shared" si="0"/>
        <v>624317170</v>
      </c>
      <c r="L66" s="35">
        <v>1742055</v>
      </c>
    </row>
    <row r="67" spans="3:12" x14ac:dyDescent="0.35">
      <c r="C67" s="3">
        <v>45070</v>
      </c>
      <c r="D67" s="4" t="s">
        <v>302</v>
      </c>
      <c r="E67" s="16" t="s">
        <v>6</v>
      </c>
      <c r="F67" s="35">
        <v>580685</v>
      </c>
      <c r="G67" s="26">
        <f t="shared" si="0"/>
        <v>623736485</v>
      </c>
      <c r="L67" s="35">
        <v>580685</v>
      </c>
    </row>
    <row r="68" spans="3:12" x14ac:dyDescent="0.35">
      <c r="C68" s="3">
        <v>45075</v>
      </c>
      <c r="D68" s="4" t="s">
        <v>303</v>
      </c>
      <c r="E68" s="16" t="s">
        <v>6</v>
      </c>
      <c r="F68" s="35">
        <v>1161370</v>
      </c>
      <c r="G68" s="26">
        <f t="shared" si="0"/>
        <v>622575115</v>
      </c>
      <c r="L68" s="35">
        <v>1161370</v>
      </c>
    </row>
    <row r="69" spans="3:12" x14ac:dyDescent="0.35">
      <c r="C69" s="3">
        <v>45077</v>
      </c>
      <c r="D69" s="4" t="s">
        <v>304</v>
      </c>
      <c r="E69" s="16" t="s">
        <v>6</v>
      </c>
      <c r="F69" s="35">
        <v>580685</v>
      </c>
      <c r="G69" s="26">
        <f t="shared" si="0"/>
        <v>621994430</v>
      </c>
      <c r="L69" s="35">
        <v>580685</v>
      </c>
    </row>
    <row r="70" spans="3:12" x14ac:dyDescent="0.35">
      <c r="C70" s="3">
        <v>45079</v>
      </c>
      <c r="D70" s="4" t="s">
        <v>305</v>
      </c>
      <c r="E70" s="16" t="s">
        <v>6</v>
      </c>
      <c r="F70" s="35">
        <v>580685</v>
      </c>
      <c r="G70" s="26">
        <f t="shared" si="0"/>
        <v>621413745</v>
      </c>
      <c r="L70" s="35">
        <v>580685</v>
      </c>
    </row>
    <row r="71" spans="3:12" x14ac:dyDescent="0.35">
      <c r="C71" s="3">
        <v>45079</v>
      </c>
      <c r="D71" s="4" t="s">
        <v>306</v>
      </c>
      <c r="E71" s="16" t="s">
        <v>6</v>
      </c>
      <c r="F71" s="35">
        <v>580685</v>
      </c>
      <c r="G71" s="26">
        <f t="shared" si="0"/>
        <v>620833060</v>
      </c>
      <c r="L71" s="35">
        <v>580685</v>
      </c>
    </row>
    <row r="72" spans="3:12" x14ac:dyDescent="0.35">
      <c r="C72" s="3">
        <v>45090</v>
      </c>
      <c r="D72" s="4" t="s">
        <v>307</v>
      </c>
      <c r="E72" s="16" t="s">
        <v>6</v>
      </c>
      <c r="F72" s="35">
        <v>2322740</v>
      </c>
      <c r="G72" s="26">
        <f t="shared" si="0"/>
        <v>618510320</v>
      </c>
      <c r="L72" s="35">
        <v>2322740</v>
      </c>
    </row>
    <row r="73" spans="3:12" x14ac:dyDescent="0.35">
      <c r="C73" s="3">
        <v>45098</v>
      </c>
      <c r="D73" s="4" t="s">
        <v>308</v>
      </c>
      <c r="E73" s="16" t="s">
        <v>6</v>
      </c>
      <c r="F73" s="35">
        <v>2322740</v>
      </c>
      <c r="G73" s="26">
        <f t="shared" ref="G73:G115" si="1">G72-F73</f>
        <v>616187580</v>
      </c>
      <c r="L73" s="35">
        <v>2322740</v>
      </c>
    </row>
    <row r="74" spans="3:12" x14ac:dyDescent="0.35">
      <c r="C74" s="3">
        <v>45104</v>
      </c>
      <c r="D74" s="4" t="s">
        <v>309</v>
      </c>
      <c r="E74" s="16" t="s">
        <v>6</v>
      </c>
      <c r="F74" s="35">
        <v>1742055</v>
      </c>
      <c r="G74" s="26">
        <f t="shared" si="1"/>
        <v>614445525</v>
      </c>
      <c r="L74" s="35">
        <v>1742055</v>
      </c>
    </row>
    <row r="75" spans="3:12" x14ac:dyDescent="0.35">
      <c r="C75" s="3">
        <v>45107</v>
      </c>
      <c r="D75" s="4" t="s">
        <v>310</v>
      </c>
      <c r="E75" s="16" t="s">
        <v>6</v>
      </c>
      <c r="F75" s="35">
        <v>1161370</v>
      </c>
      <c r="G75" s="26">
        <f t="shared" si="1"/>
        <v>613284155</v>
      </c>
      <c r="L75" s="35">
        <v>1161370</v>
      </c>
    </row>
    <row r="76" spans="3:12" x14ac:dyDescent="0.35">
      <c r="C76" s="3">
        <v>45090</v>
      </c>
      <c r="D76" s="4" t="s">
        <v>311</v>
      </c>
      <c r="E76" s="16" t="s">
        <v>6</v>
      </c>
      <c r="F76" s="35">
        <v>580685</v>
      </c>
      <c r="G76" s="26">
        <f t="shared" si="1"/>
        <v>612703470</v>
      </c>
      <c r="L76" s="35">
        <v>580685</v>
      </c>
    </row>
    <row r="77" spans="3:12" x14ac:dyDescent="0.35">
      <c r="C77" s="3">
        <v>45090</v>
      </c>
      <c r="D77" s="4" t="s">
        <v>312</v>
      </c>
      <c r="E77" s="16" t="s">
        <v>6</v>
      </c>
      <c r="F77" s="35">
        <v>1161370</v>
      </c>
      <c r="G77" s="26">
        <f t="shared" si="1"/>
        <v>611542100</v>
      </c>
      <c r="L77" s="35">
        <v>1161370</v>
      </c>
    </row>
    <row r="78" spans="3:12" x14ac:dyDescent="0.35">
      <c r="C78" s="3">
        <v>45098</v>
      </c>
      <c r="D78" s="4" t="s">
        <v>313</v>
      </c>
      <c r="E78" s="16" t="s">
        <v>6</v>
      </c>
      <c r="F78" s="35">
        <v>1742055</v>
      </c>
      <c r="G78" s="26">
        <f t="shared" si="1"/>
        <v>609800045</v>
      </c>
      <c r="L78" s="35">
        <v>1742055</v>
      </c>
    </row>
    <row r="79" spans="3:12" x14ac:dyDescent="0.35">
      <c r="C79" s="3">
        <v>45104</v>
      </c>
      <c r="D79" s="4" t="s">
        <v>314</v>
      </c>
      <c r="E79" s="16" t="s">
        <v>6</v>
      </c>
      <c r="F79" s="35">
        <v>1161370</v>
      </c>
      <c r="G79" s="26">
        <f t="shared" si="1"/>
        <v>608638675</v>
      </c>
      <c r="L79" s="35">
        <v>1161370</v>
      </c>
    </row>
    <row r="80" spans="3:12" x14ac:dyDescent="0.35">
      <c r="C80" s="3">
        <v>45075</v>
      </c>
      <c r="D80" s="4" t="s">
        <v>315</v>
      </c>
      <c r="E80" s="16" t="s">
        <v>6</v>
      </c>
      <c r="F80" s="35">
        <v>1161370</v>
      </c>
      <c r="G80" s="26">
        <f t="shared" si="1"/>
        <v>607477305</v>
      </c>
      <c r="L80" s="35">
        <v>1161370</v>
      </c>
    </row>
    <row r="81" spans="3:12" x14ac:dyDescent="0.35">
      <c r="C81" s="3">
        <v>45077</v>
      </c>
      <c r="D81" s="4" t="s">
        <v>316</v>
      </c>
      <c r="E81" s="16" t="s">
        <v>6</v>
      </c>
      <c r="F81" s="35">
        <v>580685</v>
      </c>
      <c r="G81" s="26">
        <f t="shared" si="1"/>
        <v>606896620</v>
      </c>
      <c r="L81" s="35">
        <v>580685</v>
      </c>
    </row>
    <row r="82" spans="3:12" x14ac:dyDescent="0.35">
      <c r="C82" s="3">
        <v>45079</v>
      </c>
      <c r="D82" s="4" t="s">
        <v>317</v>
      </c>
      <c r="E82" s="16" t="s">
        <v>6</v>
      </c>
      <c r="F82" s="35">
        <v>580685</v>
      </c>
      <c r="G82" s="26">
        <f t="shared" si="1"/>
        <v>606315935</v>
      </c>
      <c r="L82" s="35">
        <v>580685</v>
      </c>
    </row>
    <row r="83" spans="3:12" x14ac:dyDescent="0.35">
      <c r="C83" s="3">
        <v>45090</v>
      </c>
      <c r="D83" s="4" t="s">
        <v>318</v>
      </c>
      <c r="E83" s="16" t="s">
        <v>6</v>
      </c>
      <c r="F83" s="35">
        <v>1742055</v>
      </c>
      <c r="G83" s="26">
        <f t="shared" si="1"/>
        <v>604573880</v>
      </c>
      <c r="L83" s="35">
        <v>1742055</v>
      </c>
    </row>
    <row r="84" spans="3:12" x14ac:dyDescent="0.35">
      <c r="C84" s="3">
        <v>45098</v>
      </c>
      <c r="D84" s="4" t="s">
        <v>319</v>
      </c>
      <c r="E84" s="16" t="s">
        <v>6</v>
      </c>
      <c r="F84" s="35">
        <v>2903425</v>
      </c>
      <c r="G84" s="26">
        <f t="shared" si="1"/>
        <v>601670455</v>
      </c>
      <c r="L84" s="35">
        <v>2903425</v>
      </c>
    </row>
    <row r="85" spans="3:12" x14ac:dyDescent="0.35">
      <c r="C85" s="3">
        <v>45079</v>
      </c>
      <c r="D85" s="4" t="s">
        <v>320</v>
      </c>
      <c r="E85" s="16" t="s">
        <v>6</v>
      </c>
      <c r="F85" s="35">
        <v>580685</v>
      </c>
      <c r="G85" s="26">
        <f t="shared" si="1"/>
        <v>601089770</v>
      </c>
      <c r="L85" s="35">
        <v>580685</v>
      </c>
    </row>
    <row r="86" spans="3:12" x14ac:dyDescent="0.35">
      <c r="C86" s="3">
        <v>45090</v>
      </c>
      <c r="D86" s="4" t="s">
        <v>321</v>
      </c>
      <c r="E86" s="16" t="s">
        <v>6</v>
      </c>
      <c r="F86" s="35">
        <v>1161370</v>
      </c>
      <c r="G86" s="26">
        <f t="shared" si="1"/>
        <v>599928400</v>
      </c>
      <c r="L86" s="35">
        <v>1161370</v>
      </c>
    </row>
    <row r="87" spans="3:12" x14ac:dyDescent="0.35">
      <c r="C87" s="3">
        <v>45098</v>
      </c>
      <c r="D87" s="4" t="s">
        <v>322</v>
      </c>
      <c r="E87" s="16" t="s">
        <v>6</v>
      </c>
      <c r="F87" s="35">
        <v>580685</v>
      </c>
      <c r="G87" s="26">
        <f t="shared" si="1"/>
        <v>599347715</v>
      </c>
      <c r="L87" s="35">
        <v>580685</v>
      </c>
    </row>
    <row r="88" spans="3:12" x14ac:dyDescent="0.35">
      <c r="C88" s="3">
        <v>45104</v>
      </c>
      <c r="D88" s="4" t="s">
        <v>323</v>
      </c>
      <c r="E88" s="16" t="s">
        <v>6</v>
      </c>
      <c r="F88" s="35">
        <v>1742055</v>
      </c>
      <c r="G88" s="26">
        <f t="shared" si="1"/>
        <v>597605660</v>
      </c>
      <c r="L88" s="35">
        <v>1742055</v>
      </c>
    </row>
    <row r="89" spans="3:12" x14ac:dyDescent="0.35">
      <c r="C89" s="3">
        <v>45098</v>
      </c>
      <c r="D89" s="4" t="s">
        <v>324</v>
      </c>
      <c r="E89" s="16" t="s">
        <v>6</v>
      </c>
      <c r="F89" s="35">
        <v>1742055</v>
      </c>
      <c r="G89" s="26">
        <f t="shared" si="1"/>
        <v>595863605</v>
      </c>
      <c r="L89" s="35">
        <v>1742055</v>
      </c>
    </row>
    <row r="90" spans="3:12" x14ac:dyDescent="0.35">
      <c r="C90" s="3">
        <v>45104</v>
      </c>
      <c r="D90" s="4" t="s">
        <v>325</v>
      </c>
      <c r="E90" s="16" t="s">
        <v>6</v>
      </c>
      <c r="F90" s="35">
        <v>580685</v>
      </c>
      <c r="G90" s="26">
        <f t="shared" si="1"/>
        <v>595282920</v>
      </c>
      <c r="L90" s="35">
        <v>580685</v>
      </c>
    </row>
    <row r="91" spans="3:12" x14ac:dyDescent="0.35">
      <c r="C91" s="3">
        <v>45107</v>
      </c>
      <c r="D91" s="4" t="s">
        <v>326</v>
      </c>
      <c r="E91" s="16" t="s">
        <v>6</v>
      </c>
      <c r="F91" s="35">
        <v>1742055</v>
      </c>
      <c r="G91" s="26">
        <f t="shared" si="1"/>
        <v>593540865</v>
      </c>
      <c r="L91" s="35">
        <v>1742055</v>
      </c>
    </row>
    <row r="92" spans="3:12" x14ac:dyDescent="0.35">
      <c r="C92" s="3">
        <v>45090</v>
      </c>
      <c r="D92" s="4" t="s">
        <v>327</v>
      </c>
      <c r="E92" s="16" t="s">
        <v>6</v>
      </c>
      <c r="F92" s="35">
        <v>580685</v>
      </c>
      <c r="G92" s="26">
        <f t="shared" si="1"/>
        <v>592960180</v>
      </c>
      <c r="L92" s="35">
        <v>580685</v>
      </c>
    </row>
    <row r="93" spans="3:12" x14ac:dyDescent="0.35">
      <c r="C93" s="3">
        <v>45098</v>
      </c>
      <c r="D93" s="4" t="s">
        <v>328</v>
      </c>
      <c r="E93" s="16" t="s">
        <v>6</v>
      </c>
      <c r="F93" s="35">
        <v>2903425</v>
      </c>
      <c r="G93" s="26">
        <f t="shared" si="1"/>
        <v>590056755</v>
      </c>
      <c r="L93" s="35">
        <v>2903425</v>
      </c>
    </row>
    <row r="94" spans="3:12" x14ac:dyDescent="0.35">
      <c r="C94" s="3">
        <v>45104</v>
      </c>
      <c r="D94" s="4" t="s">
        <v>329</v>
      </c>
      <c r="E94" s="16" t="s">
        <v>6</v>
      </c>
      <c r="F94" s="35">
        <v>1161370</v>
      </c>
      <c r="G94" s="26">
        <f t="shared" si="1"/>
        <v>588895385</v>
      </c>
      <c r="L94" s="35">
        <v>1161370</v>
      </c>
    </row>
    <row r="95" spans="3:12" x14ac:dyDescent="0.35">
      <c r="C95" s="3">
        <v>45098</v>
      </c>
      <c r="D95" s="4" t="s">
        <v>330</v>
      </c>
      <c r="E95" s="16" t="s">
        <v>44</v>
      </c>
      <c r="F95" s="35">
        <v>1821742</v>
      </c>
      <c r="G95" s="26">
        <f t="shared" si="1"/>
        <v>587073643</v>
      </c>
      <c r="L95" s="35">
        <v>1821742</v>
      </c>
    </row>
    <row r="96" spans="3:12" x14ac:dyDescent="0.35">
      <c r="C96" s="3">
        <v>45090</v>
      </c>
      <c r="D96" s="4" t="s">
        <v>334</v>
      </c>
      <c r="E96" s="16" t="s">
        <v>6</v>
      </c>
      <c r="F96" s="35">
        <v>1742055</v>
      </c>
      <c r="G96" s="26">
        <f t="shared" si="1"/>
        <v>585331588</v>
      </c>
      <c r="L96" s="35">
        <v>1742055</v>
      </c>
    </row>
    <row r="97" spans="3:12" x14ac:dyDescent="0.35">
      <c r="C97" s="3">
        <v>45098</v>
      </c>
      <c r="D97" s="4" t="s">
        <v>331</v>
      </c>
      <c r="E97" s="16" t="s">
        <v>6</v>
      </c>
      <c r="F97" s="35">
        <v>2322740</v>
      </c>
      <c r="G97" s="26">
        <f t="shared" si="1"/>
        <v>583008848</v>
      </c>
      <c r="L97" s="35">
        <v>2322740</v>
      </c>
    </row>
    <row r="98" spans="3:12" x14ac:dyDescent="0.35">
      <c r="C98" s="3">
        <v>45104</v>
      </c>
      <c r="D98" s="4" t="s">
        <v>332</v>
      </c>
      <c r="E98" s="16" t="s">
        <v>6</v>
      </c>
      <c r="F98" s="35">
        <v>1161370</v>
      </c>
      <c r="G98" s="26">
        <f t="shared" si="1"/>
        <v>581847478</v>
      </c>
      <c r="L98" s="35">
        <v>1161370</v>
      </c>
    </row>
    <row r="99" spans="3:12" x14ac:dyDescent="0.35">
      <c r="C99" s="3">
        <v>45107</v>
      </c>
      <c r="D99" s="4" t="s">
        <v>333</v>
      </c>
      <c r="E99" s="16" t="s">
        <v>6</v>
      </c>
      <c r="F99" s="35">
        <v>580685</v>
      </c>
      <c r="G99" s="26">
        <f t="shared" si="1"/>
        <v>581266793</v>
      </c>
      <c r="L99" s="35">
        <v>580685</v>
      </c>
    </row>
    <row r="100" spans="3:12" x14ac:dyDescent="0.35">
      <c r="C100" s="3">
        <v>45090</v>
      </c>
      <c r="D100" s="4" t="s">
        <v>335</v>
      </c>
      <c r="E100" s="16" t="s">
        <v>6</v>
      </c>
      <c r="F100" s="35">
        <v>580685</v>
      </c>
      <c r="G100" s="26">
        <f t="shared" si="1"/>
        <v>580686108</v>
      </c>
      <c r="L100" s="35">
        <v>580685</v>
      </c>
    </row>
    <row r="101" spans="3:12" x14ac:dyDescent="0.35">
      <c r="C101" s="3">
        <v>45098</v>
      </c>
      <c r="D101" s="4" t="s">
        <v>336</v>
      </c>
      <c r="E101" s="16" t="s">
        <v>6</v>
      </c>
      <c r="F101" s="35">
        <v>1742055</v>
      </c>
      <c r="G101" s="26">
        <f t="shared" si="1"/>
        <v>578944053</v>
      </c>
      <c r="L101" s="35">
        <v>1742055</v>
      </c>
    </row>
    <row r="102" spans="3:12" x14ac:dyDescent="0.35">
      <c r="C102" s="3">
        <v>45090</v>
      </c>
      <c r="D102" s="4" t="s">
        <v>337</v>
      </c>
      <c r="E102" s="16" t="s">
        <v>6</v>
      </c>
      <c r="F102" s="35">
        <v>580685</v>
      </c>
      <c r="G102" s="26">
        <f t="shared" si="1"/>
        <v>578363368</v>
      </c>
      <c r="L102" s="35">
        <v>580685</v>
      </c>
    </row>
    <row r="103" spans="3:12" x14ac:dyDescent="0.35">
      <c r="C103" s="3">
        <v>45098</v>
      </c>
      <c r="D103" s="4" t="s">
        <v>338</v>
      </c>
      <c r="E103" s="16" t="s">
        <v>6</v>
      </c>
      <c r="F103" s="35">
        <v>1742055</v>
      </c>
      <c r="G103" s="26">
        <f t="shared" si="1"/>
        <v>576621313</v>
      </c>
      <c r="L103" s="35">
        <v>1742055</v>
      </c>
    </row>
    <row r="104" spans="3:12" x14ac:dyDescent="0.35">
      <c r="C104" s="3">
        <v>45090</v>
      </c>
      <c r="D104" s="4" t="s">
        <v>339</v>
      </c>
      <c r="E104" s="16" t="s">
        <v>6</v>
      </c>
      <c r="F104" s="35">
        <v>1161370</v>
      </c>
      <c r="G104" s="26">
        <f t="shared" si="1"/>
        <v>575459943</v>
      </c>
      <c r="L104" s="35">
        <v>1161370</v>
      </c>
    </row>
    <row r="105" spans="3:12" x14ac:dyDescent="0.35">
      <c r="C105" s="3">
        <v>45079</v>
      </c>
      <c r="D105" s="4" t="s">
        <v>340</v>
      </c>
      <c r="E105" s="16" t="s">
        <v>6</v>
      </c>
      <c r="F105" s="35">
        <v>580685</v>
      </c>
      <c r="G105" s="26">
        <f t="shared" si="1"/>
        <v>574879258</v>
      </c>
      <c r="L105" s="35">
        <v>580685</v>
      </c>
    </row>
    <row r="106" spans="3:12" x14ac:dyDescent="0.35">
      <c r="C106" s="3">
        <v>45090</v>
      </c>
      <c r="D106" s="4" t="s">
        <v>341</v>
      </c>
      <c r="E106" s="16" t="s">
        <v>6</v>
      </c>
      <c r="F106" s="35">
        <v>580685</v>
      </c>
      <c r="G106" s="26">
        <f t="shared" si="1"/>
        <v>574298573</v>
      </c>
      <c r="L106" s="35">
        <v>580685</v>
      </c>
    </row>
    <row r="107" spans="3:12" x14ac:dyDescent="0.35">
      <c r="C107" s="3">
        <v>45098</v>
      </c>
      <c r="D107" s="4" t="s">
        <v>342</v>
      </c>
      <c r="E107" s="16" t="s">
        <v>6</v>
      </c>
      <c r="F107" s="35">
        <v>2322740</v>
      </c>
      <c r="G107" s="26">
        <f t="shared" si="1"/>
        <v>571975833</v>
      </c>
      <c r="L107" s="35">
        <v>2322740</v>
      </c>
    </row>
    <row r="108" spans="3:12" x14ac:dyDescent="0.35">
      <c r="C108" s="3">
        <v>45090</v>
      </c>
      <c r="D108" s="4" t="s">
        <v>343</v>
      </c>
      <c r="E108" s="16" t="s">
        <v>6</v>
      </c>
      <c r="F108" s="35">
        <v>1161370</v>
      </c>
      <c r="G108" s="26">
        <f t="shared" si="1"/>
        <v>570814463</v>
      </c>
      <c r="L108" s="35">
        <v>1161370</v>
      </c>
    </row>
    <row r="109" spans="3:12" x14ac:dyDescent="0.35">
      <c r="C109" s="3">
        <v>45104</v>
      </c>
      <c r="D109" s="4" t="s">
        <v>344</v>
      </c>
      <c r="E109" s="16" t="s">
        <v>6</v>
      </c>
      <c r="F109" s="35">
        <v>580685</v>
      </c>
      <c r="G109" s="26">
        <f t="shared" si="1"/>
        <v>570233778</v>
      </c>
      <c r="L109" s="35">
        <v>580685</v>
      </c>
    </row>
    <row r="110" spans="3:12" x14ac:dyDescent="0.35">
      <c r="C110" s="3">
        <v>45079</v>
      </c>
      <c r="D110" s="4" t="s">
        <v>345</v>
      </c>
      <c r="E110" s="16" t="s">
        <v>6</v>
      </c>
      <c r="F110" s="35">
        <v>580685</v>
      </c>
      <c r="G110" s="26">
        <f t="shared" si="1"/>
        <v>569653093</v>
      </c>
      <c r="L110" s="35">
        <v>580685</v>
      </c>
    </row>
    <row r="111" spans="3:12" x14ac:dyDescent="0.35">
      <c r="C111" s="3">
        <v>45090</v>
      </c>
      <c r="D111" s="4" t="s">
        <v>346</v>
      </c>
      <c r="E111" s="16" t="s">
        <v>6</v>
      </c>
      <c r="F111" s="35">
        <v>580685</v>
      </c>
      <c r="G111" s="26">
        <f t="shared" si="1"/>
        <v>569072408</v>
      </c>
      <c r="L111" s="35">
        <v>580685</v>
      </c>
    </row>
    <row r="112" spans="3:12" x14ac:dyDescent="0.35">
      <c r="C112" s="3">
        <v>45079</v>
      </c>
      <c r="D112" s="4" t="s">
        <v>347</v>
      </c>
      <c r="E112" s="16" t="s">
        <v>6</v>
      </c>
      <c r="F112" s="35">
        <v>580685</v>
      </c>
      <c r="G112" s="26">
        <f t="shared" si="1"/>
        <v>568491723</v>
      </c>
      <c r="L112" s="35">
        <v>580685</v>
      </c>
    </row>
    <row r="113" spans="3:12" x14ac:dyDescent="0.35">
      <c r="C113" s="3">
        <v>45090</v>
      </c>
      <c r="D113" s="4" t="s">
        <v>348</v>
      </c>
      <c r="E113" s="16" t="s">
        <v>6</v>
      </c>
      <c r="F113" s="35">
        <v>2322740</v>
      </c>
      <c r="G113" s="26">
        <f t="shared" si="1"/>
        <v>566168983</v>
      </c>
      <c r="L113" s="35">
        <v>2322740</v>
      </c>
    </row>
    <row r="114" spans="3:12" x14ac:dyDescent="0.35">
      <c r="C114" s="3">
        <v>45098</v>
      </c>
      <c r="D114" s="4" t="s">
        <v>349</v>
      </c>
      <c r="E114" s="16" t="s">
        <v>6</v>
      </c>
      <c r="F114" s="35">
        <v>580685</v>
      </c>
      <c r="G114" s="26">
        <f t="shared" si="1"/>
        <v>565588298</v>
      </c>
      <c r="L114" s="35">
        <v>580685</v>
      </c>
    </row>
    <row r="115" spans="3:12" x14ac:dyDescent="0.35">
      <c r="C115" s="3">
        <v>45104</v>
      </c>
      <c r="D115" s="4" t="s">
        <v>350</v>
      </c>
      <c r="E115" s="16" t="s">
        <v>6</v>
      </c>
      <c r="F115" s="35">
        <v>580685</v>
      </c>
      <c r="G115" s="26">
        <f t="shared" si="1"/>
        <v>565007613</v>
      </c>
      <c r="L115" s="36">
        <v>580685</v>
      </c>
    </row>
    <row r="116" spans="3:12" x14ac:dyDescent="0.35">
      <c r="C116" s="87" t="s">
        <v>351</v>
      </c>
      <c r="D116" s="88"/>
      <c r="E116" s="88"/>
      <c r="F116" s="89"/>
      <c r="G116" s="10">
        <v>565007613</v>
      </c>
      <c r="L116" s="7">
        <f>SUM(L6:L115)</f>
        <v>140354958</v>
      </c>
    </row>
    <row r="117" spans="3:12" x14ac:dyDescent="0.35">
      <c r="C117" s="87" t="s">
        <v>352</v>
      </c>
      <c r="D117" s="88"/>
      <c r="E117" s="88"/>
      <c r="F117" s="88"/>
      <c r="G117" s="89"/>
    </row>
  </sheetData>
  <mergeCells count="2">
    <mergeCell ref="C116:F116"/>
    <mergeCell ref="C117:G117"/>
  </mergeCells>
  <pageMargins left="0.70866141732283472" right="0.70866141732283472" top="0.74803149606299213" bottom="0.74803149606299213" header="0.31496062992125984" footer="0.31496062992125984"/>
  <pageSetup paperSize="5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83F14-9775-4775-A3DD-A909E3964A43}">
  <dimension ref="C3:P113"/>
  <sheetViews>
    <sheetView topLeftCell="G1" workbookViewId="0">
      <selection activeCell="H4" sqref="H4"/>
    </sheetView>
  </sheetViews>
  <sheetFormatPr baseColWidth="10" defaultRowHeight="14.5" x14ac:dyDescent="0.35"/>
  <cols>
    <col min="1" max="1" width="3.453125" customWidth="1"/>
    <col min="2" max="2" width="0" hidden="1" customWidth="1"/>
    <col min="3" max="3" width="3.54296875" hidden="1" customWidth="1"/>
    <col min="4" max="4" width="0" hidden="1" customWidth="1"/>
    <col min="5" max="5" width="2.54296875" hidden="1" customWidth="1"/>
    <col min="6" max="6" width="0" hidden="1" customWidth="1"/>
    <col min="8" max="8" width="13.1796875" customWidth="1"/>
    <col min="9" max="9" width="22.26953125" customWidth="1"/>
    <col min="10" max="10" width="13.26953125" customWidth="1"/>
    <col min="11" max="11" width="17" customWidth="1"/>
    <col min="14" max="14" width="13.81640625" customWidth="1"/>
    <col min="16" max="16" width="14" customWidth="1"/>
  </cols>
  <sheetData>
    <row r="3" spans="7:16" ht="29" x14ac:dyDescent="0.35">
      <c r="G3" s="12" t="s">
        <v>0</v>
      </c>
      <c r="H3" s="12" t="s">
        <v>1</v>
      </c>
      <c r="I3" s="12" t="s">
        <v>2</v>
      </c>
      <c r="J3" s="12" t="s">
        <v>3</v>
      </c>
      <c r="K3" s="13" t="s">
        <v>4</v>
      </c>
    </row>
    <row r="4" spans="7:16" x14ac:dyDescent="0.35">
      <c r="G4" s="37">
        <v>45098</v>
      </c>
      <c r="H4" s="38" t="s">
        <v>353</v>
      </c>
      <c r="I4" s="16" t="s">
        <v>44</v>
      </c>
      <c r="J4" s="9">
        <v>2732613</v>
      </c>
      <c r="K4" s="10">
        <f>P4-J4</f>
        <v>562275000</v>
      </c>
      <c r="N4" s="24">
        <v>2732613</v>
      </c>
      <c r="P4" s="10">
        <v>565007613</v>
      </c>
    </row>
    <row r="5" spans="7:16" x14ac:dyDescent="0.35">
      <c r="G5" s="37">
        <v>45104</v>
      </c>
      <c r="H5" s="38" t="s">
        <v>354</v>
      </c>
      <c r="I5" s="16" t="s">
        <v>6</v>
      </c>
      <c r="J5" s="9">
        <v>1742055</v>
      </c>
      <c r="K5" s="10">
        <f>K4-J5</f>
        <v>560532945</v>
      </c>
      <c r="N5" s="24">
        <v>1742055</v>
      </c>
    </row>
    <row r="6" spans="7:16" x14ac:dyDescent="0.35">
      <c r="G6" s="37">
        <v>45107</v>
      </c>
      <c r="H6" s="38" t="s">
        <v>355</v>
      </c>
      <c r="I6" s="16" t="s">
        <v>6</v>
      </c>
      <c r="J6" s="9">
        <v>1161370</v>
      </c>
      <c r="K6" s="10">
        <f t="shared" ref="K6:K69" si="0">K5-J6</f>
        <v>559371575</v>
      </c>
      <c r="N6" s="24">
        <v>1161370</v>
      </c>
    </row>
    <row r="7" spans="7:16" x14ac:dyDescent="0.35">
      <c r="G7" s="37">
        <v>45079</v>
      </c>
      <c r="H7" s="38" t="s">
        <v>356</v>
      </c>
      <c r="I7" s="16" t="s">
        <v>6</v>
      </c>
      <c r="J7" s="9">
        <v>580685</v>
      </c>
      <c r="K7" s="10">
        <f t="shared" si="0"/>
        <v>558790890</v>
      </c>
      <c r="N7" s="24">
        <v>580685</v>
      </c>
    </row>
    <row r="8" spans="7:16" x14ac:dyDescent="0.35">
      <c r="G8" s="37">
        <v>45090</v>
      </c>
      <c r="H8" s="38" t="s">
        <v>357</v>
      </c>
      <c r="I8" s="16" t="s">
        <v>6</v>
      </c>
      <c r="J8" s="9">
        <v>2322740</v>
      </c>
      <c r="K8" s="10">
        <f t="shared" si="0"/>
        <v>556468150</v>
      </c>
      <c r="N8" s="24">
        <v>2322740</v>
      </c>
    </row>
    <row r="9" spans="7:16" x14ac:dyDescent="0.35">
      <c r="G9" s="37">
        <v>45098</v>
      </c>
      <c r="H9" s="38" t="s">
        <v>358</v>
      </c>
      <c r="I9" s="16" t="s">
        <v>6</v>
      </c>
      <c r="J9" s="9">
        <v>2322740</v>
      </c>
      <c r="K9" s="10">
        <f t="shared" si="0"/>
        <v>554145410</v>
      </c>
      <c r="N9" s="24">
        <v>2322740</v>
      </c>
    </row>
    <row r="10" spans="7:16" x14ac:dyDescent="0.35">
      <c r="G10" s="37">
        <v>45104</v>
      </c>
      <c r="H10" s="38" t="s">
        <v>359</v>
      </c>
      <c r="I10" s="16" t="s">
        <v>6</v>
      </c>
      <c r="J10" s="9">
        <v>1742055</v>
      </c>
      <c r="K10" s="10">
        <f t="shared" si="0"/>
        <v>552403355</v>
      </c>
      <c r="N10" s="24">
        <v>1742055</v>
      </c>
    </row>
    <row r="11" spans="7:16" x14ac:dyDescent="0.35">
      <c r="G11" s="37">
        <v>45107</v>
      </c>
      <c r="H11" s="38" t="s">
        <v>360</v>
      </c>
      <c r="I11" s="16" t="s">
        <v>6</v>
      </c>
      <c r="J11" s="9">
        <v>580685</v>
      </c>
      <c r="K11" s="10">
        <f t="shared" si="0"/>
        <v>551822670</v>
      </c>
      <c r="N11" s="24">
        <v>580685</v>
      </c>
    </row>
    <row r="12" spans="7:16" x14ac:dyDescent="0.35">
      <c r="G12" s="37">
        <v>45090</v>
      </c>
      <c r="H12" s="38" t="s">
        <v>361</v>
      </c>
      <c r="I12" s="16" t="s">
        <v>6</v>
      </c>
      <c r="J12" s="9">
        <v>1742055</v>
      </c>
      <c r="K12" s="10">
        <f t="shared" si="0"/>
        <v>550080615</v>
      </c>
      <c r="N12" s="24">
        <v>1742055</v>
      </c>
    </row>
    <row r="13" spans="7:16" x14ac:dyDescent="0.35">
      <c r="G13" s="37">
        <v>45098</v>
      </c>
      <c r="H13" s="38" t="s">
        <v>362</v>
      </c>
      <c r="I13" s="16" t="s">
        <v>6</v>
      </c>
      <c r="J13" s="9">
        <v>2903425</v>
      </c>
      <c r="K13" s="10">
        <f t="shared" si="0"/>
        <v>547177190</v>
      </c>
      <c r="N13" s="24">
        <v>2903425</v>
      </c>
    </row>
    <row r="14" spans="7:16" x14ac:dyDescent="0.35">
      <c r="G14" s="37">
        <v>45104</v>
      </c>
      <c r="H14" s="38" t="s">
        <v>363</v>
      </c>
      <c r="I14" s="16" t="s">
        <v>6</v>
      </c>
      <c r="J14" s="9">
        <v>580685</v>
      </c>
      <c r="K14" s="10">
        <f t="shared" si="0"/>
        <v>546596505</v>
      </c>
      <c r="N14" s="24">
        <v>580685</v>
      </c>
    </row>
    <row r="15" spans="7:16" x14ac:dyDescent="0.35">
      <c r="G15" s="37">
        <v>45107</v>
      </c>
      <c r="H15" s="38" t="s">
        <v>364</v>
      </c>
      <c r="I15" s="16" t="s">
        <v>6</v>
      </c>
      <c r="J15" s="9">
        <v>1742055</v>
      </c>
      <c r="K15" s="10">
        <f t="shared" si="0"/>
        <v>544854450</v>
      </c>
      <c r="N15" s="24">
        <v>1742055</v>
      </c>
    </row>
    <row r="16" spans="7:16" x14ac:dyDescent="0.35">
      <c r="G16" s="37">
        <v>45098</v>
      </c>
      <c r="H16" s="38" t="s">
        <v>365</v>
      </c>
      <c r="I16" s="16" t="s">
        <v>6</v>
      </c>
      <c r="J16" s="9">
        <v>1742055</v>
      </c>
      <c r="K16" s="10">
        <f t="shared" si="0"/>
        <v>543112395</v>
      </c>
      <c r="N16" s="24">
        <v>1742055</v>
      </c>
    </row>
    <row r="17" spans="7:14" x14ac:dyDescent="0.35">
      <c r="G17" s="37">
        <v>45104</v>
      </c>
      <c r="H17" s="38" t="s">
        <v>366</v>
      </c>
      <c r="I17" s="16" t="s">
        <v>6</v>
      </c>
      <c r="J17" s="9">
        <v>1742055</v>
      </c>
      <c r="K17" s="10">
        <f t="shared" si="0"/>
        <v>541370340</v>
      </c>
      <c r="N17" s="24">
        <v>1742055</v>
      </c>
    </row>
    <row r="18" spans="7:14" x14ac:dyDescent="0.35">
      <c r="G18" s="37">
        <v>45107</v>
      </c>
      <c r="H18" s="38" t="s">
        <v>367</v>
      </c>
      <c r="I18" s="16" t="s">
        <v>6</v>
      </c>
      <c r="J18" s="9">
        <v>1161370</v>
      </c>
      <c r="K18" s="10">
        <f t="shared" si="0"/>
        <v>540208970</v>
      </c>
      <c r="N18" s="24">
        <v>1161370</v>
      </c>
    </row>
    <row r="19" spans="7:14" x14ac:dyDescent="0.35">
      <c r="G19" s="3">
        <v>45114</v>
      </c>
      <c r="H19" s="4" t="s">
        <v>368</v>
      </c>
      <c r="I19" s="16" t="s">
        <v>6</v>
      </c>
      <c r="J19" s="9">
        <v>580685</v>
      </c>
      <c r="K19" s="10">
        <f t="shared" si="0"/>
        <v>539628285</v>
      </c>
      <c r="N19" s="24">
        <v>580685</v>
      </c>
    </row>
    <row r="20" spans="7:14" x14ac:dyDescent="0.35">
      <c r="G20" s="3">
        <v>45114</v>
      </c>
      <c r="H20" s="4" t="s">
        <v>369</v>
      </c>
      <c r="I20" s="16" t="s">
        <v>6</v>
      </c>
      <c r="J20" s="35">
        <v>580685</v>
      </c>
      <c r="K20" s="10">
        <f t="shared" si="0"/>
        <v>539047600</v>
      </c>
      <c r="N20" s="35">
        <v>580685</v>
      </c>
    </row>
    <row r="21" spans="7:14" x14ac:dyDescent="0.35">
      <c r="G21" s="3">
        <v>45128</v>
      </c>
      <c r="H21" s="4" t="s">
        <v>370</v>
      </c>
      <c r="I21" s="16" t="s">
        <v>6</v>
      </c>
      <c r="J21" s="9">
        <v>1742055</v>
      </c>
      <c r="K21" s="10">
        <f t="shared" si="0"/>
        <v>537305545</v>
      </c>
      <c r="N21" s="24">
        <v>1742055</v>
      </c>
    </row>
    <row r="22" spans="7:14" x14ac:dyDescent="0.35">
      <c r="G22" s="3">
        <v>45118</v>
      </c>
      <c r="H22" s="4" t="s">
        <v>371</v>
      </c>
      <c r="I22" s="16" t="s">
        <v>48</v>
      </c>
      <c r="J22" s="9">
        <v>2652926</v>
      </c>
      <c r="K22" s="10">
        <f t="shared" si="0"/>
        <v>534652619</v>
      </c>
      <c r="N22" s="24">
        <v>2652926</v>
      </c>
    </row>
    <row r="23" spans="7:14" x14ac:dyDescent="0.35">
      <c r="G23" s="3">
        <v>45128</v>
      </c>
      <c r="H23" s="4" t="s">
        <v>372</v>
      </c>
      <c r="I23" s="16" t="s">
        <v>6</v>
      </c>
      <c r="J23" s="9">
        <v>1161370</v>
      </c>
      <c r="K23" s="10">
        <f t="shared" si="0"/>
        <v>533491249</v>
      </c>
      <c r="N23" s="24">
        <v>1161370</v>
      </c>
    </row>
    <row r="24" spans="7:14" x14ac:dyDescent="0.35">
      <c r="G24" s="3">
        <v>45128</v>
      </c>
      <c r="H24" s="4" t="s">
        <v>373</v>
      </c>
      <c r="I24" s="16" t="s">
        <v>6</v>
      </c>
      <c r="J24" s="9">
        <v>1161370</v>
      </c>
      <c r="K24" s="10">
        <f t="shared" si="0"/>
        <v>532329879</v>
      </c>
      <c r="N24" s="24">
        <v>1161370</v>
      </c>
    </row>
    <row r="25" spans="7:14" x14ac:dyDescent="0.35">
      <c r="G25" s="3">
        <v>45131</v>
      </c>
      <c r="H25" s="4" t="s">
        <v>374</v>
      </c>
      <c r="I25" s="16" t="s">
        <v>6</v>
      </c>
      <c r="J25" s="9">
        <v>580685</v>
      </c>
      <c r="K25" s="10">
        <f t="shared" si="0"/>
        <v>531749194</v>
      </c>
      <c r="N25" s="24">
        <v>580685</v>
      </c>
    </row>
    <row r="26" spans="7:14" x14ac:dyDescent="0.35">
      <c r="G26" s="3">
        <v>45135</v>
      </c>
      <c r="H26" s="4" t="s">
        <v>375</v>
      </c>
      <c r="I26" s="16" t="s">
        <v>6</v>
      </c>
      <c r="J26" s="9">
        <v>580685</v>
      </c>
      <c r="K26" s="10">
        <f t="shared" si="0"/>
        <v>531168509</v>
      </c>
      <c r="N26" s="24">
        <v>580685</v>
      </c>
    </row>
    <row r="27" spans="7:14" x14ac:dyDescent="0.35">
      <c r="G27" s="3">
        <v>45114</v>
      </c>
      <c r="H27" s="4" t="s">
        <v>376</v>
      </c>
      <c r="I27" s="16" t="s">
        <v>6</v>
      </c>
      <c r="J27" s="9">
        <v>1161370</v>
      </c>
      <c r="K27" s="10">
        <f t="shared" si="0"/>
        <v>530007139</v>
      </c>
      <c r="N27" s="24">
        <v>1161370</v>
      </c>
    </row>
    <row r="28" spans="7:14" x14ac:dyDescent="0.35">
      <c r="G28" s="3">
        <v>45118</v>
      </c>
      <c r="H28" s="4" t="s">
        <v>377</v>
      </c>
      <c r="I28" s="16" t="s">
        <v>6</v>
      </c>
      <c r="J28" s="9">
        <v>2322740</v>
      </c>
      <c r="K28" s="10">
        <f t="shared" si="0"/>
        <v>527684399</v>
      </c>
      <c r="N28" s="24">
        <v>2322740</v>
      </c>
    </row>
    <row r="29" spans="7:14" x14ac:dyDescent="0.35">
      <c r="G29" s="3">
        <v>45128</v>
      </c>
      <c r="H29" s="4" t="s">
        <v>378</v>
      </c>
      <c r="I29" s="16" t="s">
        <v>6</v>
      </c>
      <c r="J29" s="9">
        <v>2322740</v>
      </c>
      <c r="K29" s="10">
        <f t="shared" si="0"/>
        <v>525361659</v>
      </c>
      <c r="N29" s="24">
        <v>2322740</v>
      </c>
    </row>
    <row r="30" spans="7:14" x14ac:dyDescent="0.35">
      <c r="G30" s="3">
        <v>45131</v>
      </c>
      <c r="H30" s="4" t="s">
        <v>379</v>
      </c>
      <c r="I30" s="16" t="s">
        <v>6</v>
      </c>
      <c r="J30" s="9">
        <v>580685</v>
      </c>
      <c r="K30" s="10">
        <f t="shared" si="0"/>
        <v>524780974</v>
      </c>
      <c r="N30" s="24">
        <v>580685</v>
      </c>
    </row>
    <row r="31" spans="7:14" x14ac:dyDescent="0.35">
      <c r="G31" s="3">
        <v>45135</v>
      </c>
      <c r="H31" s="4" t="s">
        <v>380</v>
      </c>
      <c r="I31" s="16" t="s">
        <v>6</v>
      </c>
      <c r="J31" s="9">
        <v>1742055</v>
      </c>
      <c r="K31" s="10">
        <f t="shared" si="0"/>
        <v>523038919</v>
      </c>
      <c r="N31" s="24">
        <v>1742055</v>
      </c>
    </row>
    <row r="32" spans="7:14" x14ac:dyDescent="0.35">
      <c r="G32" s="3">
        <v>45118</v>
      </c>
      <c r="H32" s="4" t="s">
        <v>381</v>
      </c>
      <c r="I32" s="16" t="s">
        <v>6</v>
      </c>
      <c r="J32" s="9">
        <v>580685</v>
      </c>
      <c r="K32" s="10">
        <f t="shared" si="0"/>
        <v>522458234</v>
      </c>
      <c r="N32" s="24">
        <v>580685</v>
      </c>
    </row>
    <row r="33" spans="7:14" x14ac:dyDescent="0.35">
      <c r="G33" s="3">
        <v>45128</v>
      </c>
      <c r="H33" s="4" t="s">
        <v>382</v>
      </c>
      <c r="I33" s="16" t="s">
        <v>6</v>
      </c>
      <c r="J33" s="9">
        <v>580685</v>
      </c>
      <c r="K33" s="10">
        <f t="shared" si="0"/>
        <v>521877549</v>
      </c>
      <c r="N33" s="24">
        <v>580685</v>
      </c>
    </row>
    <row r="34" spans="7:14" x14ac:dyDescent="0.35">
      <c r="G34" s="3">
        <v>45114</v>
      </c>
      <c r="H34" s="4" t="s">
        <v>383</v>
      </c>
      <c r="I34" s="16" t="s">
        <v>6</v>
      </c>
      <c r="J34" s="9">
        <v>580685</v>
      </c>
      <c r="K34" s="10">
        <f t="shared" si="0"/>
        <v>521296864</v>
      </c>
      <c r="N34" s="24">
        <v>580685</v>
      </c>
    </row>
    <row r="35" spans="7:14" x14ac:dyDescent="0.35">
      <c r="G35" s="3">
        <v>45118</v>
      </c>
      <c r="H35" s="4" t="s">
        <v>384</v>
      </c>
      <c r="I35" s="16" t="s">
        <v>6</v>
      </c>
      <c r="J35" s="9">
        <v>1742055</v>
      </c>
      <c r="K35" s="10">
        <f t="shared" si="0"/>
        <v>519554809</v>
      </c>
      <c r="N35" s="24">
        <v>1742055</v>
      </c>
    </row>
    <row r="36" spans="7:14" x14ac:dyDescent="0.35">
      <c r="G36" s="3">
        <v>45118</v>
      </c>
      <c r="H36" s="4" t="s">
        <v>385</v>
      </c>
      <c r="I36" s="16" t="s">
        <v>45</v>
      </c>
      <c r="J36" s="9">
        <v>1123558</v>
      </c>
      <c r="K36" s="10">
        <f t="shared" si="0"/>
        <v>518431251</v>
      </c>
      <c r="N36" s="24">
        <v>1123558</v>
      </c>
    </row>
    <row r="37" spans="7:14" x14ac:dyDescent="0.35">
      <c r="G37" s="3">
        <v>45114</v>
      </c>
      <c r="H37" s="4" t="s">
        <v>386</v>
      </c>
      <c r="I37" s="16" t="s">
        <v>66</v>
      </c>
      <c r="J37" s="9">
        <v>1491556</v>
      </c>
      <c r="K37" s="10">
        <f t="shared" si="0"/>
        <v>516939695</v>
      </c>
      <c r="N37" s="24">
        <v>1491556</v>
      </c>
    </row>
    <row r="38" spans="7:14" x14ac:dyDescent="0.35">
      <c r="G38" s="3">
        <v>45120</v>
      </c>
      <c r="H38" s="4" t="s">
        <v>387</v>
      </c>
      <c r="I38" s="16" t="s">
        <v>66</v>
      </c>
      <c r="J38" s="9">
        <v>2402427</v>
      </c>
      <c r="K38" s="10">
        <f t="shared" si="0"/>
        <v>514537268</v>
      </c>
      <c r="N38" s="24">
        <v>2402427</v>
      </c>
    </row>
    <row r="39" spans="7:14" x14ac:dyDescent="0.35">
      <c r="G39" s="3">
        <v>45131</v>
      </c>
      <c r="H39" s="4" t="s">
        <v>388</v>
      </c>
      <c r="I39" s="16" t="s">
        <v>6</v>
      </c>
      <c r="J39" s="9">
        <v>1161370</v>
      </c>
      <c r="K39" s="10">
        <f t="shared" si="0"/>
        <v>513375898</v>
      </c>
      <c r="N39" s="24">
        <v>1161370</v>
      </c>
    </row>
    <row r="40" spans="7:14" x14ac:dyDescent="0.35">
      <c r="G40" s="3">
        <v>45135</v>
      </c>
      <c r="H40" s="4" t="s">
        <v>389</v>
      </c>
      <c r="I40" s="16" t="s">
        <v>6</v>
      </c>
      <c r="J40" s="9">
        <v>1161370</v>
      </c>
      <c r="K40" s="10">
        <f t="shared" si="0"/>
        <v>512214528</v>
      </c>
      <c r="N40" s="24">
        <v>1161370</v>
      </c>
    </row>
    <row r="41" spans="7:14" x14ac:dyDescent="0.35">
      <c r="G41" s="3">
        <v>45114</v>
      </c>
      <c r="H41" s="4" t="s">
        <v>390</v>
      </c>
      <c r="I41" s="16" t="s">
        <v>6</v>
      </c>
      <c r="J41" s="9">
        <v>580685</v>
      </c>
      <c r="K41" s="10">
        <f t="shared" si="0"/>
        <v>511633843</v>
      </c>
      <c r="N41" s="24">
        <v>580685</v>
      </c>
    </row>
    <row r="42" spans="7:14" x14ac:dyDescent="0.35">
      <c r="G42" s="3">
        <v>45118</v>
      </c>
      <c r="H42" s="4" t="s">
        <v>391</v>
      </c>
      <c r="I42" s="16" t="s">
        <v>6</v>
      </c>
      <c r="J42" s="9">
        <v>1742055</v>
      </c>
      <c r="K42" s="10">
        <f t="shared" si="0"/>
        <v>509891788</v>
      </c>
      <c r="N42" s="24">
        <v>1742055</v>
      </c>
    </row>
    <row r="43" spans="7:14" x14ac:dyDescent="0.35">
      <c r="G43" s="3">
        <v>45128</v>
      </c>
      <c r="H43" s="4" t="s">
        <v>392</v>
      </c>
      <c r="I43" s="16" t="s">
        <v>6</v>
      </c>
      <c r="J43" s="9">
        <v>1161370</v>
      </c>
      <c r="K43" s="10">
        <f t="shared" si="0"/>
        <v>508730418</v>
      </c>
      <c r="N43" s="24">
        <v>1161370</v>
      </c>
    </row>
    <row r="44" spans="7:14" x14ac:dyDescent="0.35">
      <c r="G44" s="3">
        <v>45114</v>
      </c>
      <c r="H44" s="4" t="s">
        <v>393</v>
      </c>
      <c r="I44" s="16" t="s">
        <v>6</v>
      </c>
      <c r="J44" s="9">
        <v>580685</v>
      </c>
      <c r="K44" s="10">
        <f t="shared" si="0"/>
        <v>508149733</v>
      </c>
      <c r="N44" s="24">
        <v>580685</v>
      </c>
    </row>
    <row r="45" spans="7:14" x14ac:dyDescent="0.35">
      <c r="G45" s="3">
        <v>45118</v>
      </c>
      <c r="H45" s="4" t="s">
        <v>394</v>
      </c>
      <c r="I45" s="16" t="s">
        <v>6</v>
      </c>
      <c r="J45" s="9">
        <v>1742055</v>
      </c>
      <c r="K45" s="10">
        <f t="shared" si="0"/>
        <v>506407678</v>
      </c>
      <c r="N45" s="24">
        <v>1742055</v>
      </c>
    </row>
    <row r="46" spans="7:14" x14ac:dyDescent="0.35">
      <c r="G46" s="3">
        <v>45128</v>
      </c>
      <c r="H46" s="4" t="s">
        <v>395</v>
      </c>
      <c r="I46" s="16" t="s">
        <v>6</v>
      </c>
      <c r="J46" s="9">
        <v>580685</v>
      </c>
      <c r="K46" s="10">
        <f t="shared" si="0"/>
        <v>505826993</v>
      </c>
      <c r="N46" s="24">
        <v>580685</v>
      </c>
    </row>
    <row r="47" spans="7:14" x14ac:dyDescent="0.35">
      <c r="G47" s="3">
        <v>45138</v>
      </c>
      <c r="H47" s="4" t="s">
        <v>396</v>
      </c>
      <c r="I47" s="16" t="s">
        <v>44</v>
      </c>
      <c r="J47" s="9">
        <v>910871</v>
      </c>
      <c r="K47" s="10">
        <f t="shared" si="0"/>
        <v>504916122</v>
      </c>
      <c r="N47" s="24">
        <v>910871</v>
      </c>
    </row>
    <row r="48" spans="7:14" x14ac:dyDescent="0.35">
      <c r="G48" s="3">
        <v>45118</v>
      </c>
      <c r="H48" s="4" t="s">
        <v>397</v>
      </c>
      <c r="I48" s="16" t="s">
        <v>6</v>
      </c>
      <c r="J48" s="9">
        <v>1161370</v>
      </c>
      <c r="K48" s="10">
        <f t="shared" si="0"/>
        <v>503754752</v>
      </c>
      <c r="N48" s="24">
        <v>1161370</v>
      </c>
    </row>
    <row r="49" spans="7:14" x14ac:dyDescent="0.35">
      <c r="G49" s="3">
        <v>45128</v>
      </c>
      <c r="H49" s="4" t="s">
        <v>398</v>
      </c>
      <c r="I49" s="16" t="s">
        <v>6</v>
      </c>
      <c r="J49" s="9">
        <v>580685</v>
      </c>
      <c r="K49" s="10">
        <f t="shared" si="0"/>
        <v>503174067</v>
      </c>
      <c r="N49" s="24">
        <v>580685</v>
      </c>
    </row>
    <row r="50" spans="7:14" x14ac:dyDescent="0.35">
      <c r="G50" s="3">
        <v>45128</v>
      </c>
      <c r="H50" s="4" t="s">
        <v>399</v>
      </c>
      <c r="I50" s="16" t="s">
        <v>6</v>
      </c>
      <c r="J50" s="9">
        <v>1742055</v>
      </c>
      <c r="K50" s="10">
        <f t="shared" si="0"/>
        <v>501432012</v>
      </c>
      <c r="N50" s="24">
        <v>1742055</v>
      </c>
    </row>
    <row r="51" spans="7:14" x14ac:dyDescent="0.35">
      <c r="G51" s="3">
        <v>45135</v>
      </c>
      <c r="H51" s="4" t="s">
        <v>400</v>
      </c>
      <c r="I51" s="16" t="s">
        <v>6</v>
      </c>
      <c r="J51" s="9">
        <v>580685</v>
      </c>
      <c r="K51" s="10">
        <f t="shared" si="0"/>
        <v>500851327</v>
      </c>
      <c r="N51" s="24">
        <v>580685</v>
      </c>
    </row>
    <row r="52" spans="7:14" x14ac:dyDescent="0.35">
      <c r="G52" s="3">
        <v>45136</v>
      </c>
      <c r="H52" s="4" t="s">
        <v>401</v>
      </c>
      <c r="I52" s="16" t="s">
        <v>6</v>
      </c>
      <c r="J52" s="9">
        <v>1161370</v>
      </c>
      <c r="K52" s="10">
        <f t="shared" si="0"/>
        <v>499689957</v>
      </c>
      <c r="N52" s="24">
        <v>1161370</v>
      </c>
    </row>
    <row r="53" spans="7:14" x14ac:dyDescent="0.35">
      <c r="G53" s="3">
        <v>45118</v>
      </c>
      <c r="H53" s="4" t="s">
        <v>402</v>
      </c>
      <c r="I53" s="16" t="s">
        <v>6</v>
      </c>
      <c r="J53" s="9">
        <v>2322740</v>
      </c>
      <c r="K53" s="10">
        <f t="shared" si="0"/>
        <v>497367217</v>
      </c>
      <c r="N53" s="24">
        <v>2322740</v>
      </c>
    </row>
    <row r="54" spans="7:14" x14ac:dyDescent="0.35">
      <c r="G54" s="3">
        <v>45114</v>
      </c>
      <c r="H54" s="4" t="s">
        <v>403</v>
      </c>
      <c r="I54" s="16" t="s">
        <v>6</v>
      </c>
      <c r="J54" s="9">
        <v>580685</v>
      </c>
      <c r="K54" s="10">
        <f t="shared" si="0"/>
        <v>496786532</v>
      </c>
      <c r="N54" s="24">
        <v>580685</v>
      </c>
    </row>
    <row r="55" spans="7:14" x14ac:dyDescent="0.35">
      <c r="G55" s="3">
        <v>45118</v>
      </c>
      <c r="H55" s="4" t="s">
        <v>404</v>
      </c>
      <c r="I55" s="16" t="s">
        <v>6</v>
      </c>
      <c r="J55" s="9">
        <v>1742055</v>
      </c>
      <c r="K55" s="10">
        <f t="shared" si="0"/>
        <v>495044477</v>
      </c>
      <c r="N55" s="24">
        <v>1742055</v>
      </c>
    </row>
    <row r="56" spans="7:14" x14ac:dyDescent="0.35">
      <c r="G56" s="3">
        <v>45114</v>
      </c>
      <c r="H56" s="4" t="s">
        <v>405</v>
      </c>
      <c r="I56" s="16" t="s">
        <v>44</v>
      </c>
      <c r="J56" s="9">
        <v>1821742</v>
      </c>
      <c r="K56" s="10">
        <f t="shared" si="0"/>
        <v>493222735</v>
      </c>
      <c r="N56" s="24">
        <v>1821742</v>
      </c>
    </row>
    <row r="57" spans="7:14" x14ac:dyDescent="0.35">
      <c r="G57" s="3">
        <v>45118</v>
      </c>
      <c r="H57" s="4" t="s">
        <v>406</v>
      </c>
      <c r="I57" s="16" t="s">
        <v>44</v>
      </c>
      <c r="J57" s="9">
        <v>2732613</v>
      </c>
      <c r="K57" s="10">
        <f t="shared" si="0"/>
        <v>490490122</v>
      </c>
      <c r="N57" s="24">
        <v>2732613</v>
      </c>
    </row>
    <row r="58" spans="7:14" x14ac:dyDescent="0.35">
      <c r="G58" s="3">
        <v>45135</v>
      </c>
      <c r="H58" s="4" t="s">
        <v>407</v>
      </c>
      <c r="I58" s="16" t="s">
        <v>6</v>
      </c>
      <c r="J58" s="9">
        <v>1161370</v>
      </c>
      <c r="K58" s="10">
        <f t="shared" si="0"/>
        <v>489328752</v>
      </c>
      <c r="N58" s="24">
        <v>1161370</v>
      </c>
    </row>
    <row r="59" spans="7:14" x14ac:dyDescent="0.35">
      <c r="G59" s="3">
        <v>45136</v>
      </c>
      <c r="H59" s="4" t="s">
        <v>408</v>
      </c>
      <c r="I59" s="16" t="s">
        <v>6</v>
      </c>
      <c r="J59" s="9">
        <v>580685</v>
      </c>
      <c r="K59" s="10">
        <f t="shared" si="0"/>
        <v>488748067</v>
      </c>
      <c r="N59" s="24">
        <v>580685</v>
      </c>
    </row>
    <row r="60" spans="7:14" x14ac:dyDescent="0.35">
      <c r="G60" s="3">
        <v>45114</v>
      </c>
      <c r="H60" s="4" t="s">
        <v>409</v>
      </c>
      <c r="I60" s="16" t="s">
        <v>6</v>
      </c>
      <c r="J60" s="9">
        <v>1161370</v>
      </c>
      <c r="K60" s="10">
        <f t="shared" si="0"/>
        <v>487586697</v>
      </c>
      <c r="N60" s="24">
        <v>1161370</v>
      </c>
    </row>
    <row r="61" spans="7:14" x14ac:dyDescent="0.35">
      <c r="G61" s="3">
        <v>45118</v>
      </c>
      <c r="H61" s="4" t="s">
        <v>410</v>
      </c>
      <c r="I61" s="16" t="s">
        <v>6</v>
      </c>
      <c r="J61" s="9">
        <v>1742055</v>
      </c>
      <c r="K61" s="10">
        <f t="shared" si="0"/>
        <v>485844642</v>
      </c>
      <c r="L61" t="s">
        <v>414</v>
      </c>
      <c r="N61" s="24">
        <v>1742055</v>
      </c>
    </row>
    <row r="62" spans="7:14" x14ac:dyDescent="0.35">
      <c r="G62" s="3">
        <v>45128</v>
      </c>
      <c r="H62" s="4" t="s">
        <v>411</v>
      </c>
      <c r="I62" s="16" t="s">
        <v>6</v>
      </c>
      <c r="J62" s="9">
        <v>2322740</v>
      </c>
      <c r="K62" s="10">
        <f t="shared" si="0"/>
        <v>483521902</v>
      </c>
      <c r="N62" s="24">
        <v>2322740</v>
      </c>
    </row>
    <row r="63" spans="7:14" x14ac:dyDescent="0.35">
      <c r="G63" s="3">
        <v>45131</v>
      </c>
      <c r="H63" s="4" t="s">
        <v>412</v>
      </c>
      <c r="I63" s="16" t="s">
        <v>6</v>
      </c>
      <c r="J63" s="9">
        <v>580685</v>
      </c>
      <c r="K63" s="10">
        <f t="shared" si="0"/>
        <v>482941217</v>
      </c>
      <c r="N63" s="24">
        <v>580685</v>
      </c>
    </row>
    <row r="64" spans="7:14" x14ac:dyDescent="0.35">
      <c r="G64" s="3">
        <v>45135</v>
      </c>
      <c r="H64" s="4" t="s">
        <v>413</v>
      </c>
      <c r="I64" s="16" t="s">
        <v>6</v>
      </c>
      <c r="J64" s="9">
        <v>580685</v>
      </c>
      <c r="K64" s="10">
        <f t="shared" si="0"/>
        <v>482360532</v>
      </c>
      <c r="N64" s="24">
        <v>580685</v>
      </c>
    </row>
    <row r="65" spans="7:14" x14ac:dyDescent="0.35">
      <c r="G65" s="3">
        <v>45114</v>
      </c>
      <c r="H65" s="4" t="s">
        <v>415</v>
      </c>
      <c r="I65" s="16" t="s">
        <v>6</v>
      </c>
      <c r="J65" s="9">
        <v>580685</v>
      </c>
      <c r="K65" s="10">
        <f t="shared" si="0"/>
        <v>481779847</v>
      </c>
      <c r="N65" s="24">
        <v>580685</v>
      </c>
    </row>
    <row r="66" spans="7:14" x14ac:dyDescent="0.35">
      <c r="G66" s="3">
        <v>45118</v>
      </c>
      <c r="H66" s="4" t="s">
        <v>416</v>
      </c>
      <c r="I66" s="16" t="s">
        <v>6</v>
      </c>
      <c r="J66" s="9">
        <v>580685</v>
      </c>
      <c r="K66" s="10">
        <f t="shared" si="0"/>
        <v>481199162</v>
      </c>
      <c r="N66" s="24">
        <v>580685</v>
      </c>
    </row>
    <row r="67" spans="7:14" x14ac:dyDescent="0.35">
      <c r="G67" s="3">
        <v>45118</v>
      </c>
      <c r="H67" s="4" t="s">
        <v>417</v>
      </c>
      <c r="I67" s="16" t="s">
        <v>6</v>
      </c>
      <c r="J67" s="9">
        <v>1161370</v>
      </c>
      <c r="K67" s="10">
        <f t="shared" si="0"/>
        <v>480037792</v>
      </c>
      <c r="N67" s="24">
        <v>1161370</v>
      </c>
    </row>
    <row r="68" spans="7:14" x14ac:dyDescent="0.35">
      <c r="G68" s="3">
        <v>45128</v>
      </c>
      <c r="H68" s="4" t="s">
        <v>418</v>
      </c>
      <c r="I68" s="16" t="s">
        <v>6</v>
      </c>
      <c r="J68" s="9">
        <v>3484110</v>
      </c>
      <c r="K68" s="10">
        <f t="shared" si="0"/>
        <v>476553682</v>
      </c>
      <c r="N68" s="24">
        <v>3484110</v>
      </c>
    </row>
    <row r="69" spans="7:14" x14ac:dyDescent="0.35">
      <c r="G69" s="3">
        <v>45131</v>
      </c>
      <c r="H69" s="4" t="s">
        <v>419</v>
      </c>
      <c r="I69" s="16" t="s">
        <v>6</v>
      </c>
      <c r="J69" s="9">
        <v>580685</v>
      </c>
      <c r="K69" s="10">
        <f t="shared" si="0"/>
        <v>475972997</v>
      </c>
      <c r="N69" s="24">
        <v>580685</v>
      </c>
    </row>
    <row r="70" spans="7:14" x14ac:dyDescent="0.35">
      <c r="G70" s="3">
        <v>45118</v>
      </c>
      <c r="H70" s="4" t="s">
        <v>420</v>
      </c>
      <c r="I70" s="16" t="s">
        <v>6</v>
      </c>
      <c r="J70" s="9">
        <v>580685</v>
      </c>
      <c r="K70" s="10">
        <f t="shared" ref="K70:K111" si="1">K69-J70</f>
        <v>475392312</v>
      </c>
      <c r="N70" s="24">
        <v>580685</v>
      </c>
    </row>
    <row r="71" spans="7:14" x14ac:dyDescent="0.35">
      <c r="G71" s="3">
        <v>45128</v>
      </c>
      <c r="H71" s="4" t="s">
        <v>421</v>
      </c>
      <c r="I71" s="16" t="s">
        <v>6</v>
      </c>
      <c r="J71" s="9">
        <v>1742055</v>
      </c>
      <c r="K71" s="10">
        <f t="shared" si="1"/>
        <v>473650257</v>
      </c>
      <c r="N71" s="24">
        <v>1742055</v>
      </c>
    </row>
    <row r="72" spans="7:14" x14ac:dyDescent="0.35">
      <c r="G72" s="3">
        <v>45114</v>
      </c>
      <c r="H72" s="4" t="s">
        <v>422</v>
      </c>
      <c r="I72" s="16" t="s">
        <v>6</v>
      </c>
      <c r="J72" s="9">
        <v>580685</v>
      </c>
      <c r="K72" s="10">
        <f t="shared" si="1"/>
        <v>473069572</v>
      </c>
      <c r="N72" s="24">
        <v>580685</v>
      </c>
    </row>
    <row r="73" spans="7:14" x14ac:dyDescent="0.35">
      <c r="G73" s="3">
        <v>45118</v>
      </c>
      <c r="H73" s="4" t="s">
        <v>423</v>
      </c>
      <c r="I73" s="16" t="s">
        <v>6</v>
      </c>
      <c r="J73" s="9">
        <v>1742055</v>
      </c>
      <c r="K73" s="10">
        <f t="shared" si="1"/>
        <v>471327517</v>
      </c>
      <c r="N73" s="24">
        <v>1742055</v>
      </c>
    </row>
    <row r="74" spans="7:14" x14ac:dyDescent="0.35">
      <c r="G74" s="3">
        <v>45128</v>
      </c>
      <c r="H74" s="4" t="s">
        <v>424</v>
      </c>
      <c r="I74" s="16" t="s">
        <v>6</v>
      </c>
      <c r="J74" s="9">
        <v>580685</v>
      </c>
      <c r="K74" s="10">
        <f t="shared" si="1"/>
        <v>470746832</v>
      </c>
      <c r="N74" s="24">
        <v>580685</v>
      </c>
    </row>
    <row r="75" spans="7:14" x14ac:dyDescent="0.35">
      <c r="G75" s="3">
        <v>45128</v>
      </c>
      <c r="H75" s="4" t="s">
        <v>425</v>
      </c>
      <c r="I75" s="16" t="s">
        <v>6</v>
      </c>
      <c r="J75" s="9">
        <v>1161370</v>
      </c>
      <c r="K75" s="10">
        <f t="shared" si="1"/>
        <v>469585462</v>
      </c>
      <c r="N75" s="24">
        <v>1161370</v>
      </c>
    </row>
    <row r="76" spans="7:14" x14ac:dyDescent="0.35">
      <c r="G76" s="3">
        <v>45131</v>
      </c>
      <c r="H76" s="4" t="s">
        <v>426</v>
      </c>
      <c r="I76" s="16" t="s">
        <v>6</v>
      </c>
      <c r="J76" s="9">
        <v>580685</v>
      </c>
      <c r="K76" s="10">
        <f t="shared" si="1"/>
        <v>469004777</v>
      </c>
      <c r="N76" s="24">
        <v>580685</v>
      </c>
    </row>
    <row r="77" spans="7:14" x14ac:dyDescent="0.35">
      <c r="G77" s="3">
        <v>45135</v>
      </c>
      <c r="H77" s="4" t="s">
        <v>427</v>
      </c>
      <c r="I77" s="16" t="s">
        <v>6</v>
      </c>
      <c r="J77" s="9">
        <v>1161370</v>
      </c>
      <c r="K77" s="10">
        <f t="shared" si="1"/>
        <v>467843407</v>
      </c>
      <c r="N77" s="24">
        <v>1161370</v>
      </c>
    </row>
    <row r="78" spans="7:14" x14ac:dyDescent="0.35">
      <c r="G78" s="3">
        <v>45118</v>
      </c>
      <c r="H78" s="4" t="s">
        <v>428</v>
      </c>
      <c r="I78" s="16" t="s">
        <v>6</v>
      </c>
      <c r="J78" s="9">
        <v>580685</v>
      </c>
      <c r="K78" s="10">
        <f t="shared" si="1"/>
        <v>467262722</v>
      </c>
      <c r="N78" s="24">
        <v>580685</v>
      </c>
    </row>
    <row r="79" spans="7:14" x14ac:dyDescent="0.35">
      <c r="G79" s="3">
        <v>45128</v>
      </c>
      <c r="H79" s="4" t="s">
        <v>429</v>
      </c>
      <c r="I79" s="16" t="s">
        <v>6</v>
      </c>
      <c r="J79" s="9">
        <v>2322740</v>
      </c>
      <c r="K79" s="10">
        <f t="shared" si="1"/>
        <v>464939982</v>
      </c>
      <c r="N79" s="24">
        <v>2322740</v>
      </c>
    </row>
    <row r="80" spans="7:14" x14ac:dyDescent="0.35">
      <c r="G80" s="3">
        <v>45131</v>
      </c>
      <c r="H80" s="4" t="s">
        <v>430</v>
      </c>
      <c r="I80" s="16" t="s">
        <v>6</v>
      </c>
      <c r="J80" s="9">
        <v>580685</v>
      </c>
      <c r="K80" s="10">
        <f t="shared" si="1"/>
        <v>464359297</v>
      </c>
      <c r="N80" s="24">
        <v>580685</v>
      </c>
    </row>
    <row r="81" spans="7:14" x14ac:dyDescent="0.35">
      <c r="G81" s="3">
        <v>45135</v>
      </c>
      <c r="H81" s="4" t="s">
        <v>431</v>
      </c>
      <c r="I81" s="16" t="s">
        <v>6</v>
      </c>
      <c r="J81" s="9">
        <v>1742055</v>
      </c>
      <c r="K81" s="10">
        <f t="shared" si="1"/>
        <v>462617242</v>
      </c>
      <c r="N81" s="24">
        <v>1742055</v>
      </c>
    </row>
    <row r="82" spans="7:14" x14ac:dyDescent="0.35">
      <c r="G82" s="3">
        <v>45118</v>
      </c>
      <c r="H82" s="4" t="s">
        <v>432</v>
      </c>
      <c r="I82" s="16" t="s">
        <v>6</v>
      </c>
      <c r="J82" s="9">
        <v>1161370</v>
      </c>
      <c r="K82" s="10">
        <f t="shared" si="1"/>
        <v>461455872</v>
      </c>
      <c r="N82" s="24">
        <v>1161370</v>
      </c>
    </row>
    <row r="83" spans="7:14" x14ac:dyDescent="0.35">
      <c r="G83" s="3">
        <v>45118</v>
      </c>
      <c r="H83" s="4" t="s">
        <v>433</v>
      </c>
      <c r="I83" s="16" t="s">
        <v>6</v>
      </c>
      <c r="J83" s="9">
        <v>580685</v>
      </c>
      <c r="K83" s="10">
        <f t="shared" si="1"/>
        <v>460875187</v>
      </c>
      <c r="N83" s="24">
        <v>580685</v>
      </c>
    </row>
    <row r="84" spans="7:14" x14ac:dyDescent="0.35">
      <c r="G84" s="3">
        <v>45114</v>
      </c>
      <c r="H84" s="4" t="s">
        <v>434</v>
      </c>
      <c r="I84" s="16" t="s">
        <v>6</v>
      </c>
      <c r="J84" s="9">
        <v>580685</v>
      </c>
      <c r="K84" s="10">
        <f t="shared" si="1"/>
        <v>460294502</v>
      </c>
      <c r="N84" s="24">
        <v>580685</v>
      </c>
    </row>
    <row r="85" spans="7:14" x14ac:dyDescent="0.35">
      <c r="G85" s="3">
        <v>45135</v>
      </c>
      <c r="H85" s="4" t="s">
        <v>435</v>
      </c>
      <c r="I85" s="16" t="s">
        <v>6</v>
      </c>
      <c r="J85" s="9">
        <v>1742055</v>
      </c>
      <c r="K85" s="10">
        <f t="shared" si="1"/>
        <v>458552447</v>
      </c>
      <c r="N85" s="24">
        <v>1742055</v>
      </c>
    </row>
    <row r="86" spans="7:14" x14ac:dyDescent="0.35">
      <c r="G86" s="3">
        <v>45128</v>
      </c>
      <c r="H86" s="4" t="s">
        <v>436</v>
      </c>
      <c r="I86" s="16" t="s">
        <v>6</v>
      </c>
      <c r="J86" s="9">
        <v>580685</v>
      </c>
      <c r="K86" s="10">
        <f t="shared" si="1"/>
        <v>457971762</v>
      </c>
      <c r="N86" s="24">
        <v>580685</v>
      </c>
    </row>
    <row r="87" spans="7:14" x14ac:dyDescent="0.35">
      <c r="G87" s="3">
        <v>45128</v>
      </c>
      <c r="H87" s="4" t="s">
        <v>437</v>
      </c>
      <c r="I87" s="16" t="s">
        <v>6</v>
      </c>
      <c r="J87" s="9">
        <v>580685</v>
      </c>
      <c r="K87" s="10">
        <f t="shared" si="1"/>
        <v>457391077</v>
      </c>
      <c r="N87" s="24">
        <v>580685</v>
      </c>
    </row>
    <row r="88" spans="7:14" x14ac:dyDescent="0.35">
      <c r="G88" s="3">
        <v>45131</v>
      </c>
      <c r="H88" s="4" t="s">
        <v>438</v>
      </c>
      <c r="I88" s="16" t="s">
        <v>6</v>
      </c>
      <c r="J88" s="9">
        <v>1161370</v>
      </c>
      <c r="K88" s="10">
        <f t="shared" si="1"/>
        <v>456229707</v>
      </c>
      <c r="N88" s="24">
        <v>1161370</v>
      </c>
    </row>
    <row r="89" spans="7:14" x14ac:dyDescent="0.35">
      <c r="G89" s="3">
        <v>45135</v>
      </c>
      <c r="H89" s="4" t="s">
        <v>439</v>
      </c>
      <c r="I89" s="16" t="s">
        <v>6</v>
      </c>
      <c r="J89" s="9">
        <v>1161370</v>
      </c>
      <c r="K89" s="10">
        <f t="shared" si="1"/>
        <v>455068337</v>
      </c>
      <c r="N89" s="24">
        <v>1161370</v>
      </c>
    </row>
    <row r="90" spans="7:14" x14ac:dyDescent="0.35">
      <c r="G90" s="3">
        <v>45118</v>
      </c>
      <c r="H90" s="4" t="s">
        <v>440</v>
      </c>
      <c r="I90" s="16" t="s">
        <v>6</v>
      </c>
      <c r="J90" s="9">
        <v>2903425</v>
      </c>
      <c r="K90" s="10">
        <f t="shared" si="1"/>
        <v>452164912</v>
      </c>
      <c r="N90" s="24">
        <v>2903425</v>
      </c>
    </row>
    <row r="91" spans="7:14" x14ac:dyDescent="0.35">
      <c r="G91" s="3">
        <v>45128</v>
      </c>
      <c r="H91" s="4" t="s">
        <v>441</v>
      </c>
      <c r="I91" s="16" t="s">
        <v>6</v>
      </c>
      <c r="J91" s="9">
        <v>2322740</v>
      </c>
      <c r="K91" s="10">
        <f t="shared" si="1"/>
        <v>449842172</v>
      </c>
      <c r="N91" s="24">
        <v>2322740</v>
      </c>
    </row>
    <row r="92" spans="7:14" x14ac:dyDescent="0.35">
      <c r="G92" s="3">
        <v>45135</v>
      </c>
      <c r="H92" s="4" t="s">
        <v>442</v>
      </c>
      <c r="I92" s="16" t="s">
        <v>6</v>
      </c>
      <c r="J92" s="9">
        <v>1742055</v>
      </c>
      <c r="K92" s="10">
        <f t="shared" si="1"/>
        <v>448100117</v>
      </c>
      <c r="N92" s="24">
        <v>1742055</v>
      </c>
    </row>
    <row r="93" spans="7:14" x14ac:dyDescent="0.35">
      <c r="G93" s="3">
        <v>45136</v>
      </c>
      <c r="H93" s="4" t="s">
        <v>443</v>
      </c>
      <c r="I93" s="16" t="s">
        <v>6</v>
      </c>
      <c r="J93" s="9">
        <v>580685</v>
      </c>
      <c r="K93" s="10">
        <f t="shared" si="1"/>
        <v>447519432</v>
      </c>
      <c r="N93" s="24">
        <v>580685</v>
      </c>
    </row>
    <row r="94" spans="7:14" x14ac:dyDescent="0.35">
      <c r="G94" s="27">
        <v>45140</v>
      </c>
      <c r="H94" s="23">
        <v>400546811</v>
      </c>
      <c r="I94" s="16" t="s">
        <v>6</v>
      </c>
      <c r="J94" s="9">
        <v>580685</v>
      </c>
      <c r="K94" s="10">
        <f t="shared" si="1"/>
        <v>446938747</v>
      </c>
      <c r="N94" s="24">
        <v>580685</v>
      </c>
    </row>
    <row r="95" spans="7:14" x14ac:dyDescent="0.35">
      <c r="G95" s="3">
        <v>45114</v>
      </c>
      <c r="H95" s="4" t="s">
        <v>444</v>
      </c>
      <c r="I95" s="16" t="s">
        <v>6</v>
      </c>
      <c r="J95" s="9">
        <v>580685</v>
      </c>
      <c r="K95" s="10">
        <f t="shared" si="1"/>
        <v>446358062</v>
      </c>
      <c r="N95" s="24">
        <v>580685</v>
      </c>
    </row>
    <row r="96" spans="7:14" x14ac:dyDescent="0.35">
      <c r="G96" s="3">
        <v>45118</v>
      </c>
      <c r="H96" s="4" t="s">
        <v>445</v>
      </c>
      <c r="I96" s="16" t="s">
        <v>6</v>
      </c>
      <c r="J96" s="9">
        <v>2322740</v>
      </c>
      <c r="K96" s="10">
        <f t="shared" si="1"/>
        <v>444035322</v>
      </c>
      <c r="N96" s="24">
        <v>2322740</v>
      </c>
    </row>
    <row r="97" spans="7:14" x14ac:dyDescent="0.35">
      <c r="G97" s="3">
        <v>45128</v>
      </c>
      <c r="H97" s="4" t="s">
        <v>446</v>
      </c>
      <c r="I97" s="16" t="s">
        <v>6</v>
      </c>
      <c r="J97" s="9">
        <v>1161370</v>
      </c>
      <c r="K97" s="10">
        <f t="shared" si="1"/>
        <v>442873952</v>
      </c>
      <c r="N97" s="24">
        <v>1161370</v>
      </c>
    </row>
    <row r="98" spans="7:14" x14ac:dyDescent="0.35">
      <c r="G98" s="3">
        <v>45118</v>
      </c>
      <c r="H98" s="4" t="s">
        <v>447</v>
      </c>
      <c r="I98" s="16" t="s">
        <v>6</v>
      </c>
      <c r="J98" s="9">
        <v>2322740</v>
      </c>
      <c r="K98" s="10">
        <f t="shared" si="1"/>
        <v>440551212</v>
      </c>
      <c r="N98" s="24">
        <v>2322740</v>
      </c>
    </row>
    <row r="99" spans="7:14" x14ac:dyDescent="0.35">
      <c r="G99" s="3">
        <v>45128</v>
      </c>
      <c r="H99" s="4" t="s">
        <v>448</v>
      </c>
      <c r="I99" s="16" t="s">
        <v>6</v>
      </c>
      <c r="J99" s="9">
        <v>1742055</v>
      </c>
      <c r="K99" s="10">
        <f t="shared" si="1"/>
        <v>438809157</v>
      </c>
      <c r="N99" s="24">
        <v>1742055</v>
      </c>
    </row>
    <row r="100" spans="7:14" x14ac:dyDescent="0.35">
      <c r="G100" s="3">
        <v>45131</v>
      </c>
      <c r="H100" s="4" t="s">
        <v>449</v>
      </c>
      <c r="I100" s="16" t="s">
        <v>6</v>
      </c>
      <c r="J100" s="9">
        <v>1161370</v>
      </c>
      <c r="K100" s="10">
        <f t="shared" si="1"/>
        <v>437647787</v>
      </c>
      <c r="N100" s="24">
        <v>1161370</v>
      </c>
    </row>
    <row r="101" spans="7:14" x14ac:dyDescent="0.35">
      <c r="G101" s="3">
        <v>45135</v>
      </c>
      <c r="H101" s="4" t="s">
        <v>450</v>
      </c>
      <c r="I101" s="16" t="s">
        <v>6</v>
      </c>
      <c r="J101" s="9">
        <v>1161370</v>
      </c>
      <c r="K101" s="10">
        <f t="shared" si="1"/>
        <v>436486417</v>
      </c>
      <c r="N101" s="24">
        <v>1161370</v>
      </c>
    </row>
    <row r="102" spans="7:14" x14ac:dyDescent="0.35">
      <c r="G102" s="3">
        <v>45118</v>
      </c>
      <c r="H102" s="4" t="s">
        <v>451</v>
      </c>
      <c r="I102" s="16" t="s">
        <v>6</v>
      </c>
      <c r="J102" s="9">
        <v>1161370</v>
      </c>
      <c r="K102" s="10">
        <f t="shared" si="1"/>
        <v>435325047</v>
      </c>
      <c r="N102" s="24">
        <v>1161370</v>
      </c>
    </row>
    <row r="103" spans="7:14" x14ac:dyDescent="0.35">
      <c r="G103" s="3">
        <v>45128</v>
      </c>
      <c r="H103" s="4" t="s">
        <v>452</v>
      </c>
      <c r="I103" s="16" t="s">
        <v>6</v>
      </c>
      <c r="J103" s="9">
        <v>2903425</v>
      </c>
      <c r="K103" s="10">
        <f t="shared" si="1"/>
        <v>432421622</v>
      </c>
      <c r="N103" s="24">
        <v>2903425</v>
      </c>
    </row>
    <row r="104" spans="7:14" x14ac:dyDescent="0.35">
      <c r="G104" s="3">
        <v>45131</v>
      </c>
      <c r="H104" s="4" t="s">
        <v>453</v>
      </c>
      <c r="I104" s="16" t="s">
        <v>6</v>
      </c>
      <c r="J104" s="9">
        <v>1161370</v>
      </c>
      <c r="K104" s="10">
        <f t="shared" si="1"/>
        <v>431260252</v>
      </c>
      <c r="N104" s="24">
        <v>1161370</v>
      </c>
    </row>
    <row r="105" spans="7:14" x14ac:dyDescent="0.35">
      <c r="G105" s="3">
        <v>45135</v>
      </c>
      <c r="H105" s="4" t="s">
        <v>454</v>
      </c>
      <c r="I105" s="16" t="s">
        <v>6</v>
      </c>
      <c r="J105" s="9">
        <v>580685</v>
      </c>
      <c r="K105" s="10">
        <f t="shared" si="1"/>
        <v>430679567</v>
      </c>
      <c r="N105" s="24">
        <v>580685</v>
      </c>
    </row>
    <row r="106" spans="7:14" x14ac:dyDescent="0.35">
      <c r="G106" s="3">
        <v>45118</v>
      </c>
      <c r="H106" s="4" t="s">
        <v>455</v>
      </c>
      <c r="I106" s="16" t="s">
        <v>6</v>
      </c>
      <c r="J106" s="9">
        <v>580685</v>
      </c>
      <c r="K106" s="10">
        <f t="shared" si="1"/>
        <v>430098882</v>
      </c>
      <c r="N106" s="24">
        <v>580685</v>
      </c>
    </row>
    <row r="107" spans="7:14" x14ac:dyDescent="0.35">
      <c r="G107" s="3">
        <v>45128</v>
      </c>
      <c r="H107" s="4" t="s">
        <v>456</v>
      </c>
      <c r="I107" s="16" t="s">
        <v>6</v>
      </c>
      <c r="J107" s="9">
        <v>2322740</v>
      </c>
      <c r="K107" s="10">
        <f t="shared" si="1"/>
        <v>427776142</v>
      </c>
      <c r="N107" s="24">
        <v>2322740</v>
      </c>
    </row>
    <row r="108" spans="7:14" x14ac:dyDescent="0.35">
      <c r="G108" s="3">
        <v>45114</v>
      </c>
      <c r="H108" s="4" t="s">
        <v>457</v>
      </c>
      <c r="I108" s="16" t="s">
        <v>6</v>
      </c>
      <c r="J108" s="9">
        <v>580685</v>
      </c>
      <c r="K108" s="10">
        <f t="shared" si="1"/>
        <v>427195457</v>
      </c>
      <c r="N108" s="24">
        <v>580685</v>
      </c>
    </row>
    <row r="109" spans="7:14" x14ac:dyDescent="0.35">
      <c r="G109" s="3">
        <v>45118</v>
      </c>
      <c r="H109" s="4" t="s">
        <v>458</v>
      </c>
      <c r="I109" s="16" t="s">
        <v>6</v>
      </c>
      <c r="J109" s="9">
        <v>1161370</v>
      </c>
      <c r="K109" s="10">
        <f t="shared" si="1"/>
        <v>426034087</v>
      </c>
      <c r="N109" s="24">
        <v>1161370</v>
      </c>
    </row>
    <row r="110" spans="7:14" x14ac:dyDescent="0.35">
      <c r="G110" s="3">
        <v>45128</v>
      </c>
      <c r="H110" s="4" t="s">
        <v>459</v>
      </c>
      <c r="I110" s="16" t="s">
        <v>6</v>
      </c>
      <c r="J110" s="9">
        <v>580685</v>
      </c>
      <c r="K110" s="10">
        <f t="shared" si="1"/>
        <v>425453402</v>
      </c>
      <c r="N110" s="24">
        <v>580685</v>
      </c>
    </row>
    <row r="111" spans="7:14" x14ac:dyDescent="0.35">
      <c r="G111" s="3">
        <v>45131</v>
      </c>
      <c r="H111" s="4" t="s">
        <v>460</v>
      </c>
      <c r="I111" s="16" t="s">
        <v>6</v>
      </c>
      <c r="J111" s="9">
        <v>580685</v>
      </c>
      <c r="K111" s="10">
        <f t="shared" si="1"/>
        <v>424872717</v>
      </c>
      <c r="N111" s="24">
        <v>580685</v>
      </c>
    </row>
    <row r="112" spans="7:14" x14ac:dyDescent="0.35">
      <c r="G112" s="87" t="s">
        <v>461</v>
      </c>
      <c r="H112" s="88"/>
      <c r="I112" s="88"/>
      <c r="J112" s="89"/>
      <c r="K112" s="10">
        <v>424872717</v>
      </c>
      <c r="N112" s="7">
        <f>SUM(N4:N111)</f>
        <v>140134896</v>
      </c>
    </row>
    <row r="113" spans="7:11" x14ac:dyDescent="0.35">
      <c r="G113" s="87" t="s">
        <v>462</v>
      </c>
      <c r="H113" s="88"/>
      <c r="I113" s="88"/>
      <c r="J113" s="88"/>
      <c r="K113" s="89"/>
    </row>
  </sheetData>
  <mergeCells count="2">
    <mergeCell ref="G112:J112"/>
    <mergeCell ref="G113:K113"/>
  </mergeCells>
  <pageMargins left="0.48" right="0.7" top="0.75" bottom="0.75" header="0.3" footer="0.3"/>
  <pageSetup paperSize="5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859E1-BCA5-41BD-B0B5-D64AFD411691}">
  <dimension ref="B2:M150"/>
  <sheetViews>
    <sheetView workbookViewId="0">
      <selection activeCell="D3" sqref="D3"/>
    </sheetView>
  </sheetViews>
  <sheetFormatPr baseColWidth="10" defaultRowHeight="14.5" x14ac:dyDescent="0.35"/>
  <cols>
    <col min="3" max="3" width="11.1796875" customWidth="1"/>
    <col min="4" max="4" width="20.81640625" customWidth="1"/>
    <col min="5" max="5" width="14.453125" customWidth="1"/>
    <col min="6" max="6" width="12.54296875" bestFit="1" customWidth="1"/>
    <col min="9" max="9" width="15" customWidth="1"/>
    <col min="11" max="11" width="13.81640625" customWidth="1"/>
    <col min="13" max="13" width="15" customWidth="1"/>
  </cols>
  <sheetData>
    <row r="2" spans="2:13" ht="26" x14ac:dyDescent="0.35">
      <c r="B2" s="51" t="s">
        <v>0</v>
      </c>
      <c r="C2" s="51" t="s">
        <v>1</v>
      </c>
      <c r="D2" s="51" t="s">
        <v>2</v>
      </c>
      <c r="E2" s="51" t="s">
        <v>3</v>
      </c>
      <c r="F2" s="52" t="s">
        <v>4</v>
      </c>
    </row>
    <row r="3" spans="2:13" x14ac:dyDescent="0.35">
      <c r="B3" s="53">
        <v>45114</v>
      </c>
      <c r="C3" s="54" t="s">
        <v>463</v>
      </c>
      <c r="D3" s="55" t="s">
        <v>6</v>
      </c>
      <c r="E3" s="56">
        <v>580685</v>
      </c>
      <c r="F3" s="57">
        <f>K3-E3</f>
        <v>424292032</v>
      </c>
      <c r="I3" s="39">
        <v>580685</v>
      </c>
      <c r="K3" s="50">
        <v>424872717</v>
      </c>
      <c r="M3" s="56">
        <v>580685</v>
      </c>
    </row>
    <row r="4" spans="2:13" x14ac:dyDescent="0.35">
      <c r="B4" s="53">
        <v>45118</v>
      </c>
      <c r="C4" s="54" t="s">
        <v>464</v>
      </c>
      <c r="D4" s="55" t="s">
        <v>6</v>
      </c>
      <c r="E4" s="56">
        <v>1742055</v>
      </c>
      <c r="F4" s="57">
        <f>F3-E4</f>
        <v>422549977</v>
      </c>
      <c r="I4" s="39">
        <v>1742055</v>
      </c>
      <c r="K4" s="7"/>
      <c r="M4" s="56">
        <v>1742055</v>
      </c>
    </row>
    <row r="5" spans="2:13" x14ac:dyDescent="0.35">
      <c r="B5" s="53">
        <v>45128</v>
      </c>
      <c r="C5" s="54" t="s">
        <v>465</v>
      </c>
      <c r="D5" s="55" t="s">
        <v>6</v>
      </c>
      <c r="E5" s="56">
        <v>2322740</v>
      </c>
      <c r="F5" s="57">
        <f t="shared" ref="F5:F68" si="0">F4-E5</f>
        <v>420227237</v>
      </c>
      <c r="I5" s="39">
        <v>2322740</v>
      </c>
      <c r="M5" s="56">
        <v>2322740</v>
      </c>
    </row>
    <row r="6" spans="2:13" x14ac:dyDescent="0.35">
      <c r="B6" s="53">
        <v>45131</v>
      </c>
      <c r="C6" s="54" t="s">
        <v>466</v>
      </c>
      <c r="D6" s="55" t="s">
        <v>6</v>
      </c>
      <c r="E6" s="56">
        <v>580685</v>
      </c>
      <c r="F6" s="57">
        <f t="shared" si="0"/>
        <v>419646552</v>
      </c>
      <c r="I6" s="39">
        <v>580685</v>
      </c>
      <c r="M6" s="56">
        <v>580685</v>
      </c>
    </row>
    <row r="7" spans="2:13" x14ac:dyDescent="0.35">
      <c r="B7" s="53">
        <v>45135</v>
      </c>
      <c r="C7" s="54" t="s">
        <v>467</v>
      </c>
      <c r="D7" s="55" t="s">
        <v>6</v>
      </c>
      <c r="E7" s="56">
        <v>1742055</v>
      </c>
      <c r="F7" s="57">
        <f t="shared" si="0"/>
        <v>417904497</v>
      </c>
      <c r="I7" s="39">
        <v>1742055</v>
      </c>
      <c r="M7" s="56">
        <v>1742055</v>
      </c>
    </row>
    <row r="8" spans="2:13" x14ac:dyDescent="0.35">
      <c r="B8" s="53">
        <v>45136</v>
      </c>
      <c r="C8" s="54" t="s">
        <v>468</v>
      </c>
      <c r="D8" s="55" t="s">
        <v>6</v>
      </c>
      <c r="E8" s="56">
        <v>580685</v>
      </c>
      <c r="F8" s="57">
        <f t="shared" si="0"/>
        <v>417323812</v>
      </c>
      <c r="I8" s="39">
        <v>580685</v>
      </c>
      <c r="M8" s="56">
        <v>580685</v>
      </c>
    </row>
    <row r="9" spans="2:13" x14ac:dyDescent="0.35">
      <c r="B9" s="53">
        <v>45140</v>
      </c>
      <c r="C9" s="58">
        <v>400546807</v>
      </c>
      <c r="D9" s="55" t="s">
        <v>6</v>
      </c>
      <c r="E9" s="56">
        <v>580685</v>
      </c>
      <c r="F9" s="57">
        <f t="shared" si="0"/>
        <v>416743127</v>
      </c>
      <c r="I9" s="39">
        <v>580685</v>
      </c>
      <c r="M9" s="56">
        <v>580685</v>
      </c>
    </row>
    <row r="10" spans="2:13" x14ac:dyDescent="0.35">
      <c r="B10" s="53">
        <v>45114</v>
      </c>
      <c r="C10" s="54" t="s">
        <v>469</v>
      </c>
      <c r="D10" s="55" t="s">
        <v>6</v>
      </c>
      <c r="E10" s="56">
        <v>580685</v>
      </c>
      <c r="F10" s="57">
        <f t="shared" si="0"/>
        <v>416162442</v>
      </c>
      <c r="I10" s="40">
        <v>580685</v>
      </c>
      <c r="M10" s="56">
        <v>580685</v>
      </c>
    </row>
    <row r="11" spans="2:13" x14ac:dyDescent="0.35">
      <c r="B11" s="53">
        <v>45118</v>
      </c>
      <c r="C11" s="54" t="s">
        <v>470</v>
      </c>
      <c r="D11" s="55" t="s">
        <v>6</v>
      </c>
      <c r="E11" s="56">
        <v>2322740</v>
      </c>
      <c r="F11" s="57">
        <f t="shared" si="0"/>
        <v>413839702</v>
      </c>
      <c r="I11" s="40">
        <v>2322740</v>
      </c>
      <c r="M11" s="56">
        <v>2322740</v>
      </c>
    </row>
    <row r="12" spans="2:13" x14ac:dyDescent="0.35">
      <c r="B12" s="53">
        <v>45128</v>
      </c>
      <c r="C12" s="54" t="s">
        <v>471</v>
      </c>
      <c r="D12" s="55" t="s">
        <v>6</v>
      </c>
      <c r="E12" s="56">
        <v>1742055</v>
      </c>
      <c r="F12" s="57">
        <f t="shared" si="0"/>
        <v>412097647</v>
      </c>
      <c r="I12" s="40">
        <v>1742055</v>
      </c>
      <c r="M12" s="56">
        <v>1742055</v>
      </c>
    </row>
    <row r="13" spans="2:13" x14ac:dyDescent="0.35">
      <c r="B13" s="53">
        <v>45131</v>
      </c>
      <c r="C13" s="54" t="s">
        <v>472</v>
      </c>
      <c r="D13" s="55" t="s">
        <v>6</v>
      </c>
      <c r="E13" s="56">
        <v>580685</v>
      </c>
      <c r="F13" s="57">
        <f t="shared" si="0"/>
        <v>411516962</v>
      </c>
      <c r="I13" s="40">
        <v>580685</v>
      </c>
      <c r="M13" s="56">
        <v>580685</v>
      </c>
    </row>
    <row r="14" spans="2:13" x14ac:dyDescent="0.35">
      <c r="B14" s="53">
        <v>45131</v>
      </c>
      <c r="C14" s="54" t="s">
        <v>473</v>
      </c>
      <c r="D14" s="55" t="s">
        <v>6</v>
      </c>
      <c r="E14" s="56">
        <v>580685</v>
      </c>
      <c r="F14" s="57">
        <f t="shared" si="0"/>
        <v>410936277</v>
      </c>
      <c r="I14" s="41">
        <v>580685</v>
      </c>
      <c r="M14" s="56">
        <v>580685</v>
      </c>
    </row>
    <row r="15" spans="2:13" x14ac:dyDescent="0.35">
      <c r="B15" s="53">
        <v>45135</v>
      </c>
      <c r="C15" s="54" t="s">
        <v>474</v>
      </c>
      <c r="D15" s="55" t="s">
        <v>6</v>
      </c>
      <c r="E15" s="56">
        <v>2322740</v>
      </c>
      <c r="F15" s="57">
        <f t="shared" si="0"/>
        <v>408613537</v>
      </c>
      <c r="I15" s="41">
        <v>2322740</v>
      </c>
      <c r="M15" s="56">
        <v>2322740</v>
      </c>
    </row>
    <row r="16" spans="2:13" x14ac:dyDescent="0.35">
      <c r="B16" s="53">
        <v>45136</v>
      </c>
      <c r="C16" s="54" t="s">
        <v>475</v>
      </c>
      <c r="D16" s="55" t="s">
        <v>6</v>
      </c>
      <c r="E16" s="56">
        <v>580685</v>
      </c>
      <c r="F16" s="57">
        <f t="shared" si="0"/>
        <v>408032852</v>
      </c>
      <c r="I16" s="41">
        <v>580685</v>
      </c>
      <c r="M16" s="56">
        <v>580685</v>
      </c>
    </row>
    <row r="17" spans="2:13" x14ac:dyDescent="0.35">
      <c r="B17" s="53">
        <v>45140</v>
      </c>
      <c r="C17" s="58">
        <v>400546822</v>
      </c>
      <c r="D17" s="55" t="s">
        <v>6</v>
      </c>
      <c r="E17" s="56">
        <v>580685</v>
      </c>
      <c r="F17" s="57">
        <f t="shared" si="0"/>
        <v>407452167</v>
      </c>
      <c r="I17" s="41">
        <v>580685</v>
      </c>
      <c r="M17" s="56">
        <v>580685</v>
      </c>
    </row>
    <row r="18" spans="2:13" x14ac:dyDescent="0.35">
      <c r="B18" s="53">
        <v>45135</v>
      </c>
      <c r="C18" s="54" t="s">
        <v>476</v>
      </c>
      <c r="D18" s="55" t="s">
        <v>6</v>
      </c>
      <c r="E18" s="56">
        <v>1161370</v>
      </c>
      <c r="F18" s="57">
        <f t="shared" si="0"/>
        <v>406290797</v>
      </c>
      <c r="I18" s="43">
        <v>1161370</v>
      </c>
      <c r="M18" s="56">
        <v>1161370</v>
      </c>
    </row>
    <row r="19" spans="2:13" x14ac:dyDescent="0.35">
      <c r="B19" s="53">
        <v>45136</v>
      </c>
      <c r="C19" s="54" t="s">
        <v>477</v>
      </c>
      <c r="D19" s="55" t="s">
        <v>6</v>
      </c>
      <c r="E19" s="56">
        <v>580685</v>
      </c>
      <c r="F19" s="57">
        <f t="shared" si="0"/>
        <v>405710112</v>
      </c>
      <c r="I19" s="43">
        <v>580685</v>
      </c>
      <c r="M19" s="56">
        <v>580685</v>
      </c>
    </row>
    <row r="20" spans="2:13" x14ac:dyDescent="0.35">
      <c r="B20" s="53">
        <v>45138</v>
      </c>
      <c r="C20" s="54" t="s">
        <v>478</v>
      </c>
      <c r="D20" s="55" t="s">
        <v>6</v>
      </c>
      <c r="E20" s="56">
        <v>580685</v>
      </c>
      <c r="F20" s="57">
        <f t="shared" si="0"/>
        <v>405129427</v>
      </c>
      <c r="I20" s="43">
        <v>580685</v>
      </c>
      <c r="M20" s="56">
        <v>580685</v>
      </c>
    </row>
    <row r="21" spans="2:13" x14ac:dyDescent="0.35">
      <c r="B21" s="53">
        <v>45131</v>
      </c>
      <c r="C21" s="54" t="s">
        <v>479</v>
      </c>
      <c r="D21" s="55" t="s">
        <v>6</v>
      </c>
      <c r="E21" s="56">
        <v>580685</v>
      </c>
      <c r="F21" s="57">
        <f t="shared" si="0"/>
        <v>404548742</v>
      </c>
      <c r="I21" s="42">
        <v>580685</v>
      </c>
      <c r="M21" s="56">
        <v>580685</v>
      </c>
    </row>
    <row r="22" spans="2:13" x14ac:dyDescent="0.35">
      <c r="B22" s="53">
        <v>45135</v>
      </c>
      <c r="C22" s="54" t="s">
        <v>480</v>
      </c>
      <c r="D22" s="55" t="s">
        <v>6</v>
      </c>
      <c r="E22" s="56">
        <v>1742055</v>
      </c>
      <c r="F22" s="57">
        <f t="shared" si="0"/>
        <v>402806687</v>
      </c>
      <c r="I22" s="42">
        <v>1742055</v>
      </c>
      <c r="M22" s="56">
        <v>1742055</v>
      </c>
    </row>
    <row r="23" spans="2:13" x14ac:dyDescent="0.35">
      <c r="B23" s="53">
        <v>45136</v>
      </c>
      <c r="C23" s="54" t="s">
        <v>481</v>
      </c>
      <c r="D23" s="55" t="s">
        <v>6</v>
      </c>
      <c r="E23" s="56">
        <v>580685</v>
      </c>
      <c r="F23" s="57">
        <f t="shared" si="0"/>
        <v>402226002</v>
      </c>
      <c r="I23" s="42">
        <v>580685</v>
      </c>
      <c r="M23" s="56">
        <v>580685</v>
      </c>
    </row>
    <row r="24" spans="2:13" x14ac:dyDescent="0.35">
      <c r="B24" s="53">
        <v>45135</v>
      </c>
      <c r="C24" s="54" t="s">
        <v>482</v>
      </c>
      <c r="D24" s="55" t="s">
        <v>6</v>
      </c>
      <c r="E24" s="56">
        <v>580685</v>
      </c>
      <c r="F24" s="57">
        <f t="shared" si="0"/>
        <v>401645317</v>
      </c>
      <c r="I24" s="44">
        <v>580685</v>
      </c>
      <c r="M24" s="56">
        <v>580685</v>
      </c>
    </row>
    <row r="25" spans="2:13" x14ac:dyDescent="0.35">
      <c r="B25" s="53">
        <v>45136</v>
      </c>
      <c r="C25" s="54" t="s">
        <v>483</v>
      </c>
      <c r="D25" s="55" t="s">
        <v>6</v>
      </c>
      <c r="E25" s="56">
        <v>580685</v>
      </c>
      <c r="F25" s="57">
        <f t="shared" si="0"/>
        <v>401064632</v>
      </c>
      <c r="I25" s="44">
        <v>580685</v>
      </c>
      <c r="M25" s="56">
        <v>580685</v>
      </c>
    </row>
    <row r="26" spans="2:13" x14ac:dyDescent="0.35">
      <c r="B26" s="53">
        <v>45138</v>
      </c>
      <c r="C26" s="54" t="s">
        <v>484</v>
      </c>
      <c r="D26" s="55" t="s">
        <v>6</v>
      </c>
      <c r="E26" s="56">
        <v>580685</v>
      </c>
      <c r="F26" s="57">
        <f t="shared" si="0"/>
        <v>400483947</v>
      </c>
      <c r="I26" s="44">
        <v>580685</v>
      </c>
      <c r="M26" s="56">
        <v>580685</v>
      </c>
    </row>
    <row r="27" spans="2:13" x14ac:dyDescent="0.35">
      <c r="B27" s="59">
        <v>45156</v>
      </c>
      <c r="C27" s="60" t="s">
        <v>485</v>
      </c>
      <c r="D27" s="55" t="s">
        <v>6</v>
      </c>
      <c r="E27" s="61">
        <v>1742055</v>
      </c>
      <c r="F27" s="57">
        <f t="shared" si="0"/>
        <v>398741892</v>
      </c>
      <c r="I27" s="45">
        <v>1742055</v>
      </c>
      <c r="M27" s="61">
        <v>1742055</v>
      </c>
    </row>
    <row r="28" spans="2:13" x14ac:dyDescent="0.35">
      <c r="B28" s="59">
        <v>45163</v>
      </c>
      <c r="C28" s="60" t="s">
        <v>486</v>
      </c>
      <c r="D28" s="55" t="s">
        <v>6</v>
      </c>
      <c r="E28" s="61">
        <v>1742055</v>
      </c>
      <c r="F28" s="57">
        <f t="shared" si="0"/>
        <v>396999837</v>
      </c>
      <c r="I28" s="45">
        <v>1742055</v>
      </c>
      <c r="M28" s="61">
        <v>1742055</v>
      </c>
    </row>
    <row r="29" spans="2:13" x14ac:dyDescent="0.35">
      <c r="B29" s="59">
        <v>45169</v>
      </c>
      <c r="C29" s="60" t="s">
        <v>487</v>
      </c>
      <c r="D29" s="55" t="s">
        <v>6</v>
      </c>
      <c r="E29" s="61">
        <v>580685</v>
      </c>
      <c r="F29" s="57">
        <f t="shared" si="0"/>
        <v>396419152</v>
      </c>
      <c r="I29" s="45">
        <v>580685</v>
      </c>
      <c r="M29" s="61">
        <v>580685</v>
      </c>
    </row>
    <row r="30" spans="2:13" x14ac:dyDescent="0.35">
      <c r="B30" s="59">
        <v>45156</v>
      </c>
      <c r="C30" s="60" t="s">
        <v>488</v>
      </c>
      <c r="D30" s="55" t="s">
        <v>6</v>
      </c>
      <c r="E30" s="61">
        <v>580685</v>
      </c>
      <c r="F30" s="57">
        <f t="shared" si="0"/>
        <v>395838467</v>
      </c>
      <c r="I30" s="45">
        <v>580685</v>
      </c>
      <c r="M30" s="61">
        <v>580685</v>
      </c>
    </row>
    <row r="31" spans="2:13" x14ac:dyDescent="0.35">
      <c r="B31" s="59">
        <v>45163</v>
      </c>
      <c r="C31" s="60" t="s">
        <v>489</v>
      </c>
      <c r="D31" s="55" t="s">
        <v>6</v>
      </c>
      <c r="E31" s="61">
        <v>1161370</v>
      </c>
      <c r="F31" s="57">
        <f t="shared" si="0"/>
        <v>394677097</v>
      </c>
      <c r="I31" s="45">
        <v>1161370</v>
      </c>
      <c r="M31" s="61">
        <v>1161370</v>
      </c>
    </row>
    <row r="32" spans="2:13" x14ac:dyDescent="0.35">
      <c r="B32" s="59">
        <v>45169</v>
      </c>
      <c r="C32" s="60" t="s">
        <v>490</v>
      </c>
      <c r="D32" s="55" t="s">
        <v>6</v>
      </c>
      <c r="E32" s="61">
        <v>1742055</v>
      </c>
      <c r="F32" s="57">
        <f t="shared" si="0"/>
        <v>392935042</v>
      </c>
      <c r="I32" s="45">
        <v>1742055</v>
      </c>
      <c r="M32" s="61">
        <v>1742055</v>
      </c>
    </row>
    <row r="33" spans="2:13" x14ac:dyDescent="0.35">
      <c r="B33" s="59">
        <v>45169</v>
      </c>
      <c r="C33" s="60" t="s">
        <v>491</v>
      </c>
      <c r="D33" s="55" t="s">
        <v>6</v>
      </c>
      <c r="E33" s="61">
        <v>1742055</v>
      </c>
      <c r="F33" s="57">
        <f t="shared" si="0"/>
        <v>391192987</v>
      </c>
      <c r="I33" s="45">
        <v>1742055</v>
      </c>
      <c r="M33" s="61">
        <v>1742055</v>
      </c>
    </row>
    <row r="34" spans="2:13" x14ac:dyDescent="0.35">
      <c r="B34" s="59">
        <v>45163</v>
      </c>
      <c r="C34" s="60" t="s">
        <v>492</v>
      </c>
      <c r="D34" s="55" t="s">
        <v>6</v>
      </c>
      <c r="E34" s="61">
        <v>1161370</v>
      </c>
      <c r="F34" s="57">
        <f t="shared" si="0"/>
        <v>390031617</v>
      </c>
      <c r="I34" s="45">
        <v>1161370</v>
      </c>
      <c r="M34" s="61">
        <v>1161370</v>
      </c>
    </row>
    <row r="35" spans="2:13" x14ac:dyDescent="0.35">
      <c r="B35" s="59">
        <v>45169</v>
      </c>
      <c r="C35" s="60" t="s">
        <v>493</v>
      </c>
      <c r="D35" s="55" t="s">
        <v>6</v>
      </c>
      <c r="E35" s="61">
        <v>580685</v>
      </c>
      <c r="F35" s="57">
        <f t="shared" si="0"/>
        <v>389450932</v>
      </c>
      <c r="I35" s="45">
        <v>580685</v>
      </c>
      <c r="M35" s="61">
        <v>580685</v>
      </c>
    </row>
    <row r="36" spans="2:13" x14ac:dyDescent="0.35">
      <c r="B36" s="59">
        <v>45135</v>
      </c>
      <c r="C36" s="60" t="s">
        <v>494</v>
      </c>
      <c r="D36" s="55" t="s">
        <v>6</v>
      </c>
      <c r="E36" s="61">
        <v>580685</v>
      </c>
      <c r="F36" s="57">
        <f t="shared" si="0"/>
        <v>388870247</v>
      </c>
      <c r="I36" s="45">
        <v>580685</v>
      </c>
      <c r="M36" s="61">
        <v>580685</v>
      </c>
    </row>
    <row r="37" spans="2:13" x14ac:dyDescent="0.35">
      <c r="B37" s="59">
        <v>45136</v>
      </c>
      <c r="C37" s="60" t="s">
        <v>495</v>
      </c>
      <c r="D37" s="55" t="s">
        <v>6</v>
      </c>
      <c r="E37" s="61">
        <v>580685</v>
      </c>
      <c r="F37" s="57">
        <f t="shared" si="0"/>
        <v>388289562</v>
      </c>
      <c r="I37" s="45">
        <v>580685</v>
      </c>
      <c r="M37" s="61">
        <v>580685</v>
      </c>
    </row>
    <row r="38" spans="2:13" x14ac:dyDescent="0.35">
      <c r="B38" s="59">
        <v>45138</v>
      </c>
      <c r="C38" s="60" t="s">
        <v>496</v>
      </c>
      <c r="D38" s="55" t="s">
        <v>6</v>
      </c>
      <c r="E38" s="61">
        <v>580685</v>
      </c>
      <c r="F38" s="57">
        <f t="shared" si="0"/>
        <v>387708877</v>
      </c>
      <c r="I38" s="45">
        <v>580685</v>
      </c>
      <c r="M38" s="61">
        <v>580685</v>
      </c>
    </row>
    <row r="39" spans="2:13" x14ac:dyDescent="0.35">
      <c r="B39" s="59">
        <v>45148</v>
      </c>
      <c r="C39" s="60" t="s">
        <v>497</v>
      </c>
      <c r="D39" s="55" t="s">
        <v>6</v>
      </c>
      <c r="E39" s="61">
        <v>2322740</v>
      </c>
      <c r="F39" s="57">
        <f t="shared" si="0"/>
        <v>385386137</v>
      </c>
      <c r="I39" s="45">
        <v>2322740</v>
      </c>
      <c r="M39" s="61">
        <v>2322740</v>
      </c>
    </row>
    <row r="40" spans="2:13" x14ac:dyDescent="0.35">
      <c r="B40" s="59">
        <v>45163</v>
      </c>
      <c r="C40" s="60" t="s">
        <v>498</v>
      </c>
      <c r="D40" s="55" t="s">
        <v>6</v>
      </c>
      <c r="E40" s="61">
        <v>580685</v>
      </c>
      <c r="F40" s="57">
        <f t="shared" si="0"/>
        <v>384805452</v>
      </c>
      <c r="I40" s="45">
        <v>580685</v>
      </c>
      <c r="M40" s="61">
        <v>580685</v>
      </c>
    </row>
    <row r="41" spans="2:13" x14ac:dyDescent="0.35">
      <c r="B41" s="59">
        <v>45169</v>
      </c>
      <c r="C41" s="60" t="s">
        <v>499</v>
      </c>
      <c r="D41" s="55" t="s">
        <v>66</v>
      </c>
      <c r="E41" s="61">
        <v>1491556</v>
      </c>
      <c r="F41" s="57">
        <f t="shared" si="0"/>
        <v>383313896</v>
      </c>
      <c r="I41" s="45">
        <v>1491556</v>
      </c>
      <c r="M41" s="61">
        <v>1491556</v>
      </c>
    </row>
    <row r="42" spans="2:13" x14ac:dyDescent="0.35">
      <c r="B42" s="59">
        <v>45163</v>
      </c>
      <c r="C42" s="60" t="s">
        <v>500</v>
      </c>
      <c r="D42" s="55" t="s">
        <v>6</v>
      </c>
      <c r="E42" s="61">
        <v>1742055</v>
      </c>
      <c r="F42" s="57">
        <f t="shared" si="0"/>
        <v>381571841</v>
      </c>
      <c r="I42" s="45">
        <v>1742055</v>
      </c>
      <c r="M42" s="61">
        <v>1742055</v>
      </c>
    </row>
    <row r="43" spans="2:13" x14ac:dyDescent="0.35">
      <c r="B43" s="59">
        <v>45169</v>
      </c>
      <c r="C43" s="60" t="s">
        <v>501</v>
      </c>
      <c r="D43" s="55" t="s">
        <v>6</v>
      </c>
      <c r="E43" s="61">
        <v>580685</v>
      </c>
      <c r="F43" s="57">
        <f t="shared" si="0"/>
        <v>380991156</v>
      </c>
      <c r="I43" s="45">
        <v>580685</v>
      </c>
      <c r="M43" s="61">
        <v>580685</v>
      </c>
    </row>
    <row r="44" spans="2:13" x14ac:dyDescent="0.35">
      <c r="B44" s="59">
        <v>45148</v>
      </c>
      <c r="C44" s="60" t="s">
        <v>502</v>
      </c>
      <c r="D44" s="55" t="s">
        <v>6</v>
      </c>
      <c r="E44" s="61">
        <v>1742055</v>
      </c>
      <c r="F44" s="57">
        <f t="shared" si="0"/>
        <v>379249101</v>
      </c>
      <c r="I44" s="45">
        <v>1742055</v>
      </c>
      <c r="M44" s="61">
        <v>1742055</v>
      </c>
    </row>
    <row r="45" spans="2:13" x14ac:dyDescent="0.35">
      <c r="B45" s="59">
        <v>45156</v>
      </c>
      <c r="C45" s="60" t="s">
        <v>503</v>
      </c>
      <c r="D45" s="55" t="s">
        <v>6</v>
      </c>
      <c r="E45" s="61">
        <v>580685</v>
      </c>
      <c r="F45" s="57">
        <f t="shared" si="0"/>
        <v>378668416</v>
      </c>
      <c r="I45" s="45">
        <v>580685</v>
      </c>
      <c r="M45" s="61">
        <v>580685</v>
      </c>
    </row>
    <row r="46" spans="2:13" x14ac:dyDescent="0.35">
      <c r="B46" s="59">
        <v>45135</v>
      </c>
      <c r="C46" s="60" t="s">
        <v>504</v>
      </c>
      <c r="D46" s="55" t="s">
        <v>6</v>
      </c>
      <c r="E46" s="61">
        <v>1742055</v>
      </c>
      <c r="F46" s="57">
        <f t="shared" si="0"/>
        <v>376926361</v>
      </c>
      <c r="I46" s="45">
        <v>1742055</v>
      </c>
      <c r="M46" s="61">
        <v>1742055</v>
      </c>
    </row>
    <row r="47" spans="2:13" x14ac:dyDescent="0.35">
      <c r="B47" s="59">
        <v>45136</v>
      </c>
      <c r="C47" s="60" t="s">
        <v>505</v>
      </c>
      <c r="D47" s="55" t="s">
        <v>6</v>
      </c>
      <c r="E47" s="61">
        <v>580685</v>
      </c>
      <c r="F47" s="57">
        <f t="shared" si="0"/>
        <v>376345676</v>
      </c>
      <c r="I47" s="45">
        <v>580685</v>
      </c>
      <c r="M47" s="61">
        <v>580685</v>
      </c>
    </row>
    <row r="48" spans="2:13" x14ac:dyDescent="0.35">
      <c r="B48" s="59">
        <v>45138</v>
      </c>
      <c r="C48" s="60" t="s">
        <v>506</v>
      </c>
      <c r="D48" s="55" t="s">
        <v>6</v>
      </c>
      <c r="E48" s="61">
        <v>580685</v>
      </c>
      <c r="F48" s="57">
        <f t="shared" si="0"/>
        <v>375764991</v>
      </c>
      <c r="I48" s="45">
        <v>580685</v>
      </c>
      <c r="M48" s="61">
        <v>580685</v>
      </c>
    </row>
    <row r="49" spans="2:13" x14ac:dyDescent="0.35">
      <c r="B49" s="59">
        <v>45140</v>
      </c>
      <c r="C49" s="62">
        <v>400546814</v>
      </c>
      <c r="D49" s="55" t="s">
        <v>6</v>
      </c>
      <c r="E49" s="61">
        <v>580685</v>
      </c>
      <c r="F49" s="57">
        <f t="shared" si="0"/>
        <v>375184306</v>
      </c>
      <c r="I49" s="45">
        <v>580685</v>
      </c>
      <c r="M49" s="61">
        <v>580685</v>
      </c>
    </row>
    <row r="50" spans="2:13" x14ac:dyDescent="0.35">
      <c r="B50" s="59">
        <v>45148</v>
      </c>
      <c r="C50" s="60" t="s">
        <v>507</v>
      </c>
      <c r="D50" s="55" t="s">
        <v>6</v>
      </c>
      <c r="E50" s="61">
        <v>2322740</v>
      </c>
      <c r="F50" s="57">
        <f t="shared" si="0"/>
        <v>372861566</v>
      </c>
      <c r="I50" s="45">
        <v>2322740</v>
      </c>
      <c r="M50" s="61">
        <v>2322740</v>
      </c>
    </row>
    <row r="51" spans="2:13" x14ac:dyDescent="0.35">
      <c r="B51" s="59">
        <v>45156</v>
      </c>
      <c r="C51" s="60" t="s">
        <v>508</v>
      </c>
      <c r="D51" s="55" t="s">
        <v>6</v>
      </c>
      <c r="E51" s="61">
        <v>1742055</v>
      </c>
      <c r="F51" s="57">
        <f t="shared" si="0"/>
        <v>371119511</v>
      </c>
      <c r="I51" s="45">
        <v>1742055</v>
      </c>
      <c r="M51" s="61">
        <v>1742055</v>
      </c>
    </row>
    <row r="52" spans="2:13" x14ac:dyDescent="0.35">
      <c r="B52" s="59">
        <v>45148</v>
      </c>
      <c r="C52" s="60" t="s">
        <v>509</v>
      </c>
      <c r="D52" s="55" t="s">
        <v>6</v>
      </c>
      <c r="E52" s="61">
        <v>580685</v>
      </c>
      <c r="F52" s="57">
        <f t="shared" si="0"/>
        <v>370538826</v>
      </c>
      <c r="I52" s="45">
        <v>580685</v>
      </c>
      <c r="M52" s="61">
        <v>580685</v>
      </c>
    </row>
    <row r="53" spans="2:13" x14ac:dyDescent="0.35">
      <c r="B53" s="59">
        <v>45169</v>
      </c>
      <c r="C53" s="60" t="s">
        <v>510</v>
      </c>
      <c r="D53" s="55" t="s">
        <v>6</v>
      </c>
      <c r="E53" s="61">
        <v>580685</v>
      </c>
      <c r="F53" s="57">
        <f t="shared" si="0"/>
        <v>369958141</v>
      </c>
      <c r="I53" s="45">
        <v>580685</v>
      </c>
      <c r="M53" s="61">
        <v>580685</v>
      </c>
    </row>
    <row r="54" spans="2:13" x14ac:dyDescent="0.35">
      <c r="B54" s="59">
        <v>45163</v>
      </c>
      <c r="C54" s="60" t="s">
        <v>511</v>
      </c>
      <c r="D54" s="55" t="s">
        <v>6</v>
      </c>
      <c r="E54" s="61">
        <v>1161370</v>
      </c>
      <c r="F54" s="57">
        <f t="shared" si="0"/>
        <v>368796771</v>
      </c>
      <c r="I54" s="45">
        <v>1161370</v>
      </c>
      <c r="M54" s="61">
        <v>1161370</v>
      </c>
    </row>
    <row r="55" spans="2:13" x14ac:dyDescent="0.35">
      <c r="B55" s="59">
        <v>45114</v>
      </c>
      <c r="C55" s="60" t="s">
        <v>512</v>
      </c>
      <c r="D55" s="55" t="s">
        <v>6</v>
      </c>
      <c r="E55" s="61">
        <v>580685</v>
      </c>
      <c r="F55" s="57">
        <f t="shared" si="0"/>
        <v>368216086</v>
      </c>
      <c r="I55" s="45">
        <v>580685</v>
      </c>
      <c r="M55" s="61">
        <v>580685</v>
      </c>
    </row>
    <row r="56" spans="2:13" x14ac:dyDescent="0.35">
      <c r="B56" s="59">
        <v>45118</v>
      </c>
      <c r="C56" s="60" t="s">
        <v>513</v>
      </c>
      <c r="D56" s="55" t="s">
        <v>6</v>
      </c>
      <c r="E56" s="61">
        <v>1742055</v>
      </c>
      <c r="F56" s="57">
        <f t="shared" si="0"/>
        <v>366474031</v>
      </c>
      <c r="I56" s="45">
        <v>1742055</v>
      </c>
      <c r="M56" s="61">
        <v>1742055</v>
      </c>
    </row>
    <row r="57" spans="2:13" x14ac:dyDescent="0.35">
      <c r="B57" s="59">
        <v>45128</v>
      </c>
      <c r="C57" s="60" t="s">
        <v>514</v>
      </c>
      <c r="D57" s="55" t="s">
        <v>6</v>
      </c>
      <c r="E57" s="61">
        <v>2322740</v>
      </c>
      <c r="F57" s="57">
        <f t="shared" si="0"/>
        <v>364151291</v>
      </c>
      <c r="I57" s="45">
        <v>2322740</v>
      </c>
      <c r="M57" s="61">
        <v>2322740</v>
      </c>
    </row>
    <row r="58" spans="2:13" x14ac:dyDescent="0.35">
      <c r="B58" s="59">
        <v>45131</v>
      </c>
      <c r="C58" s="60" t="s">
        <v>515</v>
      </c>
      <c r="D58" s="55" t="s">
        <v>6</v>
      </c>
      <c r="E58" s="61">
        <v>1161370</v>
      </c>
      <c r="F58" s="57">
        <f t="shared" si="0"/>
        <v>362989921</v>
      </c>
      <c r="I58" s="45">
        <v>1161370</v>
      </c>
      <c r="M58" s="61">
        <v>1161370</v>
      </c>
    </row>
    <row r="59" spans="2:13" x14ac:dyDescent="0.35">
      <c r="B59" s="59">
        <v>45135</v>
      </c>
      <c r="C59" s="60" t="s">
        <v>516</v>
      </c>
      <c r="D59" s="55" t="s">
        <v>6</v>
      </c>
      <c r="E59" s="61">
        <v>1742055</v>
      </c>
      <c r="F59" s="57">
        <f t="shared" si="0"/>
        <v>361247866</v>
      </c>
      <c r="I59" s="45">
        <v>1742055</v>
      </c>
      <c r="M59" s="61">
        <v>1742055</v>
      </c>
    </row>
    <row r="60" spans="2:13" x14ac:dyDescent="0.35">
      <c r="B60" s="59">
        <v>45136</v>
      </c>
      <c r="C60" s="60" t="s">
        <v>517</v>
      </c>
      <c r="D60" s="55" t="s">
        <v>6</v>
      </c>
      <c r="E60" s="61">
        <v>580685</v>
      </c>
      <c r="F60" s="57">
        <f t="shared" si="0"/>
        <v>360667181</v>
      </c>
      <c r="I60" s="45">
        <v>580685</v>
      </c>
      <c r="M60" s="61">
        <v>580685</v>
      </c>
    </row>
    <row r="61" spans="2:13" x14ac:dyDescent="0.35">
      <c r="B61" s="59">
        <v>45138</v>
      </c>
      <c r="C61" s="60" t="s">
        <v>518</v>
      </c>
      <c r="D61" s="55" t="s">
        <v>6</v>
      </c>
      <c r="E61" s="61">
        <v>580685</v>
      </c>
      <c r="F61" s="57">
        <f t="shared" si="0"/>
        <v>360086496</v>
      </c>
      <c r="I61" s="45">
        <v>580685</v>
      </c>
      <c r="M61" s="61">
        <v>580685</v>
      </c>
    </row>
    <row r="62" spans="2:13" x14ac:dyDescent="0.35">
      <c r="B62" s="59">
        <v>45148</v>
      </c>
      <c r="C62" s="60" t="s">
        <v>519</v>
      </c>
      <c r="D62" s="55" t="s">
        <v>6</v>
      </c>
      <c r="E62" s="61">
        <v>2903425</v>
      </c>
      <c r="F62" s="57">
        <f t="shared" si="0"/>
        <v>357183071</v>
      </c>
      <c r="I62" s="45">
        <v>2903425</v>
      </c>
      <c r="M62" s="61">
        <v>2903425</v>
      </c>
    </row>
    <row r="63" spans="2:13" x14ac:dyDescent="0.35">
      <c r="B63" s="59">
        <v>45156</v>
      </c>
      <c r="C63" s="60" t="s">
        <v>520</v>
      </c>
      <c r="D63" s="55" t="s">
        <v>6</v>
      </c>
      <c r="E63" s="61">
        <v>1742055</v>
      </c>
      <c r="F63" s="57">
        <f t="shared" si="0"/>
        <v>355441016</v>
      </c>
      <c r="I63" s="45">
        <v>1742055</v>
      </c>
      <c r="M63" s="61">
        <v>1742055</v>
      </c>
    </row>
    <row r="64" spans="2:13" x14ac:dyDescent="0.35">
      <c r="B64" s="59">
        <v>45163</v>
      </c>
      <c r="C64" s="60" t="s">
        <v>521</v>
      </c>
      <c r="D64" s="55" t="s">
        <v>6</v>
      </c>
      <c r="E64" s="61">
        <v>1742055</v>
      </c>
      <c r="F64" s="57">
        <f t="shared" si="0"/>
        <v>353698961</v>
      </c>
      <c r="I64" s="45">
        <v>1742055</v>
      </c>
      <c r="M64" s="61">
        <v>1742055</v>
      </c>
    </row>
    <row r="65" spans="2:13" x14ac:dyDescent="0.35">
      <c r="B65" s="59">
        <v>45169</v>
      </c>
      <c r="C65" s="60" t="s">
        <v>522</v>
      </c>
      <c r="D65" s="55" t="s">
        <v>6</v>
      </c>
      <c r="E65" s="61">
        <v>1742055</v>
      </c>
      <c r="F65" s="57">
        <f t="shared" si="0"/>
        <v>351956906</v>
      </c>
      <c r="I65" s="45">
        <v>1742055</v>
      </c>
      <c r="M65" s="61">
        <v>1742055</v>
      </c>
    </row>
    <row r="66" spans="2:13" x14ac:dyDescent="0.35">
      <c r="B66" s="59">
        <v>45163</v>
      </c>
      <c r="C66" s="60" t="s">
        <v>523</v>
      </c>
      <c r="D66" s="55" t="s">
        <v>6</v>
      </c>
      <c r="E66" s="61">
        <v>580685</v>
      </c>
      <c r="F66" s="57">
        <f t="shared" si="0"/>
        <v>351376221</v>
      </c>
      <c r="I66" s="45">
        <v>580685</v>
      </c>
      <c r="M66" s="61">
        <v>580685</v>
      </c>
    </row>
    <row r="67" spans="2:13" x14ac:dyDescent="0.35">
      <c r="B67" s="59">
        <v>45169</v>
      </c>
      <c r="C67" s="60" t="s">
        <v>524</v>
      </c>
      <c r="D67" s="55" t="s">
        <v>6</v>
      </c>
      <c r="E67" s="61">
        <v>1161370</v>
      </c>
      <c r="F67" s="57">
        <f t="shared" si="0"/>
        <v>350214851</v>
      </c>
      <c r="I67" s="45">
        <v>1161370</v>
      </c>
      <c r="M67" s="61">
        <v>1161370</v>
      </c>
    </row>
    <row r="68" spans="2:13" x14ac:dyDescent="0.35">
      <c r="B68" s="59">
        <v>45156</v>
      </c>
      <c r="C68" s="60" t="s">
        <v>525</v>
      </c>
      <c r="D68" s="55" t="s">
        <v>6</v>
      </c>
      <c r="E68" s="61">
        <v>1161370</v>
      </c>
      <c r="F68" s="57">
        <f t="shared" si="0"/>
        <v>349053481</v>
      </c>
      <c r="I68" s="45">
        <v>1161370</v>
      </c>
      <c r="M68" s="61">
        <v>1161370</v>
      </c>
    </row>
    <row r="69" spans="2:13" x14ac:dyDescent="0.35">
      <c r="B69" s="59">
        <v>45148</v>
      </c>
      <c r="C69" s="60" t="s">
        <v>526</v>
      </c>
      <c r="D69" s="55" t="s">
        <v>6</v>
      </c>
      <c r="E69" s="61">
        <v>1161370</v>
      </c>
      <c r="F69" s="57">
        <f t="shared" ref="F69:F132" si="1">F68-E69</f>
        <v>347892111</v>
      </c>
      <c r="I69" s="45">
        <v>1161370</v>
      </c>
      <c r="M69" s="61">
        <v>1161370</v>
      </c>
    </row>
    <row r="70" spans="2:13" x14ac:dyDescent="0.35">
      <c r="B70" s="59">
        <v>45148</v>
      </c>
      <c r="C70" s="60" t="s">
        <v>527</v>
      </c>
      <c r="D70" s="55" t="s">
        <v>6</v>
      </c>
      <c r="E70" s="61">
        <v>580685</v>
      </c>
      <c r="F70" s="57">
        <f t="shared" si="1"/>
        <v>347311426</v>
      </c>
      <c r="I70" s="45">
        <v>580685</v>
      </c>
      <c r="M70" s="61">
        <v>580685</v>
      </c>
    </row>
    <row r="71" spans="2:13" x14ac:dyDescent="0.35">
      <c r="B71" s="59">
        <v>45148</v>
      </c>
      <c r="C71" s="60" t="s">
        <v>528</v>
      </c>
      <c r="D71" s="55" t="s">
        <v>6</v>
      </c>
      <c r="E71" s="61">
        <v>1742055</v>
      </c>
      <c r="F71" s="57">
        <f t="shared" si="1"/>
        <v>345569371</v>
      </c>
      <c r="I71" s="45">
        <v>1742055</v>
      </c>
      <c r="M71" s="61">
        <v>1742055</v>
      </c>
    </row>
    <row r="72" spans="2:13" x14ac:dyDescent="0.35">
      <c r="B72" s="59">
        <v>45156</v>
      </c>
      <c r="C72" s="60" t="s">
        <v>529</v>
      </c>
      <c r="D72" s="55" t="s">
        <v>6</v>
      </c>
      <c r="E72" s="61">
        <v>580685</v>
      </c>
      <c r="F72" s="57">
        <f t="shared" si="1"/>
        <v>344988686</v>
      </c>
      <c r="I72" s="45">
        <v>580685</v>
      </c>
      <c r="M72" s="61">
        <v>580685</v>
      </c>
    </row>
    <row r="73" spans="2:13" x14ac:dyDescent="0.35">
      <c r="B73" s="59">
        <v>45118</v>
      </c>
      <c r="C73" s="60" t="s">
        <v>530</v>
      </c>
      <c r="D73" s="55" t="s">
        <v>48</v>
      </c>
      <c r="E73" s="61">
        <v>3563797</v>
      </c>
      <c r="F73" s="57">
        <f t="shared" si="1"/>
        <v>341424889</v>
      </c>
      <c r="I73" s="45">
        <v>3563797</v>
      </c>
      <c r="M73" s="61">
        <v>3563797</v>
      </c>
    </row>
    <row r="74" spans="2:13" x14ac:dyDescent="0.35">
      <c r="B74" s="59">
        <v>45128</v>
      </c>
      <c r="C74" s="60" t="s">
        <v>531</v>
      </c>
      <c r="D74" s="55" t="s">
        <v>48</v>
      </c>
      <c r="E74" s="61">
        <v>2072241</v>
      </c>
      <c r="F74" s="57">
        <f t="shared" si="1"/>
        <v>339352648</v>
      </c>
      <c r="I74" s="45">
        <v>2072241</v>
      </c>
      <c r="M74" s="61">
        <v>2072241</v>
      </c>
    </row>
    <row r="75" spans="2:13" x14ac:dyDescent="0.35">
      <c r="B75" s="59">
        <v>45131</v>
      </c>
      <c r="C75" s="60" t="s">
        <v>532</v>
      </c>
      <c r="D75" s="55" t="s">
        <v>6</v>
      </c>
      <c r="E75" s="61">
        <v>1161370</v>
      </c>
      <c r="F75" s="57">
        <f t="shared" si="1"/>
        <v>338191278</v>
      </c>
      <c r="I75" s="45">
        <v>1161370</v>
      </c>
      <c r="M75" s="61">
        <v>1161370</v>
      </c>
    </row>
    <row r="76" spans="2:13" x14ac:dyDescent="0.35">
      <c r="B76" s="59">
        <v>45156</v>
      </c>
      <c r="C76" s="60" t="s">
        <v>533</v>
      </c>
      <c r="D76" s="55" t="s">
        <v>6</v>
      </c>
      <c r="E76" s="61">
        <v>2903425</v>
      </c>
      <c r="F76" s="57">
        <f t="shared" si="1"/>
        <v>335287853</v>
      </c>
      <c r="I76" s="45">
        <v>2903425</v>
      </c>
      <c r="M76" s="61">
        <v>2903425</v>
      </c>
    </row>
    <row r="77" spans="2:13" x14ac:dyDescent="0.35">
      <c r="B77" s="59">
        <v>45163</v>
      </c>
      <c r="C77" s="60" t="s">
        <v>534</v>
      </c>
      <c r="D77" s="55" t="s">
        <v>6</v>
      </c>
      <c r="E77" s="61">
        <v>1161370</v>
      </c>
      <c r="F77" s="57">
        <f t="shared" si="1"/>
        <v>334126483</v>
      </c>
      <c r="I77" s="45">
        <v>1161370</v>
      </c>
      <c r="M77" s="61">
        <v>1161370</v>
      </c>
    </row>
    <row r="78" spans="2:13" x14ac:dyDescent="0.35">
      <c r="B78" s="59">
        <v>45169</v>
      </c>
      <c r="C78" s="60" t="s">
        <v>535</v>
      </c>
      <c r="D78" s="55" t="s">
        <v>6</v>
      </c>
      <c r="E78" s="61">
        <v>580685</v>
      </c>
      <c r="F78" s="57">
        <f t="shared" si="1"/>
        <v>333545798</v>
      </c>
      <c r="I78" s="45">
        <v>580685</v>
      </c>
      <c r="M78" s="61">
        <v>580685</v>
      </c>
    </row>
    <row r="79" spans="2:13" x14ac:dyDescent="0.35">
      <c r="B79" s="59">
        <v>45169</v>
      </c>
      <c r="C79" s="60" t="s">
        <v>536</v>
      </c>
      <c r="D79" s="55" t="s">
        <v>6</v>
      </c>
      <c r="E79" s="61">
        <v>1742055</v>
      </c>
      <c r="F79" s="57">
        <f t="shared" si="1"/>
        <v>331803743</v>
      </c>
      <c r="I79" s="45">
        <v>1742055</v>
      </c>
      <c r="M79" s="61">
        <v>1742055</v>
      </c>
    </row>
    <row r="80" spans="2:13" x14ac:dyDescent="0.35">
      <c r="B80" s="59">
        <v>45148</v>
      </c>
      <c r="C80" s="60" t="s">
        <v>537</v>
      </c>
      <c r="D80" s="55" t="s">
        <v>6</v>
      </c>
      <c r="E80" s="61">
        <v>1161370</v>
      </c>
      <c r="F80" s="57">
        <f t="shared" si="1"/>
        <v>330642373</v>
      </c>
      <c r="I80" s="45">
        <v>1161370</v>
      </c>
      <c r="M80" s="61">
        <v>1161370</v>
      </c>
    </row>
    <row r="81" spans="2:13" x14ac:dyDescent="0.35">
      <c r="B81" s="59">
        <v>45148</v>
      </c>
      <c r="C81" s="60" t="s">
        <v>538</v>
      </c>
      <c r="D81" s="55" t="s">
        <v>6</v>
      </c>
      <c r="E81" s="61">
        <v>580685</v>
      </c>
      <c r="F81" s="57">
        <f t="shared" si="1"/>
        <v>330061688</v>
      </c>
      <c r="I81" s="45">
        <v>580685</v>
      </c>
      <c r="M81" s="61">
        <v>580685</v>
      </c>
    </row>
    <row r="82" spans="2:13" x14ac:dyDescent="0.35">
      <c r="B82" s="59">
        <v>45156</v>
      </c>
      <c r="C82" s="60" t="s">
        <v>539</v>
      </c>
      <c r="D82" s="55" t="s">
        <v>6</v>
      </c>
      <c r="E82" s="61">
        <v>1742055</v>
      </c>
      <c r="F82" s="57">
        <f t="shared" si="1"/>
        <v>328319633</v>
      </c>
      <c r="I82" s="45">
        <v>1742055</v>
      </c>
      <c r="M82" s="61">
        <v>1742055</v>
      </c>
    </row>
    <row r="83" spans="2:13" x14ac:dyDescent="0.35">
      <c r="B83" s="59">
        <v>45135</v>
      </c>
      <c r="C83" s="60" t="s">
        <v>540</v>
      </c>
      <c r="D83" s="55" t="s">
        <v>6</v>
      </c>
      <c r="E83" s="61">
        <v>1161370</v>
      </c>
      <c r="F83" s="57">
        <f t="shared" si="1"/>
        <v>327158263</v>
      </c>
      <c r="I83" s="45">
        <v>1161370</v>
      </c>
      <c r="M83" s="61">
        <v>1161370</v>
      </c>
    </row>
    <row r="84" spans="2:13" x14ac:dyDescent="0.35">
      <c r="B84" s="59">
        <v>45136</v>
      </c>
      <c r="C84" s="60" t="s">
        <v>541</v>
      </c>
      <c r="D84" s="55" t="s">
        <v>6</v>
      </c>
      <c r="E84" s="61">
        <v>580685</v>
      </c>
      <c r="F84" s="57">
        <f t="shared" si="1"/>
        <v>326577578</v>
      </c>
      <c r="I84" s="45">
        <v>580685</v>
      </c>
      <c r="M84" s="61">
        <v>580685</v>
      </c>
    </row>
    <row r="85" spans="2:13" x14ac:dyDescent="0.35">
      <c r="B85" s="59">
        <v>45138</v>
      </c>
      <c r="C85" s="60" t="s">
        <v>542</v>
      </c>
      <c r="D85" s="55" t="s">
        <v>6</v>
      </c>
      <c r="E85" s="61">
        <v>580685</v>
      </c>
      <c r="F85" s="57">
        <f t="shared" si="1"/>
        <v>325996893</v>
      </c>
      <c r="I85" s="45">
        <v>580685</v>
      </c>
      <c r="M85" s="61">
        <v>580685</v>
      </c>
    </row>
    <row r="86" spans="2:13" x14ac:dyDescent="0.35">
      <c r="B86" s="59">
        <v>45148</v>
      </c>
      <c r="C86" s="60" t="s">
        <v>543</v>
      </c>
      <c r="D86" s="55" t="s">
        <v>6</v>
      </c>
      <c r="E86" s="63">
        <v>2322740</v>
      </c>
      <c r="F86" s="57">
        <f t="shared" si="1"/>
        <v>323674153</v>
      </c>
      <c r="I86" s="46">
        <v>2322740</v>
      </c>
      <c r="M86" s="63">
        <v>2322740</v>
      </c>
    </row>
    <row r="87" spans="2:13" x14ac:dyDescent="0.35">
      <c r="B87" s="59">
        <v>45148</v>
      </c>
      <c r="C87" s="60" t="s">
        <v>544</v>
      </c>
      <c r="D87" s="55" t="s">
        <v>6</v>
      </c>
      <c r="E87" s="61">
        <v>1161370</v>
      </c>
      <c r="F87" s="57">
        <f t="shared" si="1"/>
        <v>322512783</v>
      </c>
      <c r="I87" s="45">
        <v>1161370</v>
      </c>
      <c r="M87" s="61">
        <v>1161370</v>
      </c>
    </row>
    <row r="88" spans="2:13" x14ac:dyDescent="0.35">
      <c r="B88" s="59">
        <v>45156</v>
      </c>
      <c r="C88" s="60" t="s">
        <v>545</v>
      </c>
      <c r="D88" s="55" t="s">
        <v>6</v>
      </c>
      <c r="E88" s="61">
        <v>580685</v>
      </c>
      <c r="F88" s="57">
        <f t="shared" si="1"/>
        <v>321932098</v>
      </c>
      <c r="I88" s="45">
        <v>580685</v>
      </c>
      <c r="M88" s="61">
        <v>580685</v>
      </c>
    </row>
    <row r="89" spans="2:13" x14ac:dyDescent="0.35">
      <c r="B89" s="59">
        <v>45169</v>
      </c>
      <c r="C89" s="60" t="s">
        <v>546</v>
      </c>
      <c r="D89" s="55" t="s">
        <v>6</v>
      </c>
      <c r="E89" s="61">
        <v>1161370</v>
      </c>
      <c r="F89" s="57">
        <f t="shared" si="1"/>
        <v>320770728</v>
      </c>
      <c r="I89" s="45">
        <v>1161370</v>
      </c>
      <c r="M89" s="61">
        <v>1161370</v>
      </c>
    </row>
    <row r="90" spans="2:13" x14ac:dyDescent="0.35">
      <c r="B90" s="59">
        <v>45118</v>
      </c>
      <c r="C90" s="60" t="s">
        <v>547</v>
      </c>
      <c r="D90" s="55" t="s">
        <v>551</v>
      </c>
      <c r="E90" s="61">
        <v>910871</v>
      </c>
      <c r="F90" s="57">
        <f t="shared" si="1"/>
        <v>319859857</v>
      </c>
      <c r="I90" s="45">
        <v>910871</v>
      </c>
      <c r="M90" s="61">
        <v>910871</v>
      </c>
    </row>
    <row r="91" spans="2:13" x14ac:dyDescent="0.35">
      <c r="B91" s="59">
        <v>45128</v>
      </c>
      <c r="C91" s="60" t="s">
        <v>548</v>
      </c>
      <c r="D91" s="55" t="s">
        <v>6</v>
      </c>
      <c r="E91" s="61">
        <v>1742055</v>
      </c>
      <c r="F91" s="57">
        <f t="shared" si="1"/>
        <v>318117802</v>
      </c>
      <c r="I91" s="45">
        <v>1742055</v>
      </c>
      <c r="M91" s="61">
        <v>1742055</v>
      </c>
    </row>
    <row r="92" spans="2:13" x14ac:dyDescent="0.35">
      <c r="B92" s="59">
        <v>45131</v>
      </c>
      <c r="C92" s="60" t="s">
        <v>549</v>
      </c>
      <c r="D92" s="55" t="s">
        <v>6</v>
      </c>
      <c r="E92" s="61">
        <v>580685</v>
      </c>
      <c r="F92" s="57">
        <f t="shared" si="1"/>
        <v>317537117</v>
      </c>
      <c r="I92" s="45">
        <v>580685</v>
      </c>
      <c r="M92" s="61">
        <v>580685</v>
      </c>
    </row>
    <row r="93" spans="2:13" x14ac:dyDescent="0.35">
      <c r="B93" s="59">
        <v>45135</v>
      </c>
      <c r="C93" s="60" t="s">
        <v>550</v>
      </c>
      <c r="D93" s="55" t="s">
        <v>6</v>
      </c>
      <c r="E93" s="61">
        <v>1742055</v>
      </c>
      <c r="F93" s="57">
        <f t="shared" si="1"/>
        <v>315795062</v>
      </c>
      <c r="I93" s="45">
        <v>1742055</v>
      </c>
      <c r="M93" s="61">
        <v>1742055</v>
      </c>
    </row>
    <row r="94" spans="2:13" x14ac:dyDescent="0.35">
      <c r="B94" s="53">
        <v>45070</v>
      </c>
      <c r="C94" s="54" t="s">
        <v>552</v>
      </c>
      <c r="D94" s="55" t="s">
        <v>45</v>
      </c>
      <c r="E94" s="56">
        <v>1123558</v>
      </c>
      <c r="F94" s="57">
        <f t="shared" si="1"/>
        <v>314671504</v>
      </c>
      <c r="I94" s="47">
        <v>1123558</v>
      </c>
      <c r="M94" s="56">
        <v>1123558</v>
      </c>
    </row>
    <row r="95" spans="2:13" x14ac:dyDescent="0.35">
      <c r="B95" s="53">
        <v>45075</v>
      </c>
      <c r="C95" s="54" t="s">
        <v>553</v>
      </c>
      <c r="D95" s="55" t="s">
        <v>560</v>
      </c>
      <c r="E95" s="56">
        <v>2827801</v>
      </c>
      <c r="F95" s="57">
        <f t="shared" si="1"/>
        <v>311843703</v>
      </c>
      <c r="I95" s="47">
        <v>2827801</v>
      </c>
      <c r="M95" s="56">
        <v>2827801</v>
      </c>
    </row>
    <row r="96" spans="2:13" x14ac:dyDescent="0.35">
      <c r="B96" s="53">
        <v>45077</v>
      </c>
      <c r="C96" s="54" t="s">
        <v>554</v>
      </c>
      <c r="D96" s="55" t="s">
        <v>6</v>
      </c>
      <c r="E96" s="56">
        <v>580685</v>
      </c>
      <c r="F96" s="57">
        <f t="shared" si="1"/>
        <v>311263018</v>
      </c>
      <c r="I96" s="47">
        <v>580685</v>
      </c>
      <c r="M96" s="56">
        <v>580685</v>
      </c>
    </row>
    <row r="97" spans="2:13" x14ac:dyDescent="0.35">
      <c r="B97" s="53">
        <v>45079</v>
      </c>
      <c r="C97" s="54" t="s">
        <v>555</v>
      </c>
      <c r="D97" s="55" t="s">
        <v>6</v>
      </c>
      <c r="E97" s="56">
        <v>1161370</v>
      </c>
      <c r="F97" s="57">
        <f t="shared" si="1"/>
        <v>310101648</v>
      </c>
      <c r="I97" s="47">
        <v>1161370</v>
      </c>
      <c r="M97" s="56">
        <v>1161370</v>
      </c>
    </row>
    <row r="98" spans="2:13" x14ac:dyDescent="0.35">
      <c r="B98" s="53">
        <v>45090</v>
      </c>
      <c r="C98" s="54" t="s">
        <v>556</v>
      </c>
      <c r="D98" s="55" t="s">
        <v>6</v>
      </c>
      <c r="E98" s="56">
        <v>2322740</v>
      </c>
      <c r="F98" s="57">
        <f t="shared" si="1"/>
        <v>307778908</v>
      </c>
      <c r="I98" s="47">
        <v>2322740</v>
      </c>
      <c r="M98" s="56">
        <v>2322740</v>
      </c>
    </row>
    <row r="99" spans="2:13" x14ac:dyDescent="0.35">
      <c r="B99" s="53">
        <v>45098</v>
      </c>
      <c r="C99" s="54" t="s">
        <v>557</v>
      </c>
      <c r="D99" s="55" t="s">
        <v>6</v>
      </c>
      <c r="E99" s="56">
        <v>2322740</v>
      </c>
      <c r="F99" s="57">
        <f t="shared" si="1"/>
        <v>305456168</v>
      </c>
      <c r="I99" s="47">
        <v>2322740</v>
      </c>
      <c r="M99" s="56">
        <v>2322740</v>
      </c>
    </row>
    <row r="100" spans="2:13" x14ac:dyDescent="0.35">
      <c r="B100" s="53">
        <v>45104</v>
      </c>
      <c r="C100" s="54" t="s">
        <v>558</v>
      </c>
      <c r="D100" s="55" t="s">
        <v>6</v>
      </c>
      <c r="E100" s="56">
        <v>1161370</v>
      </c>
      <c r="F100" s="57">
        <f t="shared" si="1"/>
        <v>304294798</v>
      </c>
      <c r="I100" s="47">
        <v>1161370</v>
      </c>
      <c r="M100" s="56">
        <v>1161370</v>
      </c>
    </row>
    <row r="101" spans="2:13" x14ac:dyDescent="0.35">
      <c r="B101" s="53">
        <v>45107</v>
      </c>
      <c r="C101" s="54" t="s">
        <v>559</v>
      </c>
      <c r="D101" s="55" t="s">
        <v>6</v>
      </c>
      <c r="E101" s="56">
        <v>2322740</v>
      </c>
      <c r="F101" s="57">
        <f t="shared" si="1"/>
        <v>301972058</v>
      </c>
      <c r="I101" s="47">
        <v>2322740</v>
      </c>
      <c r="M101" s="56">
        <v>2322740</v>
      </c>
    </row>
    <row r="102" spans="2:13" x14ac:dyDescent="0.35">
      <c r="B102" s="53">
        <v>45114</v>
      </c>
      <c r="C102" s="54" t="s">
        <v>561</v>
      </c>
      <c r="D102" s="55" t="s">
        <v>6</v>
      </c>
      <c r="E102" s="56">
        <v>580685</v>
      </c>
      <c r="F102" s="57">
        <f t="shared" si="1"/>
        <v>301391373</v>
      </c>
      <c r="I102" s="47">
        <v>580685</v>
      </c>
      <c r="M102" s="56">
        <v>580685</v>
      </c>
    </row>
    <row r="103" spans="2:13" x14ac:dyDescent="0.35">
      <c r="B103" s="53">
        <v>45118</v>
      </c>
      <c r="C103" s="54" t="s">
        <v>562</v>
      </c>
      <c r="D103" s="55" t="s">
        <v>6</v>
      </c>
      <c r="E103" s="56">
        <v>1742055</v>
      </c>
      <c r="F103" s="57">
        <f t="shared" si="1"/>
        <v>299649318</v>
      </c>
      <c r="I103" s="47">
        <v>1742055</v>
      </c>
      <c r="M103" s="56">
        <v>1742055</v>
      </c>
    </row>
    <row r="104" spans="2:13" x14ac:dyDescent="0.35">
      <c r="B104" s="53">
        <v>45128</v>
      </c>
      <c r="C104" s="54" t="s">
        <v>563</v>
      </c>
      <c r="D104" s="55" t="s">
        <v>6</v>
      </c>
      <c r="E104" s="56">
        <v>2322740</v>
      </c>
      <c r="F104" s="57">
        <f t="shared" si="1"/>
        <v>297326578</v>
      </c>
      <c r="I104" s="47">
        <v>2322740</v>
      </c>
      <c r="M104" s="56">
        <v>2322740</v>
      </c>
    </row>
    <row r="105" spans="2:13" x14ac:dyDescent="0.35">
      <c r="B105" s="53">
        <v>45131</v>
      </c>
      <c r="C105" s="54" t="s">
        <v>564</v>
      </c>
      <c r="D105" s="55" t="s">
        <v>6</v>
      </c>
      <c r="E105" s="56">
        <v>580685</v>
      </c>
      <c r="F105" s="57">
        <f t="shared" si="1"/>
        <v>296745893</v>
      </c>
      <c r="I105" s="47">
        <v>580685</v>
      </c>
      <c r="M105" s="56">
        <v>580685</v>
      </c>
    </row>
    <row r="106" spans="2:13" x14ac:dyDescent="0.35">
      <c r="B106" s="53">
        <v>45135</v>
      </c>
      <c r="C106" s="54" t="s">
        <v>565</v>
      </c>
      <c r="D106" s="55" t="s">
        <v>6</v>
      </c>
      <c r="E106" s="56">
        <v>1742055</v>
      </c>
      <c r="F106" s="57">
        <f t="shared" si="1"/>
        <v>295003838</v>
      </c>
      <c r="I106" s="47">
        <v>1742055</v>
      </c>
      <c r="M106" s="56">
        <v>1742055</v>
      </c>
    </row>
    <row r="107" spans="2:13" x14ac:dyDescent="0.35">
      <c r="B107" s="53">
        <v>45136</v>
      </c>
      <c r="C107" s="54" t="s">
        <v>566</v>
      </c>
      <c r="D107" s="55" t="s">
        <v>6</v>
      </c>
      <c r="E107" s="56">
        <v>580685</v>
      </c>
      <c r="F107" s="57">
        <f t="shared" si="1"/>
        <v>294423153</v>
      </c>
      <c r="I107" s="47">
        <v>580685</v>
      </c>
      <c r="M107" s="56">
        <v>580685</v>
      </c>
    </row>
    <row r="108" spans="2:13" x14ac:dyDescent="0.35">
      <c r="B108" s="53">
        <v>45140</v>
      </c>
      <c r="C108" s="58">
        <v>400546817</v>
      </c>
      <c r="D108" s="55" t="s">
        <v>6</v>
      </c>
      <c r="E108" s="56">
        <v>580685</v>
      </c>
      <c r="F108" s="57">
        <f t="shared" si="1"/>
        <v>293842468</v>
      </c>
      <c r="I108" s="47">
        <v>580685</v>
      </c>
      <c r="M108" s="56">
        <v>580685</v>
      </c>
    </row>
    <row r="109" spans="2:13" x14ac:dyDescent="0.35">
      <c r="B109" s="59">
        <v>45148</v>
      </c>
      <c r="C109" s="60" t="s">
        <v>567</v>
      </c>
      <c r="D109" s="55" t="s">
        <v>6</v>
      </c>
      <c r="E109" s="61">
        <v>1742055</v>
      </c>
      <c r="F109" s="57">
        <f t="shared" si="1"/>
        <v>292100413</v>
      </c>
      <c r="I109" s="45">
        <v>1742055</v>
      </c>
      <c r="M109" s="61">
        <v>1742055</v>
      </c>
    </row>
    <row r="110" spans="2:13" x14ac:dyDescent="0.35">
      <c r="B110" s="59">
        <v>45156</v>
      </c>
      <c r="C110" s="60" t="s">
        <v>568</v>
      </c>
      <c r="D110" s="55" t="s">
        <v>6</v>
      </c>
      <c r="E110" s="61">
        <v>2322740</v>
      </c>
      <c r="F110" s="57">
        <f t="shared" si="1"/>
        <v>289777673</v>
      </c>
      <c r="I110" s="45">
        <v>2322740</v>
      </c>
      <c r="M110" s="61">
        <v>2322740</v>
      </c>
    </row>
    <row r="111" spans="2:13" x14ac:dyDescent="0.35">
      <c r="B111" s="59">
        <v>45163</v>
      </c>
      <c r="C111" s="60" t="s">
        <v>569</v>
      </c>
      <c r="D111" s="55" t="s">
        <v>6</v>
      </c>
      <c r="E111" s="61">
        <v>1161370</v>
      </c>
      <c r="F111" s="57">
        <f t="shared" si="1"/>
        <v>288616303</v>
      </c>
      <c r="I111" s="45">
        <v>1161370</v>
      </c>
      <c r="M111" s="61">
        <v>1161370</v>
      </c>
    </row>
    <row r="112" spans="2:13" x14ac:dyDescent="0.35">
      <c r="B112" s="59">
        <v>45169</v>
      </c>
      <c r="C112" s="60" t="s">
        <v>570</v>
      </c>
      <c r="D112" s="55" t="s">
        <v>6</v>
      </c>
      <c r="E112" s="61">
        <v>1742055</v>
      </c>
      <c r="F112" s="57">
        <f t="shared" si="1"/>
        <v>286874248</v>
      </c>
      <c r="I112" s="45">
        <v>1742055</v>
      </c>
      <c r="M112" s="61">
        <v>1742055</v>
      </c>
    </row>
    <row r="113" spans="2:13" x14ac:dyDescent="0.35">
      <c r="B113" s="59">
        <v>45156</v>
      </c>
      <c r="C113" s="60" t="s">
        <v>571</v>
      </c>
      <c r="D113" s="55" t="s">
        <v>6</v>
      </c>
      <c r="E113" s="61">
        <v>580685</v>
      </c>
      <c r="F113" s="57">
        <f t="shared" si="1"/>
        <v>286293563</v>
      </c>
      <c r="I113" s="45">
        <v>580685</v>
      </c>
      <c r="M113" s="61">
        <v>580685</v>
      </c>
    </row>
    <row r="114" spans="2:13" x14ac:dyDescent="0.35">
      <c r="B114" s="59">
        <v>45163</v>
      </c>
      <c r="C114" s="60" t="s">
        <v>572</v>
      </c>
      <c r="D114" s="55" t="s">
        <v>6</v>
      </c>
      <c r="E114" s="61">
        <v>1161370</v>
      </c>
      <c r="F114" s="57">
        <f t="shared" si="1"/>
        <v>285132193</v>
      </c>
      <c r="I114" s="45">
        <v>1161370</v>
      </c>
      <c r="M114" s="61">
        <v>1161370</v>
      </c>
    </row>
    <row r="115" spans="2:13" x14ac:dyDescent="0.35">
      <c r="B115" s="64">
        <v>45148</v>
      </c>
      <c r="C115" s="65" t="s">
        <v>573</v>
      </c>
      <c r="D115" s="66" t="s">
        <v>6</v>
      </c>
      <c r="E115" s="67">
        <v>1742055</v>
      </c>
      <c r="F115" s="68">
        <f t="shared" si="1"/>
        <v>283390138</v>
      </c>
      <c r="G115">
        <v>1742055</v>
      </c>
      <c r="I115" s="45">
        <v>1161370</v>
      </c>
      <c r="M115" s="67">
        <v>1742055</v>
      </c>
    </row>
    <row r="116" spans="2:13" x14ac:dyDescent="0.35">
      <c r="B116" s="59">
        <v>45156</v>
      </c>
      <c r="C116" s="60" t="s">
        <v>574</v>
      </c>
      <c r="D116" s="55" t="s">
        <v>6</v>
      </c>
      <c r="E116" s="61">
        <v>580685</v>
      </c>
      <c r="F116" s="57">
        <f t="shared" si="1"/>
        <v>282809453</v>
      </c>
      <c r="I116" s="45">
        <v>580685</v>
      </c>
      <c r="M116" s="61">
        <v>580685</v>
      </c>
    </row>
    <row r="117" spans="2:13" x14ac:dyDescent="0.35">
      <c r="B117" s="59">
        <v>45163</v>
      </c>
      <c r="C117" s="60" t="s">
        <v>575</v>
      </c>
      <c r="D117" s="55" t="s">
        <v>6</v>
      </c>
      <c r="E117" s="61">
        <v>580685</v>
      </c>
      <c r="F117" s="57">
        <f t="shared" si="1"/>
        <v>282228768</v>
      </c>
      <c r="I117" s="45">
        <v>580685</v>
      </c>
      <c r="M117" s="61">
        <v>580685</v>
      </c>
    </row>
    <row r="118" spans="2:13" x14ac:dyDescent="0.35">
      <c r="B118" s="59">
        <v>45156</v>
      </c>
      <c r="C118" s="60" t="s">
        <v>576</v>
      </c>
      <c r="D118" s="55" t="s">
        <v>6</v>
      </c>
      <c r="E118" s="61">
        <v>2322740</v>
      </c>
      <c r="F118" s="57">
        <f t="shared" si="1"/>
        <v>279906028</v>
      </c>
      <c r="I118" s="45">
        <v>2322740</v>
      </c>
      <c r="M118" s="61">
        <v>2322740</v>
      </c>
    </row>
    <row r="119" spans="2:13" x14ac:dyDescent="0.35">
      <c r="B119" s="59">
        <v>45163</v>
      </c>
      <c r="C119" s="60" t="s">
        <v>577</v>
      </c>
      <c r="D119" s="55" t="s">
        <v>6</v>
      </c>
      <c r="E119" s="61">
        <v>1742055</v>
      </c>
      <c r="F119" s="57">
        <f t="shared" si="1"/>
        <v>278163973</v>
      </c>
      <c r="I119" s="45">
        <v>1742055</v>
      </c>
      <c r="M119" s="61">
        <v>1742055</v>
      </c>
    </row>
    <row r="120" spans="2:13" x14ac:dyDescent="0.35">
      <c r="B120" s="59">
        <v>45169</v>
      </c>
      <c r="C120" s="60" t="s">
        <v>578</v>
      </c>
      <c r="D120" s="55" t="s">
        <v>6</v>
      </c>
      <c r="E120" s="61">
        <v>1742055</v>
      </c>
      <c r="F120" s="57">
        <f t="shared" si="1"/>
        <v>276421918</v>
      </c>
      <c r="I120" s="45">
        <v>1742055</v>
      </c>
      <c r="M120" s="61">
        <v>1742055</v>
      </c>
    </row>
    <row r="121" spans="2:13" x14ac:dyDescent="0.35">
      <c r="B121" s="53">
        <v>45131</v>
      </c>
      <c r="C121" s="54" t="s">
        <v>579</v>
      </c>
      <c r="D121" s="55" t="s">
        <v>6</v>
      </c>
      <c r="E121" s="56">
        <v>580685</v>
      </c>
      <c r="F121" s="57">
        <f t="shared" si="1"/>
        <v>275841233</v>
      </c>
      <c r="I121" s="48">
        <v>580685</v>
      </c>
      <c r="M121" s="56">
        <v>580685</v>
      </c>
    </row>
    <row r="122" spans="2:13" x14ac:dyDescent="0.35">
      <c r="B122" s="53">
        <v>45135</v>
      </c>
      <c r="C122" s="54" t="s">
        <v>580</v>
      </c>
      <c r="D122" s="55" t="s">
        <v>6</v>
      </c>
      <c r="E122" s="56">
        <v>1742055</v>
      </c>
      <c r="F122" s="57">
        <f t="shared" si="1"/>
        <v>274099178</v>
      </c>
      <c r="I122" s="48">
        <v>1742055</v>
      </c>
      <c r="M122" s="56">
        <v>1742055</v>
      </c>
    </row>
    <row r="123" spans="2:13" x14ac:dyDescent="0.35">
      <c r="B123" s="53">
        <v>45136</v>
      </c>
      <c r="C123" s="54" t="s">
        <v>581</v>
      </c>
      <c r="D123" s="55" t="s">
        <v>6</v>
      </c>
      <c r="E123" s="56">
        <v>580685</v>
      </c>
      <c r="F123" s="57">
        <f t="shared" si="1"/>
        <v>273518493</v>
      </c>
      <c r="I123" s="48">
        <v>580685</v>
      </c>
      <c r="M123" s="56">
        <v>580685</v>
      </c>
    </row>
    <row r="124" spans="2:13" x14ac:dyDescent="0.35">
      <c r="B124" s="53">
        <v>45140</v>
      </c>
      <c r="C124" s="58">
        <v>400546823</v>
      </c>
      <c r="D124" s="55" t="s">
        <v>6</v>
      </c>
      <c r="E124" s="56">
        <v>580685</v>
      </c>
      <c r="F124" s="57">
        <f t="shared" si="1"/>
        <v>272937808</v>
      </c>
      <c r="I124" s="48">
        <v>580685</v>
      </c>
      <c r="M124" s="56">
        <v>580685</v>
      </c>
    </row>
    <row r="125" spans="2:13" x14ac:dyDescent="0.35">
      <c r="B125" s="59">
        <v>45148</v>
      </c>
      <c r="C125" s="60" t="s">
        <v>582</v>
      </c>
      <c r="D125" s="55" t="s">
        <v>6</v>
      </c>
      <c r="E125" s="61">
        <v>1161370</v>
      </c>
      <c r="F125" s="57">
        <f t="shared" si="1"/>
        <v>271776438</v>
      </c>
      <c r="I125" s="45">
        <v>1161370</v>
      </c>
      <c r="M125" s="61">
        <v>1161370</v>
      </c>
    </row>
    <row r="126" spans="2:13" x14ac:dyDescent="0.35">
      <c r="B126" s="59">
        <v>45156</v>
      </c>
      <c r="C126" s="60" t="s">
        <v>583</v>
      </c>
      <c r="D126" s="55" t="s">
        <v>6</v>
      </c>
      <c r="E126" s="61">
        <v>1742055</v>
      </c>
      <c r="F126" s="57">
        <f t="shared" si="1"/>
        <v>270034383</v>
      </c>
      <c r="I126" s="45">
        <v>1742055</v>
      </c>
      <c r="M126" s="61">
        <v>1742055</v>
      </c>
    </row>
    <row r="127" spans="2:13" x14ac:dyDescent="0.35">
      <c r="B127" s="53">
        <v>45118</v>
      </c>
      <c r="C127" s="54" t="s">
        <v>584</v>
      </c>
      <c r="D127" s="55" t="s">
        <v>6</v>
      </c>
      <c r="E127" s="56">
        <v>2903425</v>
      </c>
      <c r="F127" s="57">
        <f t="shared" si="1"/>
        <v>267130958</v>
      </c>
      <c r="I127" s="49">
        <v>2903425</v>
      </c>
      <c r="M127" s="56">
        <v>2903425</v>
      </c>
    </row>
    <row r="128" spans="2:13" x14ac:dyDescent="0.35">
      <c r="B128" s="53">
        <v>45128</v>
      </c>
      <c r="C128" s="54" t="s">
        <v>585</v>
      </c>
      <c r="D128" s="55" t="s">
        <v>6</v>
      </c>
      <c r="E128" s="56">
        <v>2322740</v>
      </c>
      <c r="F128" s="57">
        <f t="shared" si="1"/>
        <v>264808218</v>
      </c>
      <c r="I128" s="49">
        <v>2322740</v>
      </c>
      <c r="M128" s="56">
        <v>2322740</v>
      </c>
    </row>
    <row r="129" spans="2:13" x14ac:dyDescent="0.35">
      <c r="B129" s="53">
        <v>45131</v>
      </c>
      <c r="C129" s="54" t="s">
        <v>586</v>
      </c>
      <c r="D129" s="55" t="s">
        <v>6</v>
      </c>
      <c r="E129" s="56">
        <v>1161370</v>
      </c>
      <c r="F129" s="57">
        <f t="shared" si="1"/>
        <v>263646848</v>
      </c>
      <c r="I129" s="49">
        <v>1161370</v>
      </c>
      <c r="M129" s="56">
        <v>1161370</v>
      </c>
    </row>
    <row r="130" spans="2:13" x14ac:dyDescent="0.35">
      <c r="B130" s="53">
        <v>45135</v>
      </c>
      <c r="C130" s="54" t="s">
        <v>587</v>
      </c>
      <c r="D130" s="55" t="s">
        <v>6</v>
      </c>
      <c r="E130" s="56">
        <v>1742055</v>
      </c>
      <c r="F130" s="57">
        <f t="shared" si="1"/>
        <v>261904793</v>
      </c>
      <c r="I130" s="49">
        <v>1742055</v>
      </c>
      <c r="M130" s="56">
        <v>1742055</v>
      </c>
    </row>
    <row r="131" spans="2:13" x14ac:dyDescent="0.35">
      <c r="B131" s="53">
        <v>45136</v>
      </c>
      <c r="C131" s="54" t="s">
        <v>588</v>
      </c>
      <c r="D131" s="55" t="s">
        <v>6</v>
      </c>
      <c r="E131" s="56">
        <v>580685</v>
      </c>
      <c r="F131" s="57">
        <f t="shared" si="1"/>
        <v>261324108</v>
      </c>
      <c r="I131" s="49">
        <v>580685</v>
      </c>
      <c r="M131" s="56">
        <v>580685</v>
      </c>
    </row>
    <row r="132" spans="2:13" x14ac:dyDescent="0.35">
      <c r="B132" s="53" t="s">
        <v>591</v>
      </c>
      <c r="C132" s="58">
        <v>400546826</v>
      </c>
      <c r="D132" s="55" t="s">
        <v>6</v>
      </c>
      <c r="E132" s="56">
        <v>580685</v>
      </c>
      <c r="F132" s="57">
        <f t="shared" si="1"/>
        <v>260743423</v>
      </c>
      <c r="I132" s="49">
        <v>580685</v>
      </c>
      <c r="M132" s="56">
        <v>580685</v>
      </c>
    </row>
    <row r="133" spans="2:13" x14ac:dyDescent="0.35">
      <c r="B133" s="59">
        <v>45148</v>
      </c>
      <c r="C133" s="60" t="s">
        <v>589</v>
      </c>
      <c r="D133" s="55" t="s">
        <v>6</v>
      </c>
      <c r="E133" s="61">
        <v>1742055</v>
      </c>
      <c r="F133" s="57">
        <f t="shared" ref="F133:F141" si="2">F132-E133</f>
        <v>259001368</v>
      </c>
      <c r="I133" s="45">
        <v>1742055</v>
      </c>
      <c r="M133" s="61">
        <v>1742055</v>
      </c>
    </row>
    <row r="134" spans="2:13" x14ac:dyDescent="0.35">
      <c r="B134" s="59">
        <v>45156</v>
      </c>
      <c r="C134" s="60" t="s">
        <v>590</v>
      </c>
      <c r="D134" s="55" t="s">
        <v>6</v>
      </c>
      <c r="E134" s="61">
        <v>1161370</v>
      </c>
      <c r="F134" s="57">
        <f t="shared" si="2"/>
        <v>257839998</v>
      </c>
      <c r="I134" s="45">
        <v>1161370</v>
      </c>
      <c r="M134" s="61">
        <v>1161370</v>
      </c>
    </row>
    <row r="135" spans="2:13" x14ac:dyDescent="0.35">
      <c r="B135" s="59">
        <v>45169</v>
      </c>
      <c r="C135" s="60" t="s">
        <v>592</v>
      </c>
      <c r="D135" s="55" t="s">
        <v>6</v>
      </c>
      <c r="E135" s="61">
        <v>580685</v>
      </c>
      <c r="F135" s="57">
        <f t="shared" si="2"/>
        <v>257259313</v>
      </c>
      <c r="I135" s="45">
        <v>580685</v>
      </c>
      <c r="M135" s="61">
        <v>580685</v>
      </c>
    </row>
    <row r="136" spans="2:13" x14ac:dyDescent="0.35">
      <c r="B136" s="59">
        <v>45148</v>
      </c>
      <c r="C136" s="60" t="s">
        <v>593</v>
      </c>
      <c r="D136" s="55" t="s">
        <v>6</v>
      </c>
      <c r="E136" s="61">
        <v>1161370</v>
      </c>
      <c r="F136" s="57">
        <f t="shared" si="2"/>
        <v>256097943</v>
      </c>
      <c r="I136" s="45">
        <v>1161370</v>
      </c>
      <c r="M136" s="61">
        <v>1161370</v>
      </c>
    </row>
    <row r="137" spans="2:13" x14ac:dyDescent="0.35">
      <c r="B137" s="59">
        <v>45148</v>
      </c>
      <c r="C137" s="60" t="s">
        <v>594</v>
      </c>
      <c r="D137" s="55" t="s">
        <v>6</v>
      </c>
      <c r="E137" s="61">
        <v>1742055</v>
      </c>
      <c r="F137" s="57">
        <f t="shared" si="2"/>
        <v>254355888</v>
      </c>
      <c r="I137" s="45">
        <v>1742055</v>
      </c>
      <c r="M137" s="61">
        <v>1742055</v>
      </c>
    </row>
    <row r="138" spans="2:13" x14ac:dyDescent="0.35">
      <c r="B138" s="59">
        <v>45156</v>
      </c>
      <c r="C138" s="60" t="s">
        <v>595</v>
      </c>
      <c r="D138" s="55" t="s">
        <v>6</v>
      </c>
      <c r="E138" s="61">
        <v>1161370</v>
      </c>
      <c r="F138" s="57">
        <f t="shared" si="2"/>
        <v>253194518</v>
      </c>
      <c r="I138" s="45">
        <v>1161370</v>
      </c>
      <c r="M138" s="61">
        <v>1161370</v>
      </c>
    </row>
    <row r="139" spans="2:13" x14ac:dyDescent="0.35">
      <c r="B139" s="59">
        <v>45156</v>
      </c>
      <c r="C139" s="60" t="s">
        <v>596</v>
      </c>
      <c r="D139" s="55" t="s">
        <v>6</v>
      </c>
      <c r="E139" s="61">
        <v>580685</v>
      </c>
      <c r="F139" s="57">
        <f t="shared" si="2"/>
        <v>252613833</v>
      </c>
      <c r="I139" s="45">
        <v>580685</v>
      </c>
      <c r="M139" s="61">
        <v>580685</v>
      </c>
    </row>
    <row r="140" spans="2:13" x14ac:dyDescent="0.35">
      <c r="B140" s="59">
        <v>45148</v>
      </c>
      <c r="C140" s="60" t="s">
        <v>597</v>
      </c>
      <c r="D140" s="55" t="s">
        <v>560</v>
      </c>
      <c r="E140" s="61">
        <v>3408486</v>
      </c>
      <c r="F140" s="57">
        <f t="shared" si="2"/>
        <v>249205347</v>
      </c>
      <c r="I140" s="45">
        <v>3408486</v>
      </c>
      <c r="M140" s="61">
        <v>3408486</v>
      </c>
    </row>
    <row r="141" spans="2:13" x14ac:dyDescent="0.35">
      <c r="B141" s="59">
        <v>45156</v>
      </c>
      <c r="C141" s="60" t="s">
        <v>598</v>
      </c>
      <c r="D141" s="55" t="s">
        <v>560</v>
      </c>
      <c r="E141" s="61">
        <v>2284928</v>
      </c>
      <c r="F141" s="57">
        <f t="shared" si="2"/>
        <v>246920419</v>
      </c>
      <c r="I141" s="45">
        <v>2284928</v>
      </c>
      <c r="M141" s="61">
        <v>2284928</v>
      </c>
    </row>
    <row r="142" spans="2:13" x14ac:dyDescent="0.35">
      <c r="B142" s="90" t="s">
        <v>126</v>
      </c>
      <c r="C142" s="91"/>
      <c r="D142" s="91"/>
      <c r="E142" s="92"/>
      <c r="F142" s="57">
        <v>246920419</v>
      </c>
      <c r="I142" s="7">
        <f>SUM(I3:I141)</f>
        <v>177371613</v>
      </c>
      <c r="M142" s="7">
        <f>SUM(M3:M141)</f>
        <v>177952298</v>
      </c>
    </row>
    <row r="143" spans="2:13" x14ac:dyDescent="0.35">
      <c r="B143" s="90" t="s">
        <v>599</v>
      </c>
      <c r="C143" s="91"/>
      <c r="D143" s="91"/>
      <c r="E143" s="91"/>
      <c r="F143" s="92"/>
    </row>
    <row r="146" spans="4:11" x14ac:dyDescent="0.35">
      <c r="K146" s="50">
        <v>424872717</v>
      </c>
    </row>
    <row r="147" spans="4:11" x14ac:dyDescent="0.35">
      <c r="K147" s="69">
        <f>K146-M142</f>
        <v>246920419</v>
      </c>
    </row>
    <row r="150" spans="4:11" x14ac:dyDescent="0.35">
      <c r="D150">
        <v>1</v>
      </c>
    </row>
  </sheetData>
  <mergeCells count="2">
    <mergeCell ref="B142:E142"/>
    <mergeCell ref="B143:F143"/>
  </mergeCells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58BFD-3F16-4E5C-A982-643FCFB2F5D5}">
  <dimension ref="B2:L132"/>
  <sheetViews>
    <sheetView topLeftCell="A70" workbookViewId="0">
      <selection activeCell="C73" sqref="C73"/>
    </sheetView>
  </sheetViews>
  <sheetFormatPr baseColWidth="10" defaultRowHeight="14.5" x14ac:dyDescent="0.35"/>
  <cols>
    <col min="2" max="2" width="12.7265625" customWidth="1"/>
    <col min="3" max="3" width="12.54296875" customWidth="1"/>
    <col min="4" max="4" width="21.1796875" customWidth="1"/>
    <col min="5" max="5" width="14.453125" customWidth="1"/>
    <col min="6" max="6" width="12.81640625" customWidth="1"/>
    <col min="10" max="10" width="13.81640625" customWidth="1"/>
    <col min="12" max="12" width="13.26953125" customWidth="1"/>
  </cols>
  <sheetData>
    <row r="2" spans="2:12" ht="26" x14ac:dyDescent="0.35">
      <c r="B2" s="51" t="s">
        <v>0</v>
      </c>
      <c r="C2" s="51" t="s">
        <v>1</v>
      </c>
      <c r="D2" s="51" t="s">
        <v>2</v>
      </c>
      <c r="E2" s="51" t="s">
        <v>3</v>
      </c>
      <c r="F2" s="52" t="s">
        <v>4</v>
      </c>
    </row>
    <row r="3" spans="2:12" x14ac:dyDescent="0.35">
      <c r="B3" s="71">
        <v>45148</v>
      </c>
      <c r="C3" s="72" t="s">
        <v>600</v>
      </c>
      <c r="D3" s="79" t="s">
        <v>6</v>
      </c>
      <c r="E3" s="70">
        <v>1161370</v>
      </c>
      <c r="F3" s="74">
        <f>L5-E3</f>
        <v>495759049</v>
      </c>
      <c r="J3" s="70">
        <v>1161370</v>
      </c>
      <c r="L3" s="50">
        <v>246920419</v>
      </c>
    </row>
    <row r="4" spans="2:12" x14ac:dyDescent="0.35">
      <c r="B4" s="71">
        <v>45156</v>
      </c>
      <c r="C4" s="72" t="s">
        <v>601</v>
      </c>
      <c r="D4" s="79" t="s">
        <v>604</v>
      </c>
      <c r="E4" s="70">
        <v>2652926</v>
      </c>
      <c r="F4" s="74">
        <f>F3-E4</f>
        <v>493106123</v>
      </c>
      <c r="J4" s="70">
        <v>2652926</v>
      </c>
      <c r="L4" s="73">
        <v>250000000</v>
      </c>
    </row>
    <row r="5" spans="2:12" x14ac:dyDescent="0.35">
      <c r="B5" s="71">
        <v>45163</v>
      </c>
      <c r="C5" s="72" t="s">
        <v>602</v>
      </c>
      <c r="D5" s="79" t="s">
        <v>604</v>
      </c>
      <c r="E5" s="70">
        <v>2402427</v>
      </c>
      <c r="F5" s="74">
        <f t="shared" ref="F5:F68" si="0">F4-E5</f>
        <v>490703696</v>
      </c>
      <c r="J5" s="70">
        <v>2402427</v>
      </c>
      <c r="L5" s="69">
        <f>SUM(L3:L4)</f>
        <v>496920419</v>
      </c>
    </row>
    <row r="6" spans="2:12" x14ac:dyDescent="0.35">
      <c r="B6" s="71">
        <v>45169</v>
      </c>
      <c r="C6" s="72" t="s">
        <v>603</v>
      </c>
      <c r="D6" s="79" t="s">
        <v>604</v>
      </c>
      <c r="E6" s="70">
        <v>2402427</v>
      </c>
      <c r="F6" s="74">
        <f t="shared" si="0"/>
        <v>488301269</v>
      </c>
      <c r="J6" s="70">
        <v>2402427</v>
      </c>
    </row>
    <row r="7" spans="2:12" x14ac:dyDescent="0.35">
      <c r="B7" s="75">
        <v>45174</v>
      </c>
      <c r="C7" s="76" t="s">
        <v>605</v>
      </c>
      <c r="D7" s="79" t="s">
        <v>44</v>
      </c>
      <c r="E7" s="77">
        <v>910871</v>
      </c>
      <c r="F7" s="74">
        <f t="shared" si="0"/>
        <v>487390398</v>
      </c>
      <c r="J7" s="35">
        <v>910871</v>
      </c>
    </row>
    <row r="8" spans="2:12" x14ac:dyDescent="0.35">
      <c r="B8" s="75">
        <v>45177</v>
      </c>
      <c r="C8" s="76" t="s">
        <v>606</v>
      </c>
      <c r="D8" s="79" t="s">
        <v>6</v>
      </c>
      <c r="E8" s="77">
        <v>580685</v>
      </c>
      <c r="F8" s="74">
        <f t="shared" si="0"/>
        <v>486809713</v>
      </c>
      <c r="J8" s="35">
        <v>580685</v>
      </c>
    </row>
    <row r="9" spans="2:12" x14ac:dyDescent="0.35">
      <c r="B9" s="75">
        <v>45191</v>
      </c>
      <c r="C9" s="76" t="s">
        <v>607</v>
      </c>
      <c r="D9" s="79" t="s">
        <v>6</v>
      </c>
      <c r="E9" s="77">
        <v>580685</v>
      </c>
      <c r="F9" s="74">
        <f t="shared" si="0"/>
        <v>486229028</v>
      </c>
      <c r="J9" s="35">
        <v>580685</v>
      </c>
    </row>
    <row r="10" spans="2:12" x14ac:dyDescent="0.35">
      <c r="B10" s="75">
        <v>45196</v>
      </c>
      <c r="C10" s="76" t="s">
        <v>608</v>
      </c>
      <c r="D10" s="79" t="s">
        <v>6</v>
      </c>
      <c r="E10" s="77">
        <v>1161370</v>
      </c>
      <c r="F10" s="74">
        <f t="shared" si="0"/>
        <v>485067658</v>
      </c>
      <c r="J10" s="35">
        <v>1161370</v>
      </c>
    </row>
    <row r="11" spans="2:12" x14ac:dyDescent="0.35">
      <c r="B11" s="75">
        <v>45174</v>
      </c>
      <c r="C11" s="76" t="s">
        <v>609</v>
      </c>
      <c r="D11" s="79" t="s">
        <v>6</v>
      </c>
      <c r="E11" s="77">
        <v>580685</v>
      </c>
      <c r="F11" s="74">
        <f t="shared" si="0"/>
        <v>484486973</v>
      </c>
      <c r="J11" s="35">
        <v>580685</v>
      </c>
    </row>
    <row r="12" spans="2:12" x14ac:dyDescent="0.35">
      <c r="B12" s="75">
        <v>45191</v>
      </c>
      <c r="C12" s="76" t="s">
        <v>610</v>
      </c>
      <c r="D12" s="79" t="s">
        <v>6</v>
      </c>
      <c r="E12" s="77">
        <v>580685</v>
      </c>
      <c r="F12" s="74">
        <f t="shared" si="0"/>
        <v>483906288</v>
      </c>
      <c r="J12" s="35">
        <v>580685</v>
      </c>
    </row>
    <row r="13" spans="2:12" x14ac:dyDescent="0.35">
      <c r="B13" s="75">
        <v>45174</v>
      </c>
      <c r="C13" s="76" t="s">
        <v>611</v>
      </c>
      <c r="D13" s="79" t="s">
        <v>6</v>
      </c>
      <c r="E13" s="77">
        <v>580685</v>
      </c>
      <c r="F13" s="74">
        <f t="shared" si="0"/>
        <v>483325603</v>
      </c>
      <c r="J13" s="35">
        <v>580685</v>
      </c>
    </row>
    <row r="14" spans="2:12" x14ac:dyDescent="0.35">
      <c r="B14" s="75">
        <v>45177</v>
      </c>
      <c r="C14" s="76" t="s">
        <v>612</v>
      </c>
      <c r="D14" s="79" t="s">
        <v>6</v>
      </c>
      <c r="E14" s="77">
        <v>1161370</v>
      </c>
      <c r="F14" s="74">
        <f t="shared" si="0"/>
        <v>482164233</v>
      </c>
      <c r="J14" s="35">
        <v>1161370</v>
      </c>
    </row>
    <row r="15" spans="2:12" x14ac:dyDescent="0.35">
      <c r="B15" s="75">
        <v>45184</v>
      </c>
      <c r="C15" s="76" t="s">
        <v>613</v>
      </c>
      <c r="D15" s="79" t="s">
        <v>6</v>
      </c>
      <c r="E15" s="77">
        <v>1742055</v>
      </c>
      <c r="F15" s="74">
        <f t="shared" si="0"/>
        <v>480422178</v>
      </c>
      <c r="J15" s="35">
        <v>1742055</v>
      </c>
    </row>
    <row r="16" spans="2:12" x14ac:dyDescent="0.35">
      <c r="B16" s="75">
        <v>45191</v>
      </c>
      <c r="C16" s="76" t="s">
        <v>614</v>
      </c>
      <c r="D16" s="79" t="s">
        <v>6</v>
      </c>
      <c r="E16" s="77">
        <v>1742055</v>
      </c>
      <c r="F16" s="74">
        <f t="shared" si="0"/>
        <v>478680123</v>
      </c>
      <c r="J16" s="35">
        <v>1742055</v>
      </c>
    </row>
    <row r="17" spans="2:10" x14ac:dyDescent="0.35">
      <c r="B17" s="75">
        <v>45196</v>
      </c>
      <c r="C17" s="76" t="s">
        <v>615</v>
      </c>
      <c r="D17" s="79" t="s">
        <v>6</v>
      </c>
      <c r="E17" s="77">
        <v>580685</v>
      </c>
      <c r="F17" s="74">
        <f t="shared" si="0"/>
        <v>478099438</v>
      </c>
      <c r="J17" s="35">
        <v>580685</v>
      </c>
    </row>
    <row r="18" spans="2:10" x14ac:dyDescent="0.35">
      <c r="B18" s="75">
        <v>45196</v>
      </c>
      <c r="C18" s="76" t="s">
        <v>616</v>
      </c>
      <c r="D18" s="79" t="s">
        <v>6</v>
      </c>
      <c r="E18" s="77">
        <v>580685</v>
      </c>
      <c r="F18" s="74">
        <f t="shared" si="0"/>
        <v>477518753</v>
      </c>
      <c r="J18" s="35">
        <v>580685</v>
      </c>
    </row>
    <row r="19" spans="2:10" x14ac:dyDescent="0.35">
      <c r="B19" s="75">
        <v>45177</v>
      </c>
      <c r="C19" s="76" t="s">
        <v>617</v>
      </c>
      <c r="D19" s="79" t="s">
        <v>45</v>
      </c>
      <c r="E19" s="77">
        <v>1123558</v>
      </c>
      <c r="F19" s="74">
        <f t="shared" si="0"/>
        <v>476395195</v>
      </c>
      <c r="J19" s="35">
        <v>1123558</v>
      </c>
    </row>
    <row r="20" spans="2:10" x14ac:dyDescent="0.35">
      <c r="B20" s="75">
        <v>45184</v>
      </c>
      <c r="C20" s="76" t="s">
        <v>618</v>
      </c>
      <c r="D20" s="79" t="s">
        <v>6</v>
      </c>
      <c r="E20" s="77">
        <v>580685</v>
      </c>
      <c r="F20" s="74">
        <f t="shared" si="0"/>
        <v>475814510</v>
      </c>
      <c r="J20" s="35">
        <v>580685</v>
      </c>
    </row>
    <row r="21" spans="2:10" x14ac:dyDescent="0.35">
      <c r="B21" s="75">
        <v>45174</v>
      </c>
      <c r="C21" s="76" t="s">
        <v>619</v>
      </c>
      <c r="D21" s="79" t="s">
        <v>6</v>
      </c>
      <c r="E21" s="77">
        <v>580685</v>
      </c>
      <c r="F21" s="74">
        <f t="shared" si="0"/>
        <v>475233825</v>
      </c>
      <c r="J21" s="35">
        <v>580685</v>
      </c>
    </row>
    <row r="22" spans="2:10" x14ac:dyDescent="0.35">
      <c r="B22" s="75">
        <v>45175</v>
      </c>
      <c r="C22" s="76" t="s">
        <v>620</v>
      </c>
      <c r="D22" s="79" t="s">
        <v>6</v>
      </c>
      <c r="E22" s="77">
        <v>580685</v>
      </c>
      <c r="F22" s="74">
        <f t="shared" si="0"/>
        <v>474653140</v>
      </c>
      <c r="J22" s="35">
        <v>580685</v>
      </c>
    </row>
    <row r="23" spans="2:10" x14ac:dyDescent="0.35">
      <c r="B23" s="75">
        <v>45177</v>
      </c>
      <c r="C23" s="76" t="s">
        <v>621</v>
      </c>
      <c r="D23" s="79" t="s">
        <v>6</v>
      </c>
      <c r="E23" s="77">
        <v>1161370</v>
      </c>
      <c r="F23" s="74">
        <f t="shared" si="0"/>
        <v>473491770</v>
      </c>
      <c r="J23" s="35">
        <v>1161370</v>
      </c>
    </row>
    <row r="24" spans="2:10" x14ac:dyDescent="0.35">
      <c r="B24" s="75">
        <v>45184</v>
      </c>
      <c r="C24" s="76" t="s">
        <v>622</v>
      </c>
      <c r="D24" s="79" t="s">
        <v>6</v>
      </c>
      <c r="E24" s="77">
        <v>1742055</v>
      </c>
      <c r="F24" s="74">
        <f t="shared" si="0"/>
        <v>471749715</v>
      </c>
      <c r="J24" s="35">
        <v>1742055</v>
      </c>
    </row>
    <row r="25" spans="2:10" x14ac:dyDescent="0.35">
      <c r="B25" s="75">
        <v>45191</v>
      </c>
      <c r="C25" s="76" t="s">
        <v>623</v>
      </c>
      <c r="D25" s="79" t="s">
        <v>6</v>
      </c>
      <c r="E25" s="77">
        <v>580685</v>
      </c>
      <c r="F25" s="74">
        <f t="shared" si="0"/>
        <v>471169030</v>
      </c>
      <c r="J25" s="35">
        <v>580685</v>
      </c>
    </row>
    <row r="26" spans="2:10" x14ac:dyDescent="0.35">
      <c r="B26" s="71">
        <v>45163</v>
      </c>
      <c r="C26" s="72" t="s">
        <v>624</v>
      </c>
      <c r="D26" s="79" t="s">
        <v>6</v>
      </c>
      <c r="E26" s="70">
        <v>2322740</v>
      </c>
      <c r="F26" s="74">
        <f t="shared" si="0"/>
        <v>468846290</v>
      </c>
      <c r="J26" s="70">
        <v>2322740</v>
      </c>
    </row>
    <row r="27" spans="2:10" x14ac:dyDescent="0.35">
      <c r="B27" s="71">
        <v>45169</v>
      </c>
      <c r="C27" s="72" t="s">
        <v>625</v>
      </c>
      <c r="D27" s="79" t="s">
        <v>6</v>
      </c>
      <c r="E27" s="70">
        <v>1742055</v>
      </c>
      <c r="F27" s="74">
        <f t="shared" si="0"/>
        <v>467104235</v>
      </c>
      <c r="J27" s="70">
        <v>1742055</v>
      </c>
    </row>
    <row r="28" spans="2:10" x14ac:dyDescent="0.35">
      <c r="B28" s="75">
        <v>45174</v>
      </c>
      <c r="C28" s="76" t="s">
        <v>626</v>
      </c>
      <c r="D28" s="79" t="s">
        <v>6</v>
      </c>
      <c r="E28" s="77">
        <v>580685</v>
      </c>
      <c r="F28" s="74">
        <f t="shared" si="0"/>
        <v>466523550</v>
      </c>
      <c r="J28" s="35">
        <v>580685</v>
      </c>
    </row>
    <row r="29" spans="2:10" x14ac:dyDescent="0.35">
      <c r="B29" s="75">
        <v>45177</v>
      </c>
      <c r="C29" s="76" t="s">
        <v>627</v>
      </c>
      <c r="D29" s="79" t="s">
        <v>6</v>
      </c>
      <c r="E29" s="77">
        <v>1161370</v>
      </c>
      <c r="F29" s="74">
        <f t="shared" si="0"/>
        <v>465362180</v>
      </c>
      <c r="J29" s="35">
        <v>1161370</v>
      </c>
    </row>
    <row r="30" spans="2:10" x14ac:dyDescent="0.35">
      <c r="B30" s="75">
        <v>45184</v>
      </c>
      <c r="C30" s="76" t="s">
        <v>628</v>
      </c>
      <c r="D30" s="79" t="s">
        <v>6</v>
      </c>
      <c r="E30" s="77">
        <v>1161370</v>
      </c>
      <c r="F30" s="74">
        <f t="shared" si="0"/>
        <v>464200810</v>
      </c>
      <c r="J30" s="35">
        <v>1161370</v>
      </c>
    </row>
    <row r="31" spans="2:10" x14ac:dyDescent="0.35">
      <c r="B31" s="75">
        <v>45174</v>
      </c>
      <c r="C31" s="78">
        <v>400547095</v>
      </c>
      <c r="D31" s="79" t="s">
        <v>6</v>
      </c>
      <c r="E31" s="77">
        <v>580685</v>
      </c>
      <c r="F31" s="74">
        <f t="shared" si="0"/>
        <v>463620125</v>
      </c>
      <c r="J31" s="35">
        <v>580685</v>
      </c>
    </row>
    <row r="32" spans="2:10" x14ac:dyDescent="0.35">
      <c r="B32" s="75">
        <v>45177</v>
      </c>
      <c r="C32" s="76" t="s">
        <v>629</v>
      </c>
      <c r="D32" s="79" t="s">
        <v>6</v>
      </c>
      <c r="E32" s="77">
        <v>580685</v>
      </c>
      <c r="F32" s="74">
        <f t="shared" si="0"/>
        <v>463039440</v>
      </c>
      <c r="J32" s="35">
        <v>580685</v>
      </c>
    </row>
    <row r="33" spans="2:10" x14ac:dyDescent="0.35">
      <c r="B33" s="75">
        <v>45184</v>
      </c>
      <c r="C33" s="76" t="s">
        <v>630</v>
      </c>
      <c r="D33" s="79" t="s">
        <v>6</v>
      </c>
      <c r="E33" s="77">
        <v>1742055</v>
      </c>
      <c r="F33" s="74">
        <f t="shared" si="0"/>
        <v>461297385</v>
      </c>
      <c r="J33" s="35">
        <v>1742055</v>
      </c>
    </row>
    <row r="34" spans="2:10" x14ac:dyDescent="0.35">
      <c r="B34" s="75">
        <v>45191</v>
      </c>
      <c r="C34" s="76" t="s">
        <v>631</v>
      </c>
      <c r="D34" s="79" t="s">
        <v>6</v>
      </c>
      <c r="E34" s="77">
        <v>2322740</v>
      </c>
      <c r="F34" s="74">
        <f t="shared" si="0"/>
        <v>458974645</v>
      </c>
      <c r="J34" s="35">
        <v>2322740</v>
      </c>
    </row>
    <row r="35" spans="2:10" x14ac:dyDescent="0.35">
      <c r="B35" s="75">
        <v>45196</v>
      </c>
      <c r="C35" s="76" t="s">
        <v>632</v>
      </c>
      <c r="D35" s="79" t="s">
        <v>6</v>
      </c>
      <c r="E35" s="77">
        <v>1742055</v>
      </c>
      <c r="F35" s="74">
        <f t="shared" si="0"/>
        <v>457232590</v>
      </c>
      <c r="J35" s="35">
        <v>1742055</v>
      </c>
    </row>
    <row r="36" spans="2:10" x14ac:dyDescent="0.35">
      <c r="B36" s="75">
        <v>45198</v>
      </c>
      <c r="C36" s="76" t="s">
        <v>633</v>
      </c>
      <c r="D36" s="79" t="s">
        <v>6</v>
      </c>
      <c r="E36" s="77">
        <v>580685</v>
      </c>
      <c r="F36" s="74">
        <f t="shared" si="0"/>
        <v>456651905</v>
      </c>
      <c r="J36" s="35">
        <v>580685</v>
      </c>
    </row>
    <row r="37" spans="2:10" x14ac:dyDescent="0.35">
      <c r="B37" s="71">
        <v>45148</v>
      </c>
      <c r="C37" s="72" t="s">
        <v>634</v>
      </c>
      <c r="D37" s="79" t="s">
        <v>6</v>
      </c>
      <c r="E37" s="70">
        <v>1742055</v>
      </c>
      <c r="F37" s="74">
        <f t="shared" si="0"/>
        <v>454909850</v>
      </c>
      <c r="J37" s="70">
        <v>1742055</v>
      </c>
    </row>
    <row r="38" spans="2:10" x14ac:dyDescent="0.35">
      <c r="B38" s="71">
        <v>45156</v>
      </c>
      <c r="C38" s="72" t="s">
        <v>635</v>
      </c>
      <c r="D38" s="79" t="s">
        <v>6</v>
      </c>
      <c r="E38" s="70">
        <v>2322740</v>
      </c>
      <c r="F38" s="74">
        <f t="shared" si="0"/>
        <v>452587110</v>
      </c>
      <c r="J38" s="70">
        <v>2322740</v>
      </c>
    </row>
    <row r="39" spans="2:10" x14ac:dyDescent="0.35">
      <c r="B39" s="71">
        <v>45163</v>
      </c>
      <c r="C39" s="72" t="s">
        <v>636</v>
      </c>
      <c r="D39" s="79" t="s">
        <v>6</v>
      </c>
      <c r="E39" s="70">
        <v>1161370</v>
      </c>
      <c r="F39" s="74">
        <f t="shared" si="0"/>
        <v>451425740</v>
      </c>
      <c r="J39" s="70">
        <v>1161370</v>
      </c>
    </row>
    <row r="40" spans="2:10" x14ac:dyDescent="0.35">
      <c r="B40" s="71">
        <v>45169</v>
      </c>
      <c r="C40" s="72" t="s">
        <v>637</v>
      </c>
      <c r="D40" s="79" t="s">
        <v>6</v>
      </c>
      <c r="E40" s="70">
        <v>1742055</v>
      </c>
      <c r="F40" s="74">
        <f t="shared" si="0"/>
        <v>449683685</v>
      </c>
      <c r="J40" s="70">
        <v>1742055</v>
      </c>
    </row>
    <row r="41" spans="2:10" x14ac:dyDescent="0.35">
      <c r="B41" s="75">
        <v>45174</v>
      </c>
      <c r="C41" s="76" t="s">
        <v>638</v>
      </c>
      <c r="D41" s="79" t="s">
        <v>6</v>
      </c>
      <c r="E41" s="77">
        <v>580685</v>
      </c>
      <c r="F41" s="74">
        <f t="shared" si="0"/>
        <v>449103000</v>
      </c>
      <c r="J41" s="35">
        <v>580685</v>
      </c>
    </row>
    <row r="42" spans="2:10" x14ac:dyDescent="0.35">
      <c r="B42" s="75">
        <v>45177</v>
      </c>
      <c r="C42" s="76" t="s">
        <v>639</v>
      </c>
      <c r="D42" s="79" t="s">
        <v>6</v>
      </c>
      <c r="E42" s="77">
        <v>1161370</v>
      </c>
      <c r="F42" s="74">
        <f t="shared" si="0"/>
        <v>447941630</v>
      </c>
      <c r="J42" s="35">
        <v>1161370</v>
      </c>
    </row>
    <row r="43" spans="2:10" x14ac:dyDescent="0.35">
      <c r="B43" s="75">
        <v>45184</v>
      </c>
      <c r="C43" s="76" t="s">
        <v>640</v>
      </c>
      <c r="D43" s="79" t="s">
        <v>6</v>
      </c>
      <c r="E43" s="77">
        <v>1742055</v>
      </c>
      <c r="F43" s="74">
        <f t="shared" si="0"/>
        <v>446199575</v>
      </c>
      <c r="J43" s="35">
        <v>1742055</v>
      </c>
    </row>
    <row r="44" spans="2:10" x14ac:dyDescent="0.35">
      <c r="B44" s="75">
        <v>45191</v>
      </c>
      <c r="C44" s="76" t="s">
        <v>641</v>
      </c>
      <c r="D44" s="79" t="s">
        <v>6</v>
      </c>
      <c r="E44" s="77">
        <v>1742055</v>
      </c>
      <c r="F44" s="74">
        <f t="shared" si="0"/>
        <v>444457520</v>
      </c>
      <c r="J44" s="35">
        <v>1742055</v>
      </c>
    </row>
    <row r="45" spans="2:10" x14ac:dyDescent="0.35">
      <c r="B45" s="75">
        <v>45196</v>
      </c>
      <c r="C45" s="76" t="s">
        <v>642</v>
      </c>
      <c r="D45" s="79" t="s">
        <v>6</v>
      </c>
      <c r="E45" s="77">
        <v>1742055</v>
      </c>
      <c r="F45" s="74">
        <f t="shared" si="0"/>
        <v>442715465</v>
      </c>
      <c r="J45" s="35">
        <v>1742055</v>
      </c>
    </row>
    <row r="46" spans="2:10" x14ac:dyDescent="0.35">
      <c r="B46" s="75">
        <v>45198</v>
      </c>
      <c r="C46" s="76" t="s">
        <v>643</v>
      </c>
      <c r="D46" s="79" t="s">
        <v>6</v>
      </c>
      <c r="E46" s="77">
        <v>580685</v>
      </c>
      <c r="F46" s="74">
        <f t="shared" si="0"/>
        <v>442134780</v>
      </c>
      <c r="J46" s="35">
        <v>580685</v>
      </c>
    </row>
    <row r="47" spans="2:10" x14ac:dyDescent="0.35">
      <c r="B47" s="71">
        <v>45163</v>
      </c>
      <c r="C47" s="72" t="s">
        <v>644</v>
      </c>
      <c r="D47" s="79" t="s">
        <v>6</v>
      </c>
      <c r="E47" s="70">
        <v>1742055</v>
      </c>
      <c r="F47" s="74">
        <f t="shared" si="0"/>
        <v>440392725</v>
      </c>
      <c r="J47" s="70">
        <v>1742055</v>
      </c>
    </row>
    <row r="48" spans="2:10" x14ac:dyDescent="0.35">
      <c r="B48" s="71">
        <v>45169</v>
      </c>
      <c r="C48" s="72" t="s">
        <v>645</v>
      </c>
      <c r="D48" s="79" t="s">
        <v>6</v>
      </c>
      <c r="E48" s="70">
        <v>1742055</v>
      </c>
      <c r="F48" s="74">
        <f t="shared" si="0"/>
        <v>438650670</v>
      </c>
      <c r="J48" s="70">
        <v>1742055</v>
      </c>
    </row>
    <row r="49" spans="2:10" x14ac:dyDescent="0.35">
      <c r="B49" s="75">
        <v>45174</v>
      </c>
      <c r="C49" s="76" t="s">
        <v>646</v>
      </c>
      <c r="D49" s="79" t="s">
        <v>6</v>
      </c>
      <c r="E49" s="77">
        <v>580685</v>
      </c>
      <c r="F49" s="74">
        <f t="shared" si="0"/>
        <v>438069985</v>
      </c>
      <c r="J49" s="35">
        <v>580685</v>
      </c>
    </row>
    <row r="50" spans="2:10" x14ac:dyDescent="0.35">
      <c r="B50" s="75">
        <v>45177</v>
      </c>
      <c r="C50" s="76" t="s">
        <v>647</v>
      </c>
      <c r="D50" s="79" t="s">
        <v>6</v>
      </c>
      <c r="E50" s="77">
        <v>1161370</v>
      </c>
      <c r="F50" s="74">
        <f t="shared" si="0"/>
        <v>436908615</v>
      </c>
      <c r="J50" s="35">
        <v>1161370</v>
      </c>
    </row>
    <row r="51" spans="2:10" x14ac:dyDescent="0.35">
      <c r="B51" s="75">
        <v>45184</v>
      </c>
      <c r="C51" s="76" t="s">
        <v>648</v>
      </c>
      <c r="D51" s="79" t="s">
        <v>6</v>
      </c>
      <c r="E51" s="77">
        <v>2322740</v>
      </c>
      <c r="F51" s="74">
        <f t="shared" si="0"/>
        <v>434585875</v>
      </c>
      <c r="J51" s="35">
        <v>2322740</v>
      </c>
    </row>
    <row r="52" spans="2:10" x14ac:dyDescent="0.35">
      <c r="B52" s="75">
        <v>45191</v>
      </c>
      <c r="C52" s="76" t="s">
        <v>649</v>
      </c>
      <c r="D52" s="79" t="s">
        <v>6</v>
      </c>
      <c r="E52" s="77">
        <v>1742055</v>
      </c>
      <c r="F52" s="74">
        <f t="shared" si="0"/>
        <v>432843820</v>
      </c>
      <c r="J52" s="35">
        <v>1742055</v>
      </c>
    </row>
    <row r="53" spans="2:10" x14ac:dyDescent="0.35">
      <c r="B53" s="75">
        <v>45196</v>
      </c>
      <c r="C53" s="76" t="s">
        <v>650</v>
      </c>
      <c r="D53" s="79" t="s">
        <v>6</v>
      </c>
      <c r="E53" s="77">
        <v>1161370</v>
      </c>
      <c r="F53" s="74">
        <f t="shared" si="0"/>
        <v>431682450</v>
      </c>
      <c r="J53" s="35">
        <v>1161370</v>
      </c>
    </row>
    <row r="54" spans="2:10" x14ac:dyDescent="0.35">
      <c r="B54" s="75">
        <v>45198</v>
      </c>
      <c r="C54" s="76" t="s">
        <v>651</v>
      </c>
      <c r="D54" s="79" t="s">
        <v>6</v>
      </c>
      <c r="E54" s="77">
        <v>1161370</v>
      </c>
      <c r="F54" s="74">
        <f t="shared" si="0"/>
        <v>430521080</v>
      </c>
      <c r="J54" s="35">
        <v>1161370</v>
      </c>
    </row>
    <row r="55" spans="2:10" x14ac:dyDescent="0.35">
      <c r="B55" s="75">
        <v>45177</v>
      </c>
      <c r="C55" s="76" t="s">
        <v>652</v>
      </c>
      <c r="D55" s="79" t="s">
        <v>6</v>
      </c>
      <c r="E55" s="77">
        <v>1161370</v>
      </c>
      <c r="F55" s="74">
        <f t="shared" si="0"/>
        <v>429359710</v>
      </c>
      <c r="J55" s="35">
        <v>1161370</v>
      </c>
    </row>
    <row r="56" spans="2:10" x14ac:dyDescent="0.35">
      <c r="B56" s="75">
        <v>45184</v>
      </c>
      <c r="C56" s="76" t="s">
        <v>653</v>
      </c>
      <c r="D56" s="79" t="s">
        <v>6</v>
      </c>
      <c r="E56" s="77">
        <v>1161370</v>
      </c>
      <c r="F56" s="74">
        <f t="shared" si="0"/>
        <v>428198340</v>
      </c>
      <c r="J56" s="35">
        <v>1161370</v>
      </c>
    </row>
    <row r="57" spans="2:10" x14ac:dyDescent="0.35">
      <c r="B57" s="71">
        <v>45156</v>
      </c>
      <c r="C57" s="72" t="s">
        <v>654</v>
      </c>
      <c r="D57" s="79" t="s">
        <v>6</v>
      </c>
      <c r="E57" s="70">
        <v>1161370</v>
      </c>
      <c r="F57" s="74">
        <f t="shared" si="0"/>
        <v>427036970</v>
      </c>
      <c r="J57" s="70">
        <v>1161370</v>
      </c>
    </row>
    <row r="58" spans="2:10" x14ac:dyDescent="0.35">
      <c r="B58" s="71">
        <v>45163</v>
      </c>
      <c r="C58" s="72" t="s">
        <v>655</v>
      </c>
      <c r="D58" s="79" t="s">
        <v>6</v>
      </c>
      <c r="E58" s="70">
        <v>1161370</v>
      </c>
      <c r="F58" s="74">
        <f t="shared" si="0"/>
        <v>425875600</v>
      </c>
      <c r="J58" s="70">
        <v>1161370</v>
      </c>
    </row>
    <row r="59" spans="2:10" x14ac:dyDescent="0.35">
      <c r="B59" s="71">
        <v>45169</v>
      </c>
      <c r="C59" s="72" t="s">
        <v>656</v>
      </c>
      <c r="D59" s="79" t="s">
        <v>6</v>
      </c>
      <c r="E59" s="70">
        <v>1742055</v>
      </c>
      <c r="F59" s="74">
        <f t="shared" si="0"/>
        <v>424133545</v>
      </c>
      <c r="J59" s="70">
        <v>1742055</v>
      </c>
    </row>
    <row r="60" spans="2:10" x14ac:dyDescent="0.35">
      <c r="B60" s="75">
        <v>45198</v>
      </c>
      <c r="C60" s="76" t="s">
        <v>657</v>
      </c>
      <c r="D60" s="79" t="s">
        <v>6</v>
      </c>
      <c r="E60" s="77">
        <v>1161370</v>
      </c>
      <c r="F60" s="74">
        <f t="shared" si="0"/>
        <v>422972175</v>
      </c>
      <c r="J60" s="35">
        <v>1161370</v>
      </c>
    </row>
    <row r="61" spans="2:10" x14ac:dyDescent="0.35">
      <c r="B61" s="75">
        <v>45174</v>
      </c>
      <c r="C61" s="76" t="s">
        <v>658</v>
      </c>
      <c r="D61" s="79" t="s">
        <v>6</v>
      </c>
      <c r="E61" s="77">
        <v>580685</v>
      </c>
      <c r="F61" s="74">
        <f t="shared" si="0"/>
        <v>422391490</v>
      </c>
      <c r="J61" s="35">
        <v>580685</v>
      </c>
    </row>
    <row r="62" spans="2:10" x14ac:dyDescent="0.35">
      <c r="B62" s="75">
        <v>45177</v>
      </c>
      <c r="C62" s="76" t="s">
        <v>659</v>
      </c>
      <c r="D62" s="79" t="s">
        <v>6</v>
      </c>
      <c r="E62" s="77">
        <v>580685</v>
      </c>
      <c r="F62" s="74">
        <f t="shared" si="0"/>
        <v>421810805</v>
      </c>
      <c r="J62" s="35">
        <v>580685</v>
      </c>
    </row>
    <row r="63" spans="2:10" x14ac:dyDescent="0.35">
      <c r="B63" s="75">
        <v>45184</v>
      </c>
      <c r="C63" s="76" t="s">
        <v>660</v>
      </c>
      <c r="D63" s="79" t="s">
        <v>6</v>
      </c>
      <c r="E63" s="77">
        <v>1742055</v>
      </c>
      <c r="F63" s="74">
        <f t="shared" si="0"/>
        <v>420068750</v>
      </c>
      <c r="J63" s="35">
        <v>1742055</v>
      </c>
    </row>
    <row r="64" spans="2:10" x14ac:dyDescent="0.35">
      <c r="B64" s="75">
        <v>45191</v>
      </c>
      <c r="C64" s="76" t="s">
        <v>661</v>
      </c>
      <c r="D64" s="79" t="s">
        <v>6</v>
      </c>
      <c r="E64" s="77">
        <v>580685</v>
      </c>
      <c r="F64" s="74">
        <f t="shared" si="0"/>
        <v>419488065</v>
      </c>
      <c r="J64" s="35">
        <v>580685</v>
      </c>
    </row>
    <row r="65" spans="2:10" x14ac:dyDescent="0.35">
      <c r="B65" s="75">
        <v>45198</v>
      </c>
      <c r="C65" s="76" t="s">
        <v>662</v>
      </c>
      <c r="D65" s="79" t="s">
        <v>6</v>
      </c>
      <c r="E65" s="77">
        <v>580685</v>
      </c>
      <c r="F65" s="74">
        <f t="shared" si="0"/>
        <v>418907380</v>
      </c>
      <c r="J65" s="35">
        <v>580685</v>
      </c>
    </row>
    <row r="66" spans="2:10" x14ac:dyDescent="0.35">
      <c r="B66" s="75">
        <v>45191</v>
      </c>
      <c r="C66" s="76" t="s">
        <v>663</v>
      </c>
      <c r="D66" s="79" t="s">
        <v>44</v>
      </c>
      <c r="E66" s="77">
        <v>1821742</v>
      </c>
      <c r="F66" s="74">
        <f t="shared" si="0"/>
        <v>417085638</v>
      </c>
      <c r="J66" s="35">
        <v>1821742</v>
      </c>
    </row>
    <row r="67" spans="2:10" x14ac:dyDescent="0.35">
      <c r="B67" s="75">
        <v>45196</v>
      </c>
      <c r="C67" s="76" t="s">
        <v>664</v>
      </c>
      <c r="D67" s="79" t="s">
        <v>62</v>
      </c>
      <c r="E67" s="77">
        <v>2983112</v>
      </c>
      <c r="F67" s="74">
        <f t="shared" si="0"/>
        <v>414102526</v>
      </c>
      <c r="J67" s="35">
        <v>2983112</v>
      </c>
    </row>
    <row r="68" spans="2:10" x14ac:dyDescent="0.35">
      <c r="B68" s="75">
        <v>45198</v>
      </c>
      <c r="C68" s="76" t="s">
        <v>665</v>
      </c>
      <c r="D68" s="79" t="s">
        <v>6</v>
      </c>
      <c r="E68" s="77">
        <v>580685</v>
      </c>
      <c r="F68" s="74">
        <f t="shared" si="0"/>
        <v>413521841</v>
      </c>
      <c r="J68" s="35">
        <v>580685</v>
      </c>
    </row>
    <row r="69" spans="2:10" x14ac:dyDescent="0.35">
      <c r="B69" s="75">
        <v>45177</v>
      </c>
      <c r="C69" s="76" t="s">
        <v>666</v>
      </c>
      <c r="D69" s="79" t="s">
        <v>6</v>
      </c>
      <c r="E69" s="77">
        <v>580685</v>
      </c>
      <c r="F69" s="74">
        <f t="shared" ref="F69:F130" si="1">F68-E69</f>
        <v>412941156</v>
      </c>
      <c r="J69" s="35">
        <v>580685</v>
      </c>
    </row>
    <row r="70" spans="2:10" x14ac:dyDescent="0.35">
      <c r="B70" s="75">
        <v>45184</v>
      </c>
      <c r="C70" s="76" t="s">
        <v>667</v>
      </c>
      <c r="D70" s="79" t="s">
        <v>6</v>
      </c>
      <c r="E70" s="77">
        <v>1161370</v>
      </c>
      <c r="F70" s="74">
        <f t="shared" si="1"/>
        <v>411779786</v>
      </c>
      <c r="J70" s="35">
        <v>1161370</v>
      </c>
    </row>
    <row r="71" spans="2:10" x14ac:dyDescent="0.35">
      <c r="B71" s="75">
        <v>45174</v>
      </c>
      <c r="C71" s="78">
        <v>400547119</v>
      </c>
      <c r="D71" s="79" t="s">
        <v>6</v>
      </c>
      <c r="E71" s="77">
        <v>580685</v>
      </c>
      <c r="F71" s="74">
        <f t="shared" si="1"/>
        <v>411199101</v>
      </c>
      <c r="J71" s="35">
        <v>580685</v>
      </c>
    </row>
    <row r="72" spans="2:10" x14ac:dyDescent="0.35">
      <c r="B72" s="75">
        <v>45177</v>
      </c>
      <c r="C72" s="78" t="s">
        <v>668</v>
      </c>
      <c r="D72" s="79" t="s">
        <v>6</v>
      </c>
      <c r="E72" s="77">
        <v>580685</v>
      </c>
      <c r="F72" s="74">
        <f t="shared" si="1"/>
        <v>410618416</v>
      </c>
      <c r="J72" s="35">
        <v>580685</v>
      </c>
    </row>
    <row r="73" spans="2:10" x14ac:dyDescent="0.35">
      <c r="B73" s="75">
        <v>45177</v>
      </c>
      <c r="C73" s="76" t="s">
        <v>669</v>
      </c>
      <c r="D73" s="79" t="s">
        <v>6</v>
      </c>
      <c r="E73" s="77">
        <v>1161370</v>
      </c>
      <c r="F73" s="74">
        <f t="shared" si="1"/>
        <v>409457046</v>
      </c>
      <c r="J73" s="35">
        <v>1161370</v>
      </c>
    </row>
    <row r="74" spans="2:10" x14ac:dyDescent="0.35">
      <c r="B74" s="75">
        <v>45184</v>
      </c>
      <c r="C74" s="76" t="s">
        <v>670</v>
      </c>
      <c r="D74" s="79" t="s">
        <v>6</v>
      </c>
      <c r="E74" s="77">
        <v>2322740</v>
      </c>
      <c r="F74" s="74">
        <f t="shared" si="1"/>
        <v>407134306</v>
      </c>
      <c r="J74" s="35">
        <v>2322740</v>
      </c>
    </row>
    <row r="75" spans="2:10" x14ac:dyDescent="0.35">
      <c r="B75" s="75">
        <v>45184</v>
      </c>
      <c r="C75" s="76" t="s">
        <v>671</v>
      </c>
      <c r="D75" s="79" t="s">
        <v>6</v>
      </c>
      <c r="E75" s="77">
        <v>1742055</v>
      </c>
      <c r="F75" s="74">
        <f t="shared" si="1"/>
        <v>405392251</v>
      </c>
      <c r="J75" s="35">
        <v>1742055</v>
      </c>
    </row>
    <row r="76" spans="2:10" x14ac:dyDescent="0.35">
      <c r="B76" s="75">
        <v>45196</v>
      </c>
      <c r="C76" s="76" t="s">
        <v>672</v>
      </c>
      <c r="D76" s="79" t="s">
        <v>6</v>
      </c>
      <c r="E76" s="77">
        <v>1161370</v>
      </c>
      <c r="F76" s="74">
        <f t="shared" si="1"/>
        <v>404230881</v>
      </c>
      <c r="J76" s="35">
        <v>1161370</v>
      </c>
    </row>
    <row r="77" spans="2:10" x14ac:dyDescent="0.35">
      <c r="B77" s="75">
        <v>45177</v>
      </c>
      <c r="C77" s="76" t="s">
        <v>673</v>
      </c>
      <c r="D77" s="79" t="s">
        <v>44</v>
      </c>
      <c r="E77" s="77">
        <v>2732613</v>
      </c>
      <c r="F77" s="74">
        <f t="shared" si="1"/>
        <v>401498268</v>
      </c>
      <c r="J77" s="35">
        <v>2732613</v>
      </c>
    </row>
    <row r="78" spans="2:10" x14ac:dyDescent="0.35">
      <c r="B78" s="75">
        <v>45191</v>
      </c>
      <c r="C78" s="76" t="s">
        <v>674</v>
      </c>
      <c r="D78" s="79" t="s">
        <v>6</v>
      </c>
      <c r="E78" s="77">
        <v>580685</v>
      </c>
      <c r="F78" s="74">
        <f t="shared" si="1"/>
        <v>400917583</v>
      </c>
      <c r="J78" s="35">
        <v>580685</v>
      </c>
    </row>
    <row r="79" spans="2:10" x14ac:dyDescent="0.35">
      <c r="B79" s="75">
        <v>45198</v>
      </c>
      <c r="C79" s="76" t="s">
        <v>675</v>
      </c>
      <c r="D79" s="79" t="s">
        <v>6</v>
      </c>
      <c r="E79" s="77">
        <v>580685</v>
      </c>
      <c r="F79" s="74">
        <f t="shared" si="1"/>
        <v>400336898</v>
      </c>
      <c r="J79" s="35">
        <v>580685</v>
      </c>
    </row>
    <row r="80" spans="2:10" x14ac:dyDescent="0.35">
      <c r="B80" s="75">
        <v>45184</v>
      </c>
      <c r="C80" s="76" t="s">
        <v>676</v>
      </c>
      <c r="D80" s="79" t="s">
        <v>6</v>
      </c>
      <c r="E80" s="77">
        <v>1161370</v>
      </c>
      <c r="F80" s="74">
        <f t="shared" si="1"/>
        <v>399175528</v>
      </c>
      <c r="J80" s="35">
        <v>1161370</v>
      </c>
    </row>
    <row r="81" spans="2:10" x14ac:dyDescent="0.35">
      <c r="B81" s="75">
        <v>45191</v>
      </c>
      <c r="C81" s="76" t="s">
        <v>677</v>
      </c>
      <c r="D81" s="79" t="s">
        <v>6</v>
      </c>
      <c r="E81" s="77">
        <v>1161370</v>
      </c>
      <c r="F81" s="74">
        <f t="shared" si="1"/>
        <v>398014158</v>
      </c>
      <c r="J81" s="35">
        <v>1161370</v>
      </c>
    </row>
    <row r="82" spans="2:10" x14ac:dyDescent="0.35">
      <c r="B82" s="75">
        <v>45198</v>
      </c>
      <c r="C82" s="76" t="s">
        <v>678</v>
      </c>
      <c r="D82" s="79" t="s">
        <v>44</v>
      </c>
      <c r="E82" s="77">
        <v>910871</v>
      </c>
      <c r="F82" s="74">
        <f t="shared" si="1"/>
        <v>397103287</v>
      </c>
      <c r="J82" s="35">
        <v>910871</v>
      </c>
    </row>
    <row r="83" spans="2:10" x14ac:dyDescent="0.35">
      <c r="B83" s="75">
        <v>45184</v>
      </c>
      <c r="C83" s="76" t="s">
        <v>679</v>
      </c>
      <c r="D83" s="79" t="s">
        <v>6</v>
      </c>
      <c r="E83" s="77">
        <v>1161370</v>
      </c>
      <c r="F83" s="74">
        <f t="shared" si="1"/>
        <v>395941917</v>
      </c>
      <c r="J83" s="35">
        <v>1161370</v>
      </c>
    </row>
    <row r="84" spans="2:10" x14ac:dyDescent="0.35">
      <c r="B84" s="75">
        <v>45191</v>
      </c>
      <c r="C84" s="76" t="s">
        <v>680</v>
      </c>
      <c r="D84" s="79" t="s">
        <v>6</v>
      </c>
      <c r="E84" s="77">
        <v>580685</v>
      </c>
      <c r="F84" s="74">
        <f t="shared" si="1"/>
        <v>395361232</v>
      </c>
      <c r="J84" s="35">
        <v>580685</v>
      </c>
    </row>
    <row r="85" spans="2:10" x14ac:dyDescent="0.35">
      <c r="B85" s="71">
        <v>45163</v>
      </c>
      <c r="C85" s="72" t="s">
        <v>681</v>
      </c>
      <c r="D85" s="79" t="s">
        <v>6</v>
      </c>
      <c r="E85" s="70">
        <v>580685</v>
      </c>
      <c r="F85" s="74">
        <f t="shared" si="1"/>
        <v>394780547</v>
      </c>
      <c r="J85" s="70">
        <v>580685</v>
      </c>
    </row>
    <row r="86" spans="2:10" x14ac:dyDescent="0.35">
      <c r="B86" s="71">
        <v>45169</v>
      </c>
      <c r="C86" s="72" t="s">
        <v>682</v>
      </c>
      <c r="D86" s="79" t="s">
        <v>683</v>
      </c>
      <c r="E86" s="70">
        <v>3195799</v>
      </c>
      <c r="F86" s="74">
        <f t="shared" si="1"/>
        <v>391584748</v>
      </c>
      <c r="J86" s="70">
        <v>3195799</v>
      </c>
    </row>
    <row r="87" spans="2:10" x14ac:dyDescent="0.35">
      <c r="B87" s="75">
        <v>45174</v>
      </c>
      <c r="C87" s="76" t="s">
        <v>684</v>
      </c>
      <c r="D87" s="79" t="s">
        <v>45</v>
      </c>
      <c r="E87" s="77">
        <v>1123558</v>
      </c>
      <c r="F87" s="74">
        <f t="shared" si="1"/>
        <v>390461190</v>
      </c>
      <c r="J87" s="35">
        <v>1123558</v>
      </c>
    </row>
    <row r="88" spans="2:10" x14ac:dyDescent="0.35">
      <c r="B88" s="75">
        <v>45177</v>
      </c>
      <c r="C88" s="76" t="s">
        <v>685</v>
      </c>
      <c r="D88" s="79" t="s">
        <v>6</v>
      </c>
      <c r="E88" s="77">
        <v>1742055</v>
      </c>
      <c r="F88" s="74">
        <f t="shared" si="1"/>
        <v>388719135</v>
      </c>
      <c r="J88" s="35">
        <v>1742055</v>
      </c>
    </row>
    <row r="89" spans="2:10" x14ac:dyDescent="0.35">
      <c r="B89" s="75">
        <v>45184</v>
      </c>
      <c r="C89" s="76" t="s">
        <v>686</v>
      </c>
      <c r="D89" s="79" t="s">
        <v>560</v>
      </c>
      <c r="E89" s="77">
        <v>2284928</v>
      </c>
      <c r="F89" s="74">
        <f t="shared" si="1"/>
        <v>386434207</v>
      </c>
      <c r="J89" s="35">
        <v>2284928</v>
      </c>
    </row>
    <row r="90" spans="2:10" x14ac:dyDescent="0.35">
      <c r="B90" s="75">
        <v>45191</v>
      </c>
      <c r="C90" s="76" t="s">
        <v>687</v>
      </c>
      <c r="D90" s="79" t="s">
        <v>560</v>
      </c>
      <c r="E90" s="77">
        <v>2284928</v>
      </c>
      <c r="F90" s="74">
        <f t="shared" si="1"/>
        <v>384149279</v>
      </c>
      <c r="J90" s="35">
        <v>2284928</v>
      </c>
    </row>
    <row r="91" spans="2:10" x14ac:dyDescent="0.35">
      <c r="B91" s="75">
        <v>45191</v>
      </c>
      <c r="C91" s="76" t="s">
        <v>688</v>
      </c>
      <c r="D91" s="79" t="s">
        <v>44</v>
      </c>
      <c r="E91" s="77">
        <v>910871</v>
      </c>
      <c r="F91" s="74">
        <f t="shared" si="1"/>
        <v>383238408</v>
      </c>
      <c r="J91" s="35">
        <v>910871</v>
      </c>
    </row>
    <row r="92" spans="2:10" x14ac:dyDescent="0.35">
      <c r="B92" s="75">
        <v>45174</v>
      </c>
      <c r="C92" s="76" t="s">
        <v>689</v>
      </c>
      <c r="D92" s="79" t="s">
        <v>6</v>
      </c>
      <c r="E92" s="77">
        <v>580685</v>
      </c>
      <c r="F92" s="74">
        <f t="shared" si="1"/>
        <v>382657723</v>
      </c>
      <c r="J92" s="35">
        <v>580685</v>
      </c>
    </row>
    <row r="93" spans="2:10" x14ac:dyDescent="0.35">
      <c r="B93" s="75">
        <v>45177</v>
      </c>
      <c r="C93" s="76" t="s">
        <v>690</v>
      </c>
      <c r="D93" s="79" t="s">
        <v>6</v>
      </c>
      <c r="E93" s="77">
        <v>580685</v>
      </c>
      <c r="F93" s="74">
        <f t="shared" si="1"/>
        <v>382077038</v>
      </c>
      <c r="J93" s="35">
        <v>580685</v>
      </c>
    </row>
    <row r="94" spans="2:10" x14ac:dyDescent="0.35">
      <c r="B94" s="75">
        <v>45184</v>
      </c>
      <c r="C94" s="76" t="s">
        <v>691</v>
      </c>
      <c r="D94" s="79" t="s">
        <v>6</v>
      </c>
      <c r="E94" s="77">
        <v>580685</v>
      </c>
      <c r="F94" s="74">
        <f t="shared" si="1"/>
        <v>381496353</v>
      </c>
      <c r="J94" s="35">
        <v>580685</v>
      </c>
    </row>
    <row r="95" spans="2:10" x14ac:dyDescent="0.35">
      <c r="B95" s="75">
        <v>45191</v>
      </c>
      <c r="C95" s="76" t="s">
        <v>692</v>
      </c>
      <c r="D95" s="79" t="s">
        <v>44</v>
      </c>
      <c r="E95" s="77">
        <v>910871</v>
      </c>
      <c r="F95" s="74">
        <f t="shared" si="1"/>
        <v>380585482</v>
      </c>
      <c r="J95" s="35">
        <v>910871</v>
      </c>
    </row>
    <row r="96" spans="2:10" x14ac:dyDescent="0.35">
      <c r="B96" s="75">
        <v>45174</v>
      </c>
      <c r="C96" s="76" t="s">
        <v>693</v>
      </c>
      <c r="D96" s="79" t="s">
        <v>44</v>
      </c>
      <c r="E96" s="77">
        <v>910871</v>
      </c>
      <c r="F96" s="74">
        <f t="shared" si="1"/>
        <v>379674611</v>
      </c>
      <c r="J96" s="35">
        <v>910871</v>
      </c>
    </row>
    <row r="97" spans="2:10" x14ac:dyDescent="0.35">
      <c r="B97" s="75">
        <v>45198</v>
      </c>
      <c r="C97" s="76" t="s">
        <v>694</v>
      </c>
      <c r="D97" s="79" t="s">
        <v>6</v>
      </c>
      <c r="E97" s="77">
        <v>580685</v>
      </c>
      <c r="F97" s="74">
        <f t="shared" si="1"/>
        <v>379093926</v>
      </c>
      <c r="J97" s="35">
        <v>580685</v>
      </c>
    </row>
    <row r="98" spans="2:10" x14ac:dyDescent="0.35">
      <c r="B98" s="71">
        <v>45163</v>
      </c>
      <c r="C98" s="72" t="s">
        <v>695</v>
      </c>
      <c r="D98" s="79" t="s">
        <v>6</v>
      </c>
      <c r="E98" s="70">
        <v>1742055</v>
      </c>
      <c r="F98" s="74">
        <f t="shared" si="1"/>
        <v>377351871</v>
      </c>
      <c r="J98" s="70">
        <v>1742055</v>
      </c>
    </row>
    <row r="99" spans="2:10" x14ac:dyDescent="0.35">
      <c r="B99" s="71">
        <v>45169</v>
      </c>
      <c r="C99" s="72" t="s">
        <v>696</v>
      </c>
      <c r="D99" s="79" t="s">
        <v>6</v>
      </c>
      <c r="E99" s="70">
        <v>1742055</v>
      </c>
      <c r="F99" s="74">
        <f t="shared" si="1"/>
        <v>375609816</v>
      </c>
      <c r="J99" s="70">
        <v>1742055</v>
      </c>
    </row>
    <row r="100" spans="2:10" x14ac:dyDescent="0.35">
      <c r="B100" s="75">
        <v>45184</v>
      </c>
      <c r="C100" s="76" t="s">
        <v>697</v>
      </c>
      <c r="D100" s="79" t="s">
        <v>6</v>
      </c>
      <c r="E100" s="77">
        <v>580685</v>
      </c>
      <c r="F100" s="74">
        <f t="shared" si="1"/>
        <v>375029131</v>
      </c>
      <c r="J100" s="35">
        <v>580685</v>
      </c>
    </row>
    <row r="101" spans="2:10" x14ac:dyDescent="0.35">
      <c r="B101" s="75">
        <v>45191</v>
      </c>
      <c r="C101" s="76" t="s">
        <v>698</v>
      </c>
      <c r="D101" s="79" t="s">
        <v>6</v>
      </c>
      <c r="E101" s="77">
        <v>1742055</v>
      </c>
      <c r="F101" s="74">
        <f t="shared" si="1"/>
        <v>373287076</v>
      </c>
      <c r="J101" s="35">
        <v>1742055</v>
      </c>
    </row>
    <row r="102" spans="2:10" x14ac:dyDescent="0.35">
      <c r="B102" s="75">
        <v>45174</v>
      </c>
      <c r="C102" s="76" t="s">
        <v>699</v>
      </c>
      <c r="D102" s="79" t="s">
        <v>6</v>
      </c>
      <c r="E102" s="77">
        <v>580685</v>
      </c>
      <c r="F102" s="74">
        <f t="shared" si="1"/>
        <v>372706391</v>
      </c>
      <c r="J102" s="35">
        <v>580685</v>
      </c>
    </row>
    <row r="103" spans="2:10" x14ac:dyDescent="0.35">
      <c r="B103" s="75">
        <v>45177</v>
      </c>
      <c r="C103" s="76" t="s">
        <v>700</v>
      </c>
      <c r="D103" s="79" t="s">
        <v>6</v>
      </c>
      <c r="E103" s="77">
        <v>1161370</v>
      </c>
      <c r="F103" s="74">
        <f t="shared" si="1"/>
        <v>371545021</v>
      </c>
      <c r="J103" s="35">
        <v>1161370</v>
      </c>
    </row>
    <row r="104" spans="2:10" x14ac:dyDescent="0.35">
      <c r="B104" s="75">
        <v>45184</v>
      </c>
      <c r="C104" s="76" t="s">
        <v>701</v>
      </c>
      <c r="D104" s="79" t="s">
        <v>6</v>
      </c>
      <c r="E104" s="77">
        <v>580685</v>
      </c>
      <c r="F104" s="74">
        <f t="shared" si="1"/>
        <v>370964336</v>
      </c>
      <c r="J104" s="35">
        <v>580685</v>
      </c>
    </row>
    <row r="105" spans="2:10" x14ac:dyDescent="0.35">
      <c r="B105" s="71">
        <v>45128</v>
      </c>
      <c r="C105" s="72" t="s">
        <v>702</v>
      </c>
      <c r="D105" s="79" t="s">
        <v>6</v>
      </c>
      <c r="E105" s="70">
        <v>1742055</v>
      </c>
      <c r="F105" s="74">
        <f t="shared" si="1"/>
        <v>369222281</v>
      </c>
      <c r="J105" s="70">
        <v>1742055</v>
      </c>
    </row>
    <row r="106" spans="2:10" x14ac:dyDescent="0.35">
      <c r="B106" s="71">
        <v>45131</v>
      </c>
      <c r="C106" s="72" t="s">
        <v>703</v>
      </c>
      <c r="D106" s="79" t="s">
        <v>6</v>
      </c>
      <c r="E106" s="70">
        <v>1161370</v>
      </c>
      <c r="F106" s="74">
        <f t="shared" si="1"/>
        <v>368060911</v>
      </c>
      <c r="J106" s="70">
        <v>1161370</v>
      </c>
    </row>
    <row r="107" spans="2:10" x14ac:dyDescent="0.35">
      <c r="B107" s="71">
        <v>45135</v>
      </c>
      <c r="C107" s="72" t="s">
        <v>704</v>
      </c>
      <c r="D107" s="79" t="s">
        <v>6</v>
      </c>
      <c r="E107" s="70">
        <v>1161370</v>
      </c>
      <c r="F107" s="74">
        <f t="shared" si="1"/>
        <v>366899541</v>
      </c>
      <c r="J107" s="70">
        <v>1161370</v>
      </c>
    </row>
    <row r="108" spans="2:10" x14ac:dyDescent="0.35">
      <c r="B108" s="71">
        <v>45136</v>
      </c>
      <c r="C108" s="72" t="s">
        <v>705</v>
      </c>
      <c r="D108" s="79" t="s">
        <v>6</v>
      </c>
      <c r="E108" s="70">
        <v>580685</v>
      </c>
      <c r="F108" s="74">
        <f t="shared" si="1"/>
        <v>366318856</v>
      </c>
      <c r="J108" s="70">
        <v>580685</v>
      </c>
    </row>
    <row r="109" spans="2:10" x14ac:dyDescent="0.35">
      <c r="B109" s="71">
        <v>45138</v>
      </c>
      <c r="C109" s="72" t="s">
        <v>706</v>
      </c>
      <c r="D109" s="79" t="s">
        <v>6</v>
      </c>
      <c r="E109" s="70">
        <v>580685</v>
      </c>
      <c r="F109" s="74">
        <f t="shared" si="1"/>
        <v>365738171</v>
      </c>
      <c r="J109" s="70">
        <v>580685</v>
      </c>
    </row>
    <row r="110" spans="2:10" x14ac:dyDescent="0.35">
      <c r="B110" s="71">
        <v>45148</v>
      </c>
      <c r="C110" s="72" t="s">
        <v>707</v>
      </c>
      <c r="D110" s="79" t="s">
        <v>6</v>
      </c>
      <c r="E110" s="70">
        <v>2903425</v>
      </c>
      <c r="F110" s="74">
        <f t="shared" si="1"/>
        <v>362834746</v>
      </c>
      <c r="J110" s="70">
        <v>2903425</v>
      </c>
    </row>
    <row r="111" spans="2:10" x14ac:dyDescent="0.35">
      <c r="B111" s="71">
        <v>45156</v>
      </c>
      <c r="C111" s="72" t="s">
        <v>708</v>
      </c>
      <c r="D111" s="79" t="s">
        <v>6</v>
      </c>
      <c r="E111" s="70">
        <v>1742055</v>
      </c>
      <c r="F111" s="74">
        <f t="shared" si="1"/>
        <v>361092691</v>
      </c>
      <c r="J111" s="70">
        <v>1742055</v>
      </c>
    </row>
    <row r="112" spans="2:10" x14ac:dyDescent="0.35">
      <c r="B112" s="71">
        <v>45163</v>
      </c>
      <c r="C112" s="72" t="s">
        <v>709</v>
      </c>
      <c r="D112" s="79" t="s">
        <v>6</v>
      </c>
      <c r="E112" s="70">
        <v>1742055</v>
      </c>
      <c r="F112" s="74">
        <f t="shared" si="1"/>
        <v>359350636</v>
      </c>
      <c r="J112" s="70">
        <v>1742055</v>
      </c>
    </row>
    <row r="113" spans="2:10" x14ac:dyDescent="0.35">
      <c r="B113" s="71">
        <v>45169</v>
      </c>
      <c r="C113" s="72" t="s">
        <v>710</v>
      </c>
      <c r="D113" s="79" t="s">
        <v>6</v>
      </c>
      <c r="E113" s="70">
        <v>1742055</v>
      </c>
      <c r="F113" s="74">
        <f t="shared" si="1"/>
        <v>357608581</v>
      </c>
      <c r="J113" s="70">
        <v>1742055</v>
      </c>
    </row>
    <row r="114" spans="2:10" x14ac:dyDescent="0.35">
      <c r="B114" s="75">
        <v>45174</v>
      </c>
      <c r="C114" s="76" t="s">
        <v>711</v>
      </c>
      <c r="D114" s="79" t="s">
        <v>6</v>
      </c>
      <c r="E114" s="77">
        <v>580685</v>
      </c>
      <c r="F114" s="74">
        <f t="shared" si="1"/>
        <v>357027896</v>
      </c>
      <c r="J114" s="35">
        <v>580685</v>
      </c>
    </row>
    <row r="115" spans="2:10" x14ac:dyDescent="0.35">
      <c r="B115" s="71">
        <v>45156</v>
      </c>
      <c r="C115" s="72" t="s">
        <v>712</v>
      </c>
      <c r="D115" s="79" t="s">
        <v>6</v>
      </c>
      <c r="E115" s="70">
        <v>1161370</v>
      </c>
      <c r="F115" s="74">
        <f t="shared" si="1"/>
        <v>355866526</v>
      </c>
      <c r="J115" s="70">
        <v>1161370</v>
      </c>
    </row>
    <row r="116" spans="2:10" x14ac:dyDescent="0.35">
      <c r="B116" s="71">
        <v>45163</v>
      </c>
      <c r="C116" s="72" t="s">
        <v>713</v>
      </c>
      <c r="D116" s="79" t="s">
        <v>6</v>
      </c>
      <c r="E116" s="70">
        <v>1742055</v>
      </c>
      <c r="F116" s="74">
        <f t="shared" si="1"/>
        <v>354124471</v>
      </c>
      <c r="G116" t="s">
        <v>51</v>
      </c>
      <c r="J116" s="70">
        <v>1742055</v>
      </c>
    </row>
    <row r="117" spans="2:10" x14ac:dyDescent="0.35">
      <c r="B117" s="71">
        <v>45169</v>
      </c>
      <c r="C117" s="72" t="s">
        <v>714</v>
      </c>
      <c r="D117" s="79" t="s">
        <v>6</v>
      </c>
      <c r="E117" s="70">
        <v>1742055</v>
      </c>
      <c r="F117" s="74">
        <f t="shared" si="1"/>
        <v>352382416</v>
      </c>
      <c r="J117" s="70">
        <v>1742055</v>
      </c>
    </row>
    <row r="118" spans="2:10" x14ac:dyDescent="0.35">
      <c r="B118" s="75">
        <v>45174</v>
      </c>
      <c r="C118" s="76" t="s">
        <v>715</v>
      </c>
      <c r="D118" s="79" t="s">
        <v>6</v>
      </c>
      <c r="E118" s="77">
        <v>580685</v>
      </c>
      <c r="F118" s="74">
        <f t="shared" si="1"/>
        <v>351801731</v>
      </c>
      <c r="J118" s="35">
        <v>580685</v>
      </c>
    </row>
    <row r="119" spans="2:10" x14ac:dyDescent="0.35">
      <c r="B119" s="75">
        <v>45177</v>
      </c>
      <c r="C119" s="76" t="s">
        <v>716</v>
      </c>
      <c r="D119" s="79" t="s">
        <v>6</v>
      </c>
      <c r="E119" s="77">
        <v>1742055</v>
      </c>
      <c r="F119" s="74">
        <f t="shared" si="1"/>
        <v>350059676</v>
      </c>
      <c r="J119" s="35">
        <v>1742055</v>
      </c>
    </row>
    <row r="120" spans="2:10" x14ac:dyDescent="0.35">
      <c r="B120" s="75">
        <v>45184</v>
      </c>
      <c r="C120" s="76" t="s">
        <v>717</v>
      </c>
      <c r="D120" s="79" t="s">
        <v>6</v>
      </c>
      <c r="E120" s="77">
        <v>1742055</v>
      </c>
      <c r="F120" s="74">
        <f t="shared" si="1"/>
        <v>348317621</v>
      </c>
      <c r="J120" s="35">
        <v>1742055</v>
      </c>
    </row>
    <row r="121" spans="2:10" x14ac:dyDescent="0.35">
      <c r="B121" s="75">
        <v>45184</v>
      </c>
      <c r="C121" s="76" t="s">
        <v>718</v>
      </c>
      <c r="D121" s="79" t="s">
        <v>6</v>
      </c>
      <c r="E121" s="77">
        <v>580685</v>
      </c>
      <c r="F121" s="74">
        <f t="shared" si="1"/>
        <v>347736936</v>
      </c>
      <c r="J121" s="35">
        <v>580685</v>
      </c>
    </row>
    <row r="122" spans="2:10" x14ac:dyDescent="0.35">
      <c r="B122" s="75">
        <v>45191</v>
      </c>
      <c r="C122" s="76" t="s">
        <v>719</v>
      </c>
      <c r="D122" s="79" t="s">
        <v>6</v>
      </c>
      <c r="E122" s="77">
        <v>580685</v>
      </c>
      <c r="F122" s="74">
        <f t="shared" si="1"/>
        <v>347156251</v>
      </c>
      <c r="J122" s="35">
        <v>580685</v>
      </c>
    </row>
    <row r="123" spans="2:10" x14ac:dyDescent="0.35">
      <c r="B123" s="75">
        <v>45191</v>
      </c>
      <c r="C123" s="76" t="s">
        <v>720</v>
      </c>
      <c r="D123" s="79" t="s">
        <v>6</v>
      </c>
      <c r="E123" s="77">
        <v>580685</v>
      </c>
      <c r="F123" s="74">
        <f t="shared" si="1"/>
        <v>346575566</v>
      </c>
      <c r="J123" s="35">
        <v>580685</v>
      </c>
    </row>
    <row r="124" spans="2:10" x14ac:dyDescent="0.35">
      <c r="B124" s="71">
        <v>45163</v>
      </c>
      <c r="C124" s="72" t="s">
        <v>721</v>
      </c>
      <c r="D124" s="79" t="s">
        <v>6</v>
      </c>
      <c r="E124" s="70">
        <v>580685</v>
      </c>
      <c r="F124" s="74">
        <f t="shared" si="1"/>
        <v>345994881</v>
      </c>
      <c r="J124" s="70">
        <v>580685</v>
      </c>
    </row>
    <row r="125" spans="2:10" x14ac:dyDescent="0.35">
      <c r="B125" s="71">
        <v>45169</v>
      </c>
      <c r="C125" s="72" t="s">
        <v>722</v>
      </c>
      <c r="D125" s="79" t="s">
        <v>6</v>
      </c>
      <c r="E125" s="70">
        <v>1742055</v>
      </c>
      <c r="F125" s="74">
        <f t="shared" si="1"/>
        <v>344252826</v>
      </c>
      <c r="J125" s="70">
        <v>1742055</v>
      </c>
    </row>
    <row r="126" spans="2:10" x14ac:dyDescent="0.35">
      <c r="B126" s="75">
        <v>45174</v>
      </c>
      <c r="C126" s="76" t="s">
        <v>723</v>
      </c>
      <c r="D126" s="79" t="s">
        <v>6</v>
      </c>
      <c r="E126" s="77">
        <v>580685</v>
      </c>
      <c r="F126" s="74">
        <f t="shared" si="1"/>
        <v>343672141</v>
      </c>
      <c r="J126" s="35">
        <v>580685</v>
      </c>
    </row>
    <row r="127" spans="2:10" x14ac:dyDescent="0.35">
      <c r="B127" s="75">
        <v>45177</v>
      </c>
      <c r="C127" s="76" t="s">
        <v>724</v>
      </c>
      <c r="D127" s="79" t="s">
        <v>6</v>
      </c>
      <c r="E127" s="77">
        <v>1161370</v>
      </c>
      <c r="F127" s="74">
        <f t="shared" si="1"/>
        <v>342510771</v>
      </c>
      <c r="J127" s="35">
        <v>1161370</v>
      </c>
    </row>
    <row r="128" spans="2:10" x14ac:dyDescent="0.35">
      <c r="B128" s="75">
        <v>45184</v>
      </c>
      <c r="C128" s="76" t="s">
        <v>725</v>
      </c>
      <c r="D128" s="79" t="s">
        <v>6</v>
      </c>
      <c r="E128" s="77">
        <v>580685</v>
      </c>
      <c r="F128" s="74">
        <f t="shared" si="1"/>
        <v>341930086</v>
      </c>
      <c r="J128" s="35">
        <v>580685</v>
      </c>
    </row>
    <row r="129" spans="2:10" x14ac:dyDescent="0.35">
      <c r="B129" s="75">
        <v>45196</v>
      </c>
      <c r="C129" s="76" t="s">
        <v>726</v>
      </c>
      <c r="D129" s="79" t="s">
        <v>6</v>
      </c>
      <c r="E129" s="77">
        <v>1161370</v>
      </c>
      <c r="F129" s="74">
        <f t="shared" si="1"/>
        <v>340768716</v>
      </c>
      <c r="J129" s="35">
        <v>1161370</v>
      </c>
    </row>
    <row r="130" spans="2:10" x14ac:dyDescent="0.35">
      <c r="B130" s="75">
        <v>45198</v>
      </c>
      <c r="C130" s="76" t="s">
        <v>727</v>
      </c>
      <c r="D130" s="79" t="s">
        <v>6</v>
      </c>
      <c r="E130" s="77">
        <v>580685</v>
      </c>
      <c r="F130" s="74">
        <f t="shared" si="1"/>
        <v>340188031</v>
      </c>
      <c r="J130" s="35">
        <v>580685</v>
      </c>
    </row>
    <row r="131" spans="2:10" x14ac:dyDescent="0.35">
      <c r="B131" s="93" t="s">
        <v>351</v>
      </c>
      <c r="C131" s="94"/>
      <c r="D131" s="94"/>
      <c r="E131" s="95"/>
      <c r="F131" s="74">
        <v>340188031</v>
      </c>
      <c r="J131" s="7">
        <f>SUM(J3:J130)</f>
        <v>156732388</v>
      </c>
    </row>
    <row r="132" spans="2:10" x14ac:dyDescent="0.35">
      <c r="B132" s="93" t="s">
        <v>728</v>
      </c>
      <c r="C132" s="94"/>
      <c r="D132" s="94"/>
      <c r="E132" s="94"/>
      <c r="F132" s="95"/>
    </row>
  </sheetData>
  <mergeCells count="2">
    <mergeCell ref="B131:E131"/>
    <mergeCell ref="B132:F132"/>
  </mergeCells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59D32-12A0-40F5-8C93-CC1C735FB4B5}">
  <dimension ref="B2:L143"/>
  <sheetViews>
    <sheetView topLeftCell="A139" workbookViewId="0">
      <selection activeCell="F142" sqref="F142"/>
    </sheetView>
  </sheetViews>
  <sheetFormatPr baseColWidth="10" defaultRowHeight="14.5" x14ac:dyDescent="0.35"/>
  <cols>
    <col min="4" max="4" width="22.26953125" customWidth="1"/>
    <col min="5" max="5" width="14.26953125" customWidth="1"/>
    <col min="6" max="6" width="13.81640625" customWidth="1"/>
    <col min="11" max="11" width="14" bestFit="1" customWidth="1"/>
    <col min="12" max="12" width="15" customWidth="1"/>
  </cols>
  <sheetData>
    <row r="2" spans="2:12" ht="26" x14ac:dyDescent="0.35">
      <c r="B2" s="51" t="s">
        <v>0</v>
      </c>
      <c r="C2" s="51" t="s">
        <v>1</v>
      </c>
      <c r="D2" s="51" t="s">
        <v>2</v>
      </c>
      <c r="E2" s="51" t="s">
        <v>3</v>
      </c>
      <c r="F2" s="52" t="s">
        <v>4</v>
      </c>
    </row>
    <row r="3" spans="2:12" x14ac:dyDescent="0.35">
      <c r="B3" s="3" t="s">
        <v>844</v>
      </c>
      <c r="C3" s="4">
        <v>400547527</v>
      </c>
      <c r="D3" s="79" t="s">
        <v>6</v>
      </c>
      <c r="E3" s="9">
        <v>1742055</v>
      </c>
      <c r="F3" s="26">
        <f>K3-E3</f>
        <v>338445976</v>
      </c>
      <c r="K3" s="22">
        <v>340188031</v>
      </c>
      <c r="L3" s="9">
        <v>1742055</v>
      </c>
    </row>
    <row r="4" spans="2:12" x14ac:dyDescent="0.35">
      <c r="B4" s="3">
        <v>45216</v>
      </c>
      <c r="C4" s="4" t="s">
        <v>729</v>
      </c>
      <c r="D4" s="79" t="s">
        <v>6</v>
      </c>
      <c r="E4" s="9">
        <v>2903425</v>
      </c>
      <c r="F4" s="26">
        <f>F3-E4</f>
        <v>335542551</v>
      </c>
      <c r="L4" s="9">
        <v>2903425</v>
      </c>
    </row>
    <row r="5" spans="2:12" x14ac:dyDescent="0.35">
      <c r="B5" s="3">
        <v>45219</v>
      </c>
      <c r="C5" s="4" t="s">
        <v>730</v>
      </c>
      <c r="D5" s="79" t="s">
        <v>6</v>
      </c>
      <c r="E5" s="9">
        <v>580685</v>
      </c>
      <c r="F5" s="26">
        <f>F4-E5</f>
        <v>334961866</v>
      </c>
      <c r="L5" s="9">
        <v>580685</v>
      </c>
    </row>
    <row r="6" spans="2:12" x14ac:dyDescent="0.35">
      <c r="B6" s="3">
        <v>45223</v>
      </c>
      <c r="C6" s="4" t="s">
        <v>731</v>
      </c>
      <c r="D6" s="79" t="s">
        <v>6</v>
      </c>
      <c r="E6" s="9">
        <v>1742055</v>
      </c>
      <c r="F6" s="26">
        <f t="shared" ref="F6:F69" si="0">F5-E6</f>
        <v>333219811</v>
      </c>
      <c r="L6" s="9">
        <v>1742055</v>
      </c>
    </row>
    <row r="7" spans="2:12" x14ac:dyDescent="0.35">
      <c r="B7" s="3">
        <v>45238</v>
      </c>
      <c r="C7" s="4" t="s">
        <v>732</v>
      </c>
      <c r="D7" s="79" t="s">
        <v>6</v>
      </c>
      <c r="E7" s="9">
        <v>1161370</v>
      </c>
      <c r="F7" s="26">
        <f t="shared" si="0"/>
        <v>332058441</v>
      </c>
      <c r="L7" s="9">
        <v>1161370</v>
      </c>
    </row>
    <row r="8" spans="2:12" x14ac:dyDescent="0.35">
      <c r="B8" s="3">
        <v>45216</v>
      </c>
      <c r="C8" s="4" t="s">
        <v>733</v>
      </c>
      <c r="D8" s="79" t="s">
        <v>6</v>
      </c>
      <c r="E8" s="9">
        <v>580685</v>
      </c>
      <c r="F8" s="26">
        <f t="shared" si="0"/>
        <v>331477756</v>
      </c>
      <c r="L8" s="9">
        <v>580685</v>
      </c>
    </row>
    <row r="9" spans="2:12" x14ac:dyDescent="0.35">
      <c r="B9" s="3">
        <v>45216</v>
      </c>
      <c r="C9" s="4" t="s">
        <v>734</v>
      </c>
      <c r="D9" s="79" t="s">
        <v>6</v>
      </c>
      <c r="E9" s="9">
        <v>580685</v>
      </c>
      <c r="F9" s="26">
        <f t="shared" si="0"/>
        <v>330897071</v>
      </c>
      <c r="L9" s="9">
        <v>580685</v>
      </c>
    </row>
    <row r="10" spans="2:12" x14ac:dyDescent="0.35">
      <c r="B10" s="3">
        <v>45219</v>
      </c>
      <c r="C10" s="4" t="s">
        <v>735</v>
      </c>
      <c r="D10" s="79" t="s">
        <v>6</v>
      </c>
      <c r="E10" s="9">
        <v>1161370</v>
      </c>
      <c r="F10" s="26">
        <f t="shared" si="0"/>
        <v>329735701</v>
      </c>
      <c r="L10" s="9">
        <v>1161370</v>
      </c>
    </row>
    <row r="11" spans="2:12" x14ac:dyDescent="0.35">
      <c r="B11" s="3">
        <v>45223</v>
      </c>
      <c r="C11" s="4" t="s">
        <v>736</v>
      </c>
      <c r="D11" s="79" t="s">
        <v>6</v>
      </c>
      <c r="E11" s="9">
        <v>1161370</v>
      </c>
      <c r="F11" s="26">
        <f t="shared" si="0"/>
        <v>328574331</v>
      </c>
      <c r="L11" s="9">
        <v>1161370</v>
      </c>
    </row>
    <row r="12" spans="2:12" x14ac:dyDescent="0.35">
      <c r="B12" s="3">
        <v>45203</v>
      </c>
      <c r="C12" s="4" t="s">
        <v>737</v>
      </c>
      <c r="D12" s="79" t="s">
        <v>6</v>
      </c>
      <c r="E12" s="9">
        <v>580685</v>
      </c>
      <c r="F12" s="26">
        <f t="shared" si="0"/>
        <v>327993646</v>
      </c>
      <c r="L12" s="9">
        <v>580685</v>
      </c>
    </row>
    <row r="13" spans="2:12" x14ac:dyDescent="0.35">
      <c r="B13" s="3">
        <v>45216</v>
      </c>
      <c r="C13" s="4" t="s">
        <v>738</v>
      </c>
      <c r="D13" s="79" t="s">
        <v>6</v>
      </c>
      <c r="E13" s="9">
        <v>2903425</v>
      </c>
      <c r="F13" s="26">
        <f t="shared" si="0"/>
        <v>325090221</v>
      </c>
      <c r="L13" s="9">
        <v>2903425</v>
      </c>
    </row>
    <row r="14" spans="2:12" x14ac:dyDescent="0.35">
      <c r="B14" s="3">
        <v>45219</v>
      </c>
      <c r="C14" s="4" t="s">
        <v>739</v>
      </c>
      <c r="D14" s="79" t="s">
        <v>6</v>
      </c>
      <c r="E14" s="9">
        <v>1742055</v>
      </c>
      <c r="F14" s="26">
        <f t="shared" si="0"/>
        <v>323348166</v>
      </c>
      <c r="L14" s="9">
        <v>1742055</v>
      </c>
    </row>
    <row r="15" spans="2:12" x14ac:dyDescent="0.35">
      <c r="B15" s="3">
        <v>45223</v>
      </c>
      <c r="C15" s="4" t="s">
        <v>740</v>
      </c>
      <c r="D15" s="79" t="s">
        <v>6</v>
      </c>
      <c r="E15" s="9">
        <v>1161370</v>
      </c>
      <c r="F15" s="26">
        <f t="shared" si="0"/>
        <v>322186796</v>
      </c>
      <c r="L15" s="9">
        <v>1161370</v>
      </c>
    </row>
    <row r="16" spans="2:12" x14ac:dyDescent="0.35">
      <c r="B16" s="3">
        <v>45238</v>
      </c>
      <c r="C16" s="4" t="s">
        <v>741</v>
      </c>
      <c r="D16" s="79" t="s">
        <v>6</v>
      </c>
      <c r="E16" s="9">
        <v>1742055</v>
      </c>
      <c r="F16" s="26">
        <f t="shared" si="0"/>
        <v>320444741</v>
      </c>
      <c r="L16" s="9">
        <v>1742055</v>
      </c>
    </row>
    <row r="17" spans="2:12" x14ac:dyDescent="0.35">
      <c r="B17" s="3">
        <v>45223</v>
      </c>
      <c r="C17" s="4" t="s">
        <v>742</v>
      </c>
      <c r="D17" s="79" t="s">
        <v>6</v>
      </c>
      <c r="E17" s="9">
        <v>1161370</v>
      </c>
      <c r="F17" s="26">
        <f t="shared" si="0"/>
        <v>319283371</v>
      </c>
      <c r="L17" s="9">
        <v>1161370</v>
      </c>
    </row>
    <row r="18" spans="2:12" x14ac:dyDescent="0.35">
      <c r="B18" s="3">
        <v>45238</v>
      </c>
      <c r="C18" s="4" t="s">
        <v>743</v>
      </c>
      <c r="D18" s="79" t="s">
        <v>6</v>
      </c>
      <c r="E18" s="9">
        <v>1742055</v>
      </c>
      <c r="F18" s="26">
        <f t="shared" si="0"/>
        <v>317541316</v>
      </c>
      <c r="L18" s="9">
        <v>1742055</v>
      </c>
    </row>
    <row r="19" spans="2:12" x14ac:dyDescent="0.35">
      <c r="B19" s="3">
        <v>45203</v>
      </c>
      <c r="C19" s="4" t="s">
        <v>744</v>
      </c>
      <c r="D19" s="79" t="s">
        <v>6</v>
      </c>
      <c r="E19" s="9">
        <v>580685</v>
      </c>
      <c r="F19" s="26">
        <f t="shared" si="0"/>
        <v>316960631</v>
      </c>
      <c r="L19" s="9">
        <v>580685</v>
      </c>
    </row>
    <row r="20" spans="2:12" x14ac:dyDescent="0.35">
      <c r="B20" s="3">
        <v>45216</v>
      </c>
      <c r="C20" s="4" t="s">
        <v>745</v>
      </c>
      <c r="D20" s="79" t="s">
        <v>6</v>
      </c>
      <c r="E20" s="9">
        <v>1161370</v>
      </c>
      <c r="F20" s="26">
        <f t="shared" si="0"/>
        <v>315799261</v>
      </c>
      <c r="L20" s="9">
        <v>1161370</v>
      </c>
    </row>
    <row r="21" spans="2:12" x14ac:dyDescent="0.35">
      <c r="B21" s="3">
        <v>45203</v>
      </c>
      <c r="C21" s="23">
        <v>400547465</v>
      </c>
      <c r="D21" s="79" t="s">
        <v>6</v>
      </c>
      <c r="E21" s="9">
        <v>580685</v>
      </c>
      <c r="F21" s="26">
        <f t="shared" si="0"/>
        <v>315218576</v>
      </c>
      <c r="L21" s="9">
        <v>580685</v>
      </c>
    </row>
    <row r="22" spans="2:12" x14ac:dyDescent="0.35">
      <c r="B22" s="3">
        <v>45238</v>
      </c>
      <c r="C22" s="4" t="s">
        <v>746</v>
      </c>
      <c r="D22" s="79" t="s">
        <v>6</v>
      </c>
      <c r="E22" s="9">
        <v>580685</v>
      </c>
      <c r="F22" s="26">
        <f t="shared" si="0"/>
        <v>314637891</v>
      </c>
      <c r="L22" s="9">
        <v>580685</v>
      </c>
    </row>
    <row r="23" spans="2:12" x14ac:dyDescent="0.35">
      <c r="B23" s="3">
        <v>45203</v>
      </c>
      <c r="C23" s="4" t="s">
        <v>747</v>
      </c>
      <c r="D23" s="79" t="s">
        <v>6</v>
      </c>
      <c r="E23" s="9">
        <v>580685</v>
      </c>
      <c r="F23" s="26">
        <f t="shared" si="0"/>
        <v>314057206</v>
      </c>
      <c r="L23" s="9">
        <v>580685</v>
      </c>
    </row>
    <row r="24" spans="2:12" x14ac:dyDescent="0.35">
      <c r="B24" s="3">
        <v>45216</v>
      </c>
      <c r="C24" s="4" t="s">
        <v>748</v>
      </c>
      <c r="D24" s="79" t="s">
        <v>6</v>
      </c>
      <c r="E24" s="9">
        <v>580685</v>
      </c>
      <c r="F24" s="26">
        <f t="shared" si="0"/>
        <v>313476521</v>
      </c>
      <c r="L24" s="9">
        <v>580685</v>
      </c>
    </row>
    <row r="25" spans="2:12" x14ac:dyDescent="0.35">
      <c r="B25" s="3">
        <v>45203</v>
      </c>
      <c r="C25" s="4" t="s">
        <v>749</v>
      </c>
      <c r="D25" s="79" t="s">
        <v>6</v>
      </c>
      <c r="E25" s="9">
        <v>580685</v>
      </c>
      <c r="F25" s="26">
        <f t="shared" si="0"/>
        <v>312895836</v>
      </c>
      <c r="L25" s="9">
        <v>580685</v>
      </c>
    </row>
    <row r="26" spans="2:12" x14ac:dyDescent="0.35">
      <c r="B26" s="3">
        <v>45216</v>
      </c>
      <c r="C26" s="4" t="s">
        <v>750</v>
      </c>
      <c r="D26" s="79" t="s">
        <v>6</v>
      </c>
      <c r="E26" s="9">
        <v>1161370</v>
      </c>
      <c r="F26" s="26">
        <f t="shared" si="0"/>
        <v>311734466</v>
      </c>
      <c r="L26" s="9">
        <v>1161370</v>
      </c>
    </row>
    <row r="27" spans="2:12" x14ac:dyDescent="0.35">
      <c r="B27" s="3">
        <v>45216</v>
      </c>
      <c r="C27" s="4" t="s">
        <v>751</v>
      </c>
      <c r="D27" s="79" t="s">
        <v>6</v>
      </c>
      <c r="E27" s="9">
        <v>1161370</v>
      </c>
      <c r="F27" s="26">
        <f t="shared" si="0"/>
        <v>310573096</v>
      </c>
      <c r="L27" s="9">
        <v>1161370</v>
      </c>
    </row>
    <row r="28" spans="2:12" x14ac:dyDescent="0.35">
      <c r="B28" s="3">
        <v>45238</v>
      </c>
      <c r="C28" s="4" t="s">
        <v>752</v>
      </c>
      <c r="D28" s="79" t="s">
        <v>6</v>
      </c>
      <c r="E28" s="9">
        <v>580685</v>
      </c>
      <c r="F28" s="26">
        <f t="shared" si="0"/>
        <v>309992411</v>
      </c>
      <c r="L28" s="9">
        <v>580685</v>
      </c>
    </row>
    <row r="29" spans="2:12" x14ac:dyDescent="0.35">
      <c r="B29" s="3">
        <v>45216</v>
      </c>
      <c r="C29" s="4" t="s">
        <v>753</v>
      </c>
      <c r="D29" s="79" t="s">
        <v>6</v>
      </c>
      <c r="E29" s="9">
        <v>1742055</v>
      </c>
      <c r="F29" s="26">
        <f t="shared" si="0"/>
        <v>308250356</v>
      </c>
      <c r="L29" s="9">
        <v>1742055</v>
      </c>
    </row>
    <row r="30" spans="2:12" x14ac:dyDescent="0.35">
      <c r="B30" s="3">
        <v>45219</v>
      </c>
      <c r="C30" s="4" t="s">
        <v>754</v>
      </c>
      <c r="D30" s="79" t="s">
        <v>6</v>
      </c>
      <c r="E30" s="9">
        <v>1742055</v>
      </c>
      <c r="F30" s="26">
        <f t="shared" si="0"/>
        <v>306508301</v>
      </c>
      <c r="L30" s="9">
        <v>1742055</v>
      </c>
    </row>
    <row r="31" spans="2:12" x14ac:dyDescent="0.35">
      <c r="B31" s="3">
        <v>45223</v>
      </c>
      <c r="C31" s="4" t="s">
        <v>755</v>
      </c>
      <c r="D31" s="79" t="s">
        <v>6</v>
      </c>
      <c r="E31" s="9">
        <v>1742055</v>
      </c>
      <c r="F31" s="26">
        <f t="shared" si="0"/>
        <v>304766246</v>
      </c>
      <c r="L31" s="9">
        <v>1742055</v>
      </c>
    </row>
    <row r="32" spans="2:12" x14ac:dyDescent="0.35">
      <c r="B32" s="3">
        <v>45238</v>
      </c>
      <c r="C32" s="4" t="s">
        <v>756</v>
      </c>
      <c r="D32" s="79" t="s">
        <v>6</v>
      </c>
      <c r="E32" s="9">
        <v>2903425</v>
      </c>
      <c r="F32" s="26">
        <f t="shared" si="0"/>
        <v>301862821</v>
      </c>
      <c r="L32" s="9">
        <v>2903425</v>
      </c>
    </row>
    <row r="33" spans="2:12" x14ac:dyDescent="0.35">
      <c r="B33" s="3">
        <v>45238</v>
      </c>
      <c r="C33" s="4" t="s">
        <v>757</v>
      </c>
      <c r="D33" s="79" t="s">
        <v>6</v>
      </c>
      <c r="E33" s="9">
        <v>580685</v>
      </c>
      <c r="F33" s="26">
        <f t="shared" si="0"/>
        <v>301282136</v>
      </c>
      <c r="L33" s="9">
        <v>580685</v>
      </c>
    </row>
    <row r="34" spans="2:12" x14ac:dyDescent="0.35">
      <c r="B34" s="3">
        <v>45177</v>
      </c>
      <c r="C34" s="4" t="s">
        <v>758</v>
      </c>
      <c r="D34" s="79" t="s">
        <v>6</v>
      </c>
      <c r="E34" s="9">
        <v>1742055</v>
      </c>
      <c r="F34" s="26">
        <f t="shared" si="0"/>
        <v>299540081</v>
      </c>
      <c r="L34" s="9">
        <v>1742055</v>
      </c>
    </row>
    <row r="35" spans="2:12" x14ac:dyDescent="0.35">
      <c r="B35" s="3">
        <v>45184</v>
      </c>
      <c r="C35" s="4" t="s">
        <v>759</v>
      </c>
      <c r="D35" s="79" t="s">
        <v>6</v>
      </c>
      <c r="E35" s="9">
        <v>1742055</v>
      </c>
      <c r="F35" s="26">
        <f t="shared" si="0"/>
        <v>297798026</v>
      </c>
      <c r="L35" s="9">
        <v>1742055</v>
      </c>
    </row>
    <row r="36" spans="2:12" x14ac:dyDescent="0.35">
      <c r="B36" s="3">
        <v>45191</v>
      </c>
      <c r="C36" s="4" t="s">
        <v>760</v>
      </c>
      <c r="D36" s="79" t="s">
        <v>6</v>
      </c>
      <c r="E36" s="9">
        <v>1742055</v>
      </c>
      <c r="F36" s="26">
        <f t="shared" si="0"/>
        <v>296055971</v>
      </c>
      <c r="L36" s="9">
        <v>1742055</v>
      </c>
    </row>
    <row r="37" spans="2:12" x14ac:dyDescent="0.35">
      <c r="B37" s="3">
        <v>45196</v>
      </c>
      <c r="C37" s="4" t="s">
        <v>761</v>
      </c>
      <c r="D37" s="79" t="s">
        <v>6</v>
      </c>
      <c r="E37" s="9">
        <v>1742055</v>
      </c>
      <c r="F37" s="26">
        <f t="shared" si="0"/>
        <v>294313916</v>
      </c>
      <c r="L37" s="9">
        <v>1742055</v>
      </c>
    </row>
    <row r="38" spans="2:12" x14ac:dyDescent="0.35">
      <c r="B38" s="3">
        <v>45198</v>
      </c>
      <c r="C38" s="4" t="s">
        <v>762</v>
      </c>
      <c r="D38" s="79" t="s">
        <v>6</v>
      </c>
      <c r="E38" s="9">
        <v>580685</v>
      </c>
      <c r="F38" s="26">
        <f t="shared" si="0"/>
        <v>293733231</v>
      </c>
      <c r="L38" s="9">
        <v>580685</v>
      </c>
    </row>
    <row r="39" spans="2:12" x14ac:dyDescent="0.35">
      <c r="B39" s="3">
        <v>45203</v>
      </c>
      <c r="C39" s="4" t="s">
        <v>763</v>
      </c>
      <c r="D39" s="79" t="s">
        <v>6</v>
      </c>
      <c r="E39" s="9">
        <v>580685</v>
      </c>
      <c r="F39" s="26">
        <f t="shared" si="0"/>
        <v>293152546</v>
      </c>
      <c r="L39" s="9">
        <v>580685</v>
      </c>
    </row>
    <row r="40" spans="2:12" x14ac:dyDescent="0.35">
      <c r="B40" s="3">
        <v>45216</v>
      </c>
      <c r="C40" s="4" t="s">
        <v>764</v>
      </c>
      <c r="D40" s="79" t="s">
        <v>6</v>
      </c>
      <c r="E40" s="9">
        <v>2903425</v>
      </c>
      <c r="F40" s="26">
        <f t="shared" si="0"/>
        <v>290249121</v>
      </c>
      <c r="L40" s="9">
        <v>2903425</v>
      </c>
    </row>
    <row r="41" spans="2:12" x14ac:dyDescent="0.35">
      <c r="B41" s="3">
        <v>45219</v>
      </c>
      <c r="C41" s="4" t="s">
        <v>765</v>
      </c>
      <c r="D41" s="79" t="s">
        <v>6</v>
      </c>
      <c r="E41" s="9">
        <v>1742055</v>
      </c>
      <c r="F41" s="26">
        <f t="shared" si="0"/>
        <v>288507066</v>
      </c>
      <c r="L41" s="9">
        <v>1742055</v>
      </c>
    </row>
    <row r="42" spans="2:12" x14ac:dyDescent="0.35">
      <c r="B42" s="3">
        <v>45223</v>
      </c>
      <c r="C42" s="4" t="s">
        <v>766</v>
      </c>
      <c r="D42" s="79" t="s">
        <v>6</v>
      </c>
      <c r="E42" s="9">
        <v>580685</v>
      </c>
      <c r="F42" s="26">
        <f t="shared" si="0"/>
        <v>287926381</v>
      </c>
      <c r="L42" s="9">
        <v>580685</v>
      </c>
    </row>
    <row r="43" spans="2:12" x14ac:dyDescent="0.35">
      <c r="B43" s="3">
        <v>45196</v>
      </c>
      <c r="C43" s="4" t="s">
        <v>767</v>
      </c>
      <c r="D43" s="79" t="s">
        <v>6</v>
      </c>
      <c r="E43" s="9">
        <v>580685</v>
      </c>
      <c r="F43" s="26">
        <f t="shared" si="0"/>
        <v>287345696</v>
      </c>
      <c r="L43" s="9">
        <v>580685</v>
      </c>
    </row>
    <row r="44" spans="2:12" x14ac:dyDescent="0.35">
      <c r="B44" s="3">
        <v>45198</v>
      </c>
      <c r="C44" s="23">
        <v>400547385</v>
      </c>
      <c r="D44" s="79" t="s">
        <v>6</v>
      </c>
      <c r="E44" s="9">
        <v>1161370</v>
      </c>
      <c r="F44" s="26">
        <f t="shared" si="0"/>
        <v>286184326</v>
      </c>
      <c r="L44" s="9">
        <v>1161370</v>
      </c>
    </row>
    <row r="45" spans="2:12" x14ac:dyDescent="0.35">
      <c r="B45" s="3">
        <v>45203</v>
      </c>
      <c r="C45" s="4" t="s">
        <v>768</v>
      </c>
      <c r="D45" s="79" t="s">
        <v>6</v>
      </c>
      <c r="E45" s="9">
        <v>580685</v>
      </c>
      <c r="F45" s="26">
        <f t="shared" si="0"/>
        <v>285603641</v>
      </c>
      <c r="L45" s="9">
        <v>580685</v>
      </c>
    </row>
    <row r="46" spans="2:12" x14ac:dyDescent="0.35">
      <c r="B46" s="3">
        <v>45216</v>
      </c>
      <c r="C46" s="4" t="s">
        <v>769</v>
      </c>
      <c r="D46" s="79" t="s">
        <v>6</v>
      </c>
      <c r="E46" s="9">
        <v>580685</v>
      </c>
      <c r="F46" s="26">
        <f t="shared" si="0"/>
        <v>285022956</v>
      </c>
      <c r="L46" s="9">
        <v>580685</v>
      </c>
    </row>
    <row r="47" spans="2:12" x14ac:dyDescent="0.35">
      <c r="B47" s="3">
        <v>45191</v>
      </c>
      <c r="C47" s="4" t="s">
        <v>770</v>
      </c>
      <c r="D47" s="79" t="s">
        <v>6</v>
      </c>
      <c r="E47" s="9">
        <v>1742055</v>
      </c>
      <c r="F47" s="26">
        <f t="shared" si="0"/>
        <v>283280901</v>
      </c>
      <c r="L47" s="9">
        <v>1742055</v>
      </c>
    </row>
    <row r="48" spans="2:12" x14ac:dyDescent="0.35">
      <c r="B48" s="3">
        <v>45196</v>
      </c>
      <c r="C48" s="4" t="s">
        <v>771</v>
      </c>
      <c r="D48" s="79" t="s">
        <v>6</v>
      </c>
      <c r="E48" s="9">
        <v>1161370</v>
      </c>
      <c r="F48" s="26">
        <f t="shared" si="0"/>
        <v>282119531</v>
      </c>
      <c r="L48" s="9">
        <v>1161370</v>
      </c>
    </row>
    <row r="49" spans="2:12" x14ac:dyDescent="0.35">
      <c r="B49" s="3">
        <v>45198</v>
      </c>
      <c r="C49" s="4" t="s">
        <v>772</v>
      </c>
      <c r="D49" s="79" t="s">
        <v>6</v>
      </c>
      <c r="E49" s="9">
        <v>1161370</v>
      </c>
      <c r="F49" s="26">
        <f t="shared" si="0"/>
        <v>280958161</v>
      </c>
      <c r="L49" s="9">
        <v>1161370</v>
      </c>
    </row>
    <row r="50" spans="2:12" x14ac:dyDescent="0.35">
      <c r="B50" s="3">
        <v>45203</v>
      </c>
      <c r="C50" s="4" t="s">
        <v>773</v>
      </c>
      <c r="D50" s="79" t="s">
        <v>6</v>
      </c>
      <c r="E50" s="9">
        <v>580685</v>
      </c>
      <c r="F50" s="26">
        <f t="shared" si="0"/>
        <v>280377476</v>
      </c>
      <c r="L50" s="9">
        <v>580685</v>
      </c>
    </row>
    <row r="51" spans="2:12" x14ac:dyDescent="0.35">
      <c r="B51" s="3">
        <v>45216</v>
      </c>
      <c r="C51" s="4" t="s">
        <v>774</v>
      </c>
      <c r="D51" s="79" t="s">
        <v>6</v>
      </c>
      <c r="E51" s="9">
        <v>1161370</v>
      </c>
      <c r="F51" s="26">
        <f t="shared" si="0"/>
        <v>279216106</v>
      </c>
      <c r="L51" s="9">
        <v>1161370</v>
      </c>
    </row>
    <row r="52" spans="2:12" x14ac:dyDescent="0.35">
      <c r="B52" s="3">
        <v>45219</v>
      </c>
      <c r="C52" s="4" t="s">
        <v>775</v>
      </c>
      <c r="D52" s="79" t="s">
        <v>6</v>
      </c>
      <c r="E52" s="9">
        <v>1161370</v>
      </c>
      <c r="F52" s="26">
        <f t="shared" si="0"/>
        <v>278054736</v>
      </c>
      <c r="L52" s="9">
        <v>1161370</v>
      </c>
    </row>
    <row r="53" spans="2:12" x14ac:dyDescent="0.35">
      <c r="B53" s="3">
        <v>45223</v>
      </c>
      <c r="C53" s="4" t="s">
        <v>776</v>
      </c>
      <c r="D53" s="79" t="s">
        <v>6</v>
      </c>
      <c r="E53" s="9">
        <v>580685</v>
      </c>
      <c r="F53" s="26">
        <f t="shared" si="0"/>
        <v>277474051</v>
      </c>
      <c r="L53" s="9">
        <v>580685</v>
      </c>
    </row>
    <row r="54" spans="2:12" x14ac:dyDescent="0.35">
      <c r="B54" s="3">
        <v>45203</v>
      </c>
      <c r="C54" s="4" t="s">
        <v>777</v>
      </c>
      <c r="D54" s="79" t="s">
        <v>44</v>
      </c>
      <c r="E54" s="9">
        <v>910871</v>
      </c>
      <c r="F54" s="26">
        <f t="shared" si="0"/>
        <v>276563180</v>
      </c>
      <c r="L54" s="9">
        <v>910871</v>
      </c>
    </row>
    <row r="55" spans="2:12" x14ac:dyDescent="0.35">
      <c r="B55" s="3">
        <v>45219</v>
      </c>
      <c r="C55" s="4" t="s">
        <v>778</v>
      </c>
      <c r="D55" s="79" t="s">
        <v>560</v>
      </c>
      <c r="E55" s="9">
        <v>1704243</v>
      </c>
      <c r="F55" s="26">
        <f t="shared" si="0"/>
        <v>274858937</v>
      </c>
      <c r="L55" s="9">
        <v>1704243</v>
      </c>
    </row>
    <row r="56" spans="2:12" x14ac:dyDescent="0.35">
      <c r="B56" s="3">
        <v>45223</v>
      </c>
      <c r="C56" s="4" t="s">
        <v>779</v>
      </c>
      <c r="D56" s="79" t="s">
        <v>6</v>
      </c>
      <c r="E56" s="9">
        <v>1161370</v>
      </c>
      <c r="F56" s="26">
        <f t="shared" si="0"/>
        <v>273697567</v>
      </c>
      <c r="L56" s="9">
        <v>1161370</v>
      </c>
    </row>
    <row r="57" spans="2:12" x14ac:dyDescent="0.35">
      <c r="B57" s="3">
        <v>45191</v>
      </c>
      <c r="C57" s="4" t="s">
        <v>780</v>
      </c>
      <c r="D57" s="79" t="s">
        <v>6</v>
      </c>
      <c r="E57" s="9">
        <v>580685</v>
      </c>
      <c r="F57" s="26">
        <f t="shared" si="0"/>
        <v>273116882</v>
      </c>
      <c r="L57" s="9">
        <v>580685</v>
      </c>
    </row>
    <row r="58" spans="2:12" x14ac:dyDescent="0.35">
      <c r="B58" s="3">
        <v>45196</v>
      </c>
      <c r="C58" s="4" t="s">
        <v>781</v>
      </c>
      <c r="D58" s="79" t="s">
        <v>6</v>
      </c>
      <c r="E58" s="9">
        <v>1161370</v>
      </c>
      <c r="F58" s="26">
        <f t="shared" si="0"/>
        <v>271955512</v>
      </c>
      <c r="L58" s="9">
        <v>1161370</v>
      </c>
    </row>
    <row r="59" spans="2:12" x14ac:dyDescent="0.35">
      <c r="B59" s="3">
        <v>45198</v>
      </c>
      <c r="C59" s="4" t="s">
        <v>782</v>
      </c>
      <c r="D59" s="79" t="s">
        <v>6</v>
      </c>
      <c r="E59" s="9">
        <v>1161370</v>
      </c>
      <c r="F59" s="26">
        <f t="shared" si="0"/>
        <v>270794142</v>
      </c>
      <c r="L59" s="9">
        <v>1161370</v>
      </c>
    </row>
    <row r="60" spans="2:12" x14ac:dyDescent="0.35">
      <c r="B60" s="3">
        <v>45203</v>
      </c>
      <c r="C60" s="23">
        <v>400547464</v>
      </c>
      <c r="D60" s="79" t="s">
        <v>6</v>
      </c>
      <c r="E60" s="9">
        <v>580685</v>
      </c>
      <c r="F60" s="26">
        <f t="shared" si="0"/>
        <v>270213457</v>
      </c>
      <c r="L60" s="9">
        <v>580685</v>
      </c>
    </row>
    <row r="61" spans="2:12" x14ac:dyDescent="0.35">
      <c r="B61" s="3">
        <v>45216</v>
      </c>
      <c r="C61" s="4" t="s">
        <v>783</v>
      </c>
      <c r="D61" s="79" t="s">
        <v>6</v>
      </c>
      <c r="E61" s="9">
        <v>1742055</v>
      </c>
      <c r="F61" s="26">
        <f t="shared" si="0"/>
        <v>268471402</v>
      </c>
      <c r="L61" s="9">
        <v>1742055</v>
      </c>
    </row>
    <row r="62" spans="2:12" x14ac:dyDescent="0.35">
      <c r="B62" s="3">
        <v>45238</v>
      </c>
      <c r="C62" s="4" t="s">
        <v>784</v>
      </c>
      <c r="D62" s="79" t="s">
        <v>6</v>
      </c>
      <c r="E62" s="9">
        <v>580685</v>
      </c>
      <c r="F62" s="26">
        <f t="shared" si="0"/>
        <v>267890717</v>
      </c>
      <c r="L62" s="9">
        <v>580685</v>
      </c>
    </row>
    <row r="63" spans="2:12" x14ac:dyDescent="0.35">
      <c r="B63" s="3">
        <v>45196</v>
      </c>
      <c r="C63" s="4" t="s">
        <v>785</v>
      </c>
      <c r="D63" s="79" t="s">
        <v>6</v>
      </c>
      <c r="E63" s="9">
        <v>580685</v>
      </c>
      <c r="F63" s="26">
        <f t="shared" si="0"/>
        <v>267310032</v>
      </c>
      <c r="L63" s="9">
        <v>580685</v>
      </c>
    </row>
    <row r="64" spans="2:12" x14ac:dyDescent="0.35">
      <c r="B64" s="3">
        <v>45198</v>
      </c>
      <c r="C64" s="4" t="s">
        <v>786</v>
      </c>
      <c r="D64" s="79" t="s">
        <v>6</v>
      </c>
      <c r="E64" s="9">
        <v>1161370</v>
      </c>
      <c r="F64" s="26">
        <f t="shared" si="0"/>
        <v>266148662</v>
      </c>
      <c r="L64" s="9">
        <v>1161370</v>
      </c>
    </row>
    <row r="65" spans="2:12" x14ac:dyDescent="0.35">
      <c r="B65" s="3">
        <v>45203</v>
      </c>
      <c r="C65" s="4" t="s">
        <v>787</v>
      </c>
      <c r="D65" s="79" t="s">
        <v>6</v>
      </c>
      <c r="E65" s="9">
        <v>580685</v>
      </c>
      <c r="F65" s="26">
        <f t="shared" si="0"/>
        <v>265567977</v>
      </c>
      <c r="L65" s="9">
        <v>580685</v>
      </c>
    </row>
    <row r="66" spans="2:12" x14ac:dyDescent="0.35">
      <c r="B66" s="3">
        <v>45216</v>
      </c>
      <c r="C66" s="4" t="s">
        <v>788</v>
      </c>
      <c r="D66" s="79" t="s">
        <v>6</v>
      </c>
      <c r="E66" s="9">
        <v>580685</v>
      </c>
      <c r="F66" s="26">
        <f t="shared" si="0"/>
        <v>264987292</v>
      </c>
      <c r="L66" s="9">
        <v>580685</v>
      </c>
    </row>
    <row r="67" spans="2:12" x14ac:dyDescent="0.35">
      <c r="B67" s="3">
        <v>45238</v>
      </c>
      <c r="C67" s="4" t="s">
        <v>789</v>
      </c>
      <c r="D67" s="79" t="s">
        <v>604</v>
      </c>
      <c r="E67" s="9">
        <v>1491556</v>
      </c>
      <c r="F67" s="26">
        <f t="shared" si="0"/>
        <v>263495736</v>
      </c>
      <c r="L67" s="9">
        <v>1491556</v>
      </c>
    </row>
    <row r="68" spans="2:12" x14ac:dyDescent="0.35">
      <c r="B68" s="3">
        <v>45191</v>
      </c>
      <c r="C68" s="4" t="s">
        <v>790</v>
      </c>
      <c r="D68" s="79" t="s">
        <v>6</v>
      </c>
      <c r="E68" s="9">
        <v>1742055</v>
      </c>
      <c r="F68" s="26">
        <f t="shared" si="0"/>
        <v>261753681</v>
      </c>
      <c r="L68" s="9">
        <v>1742055</v>
      </c>
    </row>
    <row r="69" spans="2:12" x14ac:dyDescent="0.35">
      <c r="B69" s="3">
        <v>45196</v>
      </c>
      <c r="C69" s="4" t="s">
        <v>791</v>
      </c>
      <c r="D69" s="79" t="s">
        <v>6</v>
      </c>
      <c r="E69" s="9">
        <v>1161370</v>
      </c>
      <c r="F69" s="26">
        <f t="shared" si="0"/>
        <v>260592311</v>
      </c>
      <c r="L69" s="9">
        <v>1161370</v>
      </c>
    </row>
    <row r="70" spans="2:12" x14ac:dyDescent="0.35">
      <c r="B70" s="3">
        <v>45198</v>
      </c>
      <c r="C70" s="4" t="s">
        <v>792</v>
      </c>
      <c r="D70" s="79" t="s">
        <v>6</v>
      </c>
      <c r="E70" s="9">
        <v>1161370</v>
      </c>
      <c r="F70" s="26">
        <f t="shared" ref="F70:F133" si="1">F69-E70</f>
        <v>259430941</v>
      </c>
      <c r="L70" s="9">
        <v>1161370</v>
      </c>
    </row>
    <row r="71" spans="2:12" x14ac:dyDescent="0.35">
      <c r="B71" s="3">
        <v>45203</v>
      </c>
      <c r="C71" s="4" t="s">
        <v>793</v>
      </c>
      <c r="D71" s="79" t="s">
        <v>6</v>
      </c>
      <c r="E71" s="9">
        <v>580685</v>
      </c>
      <c r="F71" s="26">
        <f t="shared" si="1"/>
        <v>258850256</v>
      </c>
      <c r="L71" s="9">
        <v>580685</v>
      </c>
    </row>
    <row r="72" spans="2:12" x14ac:dyDescent="0.35">
      <c r="B72" s="3">
        <v>45216</v>
      </c>
      <c r="C72" s="4" t="s">
        <v>794</v>
      </c>
      <c r="D72" s="79" t="s">
        <v>66</v>
      </c>
      <c r="E72" s="9">
        <v>5055353</v>
      </c>
      <c r="F72" s="26">
        <f t="shared" si="1"/>
        <v>253794903</v>
      </c>
      <c r="L72" s="9">
        <v>5055353</v>
      </c>
    </row>
    <row r="73" spans="2:12" x14ac:dyDescent="0.35">
      <c r="B73" s="3">
        <v>45219</v>
      </c>
      <c r="C73" s="4" t="s">
        <v>795</v>
      </c>
      <c r="D73" s="79" t="s">
        <v>66</v>
      </c>
      <c r="E73" s="9">
        <v>2072241</v>
      </c>
      <c r="F73" s="26">
        <f t="shared" si="1"/>
        <v>251722662</v>
      </c>
      <c r="L73" s="9">
        <v>2072241</v>
      </c>
    </row>
    <row r="74" spans="2:12" x14ac:dyDescent="0.35">
      <c r="B74" s="3">
        <v>45223</v>
      </c>
      <c r="C74" s="4" t="s">
        <v>796</v>
      </c>
      <c r="D74" s="79" t="s">
        <v>6</v>
      </c>
      <c r="E74" s="9">
        <v>580685</v>
      </c>
      <c r="F74" s="26">
        <f t="shared" si="1"/>
        <v>251141977</v>
      </c>
      <c r="L74" s="9">
        <v>580685</v>
      </c>
    </row>
    <row r="75" spans="2:12" x14ac:dyDescent="0.35">
      <c r="B75" s="3">
        <v>45216</v>
      </c>
      <c r="C75" s="23">
        <v>400547535</v>
      </c>
      <c r="D75" s="79" t="s">
        <v>6</v>
      </c>
      <c r="E75" s="9">
        <v>1742055</v>
      </c>
      <c r="F75" s="26">
        <f t="shared" si="1"/>
        <v>249399922</v>
      </c>
      <c r="L75" s="9">
        <v>1742055</v>
      </c>
    </row>
    <row r="76" spans="2:12" x14ac:dyDescent="0.35">
      <c r="B76" s="3">
        <v>45219</v>
      </c>
      <c r="C76" s="4" t="s">
        <v>797</v>
      </c>
      <c r="D76" s="79" t="s">
        <v>6</v>
      </c>
      <c r="E76" s="9">
        <v>1161370</v>
      </c>
      <c r="F76" s="26">
        <f t="shared" si="1"/>
        <v>248238552</v>
      </c>
      <c r="L76" s="9">
        <v>1161370</v>
      </c>
    </row>
    <row r="77" spans="2:12" x14ac:dyDescent="0.35">
      <c r="B77" s="3">
        <v>45177</v>
      </c>
      <c r="C77" s="4" t="s">
        <v>798</v>
      </c>
      <c r="D77" s="79" t="s">
        <v>6</v>
      </c>
      <c r="E77" s="9">
        <v>1161370</v>
      </c>
      <c r="F77" s="26">
        <f t="shared" si="1"/>
        <v>247077182</v>
      </c>
      <c r="L77" s="9">
        <v>1161370</v>
      </c>
    </row>
    <row r="78" spans="2:12" x14ac:dyDescent="0.35">
      <c r="B78" s="3">
        <v>45184</v>
      </c>
      <c r="C78" s="4" t="s">
        <v>799</v>
      </c>
      <c r="D78" s="79" t="s">
        <v>6</v>
      </c>
      <c r="E78" s="9">
        <v>2322740</v>
      </c>
      <c r="F78" s="26">
        <f t="shared" si="1"/>
        <v>244754442</v>
      </c>
      <c r="L78" s="9">
        <v>2322740</v>
      </c>
    </row>
    <row r="79" spans="2:12" x14ac:dyDescent="0.35">
      <c r="B79" s="3">
        <v>45191</v>
      </c>
      <c r="C79" s="4" t="s">
        <v>800</v>
      </c>
      <c r="D79" s="79" t="s">
        <v>6</v>
      </c>
      <c r="E79" s="9">
        <v>1742055</v>
      </c>
      <c r="F79" s="26">
        <f t="shared" si="1"/>
        <v>243012387</v>
      </c>
      <c r="L79" s="9">
        <v>1742055</v>
      </c>
    </row>
    <row r="80" spans="2:12" x14ac:dyDescent="0.35">
      <c r="B80" s="3">
        <v>45196</v>
      </c>
      <c r="C80" s="4" t="s">
        <v>801</v>
      </c>
      <c r="D80" s="79" t="s">
        <v>6</v>
      </c>
      <c r="E80" s="9">
        <v>1161370</v>
      </c>
      <c r="F80" s="26">
        <f t="shared" si="1"/>
        <v>241851017</v>
      </c>
      <c r="L80" s="9">
        <v>1161370</v>
      </c>
    </row>
    <row r="81" spans="2:12" x14ac:dyDescent="0.35">
      <c r="B81" s="3">
        <v>45198</v>
      </c>
      <c r="C81" s="4" t="s">
        <v>802</v>
      </c>
      <c r="D81" s="79" t="s">
        <v>6</v>
      </c>
      <c r="E81" s="9">
        <v>580685</v>
      </c>
      <c r="F81" s="26">
        <f t="shared" si="1"/>
        <v>241270332</v>
      </c>
      <c r="L81" s="9">
        <v>580685</v>
      </c>
    </row>
    <row r="82" spans="2:12" x14ac:dyDescent="0.35">
      <c r="B82" s="3">
        <v>45203</v>
      </c>
      <c r="C82" s="4" t="s">
        <v>803</v>
      </c>
      <c r="D82" s="79" t="s">
        <v>6</v>
      </c>
      <c r="E82" s="9">
        <v>580685</v>
      </c>
      <c r="F82" s="26">
        <f t="shared" si="1"/>
        <v>240689647</v>
      </c>
      <c r="L82" s="9">
        <v>580685</v>
      </c>
    </row>
    <row r="83" spans="2:12" x14ac:dyDescent="0.35">
      <c r="B83" s="3">
        <v>45196</v>
      </c>
      <c r="C83" s="4" t="s">
        <v>804</v>
      </c>
      <c r="D83" s="79" t="s">
        <v>6</v>
      </c>
      <c r="E83" s="9">
        <v>580685</v>
      </c>
      <c r="F83" s="26">
        <f t="shared" si="1"/>
        <v>240108962</v>
      </c>
      <c r="L83" s="9">
        <v>580685</v>
      </c>
    </row>
    <row r="84" spans="2:12" x14ac:dyDescent="0.35">
      <c r="B84" s="3">
        <v>45198</v>
      </c>
      <c r="C84" s="4" t="s">
        <v>805</v>
      </c>
      <c r="D84" s="79" t="s">
        <v>6</v>
      </c>
      <c r="E84" s="9">
        <v>1161370</v>
      </c>
      <c r="F84" s="26">
        <f t="shared" si="1"/>
        <v>238947592</v>
      </c>
      <c r="L84" s="9">
        <v>1161370</v>
      </c>
    </row>
    <row r="85" spans="2:12" x14ac:dyDescent="0.35">
      <c r="B85" s="3">
        <v>45203</v>
      </c>
      <c r="C85" s="4" t="s">
        <v>806</v>
      </c>
      <c r="D85" s="79" t="s">
        <v>6</v>
      </c>
      <c r="E85" s="9">
        <v>580685</v>
      </c>
      <c r="F85" s="26">
        <f t="shared" si="1"/>
        <v>238366907</v>
      </c>
      <c r="L85" s="9">
        <v>580685</v>
      </c>
    </row>
    <row r="86" spans="2:12" x14ac:dyDescent="0.35">
      <c r="B86" s="3">
        <v>45191</v>
      </c>
      <c r="C86" s="4" t="s">
        <v>807</v>
      </c>
      <c r="D86" s="79" t="s">
        <v>6</v>
      </c>
      <c r="E86" s="9">
        <v>580685</v>
      </c>
      <c r="F86" s="26">
        <f t="shared" si="1"/>
        <v>237786222</v>
      </c>
      <c r="L86" s="9">
        <v>580685</v>
      </c>
    </row>
    <row r="87" spans="2:12" x14ac:dyDescent="0.35">
      <c r="B87" s="3">
        <v>45196</v>
      </c>
      <c r="C87" s="4" t="s">
        <v>808</v>
      </c>
      <c r="D87" s="79" t="s">
        <v>66</v>
      </c>
      <c r="E87" s="9">
        <v>2402427</v>
      </c>
      <c r="F87" s="26">
        <f t="shared" si="1"/>
        <v>235383795</v>
      </c>
      <c r="L87" s="9">
        <v>2402427</v>
      </c>
    </row>
    <row r="88" spans="2:12" x14ac:dyDescent="0.35">
      <c r="B88" s="3">
        <v>45198</v>
      </c>
      <c r="C88" s="4" t="s">
        <v>809</v>
      </c>
      <c r="D88" s="79" t="s">
        <v>6</v>
      </c>
      <c r="E88" s="9">
        <v>1161370</v>
      </c>
      <c r="F88" s="26">
        <f t="shared" si="1"/>
        <v>234222425</v>
      </c>
      <c r="L88" s="9">
        <v>1161370</v>
      </c>
    </row>
    <row r="89" spans="2:12" x14ac:dyDescent="0.35">
      <c r="B89" s="3">
        <v>45203</v>
      </c>
      <c r="C89" s="4" t="s">
        <v>810</v>
      </c>
      <c r="D89" s="79" t="s">
        <v>6</v>
      </c>
      <c r="E89" s="9">
        <v>580685</v>
      </c>
      <c r="F89" s="26">
        <f t="shared" si="1"/>
        <v>233641740</v>
      </c>
      <c r="L89" s="9">
        <v>580685</v>
      </c>
    </row>
    <row r="90" spans="2:12" x14ac:dyDescent="0.35">
      <c r="B90" s="3">
        <v>45216</v>
      </c>
      <c r="C90" s="4" t="s">
        <v>811</v>
      </c>
      <c r="D90" s="79" t="s">
        <v>6</v>
      </c>
      <c r="E90" s="9">
        <v>1742055</v>
      </c>
      <c r="F90" s="26">
        <f t="shared" si="1"/>
        <v>231899685</v>
      </c>
      <c r="L90" s="9">
        <v>1742055</v>
      </c>
    </row>
    <row r="91" spans="2:12" x14ac:dyDescent="0.35">
      <c r="B91" s="3">
        <v>45191</v>
      </c>
      <c r="C91" s="4" t="s">
        <v>812</v>
      </c>
      <c r="D91" s="79" t="s">
        <v>6</v>
      </c>
      <c r="E91" s="9">
        <v>2322740</v>
      </c>
      <c r="F91" s="26">
        <f t="shared" si="1"/>
        <v>229576945</v>
      </c>
      <c r="L91" s="9">
        <v>2322740</v>
      </c>
    </row>
    <row r="92" spans="2:12" x14ac:dyDescent="0.35">
      <c r="B92" s="3">
        <v>45196</v>
      </c>
      <c r="C92" s="4" t="s">
        <v>813</v>
      </c>
      <c r="D92" s="79" t="s">
        <v>6</v>
      </c>
      <c r="E92" s="9">
        <v>1742055</v>
      </c>
      <c r="F92" s="26">
        <f t="shared" si="1"/>
        <v>227834890</v>
      </c>
      <c r="L92" s="9">
        <v>1742055</v>
      </c>
    </row>
    <row r="93" spans="2:12" x14ac:dyDescent="0.35">
      <c r="B93" s="3">
        <v>45198</v>
      </c>
      <c r="C93" s="4" t="s">
        <v>814</v>
      </c>
      <c r="D93" s="79" t="s">
        <v>6</v>
      </c>
      <c r="E93" s="9">
        <v>580685</v>
      </c>
      <c r="F93" s="26">
        <f t="shared" si="1"/>
        <v>227254205</v>
      </c>
      <c r="L93" s="9">
        <v>580685</v>
      </c>
    </row>
    <row r="94" spans="2:12" x14ac:dyDescent="0.35">
      <c r="B94" s="3">
        <v>45203</v>
      </c>
      <c r="C94" s="4" t="s">
        <v>815</v>
      </c>
      <c r="D94" s="79" t="s">
        <v>6</v>
      </c>
      <c r="E94" s="9">
        <v>580685</v>
      </c>
      <c r="F94" s="26">
        <f t="shared" si="1"/>
        <v>226673520</v>
      </c>
      <c r="L94" s="9">
        <v>580685</v>
      </c>
    </row>
    <row r="95" spans="2:12" x14ac:dyDescent="0.35">
      <c r="B95" s="3">
        <v>45216</v>
      </c>
      <c r="C95" s="4" t="s">
        <v>816</v>
      </c>
      <c r="D95" s="79" t="s">
        <v>6</v>
      </c>
      <c r="E95" s="9">
        <v>3484110</v>
      </c>
      <c r="F95" s="26">
        <f t="shared" si="1"/>
        <v>223189410</v>
      </c>
      <c r="L95" s="9">
        <v>3484110</v>
      </c>
    </row>
    <row r="96" spans="2:12" x14ac:dyDescent="0.35">
      <c r="B96" s="3">
        <v>45219</v>
      </c>
      <c r="C96" s="4" t="s">
        <v>817</v>
      </c>
      <c r="D96" s="79" t="s">
        <v>6</v>
      </c>
      <c r="E96" s="9">
        <v>1742055</v>
      </c>
      <c r="F96" s="26">
        <f t="shared" si="1"/>
        <v>221447355</v>
      </c>
      <c r="L96" s="9">
        <v>1742055</v>
      </c>
    </row>
    <row r="97" spans="2:12" x14ac:dyDescent="0.35">
      <c r="B97" s="3">
        <v>45223</v>
      </c>
      <c r="C97" s="4" t="s">
        <v>818</v>
      </c>
      <c r="D97" s="79" t="s">
        <v>6</v>
      </c>
      <c r="E97" s="9">
        <v>580685</v>
      </c>
      <c r="F97" s="26">
        <f t="shared" si="1"/>
        <v>220866670</v>
      </c>
      <c r="L97" s="9">
        <v>580685</v>
      </c>
    </row>
    <row r="98" spans="2:12" x14ac:dyDescent="0.35">
      <c r="B98" s="3">
        <v>45219</v>
      </c>
      <c r="C98" s="4" t="s">
        <v>819</v>
      </c>
      <c r="D98" s="79" t="s">
        <v>6</v>
      </c>
      <c r="E98" s="9">
        <v>580685</v>
      </c>
      <c r="F98" s="26">
        <f t="shared" si="1"/>
        <v>220285985</v>
      </c>
      <c r="L98" s="9">
        <v>580685</v>
      </c>
    </row>
    <row r="99" spans="2:12" x14ac:dyDescent="0.35">
      <c r="B99" s="3">
        <v>45223</v>
      </c>
      <c r="C99" s="4" t="s">
        <v>820</v>
      </c>
      <c r="D99" s="79" t="s">
        <v>6</v>
      </c>
      <c r="E99" s="9">
        <v>580685</v>
      </c>
      <c r="F99" s="26">
        <f t="shared" si="1"/>
        <v>219705300</v>
      </c>
      <c r="L99" s="9">
        <v>580685</v>
      </c>
    </row>
    <row r="100" spans="2:12" x14ac:dyDescent="0.35">
      <c r="B100" s="3">
        <v>45203</v>
      </c>
      <c r="C100" s="4" t="s">
        <v>821</v>
      </c>
      <c r="D100" s="79" t="s">
        <v>6</v>
      </c>
      <c r="E100" s="9">
        <v>580685</v>
      </c>
      <c r="F100" s="26">
        <f t="shared" si="1"/>
        <v>219124615</v>
      </c>
      <c r="L100" s="9">
        <v>580685</v>
      </c>
    </row>
    <row r="101" spans="2:12" x14ac:dyDescent="0.35">
      <c r="B101" s="3">
        <v>45216</v>
      </c>
      <c r="C101" s="4" t="s">
        <v>822</v>
      </c>
      <c r="D101" s="79" t="s">
        <v>6</v>
      </c>
      <c r="E101" s="9">
        <v>2322740</v>
      </c>
      <c r="F101" s="26">
        <f t="shared" si="1"/>
        <v>216801875</v>
      </c>
      <c r="L101" s="9">
        <v>2322740</v>
      </c>
    </row>
    <row r="102" spans="2:12" x14ac:dyDescent="0.35">
      <c r="B102" s="3">
        <v>45177</v>
      </c>
      <c r="C102" s="4" t="s">
        <v>823</v>
      </c>
      <c r="D102" s="79" t="s">
        <v>44</v>
      </c>
      <c r="E102" s="9">
        <v>910871</v>
      </c>
      <c r="F102" s="26">
        <f t="shared" si="1"/>
        <v>215891004</v>
      </c>
      <c r="L102" s="9">
        <v>910871</v>
      </c>
    </row>
    <row r="103" spans="2:12" x14ac:dyDescent="0.35">
      <c r="B103" s="3">
        <v>45184</v>
      </c>
      <c r="C103" s="4" t="s">
        <v>824</v>
      </c>
      <c r="D103" s="79" t="s">
        <v>6</v>
      </c>
      <c r="E103" s="9">
        <v>1742055</v>
      </c>
      <c r="F103" s="26">
        <f t="shared" si="1"/>
        <v>214148949</v>
      </c>
      <c r="L103" s="9">
        <v>1742055</v>
      </c>
    </row>
    <row r="104" spans="2:12" x14ac:dyDescent="0.35">
      <c r="B104" s="3">
        <v>45191</v>
      </c>
      <c r="C104" s="4" t="s">
        <v>825</v>
      </c>
      <c r="D104" s="79" t="s">
        <v>6</v>
      </c>
      <c r="E104" s="9">
        <v>2322740</v>
      </c>
      <c r="F104" s="26">
        <f t="shared" si="1"/>
        <v>211826209</v>
      </c>
      <c r="L104" s="9">
        <v>2322740</v>
      </c>
    </row>
    <row r="105" spans="2:12" x14ac:dyDescent="0.35">
      <c r="B105" s="3">
        <v>45196</v>
      </c>
      <c r="C105" s="4" t="s">
        <v>826</v>
      </c>
      <c r="D105" s="79" t="s">
        <v>6</v>
      </c>
      <c r="E105" s="9">
        <v>1161370</v>
      </c>
      <c r="F105" s="26">
        <f t="shared" si="1"/>
        <v>210664839</v>
      </c>
      <c r="L105" s="9">
        <v>1161370</v>
      </c>
    </row>
    <row r="106" spans="2:12" x14ac:dyDescent="0.35">
      <c r="B106" s="3">
        <v>45198</v>
      </c>
      <c r="C106" s="4" t="s">
        <v>827</v>
      </c>
      <c r="D106" s="79" t="s">
        <v>6</v>
      </c>
      <c r="E106" s="9">
        <v>1161370</v>
      </c>
      <c r="F106" s="26">
        <f t="shared" si="1"/>
        <v>209503469</v>
      </c>
      <c r="L106" s="9">
        <v>1161370</v>
      </c>
    </row>
    <row r="107" spans="2:12" x14ac:dyDescent="0.35">
      <c r="B107" s="3">
        <v>45203</v>
      </c>
      <c r="C107" s="4" t="s">
        <v>828</v>
      </c>
      <c r="D107" s="79" t="s">
        <v>6</v>
      </c>
      <c r="E107" s="9">
        <v>580685</v>
      </c>
      <c r="F107" s="26">
        <f t="shared" si="1"/>
        <v>208922784</v>
      </c>
      <c r="L107" s="9">
        <v>580685</v>
      </c>
    </row>
    <row r="108" spans="2:12" x14ac:dyDescent="0.35">
      <c r="B108" s="3">
        <v>45216</v>
      </c>
      <c r="C108" s="4" t="s">
        <v>829</v>
      </c>
      <c r="D108" s="79" t="s">
        <v>6</v>
      </c>
      <c r="E108" s="9">
        <v>1161370</v>
      </c>
      <c r="F108" s="26">
        <f t="shared" si="1"/>
        <v>207761414</v>
      </c>
      <c r="L108" s="9">
        <v>1161370</v>
      </c>
    </row>
    <row r="109" spans="2:12" x14ac:dyDescent="0.35">
      <c r="B109" s="3">
        <v>45174</v>
      </c>
      <c r="C109" s="4" t="s">
        <v>830</v>
      </c>
      <c r="D109" s="79" t="s">
        <v>6</v>
      </c>
      <c r="E109" s="9">
        <v>580685</v>
      </c>
      <c r="F109" s="26">
        <f t="shared" si="1"/>
        <v>207180729</v>
      </c>
      <c r="L109" s="9">
        <v>580685</v>
      </c>
    </row>
    <row r="110" spans="2:12" x14ac:dyDescent="0.35">
      <c r="B110" s="3">
        <v>45177</v>
      </c>
      <c r="C110" s="4" t="s">
        <v>831</v>
      </c>
      <c r="D110" s="79" t="s">
        <v>6</v>
      </c>
      <c r="E110" s="9">
        <v>1161370</v>
      </c>
      <c r="F110" s="26">
        <f t="shared" si="1"/>
        <v>206019359</v>
      </c>
      <c r="L110" s="9">
        <v>1161370</v>
      </c>
    </row>
    <row r="111" spans="2:12" x14ac:dyDescent="0.35">
      <c r="B111" s="3">
        <v>45184</v>
      </c>
      <c r="C111" s="4" t="s">
        <v>832</v>
      </c>
      <c r="D111" s="79" t="s">
        <v>6</v>
      </c>
      <c r="E111" s="9">
        <v>2322740</v>
      </c>
      <c r="F111" s="26">
        <f t="shared" si="1"/>
        <v>203696619</v>
      </c>
      <c r="L111" s="9">
        <v>2322740</v>
      </c>
    </row>
    <row r="112" spans="2:12" x14ac:dyDescent="0.35">
      <c r="B112" s="3">
        <v>45203</v>
      </c>
      <c r="C112" s="4" t="s">
        <v>833</v>
      </c>
      <c r="D112" s="79" t="s">
        <v>6</v>
      </c>
      <c r="E112" s="9">
        <v>580685</v>
      </c>
      <c r="F112" s="26">
        <f t="shared" si="1"/>
        <v>203115934</v>
      </c>
      <c r="L112" s="9">
        <v>580685</v>
      </c>
    </row>
    <row r="113" spans="2:12" x14ac:dyDescent="0.35">
      <c r="B113" s="3">
        <v>45216</v>
      </c>
      <c r="C113" s="4" t="s">
        <v>834</v>
      </c>
      <c r="D113" s="79" t="s">
        <v>6</v>
      </c>
      <c r="E113" s="9">
        <v>2322740</v>
      </c>
      <c r="F113" s="26">
        <f t="shared" si="1"/>
        <v>200793194</v>
      </c>
      <c r="L113" s="9">
        <v>2322740</v>
      </c>
    </row>
    <row r="114" spans="2:12" x14ac:dyDescent="0.35">
      <c r="B114" s="3">
        <v>45219</v>
      </c>
      <c r="C114" s="4" t="s">
        <v>835</v>
      </c>
      <c r="D114" s="79" t="s">
        <v>6</v>
      </c>
      <c r="E114" s="9">
        <v>1161370</v>
      </c>
      <c r="F114" s="26">
        <f t="shared" si="1"/>
        <v>199631824</v>
      </c>
      <c r="L114" s="9">
        <v>1161370</v>
      </c>
    </row>
    <row r="115" spans="2:12" x14ac:dyDescent="0.35">
      <c r="B115" s="3">
        <v>45223</v>
      </c>
      <c r="C115" s="4" t="s">
        <v>836</v>
      </c>
      <c r="D115" s="79" t="s">
        <v>6</v>
      </c>
      <c r="E115" s="9">
        <v>580685</v>
      </c>
      <c r="F115" s="26">
        <f t="shared" si="1"/>
        <v>199051139</v>
      </c>
      <c r="L115" s="9">
        <v>580685</v>
      </c>
    </row>
    <row r="116" spans="2:12" x14ac:dyDescent="0.35">
      <c r="B116" s="3">
        <v>45238</v>
      </c>
      <c r="C116" s="4" t="s">
        <v>837</v>
      </c>
      <c r="D116" s="79" t="s">
        <v>6</v>
      </c>
      <c r="E116" s="9">
        <v>1742055</v>
      </c>
      <c r="F116" s="26">
        <f t="shared" si="1"/>
        <v>197309084</v>
      </c>
      <c r="L116" s="9">
        <v>1742055</v>
      </c>
    </row>
    <row r="117" spans="2:12" x14ac:dyDescent="0.35">
      <c r="B117" s="3">
        <v>45203</v>
      </c>
      <c r="C117" s="4" t="s">
        <v>838</v>
      </c>
      <c r="D117" s="79" t="s">
        <v>6</v>
      </c>
      <c r="E117" s="9">
        <v>580685</v>
      </c>
      <c r="F117" s="26">
        <f t="shared" si="1"/>
        <v>196728399</v>
      </c>
      <c r="L117" s="9">
        <v>1161370</v>
      </c>
    </row>
    <row r="118" spans="2:12" x14ac:dyDescent="0.35">
      <c r="B118" s="3">
        <v>45216</v>
      </c>
      <c r="C118" s="4" t="s">
        <v>839</v>
      </c>
      <c r="D118" s="79" t="s">
        <v>6</v>
      </c>
      <c r="E118" s="9">
        <v>1161370</v>
      </c>
      <c r="F118" s="26">
        <f t="shared" si="1"/>
        <v>195567029</v>
      </c>
      <c r="L118" s="9">
        <v>580685</v>
      </c>
    </row>
    <row r="119" spans="2:12" x14ac:dyDescent="0.35">
      <c r="B119" s="3">
        <v>45184</v>
      </c>
      <c r="C119" s="4" t="s">
        <v>840</v>
      </c>
      <c r="D119" s="79" t="s">
        <v>6</v>
      </c>
      <c r="E119" s="9">
        <v>2903425</v>
      </c>
      <c r="F119" s="26">
        <f t="shared" si="1"/>
        <v>192663604</v>
      </c>
      <c r="L119" s="9">
        <v>2903425</v>
      </c>
    </row>
    <row r="120" spans="2:12" x14ac:dyDescent="0.35">
      <c r="B120" s="3">
        <v>45191</v>
      </c>
      <c r="C120" s="4" t="s">
        <v>841</v>
      </c>
      <c r="D120" s="79" t="s">
        <v>6</v>
      </c>
      <c r="E120" s="9">
        <v>1742055</v>
      </c>
      <c r="F120" s="26">
        <f t="shared" si="1"/>
        <v>190921549</v>
      </c>
      <c r="L120" s="9">
        <v>1742055</v>
      </c>
    </row>
    <row r="121" spans="2:12" x14ac:dyDescent="0.35">
      <c r="B121" s="3">
        <v>45196</v>
      </c>
      <c r="C121" s="4" t="s">
        <v>842</v>
      </c>
      <c r="D121" s="79" t="s">
        <v>6</v>
      </c>
      <c r="E121" s="9">
        <v>1742055</v>
      </c>
      <c r="F121" s="26">
        <f t="shared" si="1"/>
        <v>189179494</v>
      </c>
      <c r="L121" s="9">
        <v>1742055</v>
      </c>
    </row>
    <row r="122" spans="2:12" x14ac:dyDescent="0.35">
      <c r="B122" s="3">
        <v>45198</v>
      </c>
      <c r="C122" s="4" t="s">
        <v>843</v>
      </c>
      <c r="D122" s="79" t="s">
        <v>6</v>
      </c>
      <c r="E122" s="9">
        <v>580685</v>
      </c>
      <c r="F122" s="26">
        <f t="shared" si="1"/>
        <v>188598809</v>
      </c>
      <c r="L122" s="9">
        <v>580685</v>
      </c>
    </row>
    <row r="123" spans="2:12" x14ac:dyDescent="0.35">
      <c r="B123" s="3">
        <v>45216</v>
      </c>
      <c r="C123" s="4" t="s">
        <v>845</v>
      </c>
      <c r="D123" s="79" t="s">
        <v>6</v>
      </c>
      <c r="E123" s="9">
        <v>2322740</v>
      </c>
      <c r="F123" s="26">
        <f t="shared" si="1"/>
        <v>186276069</v>
      </c>
      <c r="L123" s="9">
        <v>2322740</v>
      </c>
    </row>
    <row r="124" spans="2:12" x14ac:dyDescent="0.35">
      <c r="B124" s="3">
        <v>45219</v>
      </c>
      <c r="C124" s="4" t="s">
        <v>846</v>
      </c>
      <c r="D124" s="79" t="s">
        <v>6</v>
      </c>
      <c r="E124" s="9">
        <v>1742055</v>
      </c>
      <c r="F124" s="26">
        <f t="shared" si="1"/>
        <v>184534014</v>
      </c>
      <c r="L124" s="9">
        <v>1742055</v>
      </c>
    </row>
    <row r="125" spans="2:12" x14ac:dyDescent="0.35">
      <c r="B125" s="3">
        <v>45223</v>
      </c>
      <c r="C125" s="23" t="s">
        <v>847</v>
      </c>
      <c r="D125" s="79" t="s">
        <v>6</v>
      </c>
      <c r="E125" s="9">
        <v>1161370</v>
      </c>
      <c r="F125" s="26">
        <f t="shared" si="1"/>
        <v>183372644</v>
      </c>
      <c r="L125" s="9">
        <v>1161370</v>
      </c>
    </row>
    <row r="126" spans="2:12" x14ac:dyDescent="0.35">
      <c r="B126" s="3">
        <v>45238</v>
      </c>
      <c r="C126" s="4" t="s">
        <v>848</v>
      </c>
      <c r="D126" s="79" t="s">
        <v>6</v>
      </c>
      <c r="E126" s="9">
        <v>2322740</v>
      </c>
      <c r="F126" s="26">
        <f t="shared" si="1"/>
        <v>181049904</v>
      </c>
      <c r="L126" s="9">
        <v>2322740</v>
      </c>
    </row>
    <row r="127" spans="2:12" x14ac:dyDescent="0.35">
      <c r="B127" s="3">
        <v>45238</v>
      </c>
      <c r="C127" s="4" t="s">
        <v>849</v>
      </c>
      <c r="D127" s="79" t="s">
        <v>6</v>
      </c>
      <c r="E127" s="9">
        <v>1742055</v>
      </c>
      <c r="F127" s="26">
        <f t="shared" si="1"/>
        <v>179307849</v>
      </c>
      <c r="L127" s="9">
        <v>1742055</v>
      </c>
    </row>
    <row r="128" spans="2:12" x14ac:dyDescent="0.35">
      <c r="B128" s="3">
        <v>45223</v>
      </c>
      <c r="C128" s="4" t="s">
        <v>850</v>
      </c>
      <c r="D128" s="79" t="s">
        <v>6</v>
      </c>
      <c r="E128" s="9">
        <v>580685</v>
      </c>
      <c r="F128" s="26">
        <f t="shared" si="1"/>
        <v>178727164</v>
      </c>
      <c r="L128" s="9">
        <v>580685</v>
      </c>
    </row>
    <row r="129" spans="2:12" x14ac:dyDescent="0.35">
      <c r="B129" s="3">
        <v>45238</v>
      </c>
      <c r="C129" s="4" t="s">
        <v>851</v>
      </c>
      <c r="D129" s="79" t="s">
        <v>6</v>
      </c>
      <c r="E129" s="9">
        <v>1742055</v>
      </c>
      <c r="F129" s="26">
        <f t="shared" si="1"/>
        <v>176985109</v>
      </c>
      <c r="L129" s="9">
        <v>1742055</v>
      </c>
    </row>
    <row r="130" spans="2:12" x14ac:dyDescent="0.35">
      <c r="B130" s="3">
        <v>45203</v>
      </c>
      <c r="C130" s="4" t="s">
        <v>852</v>
      </c>
      <c r="D130" s="79" t="s">
        <v>6</v>
      </c>
      <c r="E130" s="9">
        <v>580685</v>
      </c>
      <c r="F130" s="26">
        <f t="shared" si="1"/>
        <v>176404424</v>
      </c>
      <c r="L130" s="9">
        <v>580685</v>
      </c>
    </row>
    <row r="131" spans="2:12" x14ac:dyDescent="0.35">
      <c r="B131" s="3">
        <v>45216</v>
      </c>
      <c r="C131" s="4" t="s">
        <v>853</v>
      </c>
      <c r="D131" s="79" t="s">
        <v>6</v>
      </c>
      <c r="E131" s="9">
        <v>2903425</v>
      </c>
      <c r="F131" s="26">
        <f t="shared" si="1"/>
        <v>173500999</v>
      </c>
      <c r="L131" s="9">
        <v>2903425</v>
      </c>
    </row>
    <row r="132" spans="2:12" x14ac:dyDescent="0.35">
      <c r="B132" s="3">
        <v>45219</v>
      </c>
      <c r="C132" s="4" t="s">
        <v>854</v>
      </c>
      <c r="D132" s="79" t="s">
        <v>6</v>
      </c>
      <c r="E132" s="9">
        <v>1161370</v>
      </c>
      <c r="F132" s="26">
        <f t="shared" si="1"/>
        <v>172339629</v>
      </c>
      <c r="L132" s="9">
        <v>1161370</v>
      </c>
    </row>
    <row r="133" spans="2:12" x14ac:dyDescent="0.35">
      <c r="B133" s="3">
        <v>45223</v>
      </c>
      <c r="C133" s="4" t="s">
        <v>855</v>
      </c>
      <c r="D133" s="79" t="s">
        <v>6</v>
      </c>
      <c r="E133" s="9">
        <v>1742055</v>
      </c>
      <c r="F133" s="26">
        <f t="shared" si="1"/>
        <v>170597574</v>
      </c>
      <c r="L133" s="9">
        <v>1742055</v>
      </c>
    </row>
    <row r="134" spans="2:12" x14ac:dyDescent="0.35">
      <c r="B134" s="3">
        <v>45238</v>
      </c>
      <c r="C134" s="4" t="s">
        <v>856</v>
      </c>
      <c r="D134" s="79" t="s">
        <v>6</v>
      </c>
      <c r="E134" s="9">
        <v>1742055</v>
      </c>
      <c r="F134" s="26">
        <f t="shared" ref="F134:F141" si="2">F133-E134</f>
        <v>168855519</v>
      </c>
      <c r="L134" s="9">
        <v>1742055</v>
      </c>
    </row>
    <row r="135" spans="2:12" x14ac:dyDescent="0.35">
      <c r="B135" s="3">
        <v>45216</v>
      </c>
      <c r="C135" s="4" t="s">
        <v>857</v>
      </c>
      <c r="D135" s="79" t="s">
        <v>44</v>
      </c>
      <c r="E135" s="9">
        <v>2652926</v>
      </c>
      <c r="F135" s="26">
        <f t="shared" si="2"/>
        <v>166202593</v>
      </c>
      <c r="L135" s="9">
        <v>2652926</v>
      </c>
    </row>
    <row r="136" spans="2:12" x14ac:dyDescent="0.35">
      <c r="B136" s="3">
        <v>45219</v>
      </c>
      <c r="C136" s="4" t="s">
        <v>858</v>
      </c>
      <c r="D136" s="79" t="s">
        <v>6</v>
      </c>
      <c r="E136" s="9">
        <v>1161370</v>
      </c>
      <c r="F136" s="26">
        <f t="shared" si="2"/>
        <v>165041223</v>
      </c>
      <c r="L136" s="9">
        <v>1161370</v>
      </c>
    </row>
    <row r="137" spans="2:12" x14ac:dyDescent="0.35">
      <c r="B137" s="3">
        <v>45223</v>
      </c>
      <c r="C137" s="4" t="s">
        <v>859</v>
      </c>
      <c r="D137" s="79" t="s">
        <v>6</v>
      </c>
      <c r="E137" s="9">
        <v>1161370</v>
      </c>
      <c r="F137" s="26">
        <f t="shared" si="2"/>
        <v>163879853</v>
      </c>
      <c r="L137" s="9">
        <v>1161370</v>
      </c>
    </row>
    <row r="138" spans="2:12" x14ac:dyDescent="0.35">
      <c r="B138" s="3">
        <v>45238</v>
      </c>
      <c r="C138" s="4" t="s">
        <v>860</v>
      </c>
      <c r="D138" s="79" t="s">
        <v>6</v>
      </c>
      <c r="E138" s="9">
        <v>2322740</v>
      </c>
      <c r="F138" s="26">
        <f t="shared" si="2"/>
        <v>161557113</v>
      </c>
      <c r="L138" s="9">
        <v>2322740</v>
      </c>
    </row>
    <row r="139" spans="2:12" x14ac:dyDescent="0.35">
      <c r="B139" s="3">
        <v>45191</v>
      </c>
      <c r="C139" s="4" t="s">
        <v>861</v>
      </c>
      <c r="D139" s="79" t="s">
        <v>6</v>
      </c>
      <c r="E139" s="9">
        <v>2322740</v>
      </c>
      <c r="F139" s="26">
        <f t="shared" si="2"/>
        <v>159234373</v>
      </c>
      <c r="L139" s="9">
        <v>2322740</v>
      </c>
    </row>
    <row r="140" spans="2:12" x14ac:dyDescent="0.35">
      <c r="B140" s="3">
        <v>45196</v>
      </c>
      <c r="C140" s="4" t="s">
        <v>862</v>
      </c>
      <c r="D140" s="79" t="s">
        <v>6</v>
      </c>
      <c r="E140" s="9">
        <v>1161370</v>
      </c>
      <c r="F140" s="26">
        <f t="shared" si="2"/>
        <v>158073003</v>
      </c>
      <c r="L140" s="9">
        <v>1161370</v>
      </c>
    </row>
    <row r="141" spans="2:12" x14ac:dyDescent="0.35">
      <c r="B141" s="3">
        <v>45198</v>
      </c>
      <c r="C141" s="4" t="s">
        <v>863</v>
      </c>
      <c r="D141" s="79" t="s">
        <v>6</v>
      </c>
      <c r="E141" s="9">
        <v>1161370</v>
      </c>
      <c r="F141" s="26">
        <f t="shared" si="2"/>
        <v>156911633</v>
      </c>
      <c r="L141" s="9">
        <v>1161370</v>
      </c>
    </row>
    <row r="142" spans="2:12" x14ac:dyDescent="0.35">
      <c r="B142" s="87" t="s">
        <v>865</v>
      </c>
      <c r="C142" s="88"/>
      <c r="D142" s="88"/>
      <c r="E142" s="89"/>
      <c r="F142" s="24">
        <v>156911633</v>
      </c>
      <c r="L142" s="7">
        <f>SUM(L3:L141)</f>
        <v>183276398</v>
      </c>
    </row>
    <row r="143" spans="2:12" x14ac:dyDescent="0.35">
      <c r="B143" s="87" t="s">
        <v>864</v>
      </c>
      <c r="C143" s="88"/>
      <c r="D143" s="88"/>
      <c r="E143" s="88"/>
      <c r="F143" s="89"/>
    </row>
  </sheetData>
  <mergeCells count="2">
    <mergeCell ref="B143:F143"/>
    <mergeCell ref="B142:E142"/>
  </mergeCells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47881-A60C-4AE6-AAC3-F5566C7613F5}">
  <dimension ref="C2:O135"/>
  <sheetViews>
    <sheetView workbookViewId="0">
      <selection activeCell="D3" sqref="D3:D133"/>
    </sheetView>
  </sheetViews>
  <sheetFormatPr baseColWidth="10" defaultRowHeight="14.5" x14ac:dyDescent="0.35"/>
  <cols>
    <col min="2" max="2" width="7" customWidth="1"/>
    <col min="5" max="5" width="19.26953125" customWidth="1"/>
    <col min="6" max="6" width="12.7265625" customWidth="1"/>
    <col min="7" max="7" width="14" bestFit="1" customWidth="1"/>
    <col min="12" max="12" width="14.54296875" customWidth="1"/>
    <col min="14" max="14" width="17" customWidth="1"/>
    <col min="15" max="15" width="14" bestFit="1" customWidth="1"/>
  </cols>
  <sheetData>
    <row r="2" spans="3:15" ht="26" x14ac:dyDescent="0.35">
      <c r="C2" s="51" t="s">
        <v>0</v>
      </c>
      <c r="D2" s="51" t="s">
        <v>1</v>
      </c>
      <c r="E2" s="51" t="s">
        <v>2</v>
      </c>
      <c r="F2" s="51" t="s">
        <v>3</v>
      </c>
      <c r="G2" s="52" t="s">
        <v>4</v>
      </c>
    </row>
    <row r="3" spans="3:15" x14ac:dyDescent="0.35">
      <c r="C3" s="3">
        <v>45216</v>
      </c>
      <c r="D3" s="4" t="s">
        <v>866</v>
      </c>
      <c r="E3" s="79" t="s">
        <v>6</v>
      </c>
      <c r="F3" s="35">
        <v>1742055</v>
      </c>
      <c r="G3" s="26">
        <f>O5-F3</f>
        <v>433829578</v>
      </c>
      <c r="L3" s="35">
        <v>1742055</v>
      </c>
      <c r="N3" t="s">
        <v>980</v>
      </c>
      <c r="O3" s="22">
        <v>156911633</v>
      </c>
    </row>
    <row r="4" spans="3:15" x14ac:dyDescent="0.35">
      <c r="C4" s="3">
        <v>45219</v>
      </c>
      <c r="D4" s="4" t="s">
        <v>867</v>
      </c>
      <c r="E4" s="79" t="s">
        <v>6</v>
      </c>
      <c r="F4" s="35">
        <v>1161370</v>
      </c>
      <c r="G4" s="26">
        <f>G3-F4</f>
        <v>432668208</v>
      </c>
      <c r="L4" s="35">
        <v>1161370</v>
      </c>
      <c r="N4" t="s">
        <v>981</v>
      </c>
      <c r="O4" s="22">
        <v>278660000</v>
      </c>
    </row>
    <row r="5" spans="3:15" x14ac:dyDescent="0.35">
      <c r="C5" s="3">
        <v>45223</v>
      </c>
      <c r="D5" s="4" t="s">
        <v>868</v>
      </c>
      <c r="E5" s="79" t="s">
        <v>6</v>
      </c>
      <c r="F5" s="35">
        <v>1161370</v>
      </c>
      <c r="G5" s="26">
        <f t="shared" ref="G5:G68" si="0">G4-F5</f>
        <v>431506838</v>
      </c>
      <c r="L5" s="35">
        <v>1161370</v>
      </c>
      <c r="N5" t="s">
        <v>982</v>
      </c>
      <c r="O5" s="7">
        <f>SUM(O3:O4)</f>
        <v>435571633</v>
      </c>
    </row>
    <row r="6" spans="3:15" x14ac:dyDescent="0.35">
      <c r="C6" s="3">
        <v>45238</v>
      </c>
      <c r="D6" s="4" t="s">
        <v>869</v>
      </c>
      <c r="E6" s="79" t="s">
        <v>6</v>
      </c>
      <c r="F6" s="35">
        <v>2903425</v>
      </c>
      <c r="G6" s="26">
        <f t="shared" si="0"/>
        <v>428603413</v>
      </c>
      <c r="L6" s="35">
        <v>2903425</v>
      </c>
    </row>
    <row r="7" spans="3:15" x14ac:dyDescent="0.35">
      <c r="C7" s="3">
        <v>45240</v>
      </c>
      <c r="D7" s="4" t="s">
        <v>870</v>
      </c>
      <c r="E7" s="79" t="s">
        <v>6</v>
      </c>
      <c r="F7" s="35">
        <v>1742055</v>
      </c>
      <c r="G7" s="26">
        <f t="shared" si="0"/>
        <v>426861358</v>
      </c>
      <c r="L7" s="35">
        <v>1742055</v>
      </c>
    </row>
    <row r="8" spans="3:15" x14ac:dyDescent="0.35">
      <c r="C8" s="3">
        <v>45257</v>
      </c>
      <c r="D8" s="23">
        <v>400547928</v>
      </c>
      <c r="E8" s="79" t="s">
        <v>6</v>
      </c>
      <c r="F8" s="35">
        <v>580685</v>
      </c>
      <c r="G8" s="26">
        <f t="shared" si="0"/>
        <v>426280673</v>
      </c>
      <c r="L8" s="35">
        <v>580685</v>
      </c>
    </row>
    <row r="9" spans="3:15" x14ac:dyDescent="0.35">
      <c r="C9" s="3">
        <v>45260</v>
      </c>
      <c r="D9" s="4" t="s">
        <v>871</v>
      </c>
      <c r="E9" s="79" t="s">
        <v>6</v>
      </c>
      <c r="F9" s="35">
        <v>580685</v>
      </c>
      <c r="G9" s="26">
        <f t="shared" si="0"/>
        <v>425699988</v>
      </c>
      <c r="L9" s="35">
        <v>580685</v>
      </c>
    </row>
    <row r="10" spans="3:15" x14ac:dyDescent="0.35">
      <c r="C10" s="3">
        <v>45265</v>
      </c>
      <c r="D10" s="4" t="s">
        <v>872</v>
      </c>
      <c r="E10" s="79" t="s">
        <v>6</v>
      </c>
      <c r="F10" s="35">
        <v>580685</v>
      </c>
      <c r="G10" s="26">
        <f t="shared" si="0"/>
        <v>425119303</v>
      </c>
      <c r="L10" s="35">
        <v>580685</v>
      </c>
    </row>
    <row r="11" spans="3:15" x14ac:dyDescent="0.35">
      <c r="C11" s="3">
        <v>45254</v>
      </c>
      <c r="D11" s="4" t="s">
        <v>873</v>
      </c>
      <c r="E11" s="79" t="s">
        <v>6</v>
      </c>
      <c r="F11" s="35">
        <v>580685</v>
      </c>
      <c r="G11" s="26">
        <f t="shared" si="0"/>
        <v>424538618</v>
      </c>
      <c r="L11" s="35">
        <v>580685</v>
      </c>
    </row>
    <row r="12" spans="3:15" x14ac:dyDescent="0.35">
      <c r="C12" s="3">
        <v>45247</v>
      </c>
      <c r="D12" s="4" t="s">
        <v>874</v>
      </c>
      <c r="E12" s="79" t="s">
        <v>6</v>
      </c>
      <c r="F12" s="35">
        <v>1161370</v>
      </c>
      <c r="G12" s="26">
        <f t="shared" si="0"/>
        <v>423377248</v>
      </c>
      <c r="L12" s="35">
        <v>1161370</v>
      </c>
    </row>
    <row r="13" spans="3:15" x14ac:dyDescent="0.35">
      <c r="C13" s="3">
        <v>45254</v>
      </c>
      <c r="D13" s="4" t="s">
        <v>875</v>
      </c>
      <c r="E13" s="79" t="s">
        <v>6</v>
      </c>
      <c r="F13" s="35">
        <v>580685</v>
      </c>
      <c r="G13" s="26">
        <f t="shared" si="0"/>
        <v>422796563</v>
      </c>
      <c r="L13" s="35">
        <v>580685</v>
      </c>
    </row>
    <row r="14" spans="3:15" x14ac:dyDescent="0.35">
      <c r="C14" s="3">
        <v>45247</v>
      </c>
      <c r="D14" s="4" t="s">
        <v>876</v>
      </c>
      <c r="E14" s="79" t="s">
        <v>6</v>
      </c>
      <c r="F14" s="35">
        <v>580685</v>
      </c>
      <c r="G14" s="26">
        <f t="shared" si="0"/>
        <v>422215878</v>
      </c>
      <c r="L14" s="35">
        <v>580685</v>
      </c>
    </row>
    <row r="15" spans="3:15" x14ac:dyDescent="0.35">
      <c r="C15" s="3">
        <v>45254</v>
      </c>
      <c r="D15" s="4" t="s">
        <v>877</v>
      </c>
      <c r="E15" s="79" t="s">
        <v>6</v>
      </c>
      <c r="F15" s="35">
        <v>580685</v>
      </c>
      <c r="G15" s="26">
        <f t="shared" si="0"/>
        <v>421635193</v>
      </c>
      <c r="L15" s="35">
        <v>580685</v>
      </c>
    </row>
    <row r="16" spans="3:15" x14ac:dyDescent="0.35">
      <c r="C16" s="3">
        <v>45240</v>
      </c>
      <c r="D16" s="4" t="s">
        <v>878</v>
      </c>
      <c r="E16" s="79" t="s">
        <v>6</v>
      </c>
      <c r="F16" s="35">
        <v>1742055</v>
      </c>
      <c r="G16" s="26">
        <f t="shared" si="0"/>
        <v>419893138</v>
      </c>
      <c r="L16" s="35">
        <v>1742055</v>
      </c>
    </row>
    <row r="17" spans="3:12" x14ac:dyDescent="0.35">
      <c r="C17" s="3">
        <v>45247</v>
      </c>
      <c r="D17" s="4" t="s">
        <v>879</v>
      </c>
      <c r="E17" s="79" t="s">
        <v>6</v>
      </c>
      <c r="F17" s="35">
        <v>1161370</v>
      </c>
      <c r="G17" s="26">
        <f t="shared" si="0"/>
        <v>418731768</v>
      </c>
      <c r="L17" s="35">
        <v>1161370</v>
      </c>
    </row>
    <row r="18" spans="3:12" x14ac:dyDescent="0.35">
      <c r="C18" s="3">
        <v>45254</v>
      </c>
      <c r="D18" s="4" t="s">
        <v>880</v>
      </c>
      <c r="E18" s="79" t="s">
        <v>6</v>
      </c>
      <c r="F18" s="35">
        <v>1742055</v>
      </c>
      <c r="G18" s="26">
        <f t="shared" si="0"/>
        <v>416989713</v>
      </c>
      <c r="L18" s="35">
        <v>1742055</v>
      </c>
    </row>
    <row r="19" spans="3:12" x14ac:dyDescent="0.35">
      <c r="C19" s="3">
        <v>45257</v>
      </c>
      <c r="D19" s="4" t="s">
        <v>881</v>
      </c>
      <c r="E19" s="79" t="s">
        <v>6</v>
      </c>
      <c r="F19" s="35">
        <v>580685</v>
      </c>
      <c r="G19" s="26">
        <f t="shared" si="0"/>
        <v>416409028</v>
      </c>
      <c r="L19" s="35">
        <v>580685</v>
      </c>
    </row>
    <row r="20" spans="3:12" x14ac:dyDescent="0.35">
      <c r="C20" s="3">
        <v>45260</v>
      </c>
      <c r="D20" s="4" t="s">
        <v>882</v>
      </c>
      <c r="E20" s="79" t="s">
        <v>6</v>
      </c>
      <c r="F20" s="35">
        <v>580685</v>
      </c>
      <c r="G20" s="26">
        <f t="shared" si="0"/>
        <v>415828343</v>
      </c>
      <c r="L20" s="35">
        <v>580685</v>
      </c>
    </row>
    <row r="21" spans="3:12" x14ac:dyDescent="0.35">
      <c r="C21" s="3">
        <v>45265</v>
      </c>
      <c r="D21" s="4" t="s">
        <v>883</v>
      </c>
      <c r="E21" s="79" t="s">
        <v>6</v>
      </c>
      <c r="F21" s="35">
        <v>580685</v>
      </c>
      <c r="G21" s="26">
        <f t="shared" si="0"/>
        <v>415247658</v>
      </c>
      <c r="L21" s="35">
        <v>580685</v>
      </c>
    </row>
    <row r="22" spans="3:12" x14ac:dyDescent="0.35">
      <c r="C22" s="3">
        <v>45240</v>
      </c>
      <c r="D22" s="4" t="s">
        <v>884</v>
      </c>
      <c r="E22" s="79" t="s">
        <v>6</v>
      </c>
      <c r="F22" s="35">
        <v>1742055</v>
      </c>
      <c r="G22" s="26">
        <f t="shared" si="0"/>
        <v>413505603</v>
      </c>
      <c r="L22" s="35">
        <v>1742055</v>
      </c>
    </row>
    <row r="23" spans="3:12" x14ac:dyDescent="0.35">
      <c r="C23" s="3">
        <v>45247</v>
      </c>
      <c r="D23" s="4" t="s">
        <v>885</v>
      </c>
      <c r="E23" s="79" t="s">
        <v>6</v>
      </c>
      <c r="F23" s="35">
        <v>1161370</v>
      </c>
      <c r="G23" s="26">
        <f t="shared" si="0"/>
        <v>412344233</v>
      </c>
      <c r="L23" s="35">
        <v>1161370</v>
      </c>
    </row>
    <row r="24" spans="3:12" x14ac:dyDescent="0.35">
      <c r="C24" s="3">
        <v>45254</v>
      </c>
      <c r="D24" s="4" t="s">
        <v>886</v>
      </c>
      <c r="E24" s="79" t="s">
        <v>6</v>
      </c>
      <c r="F24" s="35">
        <v>1742055</v>
      </c>
      <c r="G24" s="26">
        <f t="shared" si="0"/>
        <v>410602178</v>
      </c>
      <c r="L24" s="35">
        <v>1742055</v>
      </c>
    </row>
    <row r="25" spans="3:12" x14ac:dyDescent="0.35">
      <c r="C25" s="3">
        <v>45240</v>
      </c>
      <c r="D25" s="4" t="s">
        <v>887</v>
      </c>
      <c r="E25" s="79" t="s">
        <v>6</v>
      </c>
      <c r="F25" s="35">
        <v>2903425</v>
      </c>
      <c r="G25" s="26">
        <f t="shared" si="0"/>
        <v>407698753</v>
      </c>
      <c r="L25" s="35">
        <v>2903425</v>
      </c>
    </row>
    <row r="26" spans="3:12" x14ac:dyDescent="0.35">
      <c r="C26" s="3">
        <v>45247</v>
      </c>
      <c r="D26" s="4" t="s">
        <v>888</v>
      </c>
      <c r="E26" s="79" t="s">
        <v>6</v>
      </c>
      <c r="F26" s="35">
        <v>1742055</v>
      </c>
      <c r="G26" s="26">
        <f t="shared" si="0"/>
        <v>405956698</v>
      </c>
      <c r="L26" s="35">
        <v>1742055</v>
      </c>
    </row>
    <row r="27" spans="3:12" x14ac:dyDescent="0.35">
      <c r="C27" s="3">
        <v>45254</v>
      </c>
      <c r="D27" s="4" t="s">
        <v>889</v>
      </c>
      <c r="E27" s="79" t="s">
        <v>6</v>
      </c>
      <c r="F27" s="35">
        <v>580685</v>
      </c>
      <c r="G27" s="26">
        <f t="shared" si="0"/>
        <v>405376013</v>
      </c>
      <c r="L27" s="35">
        <v>580685</v>
      </c>
    </row>
    <row r="28" spans="3:12" x14ac:dyDescent="0.35">
      <c r="C28" s="3">
        <v>45247</v>
      </c>
      <c r="D28" s="4" t="s">
        <v>890</v>
      </c>
      <c r="E28" s="79" t="s">
        <v>62</v>
      </c>
      <c r="F28" s="35">
        <v>1491556</v>
      </c>
      <c r="G28" s="26">
        <f t="shared" si="0"/>
        <v>403884457</v>
      </c>
      <c r="L28" s="35">
        <v>1491556</v>
      </c>
    </row>
    <row r="29" spans="3:12" x14ac:dyDescent="0.35">
      <c r="C29" s="3">
        <v>45247</v>
      </c>
      <c r="D29" s="4" t="s">
        <v>891</v>
      </c>
      <c r="E29" s="79" t="s">
        <v>6</v>
      </c>
      <c r="F29" s="35">
        <v>1161370</v>
      </c>
      <c r="G29" s="26">
        <f t="shared" si="0"/>
        <v>402723087</v>
      </c>
      <c r="L29" s="35">
        <v>1161370</v>
      </c>
    </row>
    <row r="30" spans="3:12" x14ac:dyDescent="0.35">
      <c r="C30" s="3">
        <v>45254</v>
      </c>
      <c r="D30" s="4" t="s">
        <v>892</v>
      </c>
      <c r="E30" s="79" t="s">
        <v>6</v>
      </c>
      <c r="F30" s="35">
        <v>580685</v>
      </c>
      <c r="G30" s="26">
        <f t="shared" si="0"/>
        <v>402142402</v>
      </c>
      <c r="L30" s="35">
        <v>580685</v>
      </c>
    </row>
    <row r="31" spans="3:12" x14ac:dyDescent="0.35">
      <c r="C31" s="3">
        <v>45240</v>
      </c>
      <c r="D31" s="4" t="s">
        <v>893</v>
      </c>
      <c r="E31" s="79" t="s">
        <v>6</v>
      </c>
      <c r="F31" s="35">
        <v>1161370</v>
      </c>
      <c r="G31" s="26">
        <f t="shared" si="0"/>
        <v>400981032</v>
      </c>
      <c r="L31" s="35">
        <v>1161370</v>
      </c>
    </row>
    <row r="32" spans="3:12" x14ac:dyDescent="0.35">
      <c r="C32" s="3">
        <v>45247</v>
      </c>
      <c r="D32" s="4" t="s">
        <v>894</v>
      </c>
      <c r="E32" s="79" t="s">
        <v>6</v>
      </c>
      <c r="F32" s="35">
        <v>1742055</v>
      </c>
      <c r="G32" s="26">
        <f t="shared" si="0"/>
        <v>399238977</v>
      </c>
      <c r="L32" s="35">
        <v>1742055</v>
      </c>
    </row>
    <row r="33" spans="3:12" x14ac:dyDescent="0.35">
      <c r="C33" s="3">
        <v>45254</v>
      </c>
      <c r="D33" s="4" t="s">
        <v>895</v>
      </c>
      <c r="E33" s="79" t="s">
        <v>6</v>
      </c>
      <c r="F33" s="35">
        <v>1742055</v>
      </c>
      <c r="G33" s="26">
        <f t="shared" si="0"/>
        <v>397496922</v>
      </c>
      <c r="L33" s="35">
        <v>1742055</v>
      </c>
    </row>
    <row r="34" spans="3:12" x14ac:dyDescent="0.35">
      <c r="C34" s="3">
        <v>45257</v>
      </c>
      <c r="D34" s="4" t="s">
        <v>896</v>
      </c>
      <c r="E34" s="79" t="s">
        <v>6</v>
      </c>
      <c r="F34" s="35">
        <v>580685</v>
      </c>
      <c r="G34" s="26">
        <f t="shared" si="0"/>
        <v>396916237</v>
      </c>
      <c r="L34" s="35">
        <v>580685</v>
      </c>
    </row>
    <row r="35" spans="3:12" x14ac:dyDescent="0.35">
      <c r="C35" s="3">
        <v>45240</v>
      </c>
      <c r="D35" s="4" t="s">
        <v>897</v>
      </c>
      <c r="E35" s="79" t="s">
        <v>6</v>
      </c>
      <c r="F35" s="35">
        <v>580685</v>
      </c>
      <c r="G35" s="26">
        <f t="shared" si="0"/>
        <v>396335552</v>
      </c>
      <c r="L35" s="35">
        <v>580685</v>
      </c>
    </row>
    <row r="36" spans="3:12" x14ac:dyDescent="0.35">
      <c r="C36" s="3">
        <v>45244</v>
      </c>
      <c r="D36" s="4" t="s">
        <v>898</v>
      </c>
      <c r="E36" s="79" t="s">
        <v>6</v>
      </c>
      <c r="F36" s="35">
        <v>1161370</v>
      </c>
      <c r="G36" s="26">
        <f t="shared" si="0"/>
        <v>395174182</v>
      </c>
      <c r="L36" s="35">
        <v>1161370</v>
      </c>
    </row>
    <row r="37" spans="3:12" x14ac:dyDescent="0.35">
      <c r="C37" s="3">
        <v>45247</v>
      </c>
      <c r="D37" s="4" t="s">
        <v>899</v>
      </c>
      <c r="E37" s="79" t="s">
        <v>6</v>
      </c>
      <c r="F37" s="35">
        <v>580685</v>
      </c>
      <c r="G37" s="26">
        <f t="shared" si="0"/>
        <v>394593497</v>
      </c>
      <c r="L37" s="35">
        <v>580685</v>
      </c>
    </row>
    <row r="38" spans="3:12" x14ac:dyDescent="0.35">
      <c r="C38" s="3">
        <v>45240</v>
      </c>
      <c r="D38" s="4" t="s">
        <v>900</v>
      </c>
      <c r="E38" s="79" t="s">
        <v>6</v>
      </c>
      <c r="F38" s="35">
        <v>1742055</v>
      </c>
      <c r="G38" s="26">
        <f t="shared" si="0"/>
        <v>392851442</v>
      </c>
      <c r="L38" s="35">
        <v>1742055</v>
      </c>
    </row>
    <row r="39" spans="3:12" x14ac:dyDescent="0.35">
      <c r="C39" s="3">
        <v>45247</v>
      </c>
      <c r="D39" s="4" t="s">
        <v>901</v>
      </c>
      <c r="E39" s="79" t="s">
        <v>6</v>
      </c>
      <c r="F39" s="35">
        <v>2903425</v>
      </c>
      <c r="G39" s="26">
        <f t="shared" si="0"/>
        <v>389948017</v>
      </c>
      <c r="L39" s="35">
        <v>2903425</v>
      </c>
    </row>
    <row r="40" spans="3:12" x14ac:dyDescent="0.35">
      <c r="C40" s="3">
        <v>45254</v>
      </c>
      <c r="D40" s="4" t="s">
        <v>902</v>
      </c>
      <c r="E40" s="79" t="s">
        <v>6</v>
      </c>
      <c r="F40" s="35">
        <v>1742055</v>
      </c>
      <c r="G40" s="26">
        <f t="shared" si="0"/>
        <v>388205962</v>
      </c>
      <c r="L40" s="35">
        <v>1742055</v>
      </c>
    </row>
    <row r="41" spans="3:12" x14ac:dyDescent="0.35">
      <c r="C41" s="3">
        <v>45257</v>
      </c>
      <c r="D41" s="4" t="s">
        <v>903</v>
      </c>
      <c r="E41" s="79" t="s">
        <v>6</v>
      </c>
      <c r="F41" s="35">
        <v>580685</v>
      </c>
      <c r="G41" s="26">
        <f t="shared" si="0"/>
        <v>387625277</v>
      </c>
      <c r="L41" s="35">
        <v>580685</v>
      </c>
    </row>
    <row r="42" spans="3:12" x14ac:dyDescent="0.35">
      <c r="C42" s="3">
        <v>45260</v>
      </c>
      <c r="D42" s="4" t="s">
        <v>904</v>
      </c>
      <c r="E42" s="79" t="s">
        <v>6</v>
      </c>
      <c r="F42" s="35">
        <v>580685</v>
      </c>
      <c r="G42" s="26">
        <f t="shared" si="0"/>
        <v>387044592</v>
      </c>
      <c r="L42" s="35">
        <v>580685</v>
      </c>
    </row>
    <row r="43" spans="3:12" x14ac:dyDescent="0.35">
      <c r="C43" s="3">
        <v>45265</v>
      </c>
      <c r="D43" s="4" t="s">
        <v>905</v>
      </c>
      <c r="E43" s="79" t="s">
        <v>6</v>
      </c>
      <c r="F43" s="35">
        <v>580685</v>
      </c>
      <c r="G43" s="26">
        <f t="shared" si="0"/>
        <v>386463907</v>
      </c>
      <c r="L43" s="35">
        <v>580685</v>
      </c>
    </row>
    <row r="44" spans="3:12" x14ac:dyDescent="0.35">
      <c r="C44" s="3">
        <v>45254</v>
      </c>
      <c r="D44" s="4" t="s">
        <v>906</v>
      </c>
      <c r="E44" s="79" t="s">
        <v>6</v>
      </c>
      <c r="F44" s="35">
        <v>1742055</v>
      </c>
      <c r="G44" s="26">
        <f t="shared" si="0"/>
        <v>384721852</v>
      </c>
      <c r="L44" s="35">
        <v>1742055</v>
      </c>
    </row>
    <row r="45" spans="3:12" x14ac:dyDescent="0.35">
      <c r="C45" s="3">
        <v>45257</v>
      </c>
      <c r="D45" s="4" t="s">
        <v>907</v>
      </c>
      <c r="E45" s="79" t="s">
        <v>6</v>
      </c>
      <c r="F45" s="35">
        <v>580685</v>
      </c>
      <c r="G45" s="26">
        <f t="shared" si="0"/>
        <v>384141167</v>
      </c>
      <c r="L45" s="35">
        <v>580685</v>
      </c>
    </row>
    <row r="46" spans="3:12" x14ac:dyDescent="0.35">
      <c r="C46" s="3">
        <v>45260</v>
      </c>
      <c r="D46" s="4" t="s">
        <v>908</v>
      </c>
      <c r="E46" s="79" t="s">
        <v>6</v>
      </c>
      <c r="F46" s="35">
        <v>580685</v>
      </c>
      <c r="G46" s="26">
        <f t="shared" si="0"/>
        <v>383560482</v>
      </c>
      <c r="L46" s="35">
        <v>580685</v>
      </c>
    </row>
    <row r="47" spans="3:12" x14ac:dyDescent="0.35">
      <c r="C47" s="3">
        <v>45247</v>
      </c>
      <c r="D47" s="4" t="s">
        <v>909</v>
      </c>
      <c r="E47" s="79" t="s">
        <v>6</v>
      </c>
      <c r="F47" s="35">
        <v>1161370</v>
      </c>
      <c r="G47" s="26">
        <f t="shared" si="0"/>
        <v>382399112</v>
      </c>
      <c r="L47" s="35">
        <v>1161370</v>
      </c>
    </row>
    <row r="48" spans="3:12" x14ac:dyDescent="0.35">
      <c r="C48" s="3">
        <v>45254</v>
      </c>
      <c r="D48" s="4" t="s">
        <v>910</v>
      </c>
      <c r="E48" s="79" t="s">
        <v>6</v>
      </c>
      <c r="F48" s="35">
        <v>1742055</v>
      </c>
      <c r="G48" s="26">
        <f t="shared" si="0"/>
        <v>380657057</v>
      </c>
      <c r="L48" s="35">
        <v>1742055</v>
      </c>
    </row>
    <row r="49" spans="3:12" x14ac:dyDescent="0.35">
      <c r="C49" s="3">
        <v>45260</v>
      </c>
      <c r="D49" s="4" t="s">
        <v>911</v>
      </c>
      <c r="E49" s="79" t="s">
        <v>6</v>
      </c>
      <c r="F49" s="35">
        <v>580685</v>
      </c>
      <c r="G49" s="26">
        <f t="shared" si="0"/>
        <v>380076372</v>
      </c>
      <c r="L49" s="35">
        <v>580685</v>
      </c>
    </row>
    <row r="50" spans="3:12" x14ac:dyDescent="0.35">
      <c r="C50" s="3">
        <v>45265</v>
      </c>
      <c r="D50" s="4" t="s">
        <v>912</v>
      </c>
      <c r="E50" s="79" t="s">
        <v>6</v>
      </c>
      <c r="F50" s="35">
        <v>580685</v>
      </c>
      <c r="G50" s="26">
        <f t="shared" si="0"/>
        <v>379495687</v>
      </c>
      <c r="L50" s="35">
        <v>580685</v>
      </c>
    </row>
    <row r="51" spans="3:12" x14ac:dyDescent="0.35">
      <c r="C51" s="3">
        <v>45254</v>
      </c>
      <c r="D51" s="4" t="s">
        <v>913</v>
      </c>
      <c r="E51" s="79" t="s">
        <v>6</v>
      </c>
      <c r="F51" s="35">
        <v>580685</v>
      </c>
      <c r="G51" s="26">
        <f t="shared" si="0"/>
        <v>378915002</v>
      </c>
      <c r="L51" s="35">
        <v>580685</v>
      </c>
    </row>
    <row r="52" spans="3:12" x14ac:dyDescent="0.35">
      <c r="C52" s="3">
        <v>45240</v>
      </c>
      <c r="D52" s="4" t="s">
        <v>914</v>
      </c>
      <c r="E52" s="79" t="s">
        <v>44</v>
      </c>
      <c r="F52" s="35">
        <v>910871</v>
      </c>
      <c r="G52" s="26">
        <f t="shared" si="0"/>
        <v>378004131</v>
      </c>
      <c r="L52" s="35">
        <v>910871</v>
      </c>
    </row>
    <row r="53" spans="3:12" x14ac:dyDescent="0.35">
      <c r="C53" s="3">
        <v>45247</v>
      </c>
      <c r="D53" s="4" t="s">
        <v>915</v>
      </c>
      <c r="E53" s="79" t="s">
        <v>44</v>
      </c>
      <c r="F53" s="35">
        <v>910871</v>
      </c>
      <c r="G53" s="26">
        <f t="shared" si="0"/>
        <v>377093260</v>
      </c>
      <c r="L53" s="35">
        <v>910871</v>
      </c>
    </row>
    <row r="54" spans="3:12" x14ac:dyDescent="0.35">
      <c r="C54" s="3">
        <v>45254</v>
      </c>
      <c r="D54" s="4" t="s">
        <v>916</v>
      </c>
      <c r="E54" s="79" t="s">
        <v>6</v>
      </c>
      <c r="F54" s="35">
        <v>1161370</v>
      </c>
      <c r="G54" s="26">
        <f t="shared" si="0"/>
        <v>375931890</v>
      </c>
      <c r="L54" s="35">
        <v>1161370</v>
      </c>
    </row>
    <row r="55" spans="3:12" x14ac:dyDescent="0.35">
      <c r="C55" s="3">
        <v>45240</v>
      </c>
      <c r="D55" s="4" t="s">
        <v>917</v>
      </c>
      <c r="E55" s="79" t="s">
        <v>6</v>
      </c>
      <c r="F55" s="35">
        <v>580685</v>
      </c>
      <c r="G55" s="26">
        <f t="shared" si="0"/>
        <v>375351205</v>
      </c>
      <c r="L55" s="35">
        <v>580685</v>
      </c>
    </row>
    <row r="56" spans="3:12" x14ac:dyDescent="0.35">
      <c r="C56" s="3">
        <v>45247</v>
      </c>
      <c r="D56" s="4" t="s">
        <v>918</v>
      </c>
      <c r="E56" s="79" t="s">
        <v>6</v>
      </c>
      <c r="F56" s="35">
        <v>1742055</v>
      </c>
      <c r="G56" s="26">
        <f t="shared" si="0"/>
        <v>373609150</v>
      </c>
      <c r="L56" s="35">
        <v>1742055</v>
      </c>
    </row>
    <row r="57" spans="3:12" x14ac:dyDescent="0.35">
      <c r="C57" s="3">
        <v>45247</v>
      </c>
      <c r="D57" s="4" t="s">
        <v>919</v>
      </c>
      <c r="E57" s="79" t="s">
        <v>6</v>
      </c>
      <c r="F57" s="35">
        <v>1742055</v>
      </c>
      <c r="G57" s="26">
        <f t="shared" si="0"/>
        <v>371867095</v>
      </c>
      <c r="L57" s="35">
        <v>1742055</v>
      </c>
    </row>
    <row r="58" spans="3:12" x14ac:dyDescent="0.35">
      <c r="C58" s="3">
        <v>45254</v>
      </c>
      <c r="D58" s="4" t="s">
        <v>920</v>
      </c>
      <c r="E58" s="79" t="s">
        <v>6</v>
      </c>
      <c r="F58" s="35">
        <v>580685</v>
      </c>
      <c r="G58" s="26">
        <f t="shared" si="0"/>
        <v>371286410</v>
      </c>
      <c r="L58" s="35">
        <v>580685</v>
      </c>
    </row>
    <row r="59" spans="3:12" x14ac:dyDescent="0.35">
      <c r="C59" s="3">
        <v>45247</v>
      </c>
      <c r="D59" s="4" t="s">
        <v>921</v>
      </c>
      <c r="E59" s="79" t="s">
        <v>44</v>
      </c>
      <c r="F59" s="35">
        <v>910871</v>
      </c>
      <c r="G59" s="26">
        <f t="shared" si="0"/>
        <v>370375539</v>
      </c>
      <c r="L59" s="35">
        <v>910871</v>
      </c>
    </row>
    <row r="60" spans="3:12" x14ac:dyDescent="0.35">
      <c r="C60" s="3">
        <v>45240</v>
      </c>
      <c r="D60" s="4" t="s">
        <v>922</v>
      </c>
      <c r="E60" s="79" t="s">
        <v>6</v>
      </c>
      <c r="F60" s="35">
        <v>580685</v>
      </c>
      <c r="G60" s="26">
        <f t="shared" si="0"/>
        <v>369794854</v>
      </c>
      <c r="L60" s="35">
        <v>580685</v>
      </c>
    </row>
    <row r="61" spans="3:12" x14ac:dyDescent="0.35">
      <c r="C61" s="3">
        <v>45240</v>
      </c>
      <c r="D61" s="4" t="s">
        <v>923</v>
      </c>
      <c r="E61" s="79" t="s">
        <v>6</v>
      </c>
      <c r="F61" s="35">
        <v>580685</v>
      </c>
      <c r="G61" s="26">
        <f t="shared" si="0"/>
        <v>369214169</v>
      </c>
      <c r="L61" s="35">
        <v>580685</v>
      </c>
    </row>
    <row r="62" spans="3:12" x14ac:dyDescent="0.35">
      <c r="C62" s="3">
        <v>45240</v>
      </c>
      <c r="D62" s="4" t="s">
        <v>924</v>
      </c>
      <c r="E62" s="79" t="s">
        <v>6</v>
      </c>
      <c r="F62" s="35">
        <v>1161370</v>
      </c>
      <c r="G62" s="26">
        <f t="shared" si="0"/>
        <v>368052799</v>
      </c>
      <c r="L62" s="35">
        <v>1161370</v>
      </c>
    </row>
    <row r="63" spans="3:12" x14ac:dyDescent="0.35">
      <c r="C63" s="80">
        <v>45240</v>
      </c>
      <c r="D63" s="4" t="s">
        <v>925</v>
      </c>
      <c r="E63" s="79" t="s">
        <v>6</v>
      </c>
      <c r="F63" s="35">
        <v>2322740</v>
      </c>
      <c r="G63" s="26">
        <f t="shared" si="0"/>
        <v>365730059</v>
      </c>
      <c r="L63" s="35">
        <v>2322740</v>
      </c>
    </row>
    <row r="64" spans="3:12" x14ac:dyDescent="0.35">
      <c r="C64" s="80">
        <v>45254</v>
      </c>
      <c r="D64" s="4" t="s">
        <v>926</v>
      </c>
      <c r="E64" s="79" t="s">
        <v>6</v>
      </c>
      <c r="F64" s="35">
        <v>2322740</v>
      </c>
      <c r="G64" s="26">
        <f t="shared" si="0"/>
        <v>363407319</v>
      </c>
      <c r="L64" s="35">
        <v>2322740</v>
      </c>
    </row>
    <row r="65" spans="3:12" x14ac:dyDescent="0.35">
      <c r="C65" s="80">
        <v>45257</v>
      </c>
      <c r="D65" s="4" t="s">
        <v>927</v>
      </c>
      <c r="E65" s="79" t="s">
        <v>6</v>
      </c>
      <c r="F65" s="35">
        <v>580685</v>
      </c>
      <c r="G65" s="26">
        <f t="shared" si="0"/>
        <v>362826634</v>
      </c>
      <c r="L65" s="35">
        <v>580685</v>
      </c>
    </row>
    <row r="66" spans="3:12" x14ac:dyDescent="0.35">
      <c r="C66" s="3">
        <v>45240</v>
      </c>
      <c r="D66" s="4" t="s">
        <v>928</v>
      </c>
      <c r="E66" s="79" t="s">
        <v>6</v>
      </c>
      <c r="F66" s="35">
        <v>580685</v>
      </c>
      <c r="G66" s="26">
        <f t="shared" si="0"/>
        <v>362245949</v>
      </c>
      <c r="L66" s="35">
        <v>580685</v>
      </c>
    </row>
    <row r="67" spans="3:12" x14ac:dyDescent="0.35">
      <c r="C67" s="3">
        <v>45247</v>
      </c>
      <c r="D67" s="4" t="s">
        <v>929</v>
      </c>
      <c r="E67" s="79" t="s">
        <v>6</v>
      </c>
      <c r="F67" s="35">
        <v>580685</v>
      </c>
      <c r="G67" s="26">
        <f t="shared" si="0"/>
        <v>361665264</v>
      </c>
      <c r="L67" s="35">
        <v>580685</v>
      </c>
    </row>
    <row r="68" spans="3:12" x14ac:dyDescent="0.35">
      <c r="C68" s="3">
        <v>45254</v>
      </c>
      <c r="D68" s="4" t="s">
        <v>930</v>
      </c>
      <c r="E68" s="79" t="s">
        <v>6</v>
      </c>
      <c r="F68" s="35">
        <v>1161370</v>
      </c>
      <c r="G68" s="26">
        <f t="shared" si="0"/>
        <v>360503894</v>
      </c>
      <c r="L68" s="35">
        <v>1161370</v>
      </c>
    </row>
    <row r="69" spans="3:12" x14ac:dyDescent="0.35">
      <c r="C69" s="3">
        <v>45257</v>
      </c>
      <c r="D69" s="4" t="s">
        <v>931</v>
      </c>
      <c r="E69" s="79" t="s">
        <v>6</v>
      </c>
      <c r="F69" s="35">
        <v>580685</v>
      </c>
      <c r="G69" s="26">
        <f t="shared" ref="G69:G115" si="1">G68-F69</f>
        <v>359923209</v>
      </c>
      <c r="L69" s="35">
        <v>580685</v>
      </c>
    </row>
    <row r="70" spans="3:12" x14ac:dyDescent="0.35">
      <c r="C70" s="3">
        <v>45260</v>
      </c>
      <c r="D70" s="4" t="s">
        <v>932</v>
      </c>
      <c r="E70" s="79" t="s">
        <v>6</v>
      </c>
      <c r="F70" s="35">
        <v>580685</v>
      </c>
      <c r="G70" s="26">
        <f t="shared" si="1"/>
        <v>359342524</v>
      </c>
      <c r="L70" s="35">
        <v>580685</v>
      </c>
    </row>
    <row r="71" spans="3:12" x14ac:dyDescent="0.35">
      <c r="C71" s="3">
        <v>45265</v>
      </c>
      <c r="D71" s="4" t="s">
        <v>933</v>
      </c>
      <c r="E71" s="79" t="s">
        <v>6</v>
      </c>
      <c r="F71" s="35">
        <v>580685</v>
      </c>
      <c r="G71" s="26">
        <f t="shared" si="1"/>
        <v>358761839</v>
      </c>
      <c r="L71" s="35">
        <v>580685</v>
      </c>
    </row>
    <row r="72" spans="3:12" x14ac:dyDescent="0.35">
      <c r="C72" s="3">
        <v>45247</v>
      </c>
      <c r="D72" s="4" t="s">
        <v>934</v>
      </c>
      <c r="E72" s="79" t="s">
        <v>6</v>
      </c>
      <c r="F72" s="35">
        <v>580685</v>
      </c>
      <c r="G72" s="26">
        <f t="shared" si="1"/>
        <v>358181154</v>
      </c>
      <c r="L72" s="35">
        <v>580685</v>
      </c>
    </row>
    <row r="73" spans="3:12" x14ac:dyDescent="0.35">
      <c r="C73" s="3">
        <v>45247</v>
      </c>
      <c r="D73" s="4" t="s">
        <v>935</v>
      </c>
      <c r="E73" s="79" t="s">
        <v>6</v>
      </c>
      <c r="F73" s="35">
        <v>1742055</v>
      </c>
      <c r="G73" s="26">
        <f t="shared" si="1"/>
        <v>356439099</v>
      </c>
      <c r="L73" s="35">
        <v>1742055</v>
      </c>
    </row>
    <row r="74" spans="3:12" x14ac:dyDescent="0.35">
      <c r="C74" s="3">
        <v>45240</v>
      </c>
      <c r="D74" s="4" t="s">
        <v>936</v>
      </c>
      <c r="E74" s="79" t="s">
        <v>6</v>
      </c>
      <c r="F74" s="35">
        <v>1161370</v>
      </c>
      <c r="G74" s="26">
        <f t="shared" si="1"/>
        <v>355277729</v>
      </c>
      <c r="L74" s="35">
        <v>1161370</v>
      </c>
    </row>
    <row r="75" spans="3:12" x14ac:dyDescent="0.35">
      <c r="C75" s="3">
        <v>45240</v>
      </c>
      <c r="D75" s="4" t="s">
        <v>937</v>
      </c>
      <c r="E75" s="79" t="s">
        <v>6</v>
      </c>
      <c r="F75" s="35">
        <v>1742055</v>
      </c>
      <c r="G75" s="26">
        <f t="shared" si="1"/>
        <v>353535674</v>
      </c>
      <c r="L75" s="35">
        <v>1742055</v>
      </c>
    </row>
    <row r="76" spans="3:12" x14ac:dyDescent="0.35">
      <c r="C76" s="3">
        <v>45247</v>
      </c>
      <c r="D76" s="4" t="s">
        <v>938</v>
      </c>
      <c r="E76" s="79" t="s">
        <v>6</v>
      </c>
      <c r="F76" s="35">
        <v>1161370</v>
      </c>
      <c r="G76" s="26">
        <f t="shared" si="1"/>
        <v>352374304</v>
      </c>
      <c r="L76" s="35">
        <v>1161370</v>
      </c>
    </row>
    <row r="77" spans="3:12" x14ac:dyDescent="0.35">
      <c r="C77" s="3">
        <v>45254</v>
      </c>
      <c r="D77" s="4" t="s">
        <v>939</v>
      </c>
      <c r="E77" s="79" t="s">
        <v>6</v>
      </c>
      <c r="F77" s="35">
        <v>1742055</v>
      </c>
      <c r="G77" s="26">
        <f t="shared" si="1"/>
        <v>350632249</v>
      </c>
      <c r="L77" s="35">
        <v>1742055</v>
      </c>
    </row>
    <row r="78" spans="3:12" x14ac:dyDescent="0.35">
      <c r="C78" s="3">
        <v>45257</v>
      </c>
      <c r="D78" s="4" t="s">
        <v>940</v>
      </c>
      <c r="E78" s="79" t="s">
        <v>6</v>
      </c>
      <c r="F78" s="35">
        <v>1161370</v>
      </c>
      <c r="G78" s="26">
        <f t="shared" si="1"/>
        <v>349470879</v>
      </c>
      <c r="L78" s="35">
        <v>1161370</v>
      </c>
    </row>
    <row r="79" spans="3:12" x14ac:dyDescent="0.35">
      <c r="C79" s="3">
        <v>45260</v>
      </c>
      <c r="D79" s="4" t="s">
        <v>941</v>
      </c>
      <c r="E79" s="79" t="s">
        <v>6</v>
      </c>
      <c r="F79" s="35">
        <v>580685</v>
      </c>
      <c r="G79" s="26">
        <f t="shared" si="1"/>
        <v>348890194</v>
      </c>
      <c r="L79" s="35">
        <v>580685</v>
      </c>
    </row>
    <row r="80" spans="3:12" x14ac:dyDescent="0.35">
      <c r="C80" s="3">
        <v>45265</v>
      </c>
      <c r="D80" s="4" t="s">
        <v>942</v>
      </c>
      <c r="E80" s="79" t="s">
        <v>6</v>
      </c>
      <c r="F80" s="35">
        <v>580685</v>
      </c>
      <c r="G80" s="26">
        <f t="shared" si="1"/>
        <v>348309509</v>
      </c>
      <c r="L80" s="35">
        <v>580685</v>
      </c>
    </row>
    <row r="81" spans="3:12" x14ac:dyDescent="0.35">
      <c r="C81" s="3">
        <v>45240</v>
      </c>
      <c r="D81" s="4" t="s">
        <v>943</v>
      </c>
      <c r="E81" s="79" t="s">
        <v>6</v>
      </c>
      <c r="F81" s="35">
        <v>580685</v>
      </c>
      <c r="G81" s="26">
        <f t="shared" si="1"/>
        <v>347728824</v>
      </c>
      <c r="L81" s="35">
        <v>580685</v>
      </c>
    </row>
    <row r="82" spans="3:12" x14ac:dyDescent="0.35">
      <c r="C82" s="3">
        <v>45247</v>
      </c>
      <c r="D82" s="4" t="s">
        <v>944</v>
      </c>
      <c r="E82" s="79" t="s">
        <v>6</v>
      </c>
      <c r="F82" s="35">
        <v>580685</v>
      </c>
      <c r="G82" s="26">
        <f t="shared" si="1"/>
        <v>347148139</v>
      </c>
      <c r="L82" s="35">
        <v>580685</v>
      </c>
    </row>
    <row r="83" spans="3:12" x14ac:dyDescent="0.35">
      <c r="C83" s="3">
        <v>45265</v>
      </c>
      <c r="D83" s="4" t="s">
        <v>945</v>
      </c>
      <c r="E83" s="79" t="s">
        <v>6</v>
      </c>
      <c r="F83" s="35">
        <v>580685</v>
      </c>
      <c r="G83" s="26">
        <f t="shared" si="1"/>
        <v>346567454</v>
      </c>
      <c r="L83" s="35">
        <v>580685</v>
      </c>
    </row>
    <row r="84" spans="3:12" x14ac:dyDescent="0.35">
      <c r="C84" s="3">
        <v>45240</v>
      </c>
      <c r="D84" s="4" t="s">
        <v>946</v>
      </c>
      <c r="E84" s="79" t="s">
        <v>6</v>
      </c>
      <c r="F84" s="35">
        <v>2322740</v>
      </c>
      <c r="G84" s="26">
        <f t="shared" si="1"/>
        <v>344244714</v>
      </c>
      <c r="L84" s="35">
        <v>2322740</v>
      </c>
    </row>
    <row r="85" spans="3:12" x14ac:dyDescent="0.35">
      <c r="C85" s="3">
        <v>45247</v>
      </c>
      <c r="D85" s="4" t="s">
        <v>947</v>
      </c>
      <c r="E85" s="79" t="s">
        <v>6</v>
      </c>
      <c r="F85" s="35">
        <v>1742055</v>
      </c>
      <c r="G85" s="26">
        <f t="shared" si="1"/>
        <v>342502659</v>
      </c>
      <c r="L85" s="35">
        <v>1742055</v>
      </c>
    </row>
    <row r="86" spans="3:12" x14ac:dyDescent="0.35">
      <c r="C86" s="3">
        <v>45254</v>
      </c>
      <c r="D86" s="4" t="s">
        <v>948</v>
      </c>
      <c r="E86" s="79" t="s">
        <v>6</v>
      </c>
      <c r="F86" s="35">
        <v>1742055</v>
      </c>
      <c r="G86" s="26">
        <f t="shared" si="1"/>
        <v>340760604</v>
      </c>
      <c r="L86" s="35">
        <v>1742055</v>
      </c>
    </row>
    <row r="87" spans="3:12" x14ac:dyDescent="0.35">
      <c r="C87" s="3">
        <v>45257</v>
      </c>
      <c r="D87" s="4" t="s">
        <v>949</v>
      </c>
      <c r="E87" s="79" t="s">
        <v>6</v>
      </c>
      <c r="F87" s="35">
        <v>580685</v>
      </c>
      <c r="G87" s="26">
        <f t="shared" si="1"/>
        <v>340179919</v>
      </c>
      <c r="L87" s="35">
        <v>580685</v>
      </c>
    </row>
    <row r="88" spans="3:12" x14ac:dyDescent="0.35">
      <c r="C88" s="3">
        <v>45260</v>
      </c>
      <c r="D88" s="4" t="s">
        <v>950</v>
      </c>
      <c r="E88" s="79" t="s">
        <v>6</v>
      </c>
      <c r="F88" s="35">
        <v>580685</v>
      </c>
      <c r="G88" s="26">
        <f t="shared" si="1"/>
        <v>339599234</v>
      </c>
      <c r="L88" s="35">
        <v>580685</v>
      </c>
    </row>
    <row r="89" spans="3:12" x14ac:dyDescent="0.35">
      <c r="C89" s="3">
        <v>45257</v>
      </c>
      <c r="D89" s="4" t="s">
        <v>951</v>
      </c>
      <c r="E89" s="79" t="s">
        <v>6</v>
      </c>
      <c r="F89" s="35">
        <v>1161370</v>
      </c>
      <c r="G89" s="26">
        <f t="shared" si="1"/>
        <v>338437864</v>
      </c>
      <c r="L89" s="35">
        <v>1161370</v>
      </c>
    </row>
    <row r="90" spans="3:12" x14ac:dyDescent="0.35">
      <c r="C90" s="3">
        <v>45240</v>
      </c>
      <c r="D90" s="4" t="s">
        <v>952</v>
      </c>
      <c r="E90" s="79" t="s">
        <v>6</v>
      </c>
      <c r="F90" s="35">
        <v>2322740</v>
      </c>
      <c r="G90" s="26">
        <f t="shared" si="1"/>
        <v>336115124</v>
      </c>
      <c r="L90" s="35">
        <v>2322740</v>
      </c>
    </row>
    <row r="91" spans="3:12" x14ac:dyDescent="0.35">
      <c r="C91" s="3">
        <v>45247</v>
      </c>
      <c r="D91" s="4" t="s">
        <v>953</v>
      </c>
      <c r="E91" s="79" t="s">
        <v>6</v>
      </c>
      <c r="F91" s="35">
        <v>1742055</v>
      </c>
      <c r="G91" s="26">
        <f t="shared" si="1"/>
        <v>334373069</v>
      </c>
      <c r="L91" s="35">
        <v>1742055</v>
      </c>
    </row>
    <row r="92" spans="3:12" x14ac:dyDescent="0.35">
      <c r="C92" s="3">
        <v>45254</v>
      </c>
      <c r="D92" s="4" t="s">
        <v>954</v>
      </c>
      <c r="E92" s="79" t="s">
        <v>6</v>
      </c>
      <c r="F92" s="35">
        <v>1742055</v>
      </c>
      <c r="G92" s="26">
        <f t="shared" si="1"/>
        <v>332631014</v>
      </c>
      <c r="L92" s="35">
        <v>1742055</v>
      </c>
    </row>
    <row r="93" spans="3:12" x14ac:dyDescent="0.35">
      <c r="C93" s="3">
        <v>45257</v>
      </c>
      <c r="D93" s="4" t="s">
        <v>955</v>
      </c>
      <c r="E93" s="79" t="s">
        <v>6</v>
      </c>
      <c r="F93" s="35">
        <v>1161370</v>
      </c>
      <c r="G93" s="26">
        <f t="shared" si="1"/>
        <v>331469644</v>
      </c>
      <c r="L93" s="35">
        <v>1161370</v>
      </c>
    </row>
    <row r="94" spans="3:12" x14ac:dyDescent="0.35">
      <c r="C94" s="3">
        <v>45260</v>
      </c>
      <c r="D94" s="4" t="s">
        <v>956</v>
      </c>
      <c r="E94" s="79" t="s">
        <v>6</v>
      </c>
      <c r="F94" s="35">
        <v>580685</v>
      </c>
      <c r="G94" s="26">
        <f t="shared" si="1"/>
        <v>330888959</v>
      </c>
      <c r="L94" s="35">
        <v>580685</v>
      </c>
    </row>
    <row r="95" spans="3:12" x14ac:dyDescent="0.35">
      <c r="C95" s="3">
        <v>45265</v>
      </c>
      <c r="D95" s="4" t="s">
        <v>957</v>
      </c>
      <c r="E95" s="79" t="s">
        <v>6</v>
      </c>
      <c r="F95" s="35">
        <v>580685</v>
      </c>
      <c r="G95" s="26">
        <f t="shared" si="1"/>
        <v>330308274</v>
      </c>
      <c r="L95" s="35">
        <v>580685</v>
      </c>
    </row>
    <row r="96" spans="3:12" x14ac:dyDescent="0.35">
      <c r="C96" s="3">
        <v>45247</v>
      </c>
      <c r="D96" s="4" t="s">
        <v>958</v>
      </c>
      <c r="E96" s="79" t="s">
        <v>6</v>
      </c>
      <c r="F96" s="35">
        <v>580685</v>
      </c>
      <c r="G96" s="26">
        <f t="shared" si="1"/>
        <v>329727589</v>
      </c>
      <c r="L96" s="35">
        <v>580685</v>
      </c>
    </row>
    <row r="97" spans="3:12" x14ac:dyDescent="0.35">
      <c r="C97" s="3">
        <v>45247</v>
      </c>
      <c r="D97" s="4" t="s">
        <v>959</v>
      </c>
      <c r="E97" s="79" t="s">
        <v>44</v>
      </c>
      <c r="F97" s="35">
        <v>910871</v>
      </c>
      <c r="G97" s="26">
        <f t="shared" si="1"/>
        <v>328816718</v>
      </c>
      <c r="L97" s="35">
        <v>910871</v>
      </c>
    </row>
    <row r="98" spans="3:12" x14ac:dyDescent="0.35">
      <c r="C98" s="3">
        <v>45247</v>
      </c>
      <c r="D98" s="4" t="s">
        <v>960</v>
      </c>
      <c r="E98" s="79" t="s">
        <v>6</v>
      </c>
      <c r="F98" s="35">
        <v>1742055</v>
      </c>
      <c r="G98" s="26">
        <f t="shared" si="1"/>
        <v>327074663</v>
      </c>
      <c r="L98" s="35">
        <v>1742055</v>
      </c>
    </row>
    <row r="99" spans="3:12" x14ac:dyDescent="0.35">
      <c r="C99" s="3">
        <v>45247</v>
      </c>
      <c r="D99" s="4" t="s">
        <v>961</v>
      </c>
      <c r="E99" s="79" t="s">
        <v>6</v>
      </c>
      <c r="F99" s="35">
        <v>580685</v>
      </c>
      <c r="G99" s="26">
        <f t="shared" si="1"/>
        <v>326493978</v>
      </c>
      <c r="L99" s="35">
        <v>580685</v>
      </c>
    </row>
    <row r="100" spans="3:12" x14ac:dyDescent="0.35">
      <c r="C100" s="3">
        <v>45247</v>
      </c>
      <c r="D100" s="4" t="s">
        <v>962</v>
      </c>
      <c r="E100" s="79" t="s">
        <v>6</v>
      </c>
      <c r="F100" s="35">
        <v>2322740</v>
      </c>
      <c r="G100" s="26">
        <f t="shared" si="1"/>
        <v>324171238</v>
      </c>
      <c r="L100" s="35">
        <v>2322740</v>
      </c>
    </row>
    <row r="101" spans="3:12" x14ac:dyDescent="0.35">
      <c r="C101" s="3">
        <v>45254</v>
      </c>
      <c r="D101" s="4" t="s">
        <v>963</v>
      </c>
      <c r="E101" s="79" t="s">
        <v>6</v>
      </c>
      <c r="F101" s="35">
        <v>2903425</v>
      </c>
      <c r="G101" s="26">
        <f t="shared" si="1"/>
        <v>321267813</v>
      </c>
      <c r="L101" s="35">
        <v>2903425</v>
      </c>
    </row>
    <row r="102" spans="3:12" x14ac:dyDescent="0.35">
      <c r="C102" s="3">
        <v>45257</v>
      </c>
      <c r="D102" s="4" t="s">
        <v>964</v>
      </c>
      <c r="E102" s="79" t="s">
        <v>6</v>
      </c>
      <c r="F102" s="35">
        <v>580685</v>
      </c>
      <c r="G102" s="26">
        <f t="shared" si="1"/>
        <v>320687128</v>
      </c>
      <c r="L102" s="35">
        <v>580685</v>
      </c>
    </row>
    <row r="103" spans="3:12" x14ac:dyDescent="0.35">
      <c r="C103" s="3">
        <v>45260</v>
      </c>
      <c r="D103" s="4" t="s">
        <v>965</v>
      </c>
      <c r="E103" s="79" t="s">
        <v>6</v>
      </c>
      <c r="F103" s="35">
        <v>580685</v>
      </c>
      <c r="G103" s="26">
        <f t="shared" si="1"/>
        <v>320106443</v>
      </c>
      <c r="L103" s="35">
        <v>580685</v>
      </c>
    </row>
    <row r="104" spans="3:12" x14ac:dyDescent="0.35">
      <c r="C104" s="3">
        <v>45265</v>
      </c>
      <c r="D104" s="4" t="s">
        <v>966</v>
      </c>
      <c r="E104" s="79" t="s">
        <v>6</v>
      </c>
      <c r="F104" s="35">
        <v>580685</v>
      </c>
      <c r="G104" s="26">
        <f t="shared" si="1"/>
        <v>319525758</v>
      </c>
      <c r="L104" s="35">
        <v>580685</v>
      </c>
    </row>
    <row r="105" spans="3:12" x14ac:dyDescent="0.35">
      <c r="C105" s="3">
        <v>45254</v>
      </c>
      <c r="D105" s="4" t="s">
        <v>967</v>
      </c>
      <c r="E105" s="79" t="s">
        <v>6</v>
      </c>
      <c r="F105" s="35">
        <v>1742055</v>
      </c>
      <c r="G105" s="26">
        <f t="shared" si="1"/>
        <v>317783703</v>
      </c>
      <c r="L105" s="35">
        <v>1742055</v>
      </c>
    </row>
    <row r="106" spans="3:12" x14ac:dyDescent="0.35">
      <c r="C106" s="3">
        <v>45257</v>
      </c>
      <c r="D106" s="4" t="s">
        <v>968</v>
      </c>
      <c r="E106" s="79" t="s">
        <v>6</v>
      </c>
      <c r="F106" s="35">
        <v>580685</v>
      </c>
      <c r="G106" s="26">
        <f t="shared" si="1"/>
        <v>317203018</v>
      </c>
      <c r="L106" s="35">
        <v>580685</v>
      </c>
    </row>
    <row r="107" spans="3:12" x14ac:dyDescent="0.35">
      <c r="C107" s="3">
        <v>45260</v>
      </c>
      <c r="D107" s="4" t="s">
        <v>969</v>
      </c>
      <c r="E107" s="79" t="s">
        <v>6</v>
      </c>
      <c r="F107" s="35">
        <v>580685</v>
      </c>
      <c r="G107" s="26">
        <f t="shared" si="1"/>
        <v>316622333</v>
      </c>
      <c r="L107" s="35">
        <v>580685</v>
      </c>
    </row>
    <row r="108" spans="3:12" x14ac:dyDescent="0.35">
      <c r="C108" s="3">
        <v>45257</v>
      </c>
      <c r="D108" s="4" t="s">
        <v>970</v>
      </c>
      <c r="E108" s="79" t="s">
        <v>6</v>
      </c>
      <c r="F108" s="35">
        <v>1161370</v>
      </c>
      <c r="G108" s="26">
        <f t="shared" si="1"/>
        <v>315460963</v>
      </c>
      <c r="L108" s="35">
        <v>1161370</v>
      </c>
    </row>
    <row r="109" spans="3:12" x14ac:dyDescent="0.35">
      <c r="C109" s="3">
        <v>45240</v>
      </c>
      <c r="D109" s="4" t="s">
        <v>971</v>
      </c>
      <c r="E109" s="79" t="s">
        <v>983</v>
      </c>
      <c r="F109" s="35">
        <v>1491556</v>
      </c>
      <c r="G109" s="26">
        <f t="shared" si="1"/>
        <v>313969407</v>
      </c>
      <c r="L109" s="35">
        <v>1491556</v>
      </c>
    </row>
    <row r="110" spans="3:12" x14ac:dyDescent="0.35">
      <c r="C110" s="3">
        <v>45238</v>
      </c>
      <c r="D110" s="4" t="s">
        <v>972</v>
      </c>
      <c r="E110" s="79" t="s">
        <v>973</v>
      </c>
      <c r="F110" s="35">
        <v>3313298</v>
      </c>
      <c r="G110" s="26">
        <f t="shared" si="1"/>
        <v>310656109</v>
      </c>
      <c r="L110" s="35">
        <v>3313298</v>
      </c>
    </row>
    <row r="111" spans="3:12" x14ac:dyDescent="0.35">
      <c r="C111" s="3">
        <v>45240</v>
      </c>
      <c r="D111" s="4" t="s">
        <v>974</v>
      </c>
      <c r="E111" s="79" t="s">
        <v>6</v>
      </c>
      <c r="F111" s="35">
        <v>1742055</v>
      </c>
      <c r="G111" s="26">
        <f t="shared" si="1"/>
        <v>308914054</v>
      </c>
      <c r="L111" s="35">
        <v>1742055</v>
      </c>
    </row>
    <row r="112" spans="3:12" x14ac:dyDescent="0.35">
      <c r="C112" s="3">
        <v>45247</v>
      </c>
      <c r="D112" s="4" t="s">
        <v>975</v>
      </c>
      <c r="E112" s="79" t="s">
        <v>6</v>
      </c>
      <c r="F112" s="35">
        <v>1742055</v>
      </c>
      <c r="G112" s="26">
        <f t="shared" si="1"/>
        <v>307171999</v>
      </c>
      <c r="L112" s="35">
        <v>1742055</v>
      </c>
    </row>
    <row r="113" spans="3:12" x14ac:dyDescent="0.35">
      <c r="C113" s="3">
        <v>45254</v>
      </c>
      <c r="D113" s="4" t="s">
        <v>976</v>
      </c>
      <c r="E113" s="79" t="s">
        <v>6</v>
      </c>
      <c r="F113" s="35">
        <v>1742055</v>
      </c>
      <c r="G113" s="26">
        <f t="shared" si="1"/>
        <v>305429944</v>
      </c>
      <c r="L113" s="35">
        <v>1742055</v>
      </c>
    </row>
    <row r="114" spans="3:12" x14ac:dyDescent="0.35">
      <c r="C114" s="3">
        <v>45254</v>
      </c>
      <c r="D114" s="4" t="s">
        <v>977</v>
      </c>
      <c r="E114" s="79" t="s">
        <v>6</v>
      </c>
      <c r="F114" s="35">
        <v>580685</v>
      </c>
      <c r="G114" s="26">
        <f t="shared" si="1"/>
        <v>304849259</v>
      </c>
      <c r="L114" s="35">
        <v>580685</v>
      </c>
    </row>
    <row r="115" spans="3:12" x14ac:dyDescent="0.35">
      <c r="C115" s="3">
        <v>45240</v>
      </c>
      <c r="D115" s="4" t="s">
        <v>978</v>
      </c>
      <c r="E115" s="79" t="s">
        <v>6</v>
      </c>
      <c r="F115" s="35">
        <v>580685</v>
      </c>
      <c r="G115" s="26">
        <f t="shared" si="1"/>
        <v>304268574</v>
      </c>
      <c r="L115" s="35">
        <v>580685</v>
      </c>
    </row>
    <row r="116" spans="3:12" x14ac:dyDescent="0.35">
      <c r="C116" s="3">
        <v>45254</v>
      </c>
      <c r="D116" s="4" t="s">
        <v>979</v>
      </c>
      <c r="E116" s="79" t="s">
        <v>6</v>
      </c>
      <c r="F116" s="35">
        <v>2322740</v>
      </c>
      <c r="G116" s="26">
        <f>G115-F116</f>
        <v>301945834</v>
      </c>
      <c r="L116" s="35">
        <v>2322740</v>
      </c>
    </row>
    <row r="117" spans="3:12" x14ac:dyDescent="0.35">
      <c r="C117" s="3">
        <v>45240</v>
      </c>
      <c r="D117" s="23">
        <v>400547748</v>
      </c>
      <c r="E117" s="79" t="s">
        <v>6</v>
      </c>
      <c r="F117" s="35">
        <v>1161370</v>
      </c>
      <c r="G117" s="26">
        <f t="shared" ref="G117:G133" si="2">G116-F117</f>
        <v>300784464</v>
      </c>
      <c r="L117" s="35">
        <v>1161370</v>
      </c>
    </row>
    <row r="118" spans="3:12" x14ac:dyDescent="0.35">
      <c r="C118" s="3">
        <v>45247</v>
      </c>
      <c r="D118" s="4" t="s">
        <v>984</v>
      </c>
      <c r="E118" s="79" t="s">
        <v>6</v>
      </c>
      <c r="F118" s="35">
        <v>1742055</v>
      </c>
      <c r="G118" s="26">
        <f t="shared" si="2"/>
        <v>299042409</v>
      </c>
      <c r="L118" s="35">
        <v>1742055</v>
      </c>
    </row>
    <row r="119" spans="3:12" x14ac:dyDescent="0.35">
      <c r="C119" s="3">
        <v>45254</v>
      </c>
      <c r="D119" s="4" t="s">
        <v>985</v>
      </c>
      <c r="E119" s="79" t="s">
        <v>6</v>
      </c>
      <c r="F119" s="35">
        <v>1742055</v>
      </c>
      <c r="G119" s="26">
        <f t="shared" si="2"/>
        <v>297300354</v>
      </c>
      <c r="L119" s="35">
        <v>1742055</v>
      </c>
    </row>
    <row r="120" spans="3:12" x14ac:dyDescent="0.35">
      <c r="C120" s="3">
        <v>45257</v>
      </c>
      <c r="D120" s="4" t="s">
        <v>986</v>
      </c>
      <c r="E120" s="79" t="s">
        <v>6</v>
      </c>
      <c r="F120" s="35">
        <v>1161370</v>
      </c>
      <c r="G120" s="26">
        <f t="shared" si="2"/>
        <v>296138984</v>
      </c>
      <c r="L120" s="35">
        <v>1161370</v>
      </c>
    </row>
    <row r="121" spans="3:12" x14ac:dyDescent="0.35">
      <c r="C121" s="3">
        <v>45260</v>
      </c>
      <c r="D121" s="4" t="s">
        <v>987</v>
      </c>
      <c r="E121" s="79" t="s">
        <v>6</v>
      </c>
      <c r="F121" s="35">
        <v>580685</v>
      </c>
      <c r="G121" s="26">
        <f t="shared" si="2"/>
        <v>295558299</v>
      </c>
      <c r="L121" s="35">
        <v>580685</v>
      </c>
    </row>
    <row r="122" spans="3:12" x14ac:dyDescent="0.35">
      <c r="C122" s="3">
        <v>45265</v>
      </c>
      <c r="D122" s="4" t="s">
        <v>988</v>
      </c>
      <c r="E122" s="79" t="s">
        <v>6</v>
      </c>
      <c r="F122" s="35">
        <v>580685</v>
      </c>
      <c r="G122" s="26">
        <f t="shared" si="2"/>
        <v>294977614</v>
      </c>
      <c r="L122" s="35">
        <v>580685</v>
      </c>
    </row>
    <row r="123" spans="3:12" x14ac:dyDescent="0.35">
      <c r="C123" s="3">
        <v>45260</v>
      </c>
      <c r="D123" s="31" t="s">
        <v>989</v>
      </c>
      <c r="E123" s="81" t="s">
        <v>6</v>
      </c>
      <c r="F123" s="82">
        <v>1742055</v>
      </c>
      <c r="G123" s="34">
        <f t="shared" si="2"/>
        <v>293235559</v>
      </c>
      <c r="L123" s="82">
        <v>1742055</v>
      </c>
    </row>
    <row r="124" spans="3:12" x14ac:dyDescent="0.35">
      <c r="C124" s="3">
        <v>45265</v>
      </c>
      <c r="D124" s="4" t="s">
        <v>990</v>
      </c>
      <c r="E124" s="79" t="s">
        <v>6</v>
      </c>
      <c r="F124" s="35">
        <v>580685</v>
      </c>
      <c r="G124" s="26">
        <f t="shared" si="2"/>
        <v>292654874</v>
      </c>
      <c r="L124" s="35">
        <v>580685</v>
      </c>
    </row>
    <row r="125" spans="3:12" x14ac:dyDescent="0.35">
      <c r="C125" s="3">
        <v>45257</v>
      </c>
      <c r="D125" s="4" t="s">
        <v>991</v>
      </c>
      <c r="E125" s="79" t="s">
        <v>6</v>
      </c>
      <c r="F125" s="35">
        <v>580685</v>
      </c>
      <c r="G125" s="26">
        <f t="shared" si="2"/>
        <v>292074189</v>
      </c>
      <c r="L125" s="35">
        <v>580685</v>
      </c>
    </row>
    <row r="126" spans="3:12" x14ac:dyDescent="0.35">
      <c r="C126" s="3">
        <v>45260</v>
      </c>
      <c r="D126" s="4" t="s">
        <v>992</v>
      </c>
      <c r="E126" s="55" t="s">
        <v>52</v>
      </c>
      <c r="F126" s="35">
        <v>2034429</v>
      </c>
      <c r="G126" s="26">
        <f t="shared" si="2"/>
        <v>290039760</v>
      </c>
      <c r="L126" s="35">
        <v>2034429</v>
      </c>
    </row>
    <row r="127" spans="3:12" x14ac:dyDescent="0.35">
      <c r="C127" s="3">
        <v>45265</v>
      </c>
      <c r="D127" s="4" t="s">
        <v>993</v>
      </c>
      <c r="E127" s="79" t="s">
        <v>6</v>
      </c>
      <c r="F127" s="35">
        <v>580685</v>
      </c>
      <c r="G127" s="26">
        <f t="shared" si="2"/>
        <v>289459075</v>
      </c>
      <c r="L127" s="35">
        <v>580685</v>
      </c>
    </row>
    <row r="128" spans="3:12" x14ac:dyDescent="0.35">
      <c r="C128" s="3">
        <v>45247</v>
      </c>
      <c r="D128" s="4" t="s">
        <v>994</v>
      </c>
      <c r="E128" s="79" t="s">
        <v>6</v>
      </c>
      <c r="F128" s="35">
        <v>1742055</v>
      </c>
      <c r="G128" s="26">
        <f t="shared" si="2"/>
        <v>287717020</v>
      </c>
      <c r="L128" s="35">
        <v>1742055</v>
      </c>
    </row>
    <row r="129" spans="3:12" x14ac:dyDescent="0.35">
      <c r="C129" s="3">
        <v>45254</v>
      </c>
      <c r="D129" s="4" t="s">
        <v>995</v>
      </c>
      <c r="E129" s="79" t="s">
        <v>6</v>
      </c>
      <c r="F129" s="35">
        <v>580685</v>
      </c>
      <c r="G129" s="26">
        <f t="shared" si="2"/>
        <v>287136335</v>
      </c>
      <c r="L129" s="35">
        <v>580685</v>
      </c>
    </row>
    <row r="130" spans="3:12" x14ac:dyDescent="0.35">
      <c r="C130" s="3">
        <v>45254</v>
      </c>
      <c r="D130" s="4" t="s">
        <v>996</v>
      </c>
      <c r="E130" s="79" t="s">
        <v>6</v>
      </c>
      <c r="F130" s="35">
        <v>1742055</v>
      </c>
      <c r="G130" s="26">
        <f t="shared" si="2"/>
        <v>285394280</v>
      </c>
      <c r="L130" s="35">
        <v>1742055</v>
      </c>
    </row>
    <row r="131" spans="3:12" x14ac:dyDescent="0.35">
      <c r="C131" s="3">
        <v>45257</v>
      </c>
      <c r="D131" s="4" t="s">
        <v>997</v>
      </c>
      <c r="E131" s="79" t="s">
        <v>6</v>
      </c>
      <c r="F131" s="35">
        <v>1161370</v>
      </c>
      <c r="G131" s="26">
        <f t="shared" si="2"/>
        <v>284232910</v>
      </c>
      <c r="L131" s="35">
        <v>1161370</v>
      </c>
    </row>
    <row r="132" spans="3:12" x14ac:dyDescent="0.35">
      <c r="C132" s="3">
        <v>45260</v>
      </c>
      <c r="D132" s="4" t="s">
        <v>998</v>
      </c>
      <c r="E132" s="79" t="s">
        <v>6</v>
      </c>
      <c r="F132" s="35">
        <v>580685</v>
      </c>
      <c r="G132" s="26">
        <f t="shared" si="2"/>
        <v>283652225</v>
      </c>
      <c r="L132" s="35">
        <v>580685</v>
      </c>
    </row>
    <row r="133" spans="3:12" x14ac:dyDescent="0.35">
      <c r="C133" s="3">
        <v>45265</v>
      </c>
      <c r="D133" s="4" t="s">
        <v>999</v>
      </c>
      <c r="E133" s="79" t="s">
        <v>6</v>
      </c>
      <c r="F133" s="35">
        <v>580685</v>
      </c>
      <c r="G133" s="26">
        <f t="shared" si="2"/>
        <v>283071540</v>
      </c>
      <c r="L133" s="35">
        <v>580685</v>
      </c>
    </row>
    <row r="134" spans="3:12" x14ac:dyDescent="0.35">
      <c r="C134" s="87" t="s">
        <v>1000</v>
      </c>
      <c r="D134" s="88"/>
      <c r="E134" s="88"/>
      <c r="F134" s="89"/>
      <c r="G134" s="83">
        <v>283071540</v>
      </c>
      <c r="L134" s="7">
        <f>SUM(L3:L133)</f>
        <v>152500093</v>
      </c>
    </row>
    <row r="135" spans="3:12" x14ac:dyDescent="0.35">
      <c r="C135" s="87" t="s">
        <v>1001</v>
      </c>
      <c r="D135" s="88"/>
      <c r="E135" s="88"/>
      <c r="F135" s="88"/>
      <c r="G135" s="89"/>
    </row>
  </sheetData>
  <mergeCells count="2">
    <mergeCell ref="C134:F134"/>
    <mergeCell ref="C135:G135"/>
  </mergeCells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9F6AF-70FC-4A3C-9554-D85965433B67}">
  <dimension ref="B2:L44"/>
  <sheetViews>
    <sheetView tabSelected="1" workbookViewId="0">
      <selection activeCell="H5" sqref="H5"/>
    </sheetView>
  </sheetViews>
  <sheetFormatPr baseColWidth="10" defaultRowHeight="14.5" x14ac:dyDescent="0.35"/>
  <cols>
    <col min="1" max="1" width="5" customWidth="1"/>
    <col min="4" max="4" width="17.81640625" customWidth="1"/>
    <col min="5" max="5" width="14.1796875" customWidth="1"/>
    <col min="6" max="6" width="13.1796875" customWidth="1"/>
    <col min="10" max="10" width="13.453125" customWidth="1"/>
    <col min="12" max="12" width="13.7265625" customWidth="1"/>
  </cols>
  <sheetData>
    <row r="2" spans="2:12" ht="26" x14ac:dyDescent="0.35">
      <c r="B2" s="51" t="s">
        <v>0</v>
      </c>
      <c r="C2" s="51" t="s">
        <v>1</v>
      </c>
      <c r="D2" s="51" t="s">
        <v>2</v>
      </c>
      <c r="E2" s="51" t="s">
        <v>3</v>
      </c>
      <c r="F2" s="52" t="s">
        <v>4</v>
      </c>
    </row>
    <row r="3" spans="2:12" x14ac:dyDescent="0.35">
      <c r="B3" s="84">
        <v>45247</v>
      </c>
      <c r="C3" s="85" t="s">
        <v>1002</v>
      </c>
      <c r="D3" s="86" t="s">
        <v>6</v>
      </c>
      <c r="E3" s="35">
        <v>1742055</v>
      </c>
      <c r="F3" s="10">
        <f>L3-E3</f>
        <v>281329485</v>
      </c>
      <c r="J3" s="35">
        <v>1742055</v>
      </c>
      <c r="L3" s="83">
        <v>283071540</v>
      </c>
    </row>
    <row r="4" spans="2:12" x14ac:dyDescent="0.35">
      <c r="B4" s="84">
        <v>45254</v>
      </c>
      <c r="C4" s="85" t="s">
        <v>1003</v>
      </c>
      <c r="D4" s="86" t="s">
        <v>6</v>
      </c>
      <c r="E4" s="35">
        <v>1742055</v>
      </c>
      <c r="F4" s="10">
        <f>F3-E4</f>
        <v>279587430</v>
      </c>
      <c r="J4" s="35">
        <v>1742055</v>
      </c>
    </row>
    <row r="5" spans="2:12" x14ac:dyDescent="0.35">
      <c r="B5" s="84">
        <v>45257</v>
      </c>
      <c r="C5" s="85" t="s">
        <v>1004</v>
      </c>
      <c r="D5" s="86" t="s">
        <v>6</v>
      </c>
      <c r="E5" s="35">
        <v>1161370</v>
      </c>
      <c r="F5" s="10">
        <f t="shared" ref="F5:F42" si="0">F4-E5</f>
        <v>278426060</v>
      </c>
      <c r="J5" s="35">
        <v>1161370</v>
      </c>
    </row>
    <row r="6" spans="2:12" x14ac:dyDescent="0.35">
      <c r="B6" s="84">
        <v>45260</v>
      </c>
      <c r="C6" s="85" t="s">
        <v>1005</v>
      </c>
      <c r="D6" s="86" t="s">
        <v>6</v>
      </c>
      <c r="E6" s="35">
        <v>580685</v>
      </c>
      <c r="F6" s="10">
        <f t="shared" si="0"/>
        <v>277845375</v>
      </c>
      <c r="J6" s="35">
        <v>580685</v>
      </c>
    </row>
    <row r="7" spans="2:12" x14ac:dyDescent="0.35">
      <c r="B7" s="84">
        <v>45265</v>
      </c>
      <c r="C7" s="85" t="s">
        <v>1006</v>
      </c>
      <c r="D7" s="86" t="s">
        <v>6</v>
      </c>
      <c r="E7" s="35">
        <v>580685</v>
      </c>
      <c r="F7" s="10">
        <f t="shared" si="0"/>
        <v>277264690</v>
      </c>
      <c r="J7" s="35">
        <v>580685</v>
      </c>
    </row>
    <row r="8" spans="2:12" x14ac:dyDescent="0.35">
      <c r="B8" s="84">
        <v>45278</v>
      </c>
      <c r="C8" s="85" t="s">
        <v>1007</v>
      </c>
      <c r="D8" s="86" t="s">
        <v>6</v>
      </c>
      <c r="E8" s="35">
        <v>1161370</v>
      </c>
      <c r="F8" s="10">
        <f t="shared" si="0"/>
        <v>276103320</v>
      </c>
      <c r="J8" s="35">
        <v>1161370</v>
      </c>
    </row>
    <row r="9" spans="2:12" x14ac:dyDescent="0.35">
      <c r="B9" s="84">
        <v>45278</v>
      </c>
      <c r="C9" s="85" t="s">
        <v>1008</v>
      </c>
      <c r="D9" s="86" t="s">
        <v>6</v>
      </c>
      <c r="E9" s="35">
        <v>2322740</v>
      </c>
      <c r="F9" s="10">
        <f t="shared" si="0"/>
        <v>273780580</v>
      </c>
      <c r="J9" s="35">
        <v>2322740</v>
      </c>
    </row>
    <row r="10" spans="2:12" x14ac:dyDescent="0.35">
      <c r="B10" s="84">
        <v>45278</v>
      </c>
      <c r="C10" s="85" t="s">
        <v>1011</v>
      </c>
      <c r="D10" s="86" t="s">
        <v>6</v>
      </c>
      <c r="E10" s="35">
        <v>580685</v>
      </c>
      <c r="F10" s="10">
        <f t="shared" si="0"/>
        <v>273199895</v>
      </c>
      <c r="J10" s="35">
        <v>580685</v>
      </c>
    </row>
    <row r="11" spans="2:12" x14ac:dyDescent="0.35">
      <c r="B11" s="84">
        <v>45278</v>
      </c>
      <c r="C11" s="85" t="s">
        <v>1012</v>
      </c>
      <c r="D11" s="86" t="s">
        <v>6</v>
      </c>
      <c r="E11" s="35">
        <v>1161370</v>
      </c>
      <c r="F11" s="10">
        <f t="shared" si="0"/>
        <v>272038525</v>
      </c>
      <c r="J11" s="35">
        <v>1161370</v>
      </c>
    </row>
    <row r="12" spans="2:12" x14ac:dyDescent="0.35">
      <c r="B12" s="84">
        <v>45278</v>
      </c>
      <c r="C12" s="85" t="s">
        <v>1013</v>
      </c>
      <c r="D12" s="86" t="s">
        <v>6</v>
      </c>
      <c r="E12" s="35">
        <v>1161370</v>
      </c>
      <c r="F12" s="10">
        <f t="shared" si="0"/>
        <v>270877155</v>
      </c>
      <c r="J12" s="35">
        <v>1161370</v>
      </c>
    </row>
    <row r="13" spans="2:12" x14ac:dyDescent="0.35">
      <c r="B13" s="84">
        <v>45278</v>
      </c>
      <c r="C13" s="85" t="s">
        <v>1014</v>
      </c>
      <c r="D13" s="86" t="s">
        <v>6</v>
      </c>
      <c r="E13" s="35">
        <v>580685</v>
      </c>
      <c r="F13" s="10">
        <f t="shared" si="0"/>
        <v>270296470</v>
      </c>
      <c r="J13" s="35">
        <v>580685</v>
      </c>
    </row>
    <row r="14" spans="2:12" x14ac:dyDescent="0.35">
      <c r="B14" s="84">
        <v>45254</v>
      </c>
      <c r="C14" s="85" t="s">
        <v>1015</v>
      </c>
      <c r="D14" s="86" t="s">
        <v>6</v>
      </c>
      <c r="E14" s="35">
        <v>1742055</v>
      </c>
      <c r="F14" s="10">
        <f t="shared" si="0"/>
        <v>268554415</v>
      </c>
      <c r="J14" s="35">
        <v>1742055</v>
      </c>
    </row>
    <row r="15" spans="2:12" x14ac:dyDescent="0.35">
      <c r="B15" s="84">
        <v>45257</v>
      </c>
      <c r="C15" s="85" t="s">
        <v>1016</v>
      </c>
      <c r="D15" s="86" t="s">
        <v>6</v>
      </c>
      <c r="E15" s="35">
        <v>1161370</v>
      </c>
      <c r="F15" s="10">
        <f t="shared" si="0"/>
        <v>267393045</v>
      </c>
      <c r="J15" s="35">
        <v>1161370</v>
      </c>
    </row>
    <row r="16" spans="2:12" x14ac:dyDescent="0.35">
      <c r="B16" s="84">
        <v>45260</v>
      </c>
      <c r="C16" s="85" t="s">
        <v>1017</v>
      </c>
      <c r="D16" s="86" t="s">
        <v>6</v>
      </c>
      <c r="E16" s="35">
        <v>580685</v>
      </c>
      <c r="F16" s="10">
        <f t="shared" si="0"/>
        <v>266812360</v>
      </c>
      <c r="J16" s="35">
        <v>580685</v>
      </c>
    </row>
    <row r="17" spans="2:10" x14ac:dyDescent="0.35">
      <c r="B17" s="84">
        <v>45265</v>
      </c>
      <c r="C17" s="85" t="s">
        <v>1018</v>
      </c>
      <c r="D17" s="86" t="s">
        <v>6</v>
      </c>
      <c r="E17" s="35">
        <v>580685</v>
      </c>
      <c r="F17" s="10">
        <f t="shared" si="0"/>
        <v>266231675</v>
      </c>
      <c r="J17" s="35">
        <v>580685</v>
      </c>
    </row>
    <row r="18" spans="2:10" x14ac:dyDescent="0.35">
      <c r="B18" s="84">
        <v>45278</v>
      </c>
      <c r="C18" s="85" t="s">
        <v>1019</v>
      </c>
      <c r="D18" s="86" t="s">
        <v>6</v>
      </c>
      <c r="E18" s="35">
        <v>2322740</v>
      </c>
      <c r="F18" s="10">
        <f t="shared" si="0"/>
        <v>263908935</v>
      </c>
      <c r="J18" s="35">
        <v>2322740</v>
      </c>
    </row>
    <row r="19" spans="2:10" x14ac:dyDescent="0.35">
      <c r="B19" s="84">
        <v>45278</v>
      </c>
      <c r="C19" s="85" t="s">
        <v>1020</v>
      </c>
      <c r="D19" s="86" t="s">
        <v>6</v>
      </c>
      <c r="E19" s="35">
        <v>1742055</v>
      </c>
      <c r="F19" s="10">
        <f t="shared" si="0"/>
        <v>262166880</v>
      </c>
      <c r="J19" s="35">
        <v>1742055</v>
      </c>
    </row>
    <row r="20" spans="2:10" x14ac:dyDescent="0.35">
      <c r="B20" s="84">
        <v>45278</v>
      </c>
      <c r="C20" s="85" t="s">
        <v>1021</v>
      </c>
      <c r="D20" s="86" t="s">
        <v>44</v>
      </c>
      <c r="E20" s="35">
        <v>910871</v>
      </c>
      <c r="F20" s="10">
        <f t="shared" si="0"/>
        <v>261256009</v>
      </c>
      <c r="J20" s="35">
        <v>910871</v>
      </c>
    </row>
    <row r="21" spans="2:10" x14ac:dyDescent="0.35">
      <c r="B21" s="84">
        <v>45278</v>
      </c>
      <c r="C21" s="85" t="s">
        <v>1022</v>
      </c>
      <c r="D21" s="86" t="s">
        <v>44</v>
      </c>
      <c r="E21" s="35">
        <v>3643484</v>
      </c>
      <c r="F21" s="10">
        <f t="shared" si="0"/>
        <v>257612525</v>
      </c>
      <c r="J21" s="35">
        <v>3643484</v>
      </c>
    </row>
    <row r="22" spans="2:10" x14ac:dyDescent="0.35">
      <c r="B22" s="84">
        <v>45278</v>
      </c>
      <c r="C22" s="85" t="s">
        <v>1023</v>
      </c>
      <c r="D22" s="86" t="s">
        <v>6</v>
      </c>
      <c r="E22" s="35">
        <v>2903425</v>
      </c>
      <c r="F22" s="10">
        <f t="shared" si="0"/>
        <v>254709100</v>
      </c>
      <c r="J22" s="35">
        <v>2903425</v>
      </c>
    </row>
    <row r="23" spans="2:10" x14ac:dyDescent="0.35">
      <c r="B23" s="84">
        <v>45278</v>
      </c>
      <c r="C23" s="85" t="s">
        <v>1024</v>
      </c>
      <c r="D23" s="86" t="s">
        <v>6</v>
      </c>
      <c r="E23" s="35">
        <v>1161370</v>
      </c>
      <c r="F23" s="10">
        <f t="shared" si="0"/>
        <v>253547730</v>
      </c>
      <c r="J23" s="35">
        <v>1161370</v>
      </c>
    </row>
    <row r="24" spans="2:10" x14ac:dyDescent="0.35">
      <c r="B24" s="84">
        <v>45278</v>
      </c>
      <c r="C24" s="85" t="s">
        <v>1025</v>
      </c>
      <c r="D24" s="86" t="s">
        <v>6</v>
      </c>
      <c r="E24" s="35">
        <v>580685</v>
      </c>
      <c r="F24" s="10">
        <f t="shared" si="0"/>
        <v>252967045</v>
      </c>
      <c r="J24" s="35">
        <v>580685</v>
      </c>
    </row>
    <row r="25" spans="2:10" x14ac:dyDescent="0.35">
      <c r="B25" s="84">
        <v>45278</v>
      </c>
      <c r="C25" s="85" t="s">
        <v>1026</v>
      </c>
      <c r="D25" s="86" t="s">
        <v>6</v>
      </c>
      <c r="E25" s="35">
        <v>1161370</v>
      </c>
      <c r="F25" s="10">
        <f t="shared" si="0"/>
        <v>251805675</v>
      </c>
      <c r="J25" s="35">
        <v>1161370</v>
      </c>
    </row>
    <row r="26" spans="2:10" x14ac:dyDescent="0.35">
      <c r="B26" s="84">
        <v>45278</v>
      </c>
      <c r="C26" s="85" t="s">
        <v>1027</v>
      </c>
      <c r="D26" s="86" t="s">
        <v>6</v>
      </c>
      <c r="E26" s="35">
        <v>1161370</v>
      </c>
      <c r="F26" s="10">
        <f t="shared" si="0"/>
        <v>250644305</v>
      </c>
      <c r="J26" s="35">
        <v>1161370</v>
      </c>
    </row>
    <row r="27" spans="2:10" x14ac:dyDescent="0.35">
      <c r="B27" s="84">
        <v>45278</v>
      </c>
      <c r="C27" s="85" t="s">
        <v>1028</v>
      </c>
      <c r="D27" s="86" t="s">
        <v>6</v>
      </c>
      <c r="E27" s="35">
        <v>580685</v>
      </c>
      <c r="F27" s="10">
        <f t="shared" si="0"/>
        <v>250063620</v>
      </c>
      <c r="J27" s="35">
        <v>580685</v>
      </c>
    </row>
    <row r="28" spans="2:10" x14ac:dyDescent="0.35">
      <c r="B28" s="84">
        <v>45278</v>
      </c>
      <c r="C28" s="85" t="s">
        <v>1029</v>
      </c>
      <c r="D28" s="86" t="s">
        <v>6</v>
      </c>
      <c r="E28" s="35">
        <v>580685</v>
      </c>
      <c r="F28" s="10">
        <f t="shared" si="0"/>
        <v>249482935</v>
      </c>
      <c r="J28" s="35">
        <v>580685</v>
      </c>
    </row>
    <row r="29" spans="2:10" x14ac:dyDescent="0.35">
      <c r="B29" s="84">
        <v>45278</v>
      </c>
      <c r="C29" s="85" t="s">
        <v>1030</v>
      </c>
      <c r="D29" s="86" t="s">
        <v>6</v>
      </c>
      <c r="E29" s="35">
        <v>1742055</v>
      </c>
      <c r="F29" s="10">
        <f t="shared" si="0"/>
        <v>247740880</v>
      </c>
      <c r="J29" s="35">
        <v>1742055</v>
      </c>
    </row>
    <row r="30" spans="2:10" x14ac:dyDescent="0.35">
      <c r="B30" s="84">
        <v>45278</v>
      </c>
      <c r="C30" s="85" t="s">
        <v>1031</v>
      </c>
      <c r="D30" s="86" t="s">
        <v>6</v>
      </c>
      <c r="E30" s="35">
        <v>1161370</v>
      </c>
      <c r="F30" s="10">
        <f t="shared" si="0"/>
        <v>246579510</v>
      </c>
      <c r="J30" s="35">
        <v>1161370</v>
      </c>
    </row>
    <row r="31" spans="2:10" x14ac:dyDescent="0.35">
      <c r="B31" s="84">
        <v>45278</v>
      </c>
      <c r="C31" s="85" t="s">
        <v>1032</v>
      </c>
      <c r="D31" s="86" t="s">
        <v>6</v>
      </c>
      <c r="E31" s="35">
        <v>1742055</v>
      </c>
      <c r="F31" s="10">
        <f t="shared" si="0"/>
        <v>244837455</v>
      </c>
      <c r="J31" s="35">
        <v>1742055</v>
      </c>
    </row>
    <row r="32" spans="2:10" x14ac:dyDescent="0.35">
      <c r="B32" s="84">
        <v>45278</v>
      </c>
      <c r="C32" s="85" t="s">
        <v>1033</v>
      </c>
      <c r="D32" s="86" t="s">
        <v>6</v>
      </c>
      <c r="E32" s="35">
        <v>1742055</v>
      </c>
      <c r="F32" s="10">
        <f t="shared" si="0"/>
        <v>243095400</v>
      </c>
      <c r="J32" s="35">
        <v>1742055</v>
      </c>
    </row>
    <row r="33" spans="2:10" x14ac:dyDescent="0.35">
      <c r="B33" s="84">
        <v>45278</v>
      </c>
      <c r="C33" s="85" t="s">
        <v>1034</v>
      </c>
      <c r="D33" s="86" t="s">
        <v>6</v>
      </c>
      <c r="E33" s="35">
        <v>580685</v>
      </c>
      <c r="F33" s="10">
        <f t="shared" si="0"/>
        <v>242514715</v>
      </c>
      <c r="J33" s="35">
        <v>580685</v>
      </c>
    </row>
    <row r="34" spans="2:10" x14ac:dyDescent="0.35">
      <c r="B34" s="84">
        <v>45278</v>
      </c>
      <c r="C34" s="85" t="s">
        <v>1035</v>
      </c>
      <c r="D34" s="86" t="s">
        <v>6</v>
      </c>
      <c r="E34" s="35">
        <v>580685</v>
      </c>
      <c r="F34" s="10">
        <f t="shared" si="0"/>
        <v>241934030</v>
      </c>
      <c r="J34" s="35">
        <v>580685</v>
      </c>
    </row>
    <row r="35" spans="2:10" x14ac:dyDescent="0.35">
      <c r="B35" s="84">
        <v>45278</v>
      </c>
      <c r="C35" s="85" t="s">
        <v>1036</v>
      </c>
      <c r="D35" s="86" t="s">
        <v>6</v>
      </c>
      <c r="E35" s="35">
        <v>580685</v>
      </c>
      <c r="F35" s="10">
        <f t="shared" si="0"/>
        <v>241353345</v>
      </c>
      <c r="J35" s="35">
        <v>580685</v>
      </c>
    </row>
    <row r="36" spans="2:10" x14ac:dyDescent="0.35">
      <c r="B36" s="84">
        <v>45278</v>
      </c>
      <c r="C36" s="85" t="s">
        <v>1037</v>
      </c>
      <c r="D36" s="86" t="s">
        <v>6</v>
      </c>
      <c r="E36" s="35">
        <v>2322740</v>
      </c>
      <c r="F36" s="10">
        <f t="shared" si="0"/>
        <v>239030605</v>
      </c>
      <c r="J36" s="35">
        <v>2322740</v>
      </c>
    </row>
    <row r="37" spans="2:10" x14ac:dyDescent="0.35">
      <c r="B37" s="84">
        <v>45278</v>
      </c>
      <c r="C37" s="85" t="s">
        <v>1009</v>
      </c>
      <c r="D37" s="86" t="s">
        <v>6</v>
      </c>
      <c r="E37" s="35">
        <v>2322740</v>
      </c>
      <c r="F37" s="10">
        <f t="shared" si="0"/>
        <v>236707865</v>
      </c>
      <c r="J37" s="35">
        <v>2322740</v>
      </c>
    </row>
    <row r="38" spans="2:10" x14ac:dyDescent="0.35">
      <c r="B38" s="84">
        <v>45278</v>
      </c>
      <c r="C38" s="85" t="s">
        <v>1010</v>
      </c>
      <c r="D38" s="86" t="s">
        <v>6</v>
      </c>
      <c r="E38" s="35">
        <v>1161370</v>
      </c>
      <c r="F38" s="10">
        <f t="shared" si="0"/>
        <v>235546495</v>
      </c>
      <c r="J38" s="35">
        <v>1161370</v>
      </c>
    </row>
    <row r="39" spans="2:10" x14ac:dyDescent="0.35">
      <c r="B39" s="84">
        <v>45278</v>
      </c>
      <c r="C39" s="85" t="s">
        <v>1038</v>
      </c>
      <c r="D39" s="86" t="s">
        <v>6</v>
      </c>
      <c r="E39" s="35">
        <v>2322740</v>
      </c>
      <c r="F39" s="10">
        <f t="shared" si="0"/>
        <v>233223755</v>
      </c>
      <c r="J39" s="35">
        <v>2322740</v>
      </c>
    </row>
    <row r="40" spans="2:10" x14ac:dyDescent="0.35">
      <c r="B40" s="84">
        <v>45278</v>
      </c>
      <c r="C40" s="85" t="s">
        <v>1039</v>
      </c>
      <c r="D40" s="86" t="s">
        <v>6</v>
      </c>
      <c r="E40" s="35">
        <v>1161370</v>
      </c>
      <c r="F40" s="10">
        <f t="shared" si="0"/>
        <v>232062385</v>
      </c>
      <c r="J40" s="35">
        <v>1161370</v>
      </c>
    </row>
    <row r="41" spans="2:10" x14ac:dyDescent="0.35">
      <c r="B41" s="84">
        <v>45278</v>
      </c>
      <c r="C41" s="85" t="s">
        <v>1041</v>
      </c>
      <c r="D41" s="86" t="s">
        <v>6</v>
      </c>
      <c r="E41" s="35">
        <v>1161370</v>
      </c>
      <c r="F41" s="10">
        <f t="shared" si="0"/>
        <v>230901015</v>
      </c>
      <c r="J41" s="35">
        <v>1161370</v>
      </c>
    </row>
    <row r="42" spans="2:10" x14ac:dyDescent="0.35">
      <c r="B42" s="84">
        <v>45278</v>
      </c>
      <c r="C42" s="85" t="s">
        <v>1040</v>
      </c>
      <c r="D42" s="86" t="s">
        <v>6</v>
      </c>
      <c r="E42" s="35">
        <v>2322740</v>
      </c>
      <c r="F42" s="10">
        <f t="shared" si="0"/>
        <v>228578275</v>
      </c>
      <c r="J42" s="35">
        <v>2322740</v>
      </c>
    </row>
    <row r="43" spans="2:10" x14ac:dyDescent="0.35">
      <c r="B43" s="96" t="s">
        <v>1042</v>
      </c>
      <c r="C43" s="97"/>
      <c r="D43" s="97"/>
      <c r="E43" s="98"/>
      <c r="F43" s="10">
        <v>228578275</v>
      </c>
      <c r="J43" s="7">
        <f>SUM(J3:J42)</f>
        <v>54493265</v>
      </c>
    </row>
    <row r="44" spans="2:10" x14ac:dyDescent="0.35">
      <c r="B44" s="87" t="s">
        <v>1043</v>
      </c>
      <c r="C44" s="88"/>
      <c r="D44" s="88"/>
      <c r="E44" s="88"/>
      <c r="F44" s="89"/>
    </row>
  </sheetData>
  <mergeCells count="2">
    <mergeCell ref="B43:E43"/>
    <mergeCell ref="B44:F44"/>
  </mergeCells>
  <pageMargins left="0.70866141732283472" right="0.70866141732283472" top="0.74803149606299213" bottom="0.74803149606299213" header="0.31496062992125984" footer="0.31496062992125984"/>
  <pageSetup paperSize="5" scale="9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ACTA NO 1</vt:lpstr>
      <vt:lpstr>ACTA No.2</vt:lpstr>
      <vt:lpstr>ACTA No. 3</vt:lpstr>
      <vt:lpstr>ACTA No.4</vt:lpstr>
      <vt:lpstr>ACTA No. 5</vt:lpstr>
      <vt:lpstr>ACTA No. 6</vt:lpstr>
      <vt:lpstr>ACTA No. 7</vt:lpstr>
      <vt:lpstr>ACTA No.8</vt:lpstr>
      <vt:lpstr>ACTA No. 9</vt:lpstr>
      <vt:lpstr>ACTA No. 10</vt:lpstr>
      <vt:lpstr>ACTA No.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Yolanda Mogollon Arenas</dc:creator>
  <cp:lastModifiedBy>Carlos Enrique Serrano Hernandez</cp:lastModifiedBy>
  <cp:lastPrinted>2023-12-28T22:04:27Z</cp:lastPrinted>
  <dcterms:created xsi:type="dcterms:W3CDTF">2020-01-22T21:48:50Z</dcterms:created>
  <dcterms:modified xsi:type="dcterms:W3CDTF">2024-01-11T17:45:25Z</dcterms:modified>
</cp:coreProperties>
</file>