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2 - Contratacion\02 - Procesos Contractuales\CONTRATACIÓN 2024\05- FGN-RP-MC-0005-2024 Caninos Valle\01- Presentación del proceso\01- Estudio previo\"/>
    </mc:Choice>
  </mc:AlternateContent>
  <bookViews>
    <workbookView xWindow="0" yWindow="0" windowWidth="28770" windowHeight="12060"/>
  </bookViews>
  <sheets>
    <sheet name="Hoja1" sheetId="1" r:id="rId1"/>
  </sheets>
  <definedNames>
    <definedName name="_xlnm._FilterDatabase" localSheetId="0" hidden="1">Hoja1!$A$1:$E$38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0" i="1" l="1"/>
  <c r="A3" i="1" l="1"/>
  <c r="A4" i="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alcChain>
</file>

<file path=xl/sharedStrings.xml><?xml version="1.0" encoding="utf-8"?>
<sst xmlns="http://schemas.openxmlformats.org/spreadsheetml/2006/main" count="86" uniqueCount="75">
  <si>
    <t xml:space="preserve">ITEM </t>
  </si>
  <si>
    <t>DESCRIPCION</t>
  </si>
  <si>
    <t xml:space="preserve">UNIDAD DE MEDIDA </t>
  </si>
  <si>
    <t xml:space="preserve">CANTIDAD </t>
  </si>
  <si>
    <t>ALIMENTO</t>
  </si>
  <si>
    <t>Bultos de alimento concentrado para razas adultas x 15 Kg con las siguientes características: Harina de pollo, maíz molido, arroz cervecero deshidratado, grasa de pollo, harina de gluten de maíz, pulpa de remolacha deshidratada, producto derivado de huevo, linaza, hidrolizado de pollo, harina de pescado, fosfato dicalcico, cloruro de potasio, sal, cloro de colina, beta caroteno, hidrocloruro de glucosamina, proteinato de hierro, proteinato de zinc, proteinato de cobre, sulfato ferroso, sulfato de zinc, sulfato de cobre, sulfato de condroitin, yoduro de potasio, tiamina mononitrato, proteinato de manganeso, oxido de magnesio, ácido ascórbico, suplemento de vitamina A, Biotina, niacina, pantotenato de calcio, sulfato de manganeso, selenito de sodio, hidrocloruro de piridoxina, suplemento de vitamina B-12, Riboflavina (vitamina B2), suplemento de vitamina D.</t>
  </si>
  <si>
    <t>Bulto x 15 kilos</t>
  </si>
  <si>
    <t>M E D I C A M E N T O</t>
  </si>
  <si>
    <t>Acetato de clorhexidina desinfecion de heridas</t>
  </si>
  <si>
    <t xml:space="preserve"> por 250 ml</t>
  </si>
  <si>
    <t xml:space="preserve">Analgesico antiinflamatorio  meloxicam  </t>
  </si>
  <si>
    <t xml:space="preserve"> Caja por 20 ml por 10 tabletas</t>
  </si>
  <si>
    <t>Carpofreno antiinflamatorio  (DOLOR INFLAMACION)</t>
  </si>
  <si>
    <t>caja por 20 ml por 10 tabletas</t>
  </si>
  <si>
    <t>crema gusantrol  ungüento</t>
  </si>
  <si>
    <t xml:space="preserve">crema 50 gramos </t>
  </si>
  <si>
    <t xml:space="preserve">clorhexidina 0,05% solucion  antiseptica </t>
  </si>
  <si>
    <t>esparadrapo de tela  cinta quirurgica</t>
  </si>
  <si>
    <t>tubo de 12 pulgadas</t>
  </si>
  <si>
    <t>Crema dermica  saniderm</t>
  </si>
  <si>
    <t>Tubo por 40 gr</t>
  </si>
  <si>
    <t xml:space="preserve">Dermoxyn   </t>
  </si>
  <si>
    <t>Frasco spray por 100 ml</t>
  </si>
  <si>
    <t xml:space="preserve">Desparasitante Interno  Tipo I  control pulgas y garrapatas </t>
  </si>
  <si>
    <t xml:space="preserve"> 1 tabletapor 1000 mg para perros de 20 a 40 kg</t>
  </si>
  <si>
    <t xml:space="preserve">Doxiciclina antibacterianode amplio  espectro control de erhlichia </t>
  </si>
  <si>
    <t>Caja 10 tabletas por 200 mg</t>
  </si>
  <si>
    <t xml:space="preserve">Gasa Esteril </t>
  </si>
  <si>
    <t xml:space="preserve"> Caja por 100 unidades </t>
  </si>
  <si>
    <t xml:space="preserve">Glucosamina de 50 capsulas por 500mg </t>
  </si>
  <si>
    <t>Frasco Con 50 Cápsulas</t>
  </si>
  <si>
    <t>Comprimido masticable para el control de pulgas, garrapatas, sarna demodéctica, sarcóptica y otodéctica en perros,composición Fluralaner 136.4 mg, Exipientes c.s.p. 1.0 g</t>
  </si>
  <si>
    <t>tableta pasta masticable  Para perros grandes (&gt;20 – 40 kg) 1000</t>
  </si>
  <si>
    <t>Ivermectina 250 mg presentacion 1 blister con 06 comprimidos</t>
  </si>
  <si>
    <t>1 blister con 06 comprimidos</t>
  </si>
  <si>
    <t>Jabon Antipulgas con permitrina</t>
  </si>
  <si>
    <t>Barra de 100 gramos</t>
  </si>
  <si>
    <t xml:space="preserve">Limpiador auricular </t>
  </si>
  <si>
    <t>por 100 ml</t>
  </si>
  <si>
    <t xml:space="preserve">Loción  para caninos </t>
  </si>
  <si>
    <t>Galon</t>
  </si>
  <si>
    <t xml:space="preserve">Metronidazol  </t>
  </si>
  <si>
    <t>Tableta  500 mg  sobre 10 tabletas</t>
  </si>
  <si>
    <t>Medicamentos Antibacteriano de amplio espectro con acción bactericida. 10 tabletas.</t>
  </si>
  <si>
    <t>por 10 tabletas</t>
  </si>
  <si>
    <t xml:space="preserve">Shampoo  antiseptico y acondicionador con irgasan 05% </t>
  </si>
  <si>
    <t>Frasco por 500 ml</t>
  </si>
  <si>
    <t>Solucion hidroalcoholica  (alcohol)</t>
  </si>
  <si>
    <t>Suplemento nutricional  para el pelaje de los caninos  formula antihoxidante rica en acidos grasos Omega 3 y 6 esenciales de aceites de anchoas y sardinas noruegos, aceite de linaza organica yaceite de germen de trigo</t>
  </si>
  <si>
    <t>Frasco de 473 ml</t>
  </si>
  <si>
    <t>Desensor pasta control  Ehrlichia)</t>
  </si>
  <si>
    <t>200 mg por 10 tabletas EHRLICHIA PASTA</t>
  </si>
  <si>
    <t>Suspension Antidiarreica</t>
  </si>
  <si>
    <t>frasco por 120 ml</t>
  </si>
  <si>
    <t>SERVICIOS VETERINARIOS</t>
  </si>
  <si>
    <t>Consulta medico veterinaria: revision fisica  general , condicion corporal , peso ,diagnostico de patologias y formulacion de tratamiento , administracion   y/o aplicación de medicamentos inyectables, desparasitantes internos y externos, vacunacion historia clinica y anamnesis , reporte semestral</t>
  </si>
  <si>
    <t xml:space="preserve">Exámenes de Diagnostico  tipo II (Perfil Completo) coprolologico y coproscopico </t>
  </si>
  <si>
    <t>Exámenes de Diagnostico IV (Ehrlichia)</t>
  </si>
  <si>
    <t xml:space="preserve">Exámenes de Diagnostico tipo I cuadro hematico (Perfil Basico) </t>
  </si>
  <si>
    <t xml:space="preserve">Guardería caninos </t>
  </si>
  <si>
    <t>Mensualidad</t>
  </si>
  <si>
    <t>Hospitalizacion por 24 horas con cuidados intensivos, monitoreo constante de signos vitales  para un canino entre  25  a 45 kilos  con observación médica,  administracion de medicamentos inyectables y orales y fluido terapia requerida para su recuperacion.</t>
  </si>
  <si>
    <t>Perfil hepatico (bilirrubinas,proteinas diferenciadas GPT, GOT, FA, OGGT)</t>
  </si>
  <si>
    <t xml:space="preserve">Profilaxis </t>
  </si>
  <si>
    <t>Vacuna anual hexavalente  (rabia , moquillo, parvovirosis, hepatitis,leptospirosis para influenza)</t>
  </si>
  <si>
    <t>Vacuna viva combinada contra el virus de la parainfluenza canina, bordetelia brochisptica.</t>
  </si>
  <si>
    <t xml:space="preserve">Vacunación refuerzo </t>
  </si>
  <si>
    <t>Yodo-etanol, viricida desinfectante, bactericida, fungicida</t>
  </si>
  <si>
    <t xml:space="preserve"> Por 250 ml</t>
  </si>
  <si>
    <t>Unidad</t>
  </si>
  <si>
    <t xml:space="preserve">VALOR TOTAL INCLUIDO IVA </t>
  </si>
  <si>
    <t xml:space="preserve">VALOR UNITARIO CON IVA </t>
  </si>
  <si>
    <t xml:space="preserve">I.V.A </t>
  </si>
  <si>
    <t>VALOR UNITARIO SIN I.V.A</t>
  </si>
  <si>
    <t>VALOR TOTAL DE LA OFERTA INCLUIDO IVA</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</si>
</sst>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Aptos Narrow"/>
      <family val="2"/>
      <scheme val="minor"/>
    </font>
    <font>
      <sz val="11"/>
      <color rgb="FFFA7D00"/>
      <name val="Aptos Narrow"/>
      <family val="2"/>
      <scheme val="minor"/>
    </font>
    <font>
      <sz val="10"/>
      <color rgb="FF000000"/>
      <name val="Arial"/>
      <family val="2"/>
    </font>
    <font>
      <b/>
      <sz val="10"/>
      <name val="Arial"/>
      <family val="2"/>
    </font>
    <font>
      <sz val="10"/>
      <name val="Arial"/>
      <family val="2"/>
    </font>
    <font>
      <b/>
      <u/>
      <sz val="10"/>
      <name val="Arial"/>
      <family val="2"/>
    </font>
    <font>
      <sz val="10"/>
      <color theme="1"/>
      <name val="Aptos Narrow"/>
      <family val="2"/>
      <scheme val="minor"/>
    </font>
    <font>
      <b/>
      <sz val="8"/>
      <color theme="1"/>
      <name val="Arial"/>
      <family val="2"/>
    </font>
    <font>
      <sz val="8"/>
      <color theme="1"/>
      <name val="Arial"/>
      <family val="2"/>
    </font>
    <font>
      <sz val="10"/>
      <name val="Aptos Narrow"/>
      <family val="2"/>
      <scheme val="minor"/>
    </font>
    <font>
      <b/>
      <sz val="12"/>
      <color theme="1"/>
      <name val="Aptos Narrow"/>
      <scheme val="minor"/>
    </font>
  </fonts>
  <fills count="7">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theme="0"/>
        <bgColor indexed="64"/>
      </patternFill>
    </fill>
    <fill>
      <patternFill patternType="solid">
        <fgColor theme="2" tint="-9.9978637043366805E-2"/>
        <bgColor indexed="64"/>
      </patternFill>
    </fill>
  </fills>
  <borders count="18">
    <border>
      <left/>
      <right/>
      <top/>
      <bottom/>
      <diagonal/>
    </border>
    <border>
      <left/>
      <right/>
      <top/>
      <bottom style="double">
        <color rgb="FFFF800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1" applyNumberFormat="0" applyFill="0" applyAlignment="0" applyProtection="0"/>
  </cellStyleXfs>
  <cellXfs count="35">
    <xf numFmtId="0" fontId="0" fillId="0" borderId="0" xfId="0"/>
    <xf numFmtId="0" fontId="4" fillId="4"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6" fillId="0" borderId="0" xfId="0" applyFont="1"/>
    <xf numFmtId="0" fontId="4" fillId="4" borderId="2" xfId="1" applyFont="1" applyFill="1" applyBorder="1" applyAlignment="1">
      <alignment horizontal="center" vertical="center" wrapText="1"/>
    </xf>
    <xf numFmtId="0" fontId="9" fillId="0" borderId="0" xfId="0" applyFont="1"/>
    <xf numFmtId="0" fontId="4" fillId="5" borderId="2" xfId="0" applyFont="1" applyFill="1" applyBorder="1" applyAlignment="1">
      <alignment horizontal="center" vertical="center" wrapText="1"/>
    </xf>
    <xf numFmtId="0" fontId="6" fillId="0" borderId="2" xfId="0" applyFont="1" applyBorder="1"/>
    <xf numFmtId="0" fontId="4" fillId="0" borderId="2" xfId="1" applyFont="1" applyFill="1" applyBorder="1" applyAlignment="1">
      <alignment vertical="center" wrapText="1"/>
    </xf>
    <xf numFmtId="0" fontId="2" fillId="0" borderId="3" xfId="0" applyFont="1" applyBorder="1" applyAlignment="1">
      <alignment horizontal="center" vertical="center"/>
    </xf>
    <xf numFmtId="0" fontId="6" fillId="0" borderId="5" xfId="0" applyFont="1" applyBorder="1"/>
    <xf numFmtId="0" fontId="2" fillId="0" borderId="4" xfId="0" applyFont="1" applyBorder="1" applyAlignment="1">
      <alignment horizontal="center" vertical="center"/>
    </xf>
    <xf numFmtId="0" fontId="4" fillId="0" borderId="7" xfId="0" applyFont="1" applyBorder="1" applyAlignment="1">
      <alignment vertical="center" wrapText="1"/>
    </xf>
    <xf numFmtId="0" fontId="4" fillId="4" borderId="7" xfId="0" applyFont="1" applyFill="1" applyBorder="1" applyAlignment="1">
      <alignment horizontal="center" vertical="center" wrapText="1"/>
    </xf>
    <xf numFmtId="0" fontId="6" fillId="0" borderId="7" xfId="0" applyFont="1" applyBorder="1"/>
    <xf numFmtId="0" fontId="6" fillId="0" borderId="6" xfId="0" applyFont="1" applyBorder="1"/>
    <xf numFmtId="0" fontId="2" fillId="0" borderId="8" xfId="0" applyFont="1" applyBorder="1" applyAlignment="1">
      <alignment horizontal="center" vertical="center"/>
    </xf>
    <xf numFmtId="0" fontId="3" fillId="3" borderId="9" xfId="0" applyFont="1" applyFill="1" applyBorder="1" applyAlignment="1">
      <alignment horizontal="center" vertical="center" wrapText="1"/>
    </xf>
    <xf numFmtId="0" fontId="4" fillId="0" borderId="9" xfId="0" applyFont="1" applyBorder="1" applyAlignment="1">
      <alignment horizontal="justify" vertical="center" wrapText="1"/>
    </xf>
    <xf numFmtId="0" fontId="4" fillId="4" borderId="9" xfId="0" applyFont="1" applyFill="1" applyBorder="1" applyAlignment="1">
      <alignment horizontal="center" vertical="center" wrapText="1"/>
    </xf>
    <xf numFmtId="0" fontId="6" fillId="0" borderId="9" xfId="0" applyFont="1" applyBorder="1"/>
    <xf numFmtId="0" fontId="6" fillId="0" borderId="10" xfId="0" applyFont="1" applyBorder="1"/>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5" fillId="3" borderId="2" xfId="0" applyFont="1" applyFill="1" applyBorder="1" applyAlignment="1">
      <alignment horizontal="center" vertical="center" textRotation="90"/>
    </xf>
    <xf numFmtId="0" fontId="3" fillId="3" borderId="2" xfId="0" applyFont="1" applyFill="1" applyBorder="1" applyAlignment="1">
      <alignment horizontal="center" vertical="center" textRotation="90"/>
    </xf>
    <xf numFmtId="0" fontId="3" fillId="3" borderId="7" xfId="0" applyFont="1" applyFill="1" applyBorder="1" applyAlignment="1">
      <alignment horizontal="center" vertical="center" textRotation="90"/>
    </xf>
    <xf numFmtId="0" fontId="7" fillId="2" borderId="12" xfId="0" applyFont="1" applyFill="1" applyBorder="1" applyAlignment="1">
      <alignment horizontal="center" vertical="center" wrapText="1"/>
    </xf>
    <xf numFmtId="0" fontId="10" fillId="6" borderId="14" xfId="0" applyFont="1" applyFill="1" applyBorder="1" applyAlignment="1">
      <alignment horizontal="center" vertical="center"/>
    </xf>
    <xf numFmtId="0" fontId="10" fillId="6" borderId="15" xfId="0" applyFont="1" applyFill="1" applyBorder="1" applyAlignment="1">
      <alignment horizontal="center" vertical="center"/>
    </xf>
    <xf numFmtId="0" fontId="10" fillId="6" borderId="16" xfId="0" applyFont="1" applyFill="1" applyBorder="1" applyAlignment="1">
      <alignment horizontal="center" vertical="center"/>
    </xf>
    <xf numFmtId="0" fontId="6" fillId="6" borderId="17" xfId="0" applyFont="1" applyFill="1" applyBorder="1" applyAlignment="1"/>
  </cellXfs>
  <cellStyles count="2">
    <cellStyle name="Celda vinculada" xfId="1" builtinId="2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tabSelected="1" zoomScale="70" zoomScaleNormal="70" workbookViewId="0">
      <selection activeCell="I40" sqref="I40"/>
    </sheetView>
  </sheetViews>
  <sheetFormatPr baseColWidth="10" defaultColWidth="11.375" defaultRowHeight="12.75"/>
  <cols>
    <col min="1" max="1" width="6.375" style="4" customWidth="1"/>
    <col min="2" max="2" width="12.875" style="4" customWidth="1"/>
    <col min="3" max="3" width="36" style="6" customWidth="1"/>
    <col min="4" max="4" width="13.75" style="4" customWidth="1"/>
    <col min="5" max="9" width="17" style="4" customWidth="1"/>
    <col min="10" max="16384" width="11.375" style="4"/>
  </cols>
  <sheetData>
    <row r="1" spans="1:9" ht="31.5" customHeight="1" thickBot="1">
      <c r="A1" s="23" t="s">
        <v>0</v>
      </c>
      <c r="B1" s="30" t="s">
        <v>1</v>
      </c>
      <c r="C1" s="30"/>
      <c r="D1" s="25" t="s">
        <v>2</v>
      </c>
      <c r="E1" s="24" t="s">
        <v>3</v>
      </c>
      <c r="F1" s="24" t="s">
        <v>73</v>
      </c>
      <c r="G1" s="24" t="s">
        <v>72</v>
      </c>
      <c r="H1" s="24" t="s">
        <v>71</v>
      </c>
      <c r="I1" s="26" t="s">
        <v>70</v>
      </c>
    </row>
    <row r="2" spans="1:9" ht="255">
      <c r="A2" s="17">
        <v>1</v>
      </c>
      <c r="B2" s="18" t="s">
        <v>4</v>
      </c>
      <c r="C2" s="19" t="s">
        <v>5</v>
      </c>
      <c r="D2" s="20" t="s">
        <v>6</v>
      </c>
      <c r="E2" s="20">
        <v>1</v>
      </c>
      <c r="F2" s="21"/>
      <c r="G2" s="21"/>
      <c r="H2" s="21"/>
      <c r="I2" s="22"/>
    </row>
    <row r="3" spans="1:9">
      <c r="A3" s="10">
        <f>(A2+1)</f>
        <v>2</v>
      </c>
      <c r="B3" s="27" t="s">
        <v>7</v>
      </c>
      <c r="C3" s="3" t="s">
        <v>8</v>
      </c>
      <c r="D3" s="1" t="s">
        <v>68</v>
      </c>
      <c r="E3" s="1">
        <v>1</v>
      </c>
      <c r="F3" s="8"/>
      <c r="G3" s="8"/>
      <c r="H3" s="8"/>
      <c r="I3" s="11"/>
    </row>
    <row r="4" spans="1:9" ht="25.5">
      <c r="A4" s="10">
        <f t="shared" ref="A4:A38" si="0">(A3+1)</f>
        <v>3</v>
      </c>
      <c r="B4" s="27"/>
      <c r="C4" s="3" t="s">
        <v>10</v>
      </c>
      <c r="D4" s="1" t="s">
        <v>11</v>
      </c>
      <c r="E4" s="1">
        <v>1</v>
      </c>
      <c r="F4" s="8"/>
      <c r="G4" s="8"/>
      <c r="H4" s="8"/>
      <c r="I4" s="11"/>
    </row>
    <row r="5" spans="1:9" ht="25.5">
      <c r="A5" s="10">
        <f t="shared" si="0"/>
        <v>4</v>
      </c>
      <c r="B5" s="27"/>
      <c r="C5" s="3" t="s">
        <v>12</v>
      </c>
      <c r="D5" s="7" t="s">
        <v>13</v>
      </c>
      <c r="E5" s="1">
        <v>1</v>
      </c>
      <c r="F5" s="8"/>
      <c r="G5" s="8"/>
      <c r="H5" s="8"/>
      <c r="I5" s="11"/>
    </row>
    <row r="6" spans="1:9">
      <c r="A6" s="10">
        <f t="shared" si="0"/>
        <v>5</v>
      </c>
      <c r="B6" s="27"/>
      <c r="C6" s="3" t="s">
        <v>14</v>
      </c>
      <c r="D6" s="1" t="s">
        <v>15</v>
      </c>
      <c r="E6" s="1">
        <v>1</v>
      </c>
      <c r="F6" s="8"/>
      <c r="G6" s="8"/>
      <c r="H6" s="8"/>
      <c r="I6" s="11"/>
    </row>
    <row r="7" spans="1:9">
      <c r="A7" s="10">
        <f t="shared" si="0"/>
        <v>6</v>
      </c>
      <c r="B7" s="27"/>
      <c r="C7" s="3" t="s">
        <v>16</v>
      </c>
      <c r="D7" s="7" t="s">
        <v>9</v>
      </c>
      <c r="E7" s="1">
        <v>1</v>
      </c>
      <c r="F7" s="8"/>
      <c r="G7" s="8"/>
      <c r="H7" s="8"/>
      <c r="I7" s="11"/>
    </row>
    <row r="8" spans="1:9" ht="25.5">
      <c r="A8" s="10">
        <f t="shared" si="0"/>
        <v>7</v>
      </c>
      <c r="B8" s="27"/>
      <c r="C8" s="3" t="s">
        <v>17</v>
      </c>
      <c r="D8" s="1" t="s">
        <v>18</v>
      </c>
      <c r="E8" s="1">
        <v>1</v>
      </c>
      <c r="F8" s="8"/>
      <c r="G8" s="8"/>
      <c r="H8" s="8"/>
      <c r="I8" s="11"/>
    </row>
    <row r="9" spans="1:9" ht="24" customHeight="1">
      <c r="A9" s="10">
        <f t="shared" si="0"/>
        <v>8</v>
      </c>
      <c r="B9" s="27"/>
      <c r="C9" s="3" t="s">
        <v>19</v>
      </c>
      <c r="D9" s="1" t="s">
        <v>20</v>
      </c>
      <c r="E9" s="1">
        <v>1</v>
      </c>
      <c r="F9" s="8"/>
      <c r="G9" s="8"/>
      <c r="H9" s="8"/>
      <c r="I9" s="11"/>
    </row>
    <row r="10" spans="1:9" ht="25.5">
      <c r="A10" s="10">
        <f t="shared" si="0"/>
        <v>9</v>
      </c>
      <c r="B10" s="27"/>
      <c r="C10" s="3" t="s">
        <v>21</v>
      </c>
      <c r="D10" s="1" t="s">
        <v>22</v>
      </c>
      <c r="E10" s="1">
        <v>1</v>
      </c>
      <c r="F10" s="8"/>
      <c r="G10" s="8"/>
      <c r="H10" s="8"/>
      <c r="I10" s="11"/>
    </row>
    <row r="11" spans="1:9" ht="51">
      <c r="A11" s="10">
        <f t="shared" si="0"/>
        <v>10</v>
      </c>
      <c r="B11" s="27"/>
      <c r="C11" s="3" t="s">
        <v>23</v>
      </c>
      <c r="D11" s="1" t="s">
        <v>24</v>
      </c>
      <c r="E11" s="1">
        <v>1</v>
      </c>
      <c r="F11" s="8"/>
      <c r="G11" s="8"/>
      <c r="H11" s="8"/>
      <c r="I11" s="11"/>
    </row>
    <row r="12" spans="1:9" ht="25.5">
      <c r="A12" s="10">
        <f t="shared" si="0"/>
        <v>11</v>
      </c>
      <c r="B12" s="27"/>
      <c r="C12" s="3" t="s">
        <v>25</v>
      </c>
      <c r="D12" s="1" t="s">
        <v>26</v>
      </c>
      <c r="E12" s="1">
        <v>1</v>
      </c>
      <c r="F12" s="8"/>
      <c r="G12" s="8"/>
      <c r="H12" s="8"/>
      <c r="I12" s="11"/>
    </row>
    <row r="13" spans="1:9" ht="25.5">
      <c r="A13" s="10">
        <f t="shared" si="0"/>
        <v>12</v>
      </c>
      <c r="B13" s="27"/>
      <c r="C13" s="3" t="s">
        <v>27</v>
      </c>
      <c r="D13" s="1" t="s">
        <v>28</v>
      </c>
      <c r="E13" s="1">
        <v>1</v>
      </c>
      <c r="F13" s="8"/>
      <c r="G13" s="8"/>
      <c r="H13" s="8"/>
      <c r="I13" s="11"/>
    </row>
    <row r="14" spans="1:9" ht="25.5">
      <c r="A14" s="10">
        <f t="shared" si="0"/>
        <v>13</v>
      </c>
      <c r="B14" s="27"/>
      <c r="C14" s="3" t="s">
        <v>29</v>
      </c>
      <c r="D14" s="2" t="s">
        <v>30</v>
      </c>
      <c r="E14" s="1">
        <v>1</v>
      </c>
      <c r="F14" s="8"/>
      <c r="G14" s="8"/>
      <c r="H14" s="8"/>
      <c r="I14" s="11"/>
    </row>
    <row r="15" spans="1:9" ht="63.75">
      <c r="A15" s="10">
        <f t="shared" si="0"/>
        <v>14</v>
      </c>
      <c r="B15" s="27"/>
      <c r="C15" s="3" t="s">
        <v>31</v>
      </c>
      <c r="D15" s="1" t="s">
        <v>32</v>
      </c>
      <c r="E15" s="1">
        <v>1</v>
      </c>
      <c r="F15" s="8"/>
      <c r="G15" s="8"/>
      <c r="H15" s="8"/>
      <c r="I15" s="11"/>
    </row>
    <row r="16" spans="1:9" ht="25.5">
      <c r="A16" s="10">
        <f t="shared" si="0"/>
        <v>15</v>
      </c>
      <c r="B16" s="27"/>
      <c r="C16" s="3" t="s">
        <v>33</v>
      </c>
      <c r="D16" s="1" t="s">
        <v>34</v>
      </c>
      <c r="E16" s="1">
        <v>1</v>
      </c>
      <c r="F16" s="8"/>
      <c r="G16" s="8"/>
      <c r="H16" s="8"/>
      <c r="I16" s="11"/>
    </row>
    <row r="17" spans="1:9" ht="25.5">
      <c r="A17" s="10">
        <f t="shared" si="0"/>
        <v>16</v>
      </c>
      <c r="B17" s="27"/>
      <c r="C17" s="3" t="s">
        <v>35</v>
      </c>
      <c r="D17" s="1" t="s">
        <v>36</v>
      </c>
      <c r="E17" s="1">
        <v>1</v>
      </c>
      <c r="F17" s="8"/>
      <c r="G17" s="8"/>
      <c r="H17" s="8"/>
      <c r="I17" s="11"/>
    </row>
    <row r="18" spans="1:9" ht="23.25" customHeight="1">
      <c r="A18" s="10">
        <f t="shared" si="0"/>
        <v>17</v>
      </c>
      <c r="B18" s="27"/>
      <c r="C18" s="3" t="s">
        <v>37</v>
      </c>
      <c r="D18" s="2" t="s">
        <v>38</v>
      </c>
      <c r="E18" s="1">
        <v>1</v>
      </c>
      <c r="F18" s="8"/>
      <c r="G18" s="8"/>
      <c r="H18" s="8"/>
      <c r="I18" s="11"/>
    </row>
    <row r="19" spans="1:9" ht="22.5" customHeight="1">
      <c r="A19" s="10">
        <f t="shared" si="0"/>
        <v>18</v>
      </c>
      <c r="B19" s="27"/>
      <c r="C19" s="3" t="s">
        <v>39</v>
      </c>
      <c r="D19" s="1" t="s">
        <v>40</v>
      </c>
      <c r="E19" s="1">
        <v>1</v>
      </c>
      <c r="F19" s="8"/>
      <c r="G19" s="8"/>
      <c r="H19" s="8"/>
      <c r="I19" s="11"/>
    </row>
    <row r="20" spans="1:9" ht="25.5">
      <c r="A20" s="10">
        <f t="shared" si="0"/>
        <v>19</v>
      </c>
      <c r="B20" s="27"/>
      <c r="C20" s="3" t="s">
        <v>41</v>
      </c>
      <c r="D20" s="1" t="s">
        <v>42</v>
      </c>
      <c r="E20" s="1">
        <v>1</v>
      </c>
      <c r="F20" s="8"/>
      <c r="G20" s="8"/>
      <c r="H20" s="8"/>
      <c r="I20" s="11"/>
    </row>
    <row r="21" spans="1:9" ht="25.5">
      <c r="A21" s="10">
        <f t="shared" si="0"/>
        <v>20</v>
      </c>
      <c r="B21" s="27"/>
      <c r="C21" s="3" t="s">
        <v>43</v>
      </c>
      <c r="D21" s="2" t="s">
        <v>44</v>
      </c>
      <c r="E21" s="1">
        <v>1</v>
      </c>
      <c r="F21" s="8"/>
      <c r="G21" s="8"/>
      <c r="H21" s="8"/>
      <c r="I21" s="11"/>
    </row>
    <row r="22" spans="1:9" ht="36.75" customHeight="1">
      <c r="A22" s="10">
        <f t="shared" si="0"/>
        <v>21</v>
      </c>
      <c r="B22" s="27"/>
      <c r="C22" s="3" t="s">
        <v>45</v>
      </c>
      <c r="D22" s="1" t="s">
        <v>46</v>
      </c>
      <c r="E22" s="1">
        <v>1</v>
      </c>
      <c r="F22" s="8"/>
      <c r="G22" s="8"/>
      <c r="H22" s="8"/>
      <c r="I22" s="11"/>
    </row>
    <row r="23" spans="1:9" ht="30.75" customHeight="1">
      <c r="A23" s="10">
        <f t="shared" si="0"/>
        <v>22</v>
      </c>
      <c r="B23" s="27"/>
      <c r="C23" s="3" t="s">
        <v>47</v>
      </c>
      <c r="D23" s="1" t="s">
        <v>40</v>
      </c>
      <c r="E23" s="1">
        <v>1</v>
      </c>
      <c r="F23" s="8"/>
      <c r="G23" s="8"/>
      <c r="H23" s="8"/>
      <c r="I23" s="11"/>
    </row>
    <row r="24" spans="1:9" ht="63.75">
      <c r="A24" s="10">
        <f t="shared" si="0"/>
        <v>23</v>
      </c>
      <c r="B24" s="27"/>
      <c r="C24" s="3" t="s">
        <v>48</v>
      </c>
      <c r="D24" s="1" t="s">
        <v>49</v>
      </c>
      <c r="E24" s="1">
        <v>1</v>
      </c>
      <c r="F24" s="8"/>
      <c r="G24" s="8"/>
      <c r="H24" s="8"/>
      <c r="I24" s="11"/>
    </row>
    <row r="25" spans="1:9" ht="51">
      <c r="A25" s="10">
        <f t="shared" si="0"/>
        <v>24</v>
      </c>
      <c r="B25" s="27"/>
      <c r="C25" s="3" t="s">
        <v>50</v>
      </c>
      <c r="D25" s="1" t="s">
        <v>51</v>
      </c>
      <c r="E25" s="1">
        <v>1</v>
      </c>
      <c r="F25" s="8"/>
      <c r="G25" s="8"/>
      <c r="H25" s="8"/>
      <c r="I25" s="11"/>
    </row>
    <row r="26" spans="1:9">
      <c r="A26" s="10">
        <f t="shared" si="0"/>
        <v>25</v>
      </c>
      <c r="B26" s="27"/>
      <c r="C26" s="3" t="s">
        <v>52</v>
      </c>
      <c r="D26" s="1" t="s">
        <v>53</v>
      </c>
      <c r="E26" s="1">
        <v>1</v>
      </c>
      <c r="F26" s="8"/>
      <c r="G26" s="8"/>
      <c r="H26" s="8"/>
      <c r="I26" s="11"/>
    </row>
    <row r="27" spans="1:9" ht="35.25" customHeight="1">
      <c r="A27" s="10">
        <f t="shared" si="0"/>
        <v>26</v>
      </c>
      <c r="B27" s="27"/>
      <c r="C27" s="3" t="s">
        <v>67</v>
      </c>
      <c r="D27" s="1" t="s">
        <v>40</v>
      </c>
      <c r="E27" s="1">
        <v>1</v>
      </c>
      <c r="F27" s="8"/>
      <c r="G27" s="8"/>
      <c r="H27" s="8"/>
      <c r="I27" s="11"/>
    </row>
    <row r="28" spans="1:9" ht="89.25">
      <c r="A28" s="10">
        <f t="shared" si="0"/>
        <v>27</v>
      </c>
      <c r="B28" s="28" t="s">
        <v>54</v>
      </c>
      <c r="C28" s="3" t="s">
        <v>55</v>
      </c>
      <c r="D28" s="1" t="s">
        <v>69</v>
      </c>
      <c r="E28" s="1">
        <v>1</v>
      </c>
      <c r="F28" s="8"/>
      <c r="G28" s="8"/>
      <c r="H28" s="8"/>
      <c r="I28" s="11"/>
    </row>
    <row r="29" spans="1:9" ht="25.5">
      <c r="A29" s="10">
        <f t="shared" si="0"/>
        <v>28</v>
      </c>
      <c r="B29" s="28"/>
      <c r="C29" s="3" t="s">
        <v>56</v>
      </c>
      <c r="D29" s="1" t="s">
        <v>69</v>
      </c>
      <c r="E29" s="1">
        <v>1</v>
      </c>
      <c r="F29" s="8"/>
      <c r="G29" s="8"/>
      <c r="H29" s="8"/>
      <c r="I29" s="11"/>
    </row>
    <row r="30" spans="1:9">
      <c r="A30" s="10">
        <f t="shared" si="0"/>
        <v>29</v>
      </c>
      <c r="B30" s="28"/>
      <c r="C30" s="3" t="s">
        <v>57</v>
      </c>
      <c r="D30" s="1" t="s">
        <v>69</v>
      </c>
      <c r="E30" s="1">
        <v>1</v>
      </c>
      <c r="F30" s="8"/>
      <c r="G30" s="8"/>
      <c r="H30" s="8"/>
      <c r="I30" s="11"/>
    </row>
    <row r="31" spans="1:9" ht="25.5">
      <c r="A31" s="10">
        <f t="shared" si="0"/>
        <v>30</v>
      </c>
      <c r="B31" s="28"/>
      <c r="C31" s="3" t="s">
        <v>58</v>
      </c>
      <c r="D31" s="1" t="s">
        <v>69</v>
      </c>
      <c r="E31" s="1">
        <v>1</v>
      </c>
      <c r="F31" s="8"/>
      <c r="G31" s="8"/>
      <c r="H31" s="8"/>
      <c r="I31" s="11"/>
    </row>
    <row r="32" spans="1:9" ht="33" customHeight="1">
      <c r="A32" s="10">
        <f t="shared" si="0"/>
        <v>31</v>
      </c>
      <c r="B32" s="28"/>
      <c r="C32" s="9" t="s">
        <v>59</v>
      </c>
      <c r="D32" s="5" t="s">
        <v>60</v>
      </c>
      <c r="E32" s="5">
        <v>1</v>
      </c>
      <c r="F32" s="8"/>
      <c r="G32" s="8"/>
      <c r="H32" s="8"/>
      <c r="I32" s="11"/>
    </row>
    <row r="33" spans="1:9" ht="76.5">
      <c r="A33" s="10">
        <f t="shared" si="0"/>
        <v>32</v>
      </c>
      <c r="B33" s="28"/>
      <c r="C33" s="3" t="s">
        <v>61</v>
      </c>
      <c r="D33" s="1" t="s">
        <v>69</v>
      </c>
      <c r="E33" s="1">
        <v>1</v>
      </c>
      <c r="F33" s="8"/>
      <c r="G33" s="8"/>
      <c r="H33" s="8"/>
      <c r="I33" s="11"/>
    </row>
    <row r="34" spans="1:9" ht="34.5" customHeight="1">
      <c r="A34" s="10">
        <f t="shared" si="0"/>
        <v>33</v>
      </c>
      <c r="B34" s="28"/>
      <c r="C34" s="3" t="s">
        <v>62</v>
      </c>
      <c r="D34" s="1" t="s">
        <v>69</v>
      </c>
      <c r="E34" s="1">
        <v>1</v>
      </c>
      <c r="F34" s="8"/>
      <c r="G34" s="8"/>
      <c r="H34" s="8"/>
      <c r="I34" s="11"/>
    </row>
    <row r="35" spans="1:9" ht="30" customHeight="1">
      <c r="A35" s="10">
        <f t="shared" si="0"/>
        <v>34</v>
      </c>
      <c r="B35" s="28"/>
      <c r="C35" s="3" t="s">
        <v>63</v>
      </c>
      <c r="D35" s="1" t="s">
        <v>69</v>
      </c>
      <c r="E35" s="1">
        <v>1</v>
      </c>
      <c r="F35" s="8"/>
      <c r="G35" s="8"/>
      <c r="H35" s="8"/>
      <c r="I35" s="11"/>
    </row>
    <row r="36" spans="1:9" ht="48" customHeight="1">
      <c r="A36" s="10">
        <f t="shared" si="0"/>
        <v>35</v>
      </c>
      <c r="B36" s="28"/>
      <c r="C36" s="3" t="s">
        <v>64</v>
      </c>
      <c r="D36" s="1" t="s">
        <v>69</v>
      </c>
      <c r="E36" s="1">
        <v>1</v>
      </c>
      <c r="F36" s="8"/>
      <c r="G36" s="8"/>
      <c r="H36" s="8"/>
      <c r="I36" s="11"/>
    </row>
    <row r="37" spans="1:9" ht="25.5">
      <c r="A37" s="10">
        <f t="shared" si="0"/>
        <v>36</v>
      </c>
      <c r="B37" s="28"/>
      <c r="C37" s="3" t="s">
        <v>65</v>
      </c>
      <c r="D37" s="1" t="s">
        <v>69</v>
      </c>
      <c r="E37" s="1">
        <v>1</v>
      </c>
      <c r="F37" s="8"/>
      <c r="G37" s="8"/>
      <c r="H37" s="8"/>
      <c r="I37" s="11"/>
    </row>
    <row r="38" spans="1:9" ht="27" customHeight="1" thickBot="1">
      <c r="A38" s="12">
        <f t="shared" si="0"/>
        <v>37</v>
      </c>
      <c r="B38" s="29"/>
      <c r="C38" s="13" t="s">
        <v>66</v>
      </c>
      <c r="D38" s="14" t="s">
        <v>69</v>
      </c>
      <c r="E38" s="14">
        <v>1</v>
      </c>
      <c r="F38" s="15"/>
      <c r="G38" s="15"/>
      <c r="H38" s="15"/>
      <c r="I38" s="16"/>
    </row>
    <row r="39" spans="1:9" ht="13.5" thickBot="1"/>
    <row r="40" spans="1:9" ht="21" customHeight="1" thickBot="1">
      <c r="A40" s="31" t="s">
        <v>74</v>
      </c>
      <c r="B40" s="32"/>
      <c r="C40" s="32"/>
      <c r="D40" s="32"/>
      <c r="E40" s="32"/>
      <c r="F40" s="32"/>
      <c r="G40" s="32"/>
      <c r="H40" s="33"/>
      <c r="I40" s="34">
        <f>I2+I3+I4+I5+I6+I7+I8+I9+I10+I11+I12+I13+I14+I15+I16+I17+I18+I19+I20+I21+I22+I23+I24+I25+I26+I27+I28+I29+I30+I31+I32+I33+I34+I35+I36+I37+I38</f>
        <v>0</v>
      </c>
    </row>
  </sheetData>
  <mergeCells count="4">
    <mergeCell ref="B3:B27"/>
    <mergeCell ref="B28:B38"/>
    <mergeCell ref="B1:C1"/>
    <mergeCell ref="A40:H40"/>
  </mergeCells>
  <pageMargins left="0.7" right="0.7" top="0.75" bottom="0.75" header="0.3" footer="0.3"/>
  <pageSetup paperSize="12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Segura Quiceno</dc:creator>
  <cp:lastModifiedBy>Karen Liseth Moreno Martinez</cp:lastModifiedBy>
  <dcterms:created xsi:type="dcterms:W3CDTF">2024-01-20T22:08:02Z</dcterms:created>
  <dcterms:modified xsi:type="dcterms:W3CDTF">2024-01-24T16:30:48Z</dcterms:modified>
</cp:coreProperties>
</file>