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UTORIZACIONES 2020\NUEVAS\TEXTIL, CONFECCIÓN\"/>
    </mc:Choice>
  </mc:AlternateContent>
  <bookViews>
    <workbookView xWindow="-120" yWindow="-120" windowWidth="29040" windowHeight="15840" tabRatio="850"/>
  </bookViews>
  <sheets>
    <sheet name="TEXTI, DISE, CONFECC Y MODA" sheetId="43" r:id="rId1"/>
  </sheets>
  <definedNames>
    <definedName name="_xlnm._FilterDatabase" localSheetId="0" hidden="1">'TEXTI, DISE, CONFECC Y MODA'!$A$7:$M$15</definedName>
    <definedName name="_xlnm.Print_Area" localSheetId="0">'TEXTI, DISE, CONFECC Y MODA'!$A$1:$M$15</definedName>
    <definedName name="_xlnm.Print_Titles" localSheetId="0">'TEXTI, DISE, CONFECC Y MODA'!$2:$9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43" l="1"/>
  <c r="J11" i="43" l="1"/>
  <c r="J12" i="43" s="1"/>
</calcChain>
</file>

<file path=xl/sharedStrings.xml><?xml version="1.0" encoding="utf-8"?>
<sst xmlns="http://schemas.openxmlformats.org/spreadsheetml/2006/main" count="35" uniqueCount="35">
  <si>
    <t>PLAN DE CONTRATACIÓN DE PRESTACIÓN DE SERVICIOS PERSONALES</t>
  </si>
  <si>
    <t xml:space="preserve"> EL DIRECTOR REGIONAL </t>
  </si>
  <si>
    <t xml:space="preserve">CERTIFICA INEXISTENCIA Y APRUEBA EL SIGUIENTE PLAN DE CONTRATACIÓN </t>
  </si>
  <si>
    <t>No. ITEM</t>
  </si>
  <si>
    <t>OBJETO CONTRACTUAL</t>
  </si>
  <si>
    <t>CONTRATISTA</t>
  </si>
  <si>
    <t>NÚMERO DE CONTRATISTAS</t>
  </si>
  <si>
    <t>CONTRATO</t>
  </si>
  <si>
    <t>VALOR TOTAL DEL CONTRATO                            (Valor X Plazo )</t>
  </si>
  <si>
    <t>VERIFICACIÓN  A CARGO DE SECRETARÍA GENERAL
(Colocar SI ó NO)</t>
  </si>
  <si>
    <r>
      <t xml:space="preserve">OBLIGACIONES PRINCIPALES  </t>
    </r>
    <r>
      <rPr>
        <sz val="16"/>
        <color indexed="8"/>
        <rFont val="Arial"/>
        <family val="2"/>
      </rPr>
      <t>(Incluir 3)</t>
    </r>
  </si>
  <si>
    <t>NIVEL DE FORMACION</t>
  </si>
  <si>
    <t>MESES EXPERIENCIA</t>
  </si>
  <si>
    <t xml:space="preserve">JUSTIFICACIÓN OBJETOS IGUALES </t>
  </si>
  <si>
    <t>PLAZO DE EJECUCIÓN
(Meses y días)</t>
  </si>
  <si>
    <t xml:space="preserve">VALOR MENSUAL </t>
  </si>
  <si>
    <t>¿Inexistencia de personal certificada?</t>
  </si>
  <si>
    <t>¿Está debidamente justificada  la contratación con objetos iguales?</t>
  </si>
  <si>
    <t>¿Cuenta con concepto técnico favorable?</t>
  </si>
  <si>
    <t xml:space="preserve">• Cumplir a cabalidad el objeto del contrato en los programas y lugares que el SENA le indique. 
• Prestar los servicios con seriedad, responsabilidad, profesionalidad, eficiencia, oportunidad y calidad. 
• Desarrollar las actividades de acuerdo con los planes que se elaboren previamente y con el personal que cumpla con las exigencias de formación académica y pedagógica que el SENA determine.  
</t>
  </si>
  <si>
    <t>Nombre y firma del profesional que verififca</t>
  </si>
  <si>
    <r>
      <t xml:space="preserve">Certifica inexistencia de personal de planta y aprueba la contratacion relacionada: 
</t>
    </r>
    <r>
      <rPr>
        <sz val="16"/>
        <color indexed="8"/>
        <rFont val="Arial"/>
        <family val="2"/>
      </rPr>
      <t xml:space="preserve">
</t>
    </r>
    <r>
      <rPr>
        <b/>
        <sz val="16"/>
        <color indexed="8"/>
        <rFont val="Arial"/>
        <family val="2"/>
      </rPr>
      <t xml:space="preserve">
Juan Felipe Rendón Ochoa
</t>
    </r>
    <r>
      <rPr>
        <sz val="16"/>
        <color indexed="8"/>
        <rFont val="Arial"/>
        <family val="2"/>
      </rPr>
      <t xml:space="preserve"> DIRECTOR REGIONAL </t>
    </r>
  </si>
  <si>
    <t>Cargo:</t>
  </si>
  <si>
    <t>En cumplimiento a lo dispuesto en el numeral 3 del artículo 32 de la Ley 80 de 1993, el inciso segundo del artículo 3º del Decreto 1737 de 1998, modificado por el artículo 1° del Decreto 2209 de 1998, el literal h) del numeral 4 del artículo 2° de la Ley 1150 de 2007, artículo 2.2.1.2.1.4.9 de la subsección 4 del Decreto 1082 de 2015 y las Resoluciones Nos. 02331 del 23 de diciembre de 2013, 018 y 019 del 08 de enero de 2014.</t>
  </si>
  <si>
    <t>NOMBRE DE LA DEPENDENCIA QUE REQUIERE LA NECESIDAD DE CONTRATACIÓN: CENTRO TEXTIL Y DE GESTIÓN INDUSTRIAL - REGIONAL ANTIOQUIA</t>
  </si>
  <si>
    <t>El Centro Textil y de Gestión Industrial, requiere para el cumplimiento del objeto institucional ésta contratación, con el fin de atender  las necesidades de formación  de los municipios que integran el área metropolitana y la Subregión Norte de Antioquia (17 municipios).</t>
  </si>
  <si>
    <t>6 MESES</t>
  </si>
  <si>
    <r>
      <t xml:space="preserve">
</t>
    </r>
    <r>
      <rPr>
        <b/>
        <sz val="18"/>
        <color indexed="8"/>
        <rFont val="Arial"/>
        <family val="2"/>
      </rPr>
      <t xml:space="preserve">Olga Lucía Lopera Lopera
</t>
    </r>
    <r>
      <rPr>
        <sz val="18"/>
        <color indexed="8"/>
        <rFont val="Arial"/>
        <family val="2"/>
      </rPr>
      <t>Subdirectora  Centro Textil y de Gestión Industrial</t>
    </r>
  </si>
  <si>
    <r>
      <t>PRESTAR SERVICIOS PROFESIONALES DE CARÁCTER TEMPORAL COMO INSTRUCTOR PARA ATENDER LOS PROGRAMAS DE LA RED TECNOLÓGICA</t>
    </r>
    <r>
      <rPr>
        <b/>
        <sz val="12"/>
        <color rgb="FF000000"/>
        <rFont val="Calibri"/>
        <family val="2"/>
        <scheme val="minor"/>
      </rPr>
      <t xml:space="preserve"> TEXTIL,  DISEÑO, CONFECCION Y MODA</t>
    </r>
    <r>
      <rPr>
        <sz val="12"/>
        <color rgb="FF000000"/>
        <rFont val="Calibri"/>
        <family val="2"/>
        <scheme val="minor"/>
      </rPr>
      <t xml:space="preserve"> EN FORMACIÓN TITULADA Y COMPLEMENTARIA PRESENCIAL PARA EL CENTRO TEXTIL Y DE GESTIÓN INDUSTRIAL</t>
    </r>
  </si>
  <si>
    <r>
      <t>Para especialización en Medición Tecnica del Color:</t>
    </r>
    <r>
      <rPr>
        <sz val="12"/>
        <color rgb="FF000000"/>
        <rFont val="Calibri"/>
        <family val="2"/>
        <scheme val="minor"/>
      </rPr>
      <t xml:space="preserve"> El programa requiere de un equipo de instructores, conformado por profesionales y/o tecnólogos: ingeniero químico, y/o químico textil, ingeniero textil, tecnólogo textil, tecnólogo químico textil.
</t>
    </r>
    <r>
      <rPr>
        <b/>
        <sz val="12"/>
        <color rgb="FF000000"/>
        <rFont val="Calibri"/>
        <family val="2"/>
        <scheme val="minor"/>
      </rPr>
      <t>Para Operario Confección Industrial de Ropa Exterior:</t>
    </r>
    <r>
      <rPr>
        <sz val="12"/>
        <color rgb="FF000000"/>
        <rFont val="Calibri"/>
        <family val="2"/>
        <scheme val="minor"/>
      </rPr>
      <t xml:space="preserve"> Técnico profesional, tecnólogo o profesional en: diseño y confección industrial o de moda, confección de la moda, diseño de modas y patronaje industrial, diseño textil y de modas, planeación y supervisión de la producción en confección, ingeniero industrial, ingeniero de producción.
</t>
    </r>
    <r>
      <rPr>
        <b/>
        <sz val="12"/>
        <color rgb="FF000000"/>
        <rFont val="Calibri"/>
        <family val="2"/>
        <scheme val="minor"/>
      </rPr>
      <t>Para Tecnologia Texti</t>
    </r>
    <r>
      <rPr>
        <sz val="12"/>
        <color rgb="FF000000"/>
        <rFont val="Calibri"/>
        <family val="2"/>
        <scheme val="minor"/>
      </rPr>
      <t xml:space="preserve">l: El programa requiere de un equipo de instructores Técnicos, conformado por: Ingenieros o Tecnólogos Industriales, Ingenieros o Tecnólogos Textiles, Licenciado en Idiomas (Ingles), Administrador de empresas, Profesional o tecnólogo en mercadeo, Ingeniero o tecnólogo en sistemas, Ingeniero o tecnólogo Químico, Profesional o tecnólogo en las áreas humanísticas y transversales.
</t>
    </r>
    <r>
      <rPr>
        <b/>
        <sz val="12"/>
        <color rgb="FF000000"/>
        <rFont val="Calibri"/>
        <family val="2"/>
        <scheme val="minor"/>
      </rPr>
      <t/>
    </r>
  </si>
  <si>
    <r>
      <rPr>
        <b/>
        <sz val="12"/>
        <color rgb="FF000000"/>
        <rFont val="Calibri"/>
        <family val="2"/>
        <scheme val="minor"/>
      </rPr>
      <t xml:space="preserve">Especialización: </t>
    </r>
    <r>
      <rPr>
        <sz val="12"/>
        <color rgb="FF000000"/>
        <rFont val="Calibri"/>
        <family val="2"/>
        <scheme val="minor"/>
      </rPr>
      <t xml:space="preserve">Mínimo 24 meses de vinculación laboral con el área de su profesión, especialista en tintorería y colorimetría mínimo 6 meses de formación pedagógica en el área de su profesión.
</t>
    </r>
    <r>
      <rPr>
        <b/>
        <sz val="12"/>
        <color rgb="FF000000"/>
        <rFont val="Calibri"/>
        <family val="2"/>
        <scheme val="minor"/>
      </rPr>
      <t xml:space="preserve">Operario de Confección: </t>
    </r>
    <r>
      <rPr>
        <sz val="12"/>
        <color rgb="FF000000"/>
        <rFont val="Calibri"/>
        <family val="2"/>
        <scheme val="minor"/>
      </rPr>
      <t xml:space="preserve">18 meses en procesos de confección de ropa exterior y/o tejido plano 12 meses como docente, capacitador y/o instructor.
</t>
    </r>
    <r>
      <rPr>
        <b/>
        <sz val="12"/>
        <color rgb="FF000000"/>
        <rFont val="Calibri"/>
        <family val="2"/>
        <scheme val="minor"/>
      </rPr>
      <t>Para Tecnologia Textil:</t>
    </r>
    <r>
      <rPr>
        <sz val="12"/>
        <color rgb="FF000000"/>
        <rFont val="Calibri"/>
        <family val="2"/>
        <scheme val="minor"/>
      </rPr>
      <t xml:space="preserve"> Mínimo 24 meses de vinculación laboral con el área de su profesión y mínimo 6 meses de experiencia en procesos formativos. Especialista o experto en el sector textil y áreas relacionadas.
</t>
    </r>
  </si>
  <si>
    <t xml:space="preserve">FECHA: 22/01/2020                                                            </t>
  </si>
  <si>
    <t>10 MESES Y 10 DIAS</t>
  </si>
  <si>
    <t>1 PARA MONICA A 6 MESES                                                                                        LEON DARIO PEREZ LOPERA CC 98634466</t>
  </si>
  <si>
    <r>
      <t xml:space="preserve">3 PARA GUILLERMO
</t>
    </r>
    <r>
      <rPr>
        <sz val="18"/>
        <color rgb="FFFF0000"/>
        <rFont val="Arial"/>
        <family val="2"/>
      </rPr>
      <t>ELKIN DARIO TABARES MORALES CC 71646709
RUBY GUTIERREZ MONSALVE CC 21853752
MARIELA DEL SOCORRO ZAPATA ECHAVARRIA CC 32318876</t>
    </r>
    <r>
      <rPr>
        <b/>
        <sz val="18"/>
        <color rgb="FFFF0000"/>
        <rFont val="Arial"/>
        <family val="2"/>
      </rPr>
      <t xml:space="preserve">
3 PARA MONICA                                                                                                             DANIEL FELIPE CAMPO AVENDAÑO CC 1017123792                                                                 JAIBER MAURICIO YEPES BARTOLO CC 71277327                                                              CRISTIAN CAMILO ALVAREZ GARCIA CC 1035856891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</si>
</sst>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\ * #,##0.00_);_(&quot;$&quot;\ * \(#,##0.00\);_(&quot;$&quot;\ * &quot;-&quot;??_);_(@_)"/>
    <numFmt numFmtId="164" formatCode="_(&quot;$&quot;\ * #,##0_);_(&quot;$&quot;\ * \(#,##0\);_(&quot;$&quot;\ 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Arial"/>
      <family val="2"/>
    </font>
    <font>
      <sz val="18"/>
      <color theme="1"/>
      <name val="Arial"/>
      <family val="2"/>
    </font>
    <font>
      <b/>
      <sz val="20"/>
      <color theme="1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sz val="16"/>
      <color indexed="8"/>
      <name val="Arial"/>
      <family val="2"/>
    </font>
    <font>
      <b/>
      <sz val="18"/>
      <color theme="1"/>
      <name val="Arial"/>
      <family val="2"/>
    </font>
    <font>
      <b/>
      <sz val="18"/>
      <color indexed="8"/>
      <name val="Arial"/>
      <family val="2"/>
    </font>
    <font>
      <sz val="18"/>
      <color indexed="8"/>
      <name val="Arial"/>
      <family val="2"/>
    </font>
    <font>
      <b/>
      <sz val="16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8"/>
      <color rgb="FFFF0000"/>
      <name val="Arial"/>
      <family val="2"/>
    </font>
    <font>
      <sz val="1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164" fontId="13" fillId="0" borderId="12" xfId="1" applyNumberFormat="1" applyFont="1" applyBorder="1" applyAlignment="1">
      <alignment horizontal="center" vertical="center" wrapText="1"/>
    </xf>
    <xf numFmtId="164" fontId="13" fillId="0" borderId="4" xfId="1" applyNumberFormat="1" applyFont="1" applyBorder="1" applyAlignment="1">
      <alignment horizontal="center" vertical="center" wrapText="1"/>
    </xf>
    <xf numFmtId="44" fontId="12" fillId="0" borderId="10" xfId="1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17" fillId="0" borderId="11" xfId="1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164" fontId="13" fillId="0" borderId="4" xfId="1" applyNumberFormat="1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14" fillId="0" borderId="12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1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N18"/>
  <sheetViews>
    <sheetView showGridLines="0" tabSelected="1" view="pageBreakPreview" zoomScale="80" zoomScaleNormal="60" zoomScaleSheetLayoutView="80" workbookViewId="0">
      <selection activeCell="N9" sqref="N9"/>
    </sheetView>
  </sheetViews>
  <sheetFormatPr baseColWidth="10" defaultRowHeight="23.25" x14ac:dyDescent="0.35"/>
  <cols>
    <col min="1" max="1" width="10.140625" style="2" customWidth="1"/>
    <col min="2" max="2" width="25.85546875" style="1" customWidth="1"/>
    <col min="3" max="3" width="30.5703125" style="1" customWidth="1"/>
    <col min="4" max="4" width="49.85546875" style="1" customWidth="1"/>
    <col min="5" max="5" width="42.140625" style="1" customWidth="1"/>
    <col min="6" max="6" width="25.5703125" style="1" customWidth="1"/>
    <col min="7" max="7" width="30.140625" style="1" customWidth="1"/>
    <col min="8" max="8" width="24" style="1" customWidth="1"/>
    <col min="9" max="9" width="24.28515625" style="1" customWidth="1"/>
    <col min="10" max="10" width="26.5703125" style="1" customWidth="1"/>
    <col min="11" max="11" width="21.140625" style="1" customWidth="1"/>
    <col min="12" max="12" width="23.140625" style="1" customWidth="1"/>
    <col min="13" max="13" width="23.85546875" style="1" customWidth="1"/>
    <col min="14" max="14" width="124.28515625" style="1" customWidth="1"/>
    <col min="15" max="16384" width="11.42578125" style="1"/>
  </cols>
  <sheetData>
    <row r="1" spans="1:14" ht="35.25" customHeight="1" x14ac:dyDescent="0.35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2"/>
    </row>
    <row r="2" spans="1:14" ht="31.5" customHeight="1" x14ac:dyDescent="0.35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4" ht="51.75" customHeight="1" x14ac:dyDescent="0.35">
      <c r="A3" s="44" t="s">
        <v>23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4" ht="33.75" customHeight="1" x14ac:dyDescent="0.35">
      <c r="A4" s="45" t="s">
        <v>2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</row>
    <row r="5" spans="1:14" ht="33" customHeight="1" x14ac:dyDescent="0.35">
      <c r="A5" s="46" t="s">
        <v>24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4" ht="27" customHeight="1" x14ac:dyDescent="0.3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4" s="2" customFormat="1" ht="36.75" customHeight="1" x14ac:dyDescent="0.25">
      <c r="A7" s="53" t="s">
        <v>31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</row>
    <row r="8" spans="1:14" s="3" customFormat="1" ht="65.25" customHeight="1" x14ac:dyDescent="0.25">
      <c r="A8" s="45" t="s">
        <v>3</v>
      </c>
      <c r="B8" s="45" t="s">
        <v>4</v>
      </c>
      <c r="C8" s="45" t="s">
        <v>5</v>
      </c>
      <c r="D8" s="45"/>
      <c r="E8" s="45"/>
      <c r="F8" s="45" t="s">
        <v>6</v>
      </c>
      <c r="G8" s="45" t="s">
        <v>7</v>
      </c>
      <c r="H8" s="45"/>
      <c r="I8" s="45"/>
      <c r="J8" s="45" t="s">
        <v>8</v>
      </c>
      <c r="K8" s="45" t="s">
        <v>9</v>
      </c>
      <c r="L8" s="45"/>
      <c r="M8" s="45"/>
    </row>
    <row r="9" spans="1:14" s="2" customFormat="1" ht="125.25" customHeight="1" x14ac:dyDescent="0.25">
      <c r="A9" s="45"/>
      <c r="B9" s="45"/>
      <c r="C9" s="5" t="s">
        <v>10</v>
      </c>
      <c r="D9" s="5" t="s">
        <v>11</v>
      </c>
      <c r="E9" s="5" t="s">
        <v>12</v>
      </c>
      <c r="F9" s="45"/>
      <c r="G9" s="5" t="s">
        <v>13</v>
      </c>
      <c r="H9" s="5" t="s">
        <v>14</v>
      </c>
      <c r="I9" s="5" t="s">
        <v>15</v>
      </c>
      <c r="J9" s="45"/>
      <c r="K9" s="6" t="s">
        <v>16</v>
      </c>
      <c r="L9" s="6" t="s">
        <v>17</v>
      </c>
      <c r="M9" s="6" t="s">
        <v>18</v>
      </c>
    </row>
    <row r="10" spans="1:14" s="2" customFormat="1" ht="234" customHeight="1" x14ac:dyDescent="0.25">
      <c r="A10" s="21">
        <v>1</v>
      </c>
      <c r="B10" s="47" t="s">
        <v>28</v>
      </c>
      <c r="C10" s="47" t="s">
        <v>19</v>
      </c>
      <c r="D10" s="49" t="s">
        <v>29</v>
      </c>
      <c r="E10" s="51" t="s">
        <v>30</v>
      </c>
      <c r="F10" s="13">
        <v>6</v>
      </c>
      <c r="G10" s="47" t="s">
        <v>25</v>
      </c>
      <c r="H10" s="13" t="s">
        <v>32</v>
      </c>
      <c r="I10" s="22">
        <v>3680000</v>
      </c>
      <c r="J10" s="14">
        <f>((I10*10)+(I10/30)*10)*F10</f>
        <v>228160000</v>
      </c>
      <c r="K10" s="13"/>
      <c r="L10" s="13"/>
      <c r="M10" s="13"/>
      <c r="N10" s="11" t="s">
        <v>34</v>
      </c>
    </row>
    <row r="11" spans="1:14" s="19" customFormat="1" ht="225.75" customHeight="1" x14ac:dyDescent="0.25">
      <c r="A11" s="21">
        <v>2</v>
      </c>
      <c r="B11" s="48"/>
      <c r="C11" s="48"/>
      <c r="D11" s="50"/>
      <c r="E11" s="52"/>
      <c r="F11" s="4">
        <v>1</v>
      </c>
      <c r="G11" s="48"/>
      <c r="H11" s="4" t="s">
        <v>26</v>
      </c>
      <c r="I11" s="22">
        <v>3680000</v>
      </c>
      <c r="J11" s="15">
        <f>I10*6</f>
        <v>22080000</v>
      </c>
      <c r="K11" s="4"/>
      <c r="L11" s="4"/>
      <c r="M11" s="4"/>
      <c r="N11" s="23" t="s">
        <v>33</v>
      </c>
    </row>
    <row r="12" spans="1:14" s="2" customFormat="1" ht="21" customHeight="1" x14ac:dyDescent="0.25">
      <c r="A12" s="9"/>
      <c r="B12" s="7"/>
      <c r="C12" s="7"/>
      <c r="D12" s="10"/>
      <c r="E12" s="7"/>
      <c r="F12" s="17">
        <v>7</v>
      </c>
      <c r="G12" s="18"/>
      <c r="H12" s="8"/>
      <c r="I12" s="16"/>
      <c r="J12" s="20">
        <f>J10+J11</f>
        <v>250240000</v>
      </c>
      <c r="K12" s="8"/>
      <c r="L12" s="8"/>
      <c r="M12" s="12"/>
    </row>
    <row r="13" spans="1:14" s="2" customFormat="1" ht="117.75" customHeight="1" x14ac:dyDescent="0.25">
      <c r="A13" s="24" t="s">
        <v>27</v>
      </c>
      <c r="B13" s="25"/>
      <c r="C13" s="25"/>
      <c r="D13" s="25"/>
      <c r="E13" s="25"/>
      <c r="F13" s="25"/>
      <c r="G13" s="25"/>
      <c r="H13" s="26"/>
      <c r="I13" s="26"/>
      <c r="J13" s="26"/>
      <c r="K13" s="26"/>
      <c r="L13" s="26"/>
      <c r="M13" s="27"/>
    </row>
    <row r="14" spans="1:14" s="2" customFormat="1" ht="63" customHeight="1" x14ac:dyDescent="0.25">
      <c r="A14" s="28" t="s">
        <v>20</v>
      </c>
      <c r="B14" s="29"/>
      <c r="C14" s="24"/>
      <c r="D14" s="26"/>
      <c r="E14" s="27"/>
      <c r="F14" s="30" t="s">
        <v>21</v>
      </c>
      <c r="G14" s="31"/>
      <c r="H14" s="31"/>
      <c r="I14" s="31"/>
      <c r="J14" s="31"/>
      <c r="K14" s="31"/>
      <c r="L14" s="31"/>
      <c r="M14" s="32"/>
    </row>
    <row r="15" spans="1:14" ht="57.75" customHeight="1" x14ac:dyDescent="0.35">
      <c r="A15" s="36" t="s">
        <v>22</v>
      </c>
      <c r="B15" s="36"/>
      <c r="C15" s="37"/>
      <c r="D15" s="38"/>
      <c r="E15" s="39"/>
      <c r="F15" s="33"/>
      <c r="G15" s="34"/>
      <c r="H15" s="34"/>
      <c r="I15" s="34"/>
      <c r="J15" s="34"/>
      <c r="K15" s="34"/>
      <c r="L15" s="34"/>
      <c r="M15" s="35"/>
    </row>
    <row r="18" spans="1:1" x14ac:dyDescent="0.35">
      <c r="A18" s="1"/>
    </row>
  </sheetData>
  <autoFilter ref="A7:M1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</autoFilter>
  <mergeCells count="25">
    <mergeCell ref="C10:C11"/>
    <mergeCell ref="D10:D11"/>
    <mergeCell ref="E10:E11"/>
    <mergeCell ref="G10:G11"/>
    <mergeCell ref="A6:M6"/>
    <mergeCell ref="A7:M7"/>
    <mergeCell ref="A8:A9"/>
    <mergeCell ref="B8:B9"/>
    <mergeCell ref="C8:E8"/>
    <mergeCell ref="F8:F9"/>
    <mergeCell ref="G8:I8"/>
    <mergeCell ref="J8:J9"/>
    <mergeCell ref="K8:M8"/>
    <mergeCell ref="B10:B11"/>
    <mergeCell ref="A1:M1"/>
    <mergeCell ref="A2:M2"/>
    <mergeCell ref="A3:M3"/>
    <mergeCell ref="A4:M4"/>
    <mergeCell ref="A5:M5"/>
    <mergeCell ref="A13:M13"/>
    <mergeCell ref="A14:B14"/>
    <mergeCell ref="C14:E14"/>
    <mergeCell ref="F14:M15"/>
    <mergeCell ref="A15:B15"/>
    <mergeCell ref="C15:E15"/>
  </mergeCells>
  <printOptions horizontalCentered="1" verticalCentered="1"/>
  <pageMargins left="0.39370078740157483" right="0.19685039370078741" top="0.55118110236220474" bottom="0" header="0" footer="0"/>
  <pageSetup paperSize="14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TEXTI, DISE, CONFECC Y MODA</vt:lpstr>
      <vt:lpstr>'TEXTI, DISE, CONFECC Y MODA'!Área_de_impresión</vt:lpstr>
      <vt:lpstr>'TEXTI, DISE, CONFECC Y MODA'!Títulos_a_imprimir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juandavid</dc:creator>
  <cp:lastModifiedBy>Diana Carolina Giraldo Grajales</cp:lastModifiedBy>
  <cp:lastPrinted>2020-01-24T15:29:10Z</cp:lastPrinted>
  <dcterms:created xsi:type="dcterms:W3CDTF">2015-02-20T21:12:28Z</dcterms:created>
  <dcterms:modified xsi:type="dcterms:W3CDTF">2020-01-30T18:09:09Z</dcterms:modified>
</cp:coreProperties>
</file>