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66925"/>
  <mc:AlternateContent xmlns:mc="http://schemas.openxmlformats.org/markup-compatibility/2006">
    <mc:Choice Requires="x15">
      <x15ac:absPath xmlns:x15ac="http://schemas.microsoft.com/office/spreadsheetml/2010/11/ac" url="D:\6,-A R C H I V O S  -  AÑO - 2024\1.-INFORMES MENSUALES DE SUPERVISION - ENERO - 2024\4.-LOANNA ESCOBAR GONZALEZ\"/>
    </mc:Choice>
  </mc:AlternateContent>
  <xr:revisionPtr revIDLastSave="0" documentId="13_ncr:1_{2A7C4370-5022-4CFF-AC65-FF137419B142}" xr6:coauthVersionLast="36" xr6:coauthVersionMax="36" xr10:uidLastSave="{00000000-0000-0000-0000-000000000000}"/>
  <bookViews>
    <workbookView xWindow="0" yWindow="0" windowWidth="28800" windowHeight="12225" tabRatio="850" activeTab="1"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1'!$A$1:$AG$41</definedName>
    <definedName name="_xlnm.Print_Area" localSheetId="0">'Formulario para pagos'!$A$1:$AG$157</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4" i="1" l="1"/>
  <c r="Y152" i="1" l="1"/>
  <c r="Y153" i="1" s="1"/>
  <c r="Y86" i="1"/>
  <c r="Y77" i="1" l="1"/>
  <c r="Y83" i="1" s="1"/>
</calcChain>
</file>

<file path=xl/sharedStrings.xml><?xml version="1.0" encoding="utf-8"?>
<sst xmlns="http://schemas.openxmlformats.org/spreadsheetml/2006/main" count="390" uniqueCount="234">
  <si>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</si>
  <si>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</si>
  <si>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</si>
  <si>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</si>
  <si>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</si>
  <si>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</si>
  <si>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</si>
  <si>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</si>
  <si>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</si>
  <si>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</si>
  <si>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</si>
  <si>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</si>
  <si>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</si>
  <si>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</si>
  <si>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</si>
  <si>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</si>
  <si>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</si>
  <si>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</si>
  <si>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</si>
  <si>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</si>
  <si>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</si>
  <si>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</si>
  <si>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</si>
  <si>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</si>
  <si>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</si>
  <si>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</si>
  <si>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</si>
  <si>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</si>
  <si>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</si>
  <si>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</si>
  <si>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</si>
  <si>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</si>
  <si>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</si>
  <si>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</si>
  <si>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</si>
  <si>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</si>
  <si>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</si>
  <si>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</si>
  <si>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</si>
  <si>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</si>
  <si>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</si>
  <si>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</si>
  <si>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</si>
  <si>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</si>
  <si>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</si>
  <si>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</si>
  <si>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</si>
  <si>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</si>
  <si>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</si>
  <si>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</si>
  <si>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</si>
  <si>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</si>
  <si>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</si>
  <si>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</si>
  <si>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</si>
  <si>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</si>
  <si>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</si>
  <si>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</si>
  <si>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</si>
  <si>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</si>
  <si>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</si>
  <si>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</si>
  <si>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</si>
  <si>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</si>
  <si>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</si>
  <si>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</si>
  <si>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</si>
  <si>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</si>
  <si>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</si>
  <si>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</si>
  <si>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</si>
  <si>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</si>
  <si>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</si>
  <si>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</si>
  <si>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</si>
  <si>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</si>
  <si>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</si>
  <si>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</si>
  <si>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</si>
  <si>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</si>
  <si>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</si>
  <si>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</si>
  <si>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</si>
  <si>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</si>
  <si>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</si>
  <si>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</si>
  <si>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</si>
  <si>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</si>
  <si>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</si>
  <si>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</si>
  <si>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</si>
  <si>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</si>
  <si>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</si>
  <si>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</si>
  <si>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</si>
  <si>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</si>
  <si>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</si>
  <si>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</si>
  <si>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</si>
  <si>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</si>
  <si>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</si>
  <si>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</si>
  <si>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</si>
  <si>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</si>
  <si>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</si>
  <si>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</si>
  <si>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</si>
  <si>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</si>
  <si>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</si>
  <si>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</si>
  <si>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</si>
  <si>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</si>
  <si>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</si>
  <si>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</si>
  <si>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</si>
  <si>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</si>
  <si>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</si>
  <si>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</si>
  <si>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</si>
  <si>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</si>
  <si>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</si>
  <si>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</si>
  <si>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</si>
  <si>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</si>
  <si>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</si>
  <si>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</si>
  <si>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</si>
  <si>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</si>
  <si>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</si>
  <si>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</si>
  <si>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</si>
  <si>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</si>
  <si>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</si>
  <si>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</si>
  <si>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</si>
  <si>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</si>
  <si>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</si>
  <si>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</si>
  <si>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</si>
  <si>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</si>
  <si>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</si>
  <si>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</si>
  <si>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</si>
  <si>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</si>
  <si>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</si>
  <si>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</si>
  <si>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</si>
  <si>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</si>
  <si>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</si>
  <si>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</si>
  <si>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</si>
  <si>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</si>
  <si>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</si>
  <si>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</si>
  <si>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</si>
  <si>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</si>
  <si>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</si>
  <si>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</si>
  <si>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</si>
  <si>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</si>
  <si>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</si>
  <si>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</si>
  <si>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</si>
  <si>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</si>
  <si>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</si>
  <si>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</si>
  <si>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</si>
  <si>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</si>
  <si>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</si>
  <si>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</si>
  <si>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</si>
  <si>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</si>
  <si>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</si>
  <si>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</si>
  <si>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</si>
  <si>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</si>
  <si>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</si>
  <si>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Rendir los informes requeridos, de manera oportuna, con información veraz, oportuna y completa. </t>
  </si>
  <si>
    <t xml:space="preserve">Mantener actualizados los sistemas de información, aplicativos, software u otros similares de la Defensoría, a los cuales tenga acceso en virtud del presente contrato, con información fidedigna y veraz. </t>
  </si>
  <si>
    <t xml:space="preserve">Atender oportunamente los requerimientos, instrucciones y recomendaciones que durante el desarrollo del contrato han sido impartidos por la defensoría a través del supervisor del contrato. </t>
  </si>
  <si>
    <r>
      <rPr>
        <u/>
        <sz val="8.5"/>
        <color theme="1"/>
        <rFont val="Trebuchet MS"/>
        <family val="2"/>
      </rPr>
      <t>Cumplir con los turnos establecidos para la prestación del servicio</t>
    </r>
    <r>
      <rPr>
        <sz val="8.5"/>
        <color theme="1"/>
        <rFont val="Trebuchet MS"/>
        <family val="2"/>
      </rPr>
      <t xml:space="preserve"> y brindar a los usuarios del servicio de defensoría pública la asesoría jurídica especializada dejando constancia de ello. </t>
    </r>
  </si>
  <si>
    <t>Prestar de manera personal, autónoma e ininterrumpida el Servicio de Defensoría Pública</t>
  </si>
  <si>
    <r>
      <rPr>
        <u/>
        <sz val="8.5"/>
        <color theme="1"/>
        <rFont val="Trebuchet MS"/>
        <family val="2"/>
      </rPr>
      <t xml:space="preserve">Realizar los aportes al sistema de seguridad social </t>
    </r>
    <r>
      <rPr>
        <sz val="8.5"/>
        <color theme="1"/>
        <rFont val="Trebuchet MS"/>
        <family val="2"/>
      </rPr>
      <t xml:space="preserve">y/o autorizar a la defensoría para que se realicen las respectivas retenciones y pagos en los términos establecidos en las normas vigentes y enviar a través de la plataforma del SECOP II, la declaración juramentada con copia del (los) comprobante (s) de pago de los aportes a salud, pensiones y ARL, liquidados con base en los honorarios mensuales pactados </t>
    </r>
  </si>
  <si>
    <r>
      <rPr>
        <u/>
        <sz val="8.5"/>
        <color theme="1"/>
        <rFont val="Trebuchet MS"/>
        <family val="2"/>
      </rPr>
      <t>Asistir a las barras de defensores públicos</t>
    </r>
    <r>
      <rPr>
        <sz val="8.5"/>
        <color theme="1"/>
        <rFont val="Trebuchet MS"/>
        <family val="2"/>
      </rPr>
      <t xml:space="preserve"> y presentar al final de ellas las evaluaciones que establezca el coordinador académico, participar de los programas de capacitación, campañas, brigadas y demás actividades programadas por la DEFENSORÍA</t>
    </r>
  </si>
  <si>
    <r>
      <rPr>
        <u/>
        <sz val="8.5"/>
        <color theme="1"/>
        <rFont val="Trebuchet MS"/>
        <family val="2"/>
      </rPr>
      <t>Asistir oportunamente</t>
    </r>
    <r>
      <rPr>
        <sz val="8.5"/>
        <color theme="1"/>
        <rFont val="Trebuchet MS"/>
        <family val="2"/>
      </rPr>
      <t xml:space="preserve"> a las </t>
    </r>
    <r>
      <rPr>
        <u/>
        <sz val="8.5"/>
        <color theme="1"/>
        <rFont val="Trebuchet MS"/>
        <family val="2"/>
      </rPr>
      <t>audiencias</t>
    </r>
    <r>
      <rPr>
        <sz val="8.5"/>
        <color theme="1"/>
        <rFont val="Trebuchet MS"/>
        <family val="2"/>
      </rPr>
      <t xml:space="preserve"> y diligencias a las cuales sea citado en calidad de defensor público teniendo estas, prelación sobre las demás que tenga como profesional independiente.</t>
    </r>
  </si>
  <si>
    <r>
      <t xml:space="preserve">Estudiar, diseñar y realizar la </t>
    </r>
    <r>
      <rPr>
        <u/>
        <sz val="8.5"/>
        <color theme="1"/>
        <rFont val="Trebuchet MS"/>
        <family val="2"/>
      </rPr>
      <t>estrategia jurídica</t>
    </r>
    <r>
      <rPr>
        <sz val="8.5"/>
        <color theme="1"/>
        <rFont val="Trebuchet MS"/>
        <family val="2"/>
      </rPr>
      <t xml:space="preserve"> en cada uno de los procesos o casos asignados, con el fin de garantizar la eficiencia, eficacia y la calidad en la representación judicial y optimizar la prestación del Servicio Nacional de Defensoría Pública.</t>
    </r>
  </si>
  <si>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</si>
  <si>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Suministrar a los usuarios del Servicio de Defensoría Pública, la asesoría jurídica especializada dejando constancia de ello. </t>
  </si>
  <si>
    <t>Representar Judicial o extrajudicialmente, según sea el caso, a los usuarios del servicio de defensoría, que reciba en turnos de prestación del servicio o por asignación, reasignación, disposición del Defensor del Pueblo,Director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</si>
  <si>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Interponer en debida forma los recursos o medios de impugnación previstos en las leyes procesales, que de acuerdo a su experiencia y conocimiento considere conducentes, eficaces y pertinentes.</t>
  </si>
  <si>
    <t>Apto 603 torre 1 arboleda campestre IV</t>
  </si>
  <si>
    <t>Villavicencio</t>
  </si>
  <si>
    <t>loannaescobar@hotmail.com</t>
  </si>
  <si>
    <t>Davivienda</t>
  </si>
  <si>
    <t>Prestación de servicios profesionales de abogado para la representación judicial y extrajudicial de los usuarios del servicio de defensoría pública; y la promoción, defensa, ejercicio y divulgación de los derechos humanos.</t>
  </si>
  <si>
    <t>Se realiza actualizacion de las aplicaciones, formatos y documentos que para el cumplimiento del contrato se requiere</t>
  </si>
  <si>
    <t>LOANNA ESCOBAR GONZALEZ</t>
  </si>
  <si>
    <t>PROFESIONAL ADMINISTRATIVO Y DE GESTION</t>
  </si>
  <si>
    <t xml:space="preserve">LUZ VIANEY CRUZ MORA </t>
  </si>
  <si>
    <t>lcruz@defensoria.gov.co</t>
  </si>
  <si>
    <t>Supervisora</t>
  </si>
  <si>
    <t>El defensor público se  comunico con cada uno de los usuarios asignados y/o  operadores del sistema, durante el mes a fin de conocer el estado del proceso.</t>
  </si>
  <si>
    <t>El Defensor aporto el Pago de Seguridad Social correspondiente , y envio a traves de la plataforma Secop II.</t>
  </si>
  <si>
    <t xml:space="preserve">El defensor público asumio la representacion de los usuarios asignados tanto por acta como en URI,  ingreso y actualizó en su informe y en Vision web, el estado de los procesos a cargo. </t>
  </si>
  <si>
    <t>El defensor público aportó Actas de asistencia a audiencias programadas en el mes.</t>
  </si>
  <si>
    <t>Evalúo los hechos de cada caso y diseño la estrategia para encontrar la mejor ruta y/o opcion para defender los intereses de los usuarios.</t>
  </si>
  <si>
    <t xml:space="preserve">El defensor público presento con el informe las constancias de entrevistas a los usuarios tanto privados de la libertad, como en domiciliaria. </t>
  </si>
  <si>
    <t>El Defensor brinda a los usuarios, las asesorias juridicas especialzadas dejando constancia de ello.</t>
  </si>
  <si>
    <t>El defensor público presenta los informes en los formatos requeridos por la entidad dentro de los terminos estipulados.</t>
  </si>
  <si>
    <t xml:space="preserve">Tiene actualizada la plataforma de Vision web con la carga procesal asignada por la Supervision. </t>
  </si>
  <si>
    <t xml:space="preserve">El defensor público asistio a los turnos establecidos por el supervisor del contrato. </t>
  </si>
  <si>
    <t xml:space="preserve">El Defensor atendio oportunamente los requerimientos, instrucciones y recomendaciones que le ha impartido la Defensoria a traves de esta Supervisión. </t>
  </si>
  <si>
    <t>El defensor público enuncia la fecha y temas de las Barras academicas tanto Regionales como Nacionales, a las cuales asitio en el mes. De igual manera a las Capacitaciones que organiza la Defensoria del Pueblo.</t>
  </si>
  <si>
    <t>El Defensor interpone de forma oportuna conforme a su conocimiento y experiencia los recursos que considere conducentes y eficaces en la defensa de sus usuarios.</t>
  </si>
  <si>
    <t xml:space="preserve">se realiza la representacion judicial o extrajudicial de los procesos que se me asignan por acta de reparto y de las personas cpaturadas por flagrancia u orden judicial en los turnos URI. </t>
  </si>
  <si>
    <t>Se realiza comunicación con los usurios de manera telefonica y presencial cuando ellos lo requieran o cuando el defensor tambien lo requiera</t>
  </si>
  <si>
    <t xml:space="preserve">Se le asesora sobre el proceso, el delito, las consecuencias por aceptacion de cargos y los beneficios, el juicio y la estragia que mas le conviene </t>
  </si>
  <si>
    <t>se presenta el informe mensual de las actividades de manera oportuna</t>
  </si>
  <si>
    <t>Se interponen cuando asi se requiere en atencion a las decisiones judiciales</t>
  </si>
  <si>
    <t xml:space="preserve">LUZ VIANEY CRUZ MORA  </t>
  </si>
  <si>
    <t>o</t>
  </si>
  <si>
    <t>Se atendieron todas las recomendaciones y se pusieron en practica</t>
  </si>
  <si>
    <t>CD-DP-4923-2023</t>
  </si>
  <si>
    <t>30-46-101013403</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</si>
  <si>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 9459660199</t>
  </si>
  <si>
    <t>se realiza pago mensual a seguridad social de manera oportuna mes de Diciembre No. 9459660199</t>
  </si>
  <si>
    <t>Se cumple con los 4 turnos del mes</t>
  </si>
  <si>
    <t xml:space="preserve">LUZ VIANEY CRUZ </t>
  </si>
  <si>
    <t>se progrmaron en el mes 40 audiencias, asisti a todas pero no se realizaron 3 por causas ajenas a la defensa. Total se realizaron 37  audiencias en el mes de DICIEMBRE</t>
  </si>
  <si>
    <t>2 pago</t>
  </si>
  <si>
    <t>Se realiza audiencias de lunes a viernes y fines de semana y festivos en turno URI.  Se programaron 22 audiencias y se realizaron 20  en el mes de Enero</t>
  </si>
  <si>
    <t>se realizo una estragia juridica en el mes de Enero</t>
  </si>
  <si>
    <t>No se realizaron barras academicas en el mes de Enero</t>
  </si>
  <si>
    <t xml:space="preserve">DIO CUMPLIMIENTO A LAS OBLIGACIONES CONTRACTUALES, DILIGENCIÓ LOS FORMATOS DE CALIDAD ESTIPULADOS POR LA DEFENSORIA PARA SU LABOR, ALLEGÓ EL PAGO DE LA SEGURIDAD SOCIAL Y LA DECLARACIÓN JURAMENTADA, ENTREVISTO A LOS USUARIOS DEL SERVICIO Y LOS ASISTIO EN LAS PRELIMINARES, ASI COMO A  LAS AUDIENCIAS DE CONOCIMIENTO SEÑALADAS POR LOS DESPACHOS JUDICIALES PARA ESTE PERIODO.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</si>
</sst>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8.5"/>
      <color theme="1"/>
      <name val="Trebuchet MS"/>
      <family val="2"/>
    </font>
    <font>
      <sz val="10"/>
      <name val="Trebuchet MS"/>
      <family val="2"/>
    </font>
    <font>
      <sz val="6"/>
      <name val="Trebuchet MS"/>
      <family val="2"/>
    </font>
    <font>
      <sz val="7"/>
      <name val="Trebuchet MS"/>
      <family val="2"/>
    </font>
    <font>
      <sz val="9"/>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29" xfId="0" applyFont="1" applyBorder="1" applyAlignment="1" applyProtection="1">
      <alignment horizontal="center" vertical="center"/>
      <protection locked="0"/>
    </xf>
    <xf numFmtId="0" fontId="0" fillId="0" borderId="30" xfId="0" applyBorder="1"/>
    <xf numFmtId="0" fontId="0" fillId="0" borderId="31" xfId="0" applyBorder="1"/>
    <xf numFmtId="0" fontId="0" fillId="0" borderId="28" xfId="0" applyBorder="1"/>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7" fillId="3" borderId="2" xfId="0" applyFont="1" applyFill="1" applyBorder="1" applyAlignment="1">
      <alignment horizontal="center" vertical="center"/>
    </xf>
    <xf numFmtId="0" fontId="28" fillId="3" borderId="2" xfId="0" applyFont="1" applyFill="1" applyBorder="1" applyAlignment="1">
      <alignment horizontal="center" vertical="center"/>
    </xf>
    <xf numFmtId="0" fontId="26" fillId="0" borderId="2" xfId="0"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7" fontId="2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8" borderId="2" xfId="0" applyFont="1" applyFill="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left" vertical="top" wrapText="1"/>
      <protection locked="0"/>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2" xfId="0" applyFont="1" applyFill="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20" xfId="0" applyFont="1" applyBorder="1" applyAlignment="1" applyProtection="1">
      <alignment horizontal="left" vertical="top" wrapText="1"/>
      <protection locked="0"/>
    </xf>
    <xf numFmtId="0" fontId="16" fillId="0" borderId="19" xfId="0" applyFont="1" applyBorder="1" applyAlignment="1" applyProtection="1">
      <alignment horizontal="left" vertical="top" wrapText="1"/>
      <protection locked="0"/>
    </xf>
    <xf numFmtId="0" fontId="16" fillId="0" borderId="21"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10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66675</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9525</xdr:rowOff>
        </xdr:from>
        <xdr:to>
          <xdr:col>32</xdr:col>
          <xdr:colOff>9525</xdr:colOff>
          <xdr:row>119</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9525</xdr:rowOff>
        </xdr:from>
        <xdr:to>
          <xdr:col>29</xdr:col>
          <xdr:colOff>28575</xdr:colOff>
          <xdr:row>119</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32</xdr:col>
          <xdr:colOff>19050</xdr:colOff>
          <xdr:row>123</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29</xdr:col>
          <xdr:colOff>19050</xdr:colOff>
          <xdr:row>123</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314325</xdr:rowOff>
        </xdr:from>
        <xdr:to>
          <xdr:col>32</xdr:col>
          <xdr:colOff>19050</xdr:colOff>
          <xdr:row>125</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314325</xdr:rowOff>
        </xdr:from>
        <xdr:to>
          <xdr:col>29</xdr:col>
          <xdr:colOff>19050</xdr:colOff>
          <xdr:row>125</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323850</xdr:rowOff>
        </xdr:from>
        <xdr:to>
          <xdr:col>32</xdr:col>
          <xdr:colOff>19050</xdr:colOff>
          <xdr:row>123</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323850</xdr:rowOff>
        </xdr:from>
        <xdr:to>
          <xdr:col>29</xdr:col>
          <xdr:colOff>19050</xdr:colOff>
          <xdr:row>123</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66675</xdr:colOff>
          <xdr:row>85</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66675</xdr:colOff>
          <xdr:row>85</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87312</xdr:colOff>
      <xdr:row>38</xdr:row>
      <xdr:rowOff>79375</xdr:rowOff>
    </xdr:from>
    <xdr:to>
      <xdr:col>14</xdr:col>
      <xdr:colOff>106362</xdr:colOff>
      <xdr:row>38</xdr:row>
      <xdr:rowOff>793115</xdr:rowOff>
    </xdr:to>
    <xdr:pic>
      <xdr:nvPicPr>
        <xdr:cNvPr id="6" name="Imagen 5" descr="C:\Users\HP\AppData\Local\Temp\NuevoDocumento 2019-05-08 17.43.26-1.jp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4187" y="24979313"/>
          <a:ext cx="2495550" cy="713740"/>
        </a:xfrm>
        <a:prstGeom prst="rect">
          <a:avLst/>
        </a:prstGeom>
        <a:noFill/>
        <a:ln>
          <a:noFill/>
        </a:ln>
      </xdr:spPr>
    </xdr:pic>
    <xdr:clientData/>
  </xdr:twoCellAnchor>
  <xdr:twoCellAnchor editAs="oneCell">
    <xdr:from>
      <xdr:col>19</xdr:col>
      <xdr:colOff>7937</xdr:colOff>
      <xdr:row>38</xdr:row>
      <xdr:rowOff>142875</xdr:rowOff>
    </xdr:from>
    <xdr:to>
      <xdr:col>30</xdr:col>
      <xdr:colOff>134936</xdr:colOff>
      <xdr:row>38</xdr:row>
      <xdr:rowOff>642937</xdr:rowOff>
    </xdr:to>
    <xdr:pic>
      <xdr:nvPicPr>
        <xdr:cNvPr id="8" name="Imagen 7" descr="C:\Users\lcruz\Downloads\FIRMA LUZ VIANEY ORFEO.jpg">
          <a:extLst>
            <a:ext uri="{FF2B5EF4-FFF2-40B4-BE49-F238E27FC236}">
              <a16:creationId xmlns:a16="http://schemas.microsoft.com/office/drawing/2014/main" id="{91EF843F-5F6F-4439-B9CC-CFFE90F40F44}"/>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913187" y="23098125"/>
          <a:ext cx="2397124" cy="50006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O-P02-F68-INFORME%20DE%20EJECUCION%20CONTRACTUAL%20PARA%20PAGOS-%20JULIO%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9" dataDxfId="98">
  <autoFilter ref="AB4:AB7" xr:uid="{00000000-0009-0000-0100-000001000000}"/>
  <tableColumns count="1">
    <tableColumn id="1" xr3:uid="{00000000-0010-0000-0000-000001000000}" name="INFORME" dataDxfId="9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6" dataDxfId="95">
  <autoFilter ref="AC4:AC35" xr:uid="{00000000-0009-0000-0100-000002000000}"/>
  <tableColumns count="1">
    <tableColumn id="1" xr3:uid="{00000000-0010-0000-0100-000001000000}" name="DÍA" dataDxfId="9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93" dataDxfId="92">
  <autoFilter ref="AD4:AD16" xr:uid="{00000000-0009-0000-0100-000003000000}"/>
  <tableColumns count="1">
    <tableColumn id="1" xr3:uid="{00000000-0010-0000-0200-000001000000}" name="MES" dataDxfId="91"/>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90" dataDxfId="89">
  <autoFilter ref="AE4:AE11" xr:uid="{00000000-0009-0000-0100-000004000000}"/>
  <tableColumns count="1">
    <tableColumn id="1" xr3:uid="{00000000-0010-0000-0300-000001000000}" name="AÑO" dataDxfId="8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7" dataDxfId="86">
  <autoFilter ref="AF4:AF10" xr:uid="{00000000-0009-0000-0100-000005000000}"/>
  <tableColumns count="1">
    <tableColumn id="1" xr3:uid="{00000000-0010-0000-0400-000001000000}" name="No. de contrato" dataDxfId="8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4" dataDxfId="83">
  <autoFilter ref="AG4:AG8" xr:uid="{00000000-0009-0000-0100-000006000000}"/>
  <tableColumns count="1">
    <tableColumn id="1" xr3:uid="{00000000-0010-0000-0500-000001000000}" name="No. de contrato 2" dataDxfId="8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81" dataDxfId="80">
  <autoFilter ref="AH4:AH6" xr:uid="{00000000-0009-0000-0100-000007000000}"/>
  <tableColumns count="1">
    <tableColumn id="1" xr3:uid="{00000000-0010-0000-0600-000001000000}" name="Cuenta bancaria" dataDxfId="79"/>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8" dataDxfId="77">
  <autoFilter ref="AI4:AI7" xr:uid="{00000000-0009-0000-0100-000008000000}"/>
  <tableColumns count="1">
    <tableColumn id="1" xr3:uid="{00000000-0010-0000-0700-000001000000}" name="Tipo de contrato" dataDxfId="76"/>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5" dataDxfId="74">
  <autoFilter ref="AJ4:AJ5" xr:uid="{00000000-0009-0000-0100-000009000000}"/>
  <tableColumns count="1">
    <tableColumn id="1" xr3:uid="{00000000-0010-0000-0800-000001000000}" name="Forma de pago " dataDxfId="73"/>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72" dataDxfId="71">
  <autoFilter ref="AK4:AK6" xr:uid="{00000000-0009-0000-0100-00000A000000}"/>
  <tableColumns count="1">
    <tableColumn id="1" xr3:uid="{00000000-0010-0000-0900-000001000000}" name="Tipo de seguimiento" dataDxfId="70"/>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9" dataDxfId="68">
  <autoFilter ref="AL4:AL23" xr:uid="{00000000-0009-0000-0100-00000B000000}"/>
  <tableColumns count="1">
    <tableColumn id="1" xr3:uid="{00000000-0010-0000-0A00-000001000000}" name="Asesuradoras" dataDxfId="67"/>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6" dataDxfId="65">
  <autoFilter ref="AM4:AM9" xr:uid="{00000000-0009-0000-0100-00000C000000}"/>
  <tableColumns count="1">
    <tableColumn id="1" xr3:uid="{00000000-0010-0000-0B00-000001000000}" name="Amparos" dataDxfId="64"/>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cru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oannaescobar@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7"/>
  <sheetViews>
    <sheetView showGridLines="0" topLeftCell="A145" zoomScale="130" zoomScaleNormal="130" zoomScaleSheetLayoutView="55" workbookViewId="0">
      <selection activeCell="Y141" sqref="Y141:AF14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6"/>
      <c r="C2" s="136"/>
      <c r="D2" s="136"/>
      <c r="E2" s="136"/>
      <c r="F2" s="136"/>
      <c r="G2" s="127" t="s">
        <v>0</v>
      </c>
      <c r="H2" s="127"/>
      <c r="I2" s="127"/>
      <c r="J2" s="127"/>
      <c r="K2" s="127"/>
      <c r="L2" s="127"/>
      <c r="M2" s="127"/>
      <c r="N2" s="127"/>
      <c r="O2" s="127"/>
      <c r="P2" s="127"/>
      <c r="Q2" s="127"/>
      <c r="R2" s="127"/>
      <c r="S2" s="127"/>
      <c r="T2" s="127"/>
      <c r="U2" s="127"/>
      <c r="V2" s="127"/>
      <c r="W2" s="127"/>
      <c r="X2" s="127"/>
      <c r="Y2" s="127"/>
      <c r="Z2" s="127"/>
      <c r="AA2" s="167" t="s">
        <v>146</v>
      </c>
      <c r="AB2" s="167"/>
      <c r="AC2" s="167"/>
      <c r="AD2" s="167"/>
      <c r="AE2" s="167"/>
      <c r="AF2" s="167"/>
    </row>
    <row r="3" spans="2:33" ht="11.25" customHeight="1" x14ac:dyDescent="0.3">
      <c r="B3" s="136"/>
      <c r="C3" s="136"/>
      <c r="D3" s="136"/>
      <c r="E3" s="136"/>
      <c r="F3" s="136"/>
      <c r="G3" s="127"/>
      <c r="H3" s="127"/>
      <c r="I3" s="127"/>
      <c r="J3" s="127"/>
      <c r="K3" s="127"/>
      <c r="L3" s="127"/>
      <c r="M3" s="127"/>
      <c r="N3" s="127"/>
      <c r="O3" s="127"/>
      <c r="P3" s="127"/>
      <c r="Q3" s="127"/>
      <c r="R3" s="127"/>
      <c r="S3" s="127"/>
      <c r="T3" s="127"/>
      <c r="U3" s="127"/>
      <c r="V3" s="127"/>
      <c r="W3" s="127"/>
      <c r="X3" s="127"/>
      <c r="Y3" s="127"/>
      <c r="Z3" s="127"/>
      <c r="AA3" s="167"/>
      <c r="AB3" s="167"/>
      <c r="AC3" s="167"/>
      <c r="AD3" s="167"/>
      <c r="AE3" s="167"/>
      <c r="AF3" s="167"/>
    </row>
    <row r="4" spans="2:33" ht="11.25" customHeight="1" x14ac:dyDescent="0.3">
      <c r="B4" s="136"/>
      <c r="C4" s="136"/>
      <c r="D4" s="136"/>
      <c r="E4" s="136"/>
      <c r="F4" s="136"/>
      <c r="G4" s="127"/>
      <c r="H4" s="127"/>
      <c r="I4" s="127"/>
      <c r="J4" s="127"/>
      <c r="K4" s="127"/>
      <c r="L4" s="127"/>
      <c r="M4" s="127"/>
      <c r="N4" s="127"/>
      <c r="O4" s="127"/>
      <c r="P4" s="127"/>
      <c r="Q4" s="127"/>
      <c r="R4" s="127"/>
      <c r="S4" s="127"/>
      <c r="T4" s="127"/>
      <c r="U4" s="127"/>
      <c r="V4" s="127"/>
      <c r="W4" s="127"/>
      <c r="X4" s="127"/>
      <c r="Y4" s="127"/>
      <c r="Z4" s="127"/>
      <c r="AA4" s="166" t="s">
        <v>175</v>
      </c>
      <c r="AB4" s="166"/>
      <c r="AC4" s="166"/>
      <c r="AD4" s="166"/>
      <c r="AE4" s="166"/>
      <c r="AF4" s="166"/>
    </row>
    <row r="5" spans="2:33" ht="11.25" customHeight="1" x14ac:dyDescent="0.3">
      <c r="B5" s="136"/>
      <c r="C5" s="136"/>
      <c r="D5" s="136"/>
      <c r="E5" s="136"/>
      <c r="F5" s="136"/>
      <c r="G5" s="127"/>
      <c r="H5" s="127"/>
      <c r="I5" s="127"/>
      <c r="J5" s="127"/>
      <c r="K5" s="127"/>
      <c r="L5" s="127"/>
      <c r="M5" s="127"/>
      <c r="N5" s="127"/>
      <c r="O5" s="127"/>
      <c r="P5" s="127"/>
      <c r="Q5" s="127"/>
      <c r="R5" s="127"/>
      <c r="S5" s="127"/>
      <c r="T5" s="127"/>
      <c r="U5" s="127"/>
      <c r="V5" s="127"/>
      <c r="W5" s="127"/>
      <c r="X5" s="127"/>
      <c r="Y5" s="127"/>
      <c r="Z5" s="127"/>
      <c r="AA5" s="166"/>
      <c r="AB5" s="166"/>
      <c r="AC5" s="166"/>
      <c r="AD5" s="166"/>
      <c r="AE5" s="166"/>
      <c r="AF5" s="166"/>
    </row>
    <row r="6" spans="2:33" ht="15" customHeight="1" x14ac:dyDescent="0.3">
      <c r="B6" s="136"/>
      <c r="C6" s="136"/>
      <c r="D6" s="136"/>
      <c r="E6" s="136"/>
      <c r="F6" s="136"/>
      <c r="G6" s="131" t="s">
        <v>155</v>
      </c>
      <c r="H6" s="131"/>
      <c r="I6" s="131"/>
      <c r="J6" s="131"/>
      <c r="K6" s="131"/>
      <c r="L6" s="131"/>
      <c r="M6" s="131"/>
      <c r="N6" s="131"/>
      <c r="O6" s="131"/>
      <c r="P6" s="131"/>
      <c r="Q6" s="131"/>
      <c r="R6" s="131"/>
      <c r="S6" s="131"/>
      <c r="T6" s="131"/>
      <c r="U6" s="131"/>
      <c r="V6" s="131"/>
      <c r="W6" s="131"/>
      <c r="X6" s="131"/>
      <c r="Y6" s="131"/>
      <c r="Z6" s="131"/>
      <c r="AA6" s="135" t="s">
        <v>176</v>
      </c>
      <c r="AB6" s="135"/>
      <c r="AC6" s="135"/>
      <c r="AD6" s="135"/>
      <c r="AE6" s="135"/>
      <c r="AF6" s="135"/>
    </row>
    <row r="7" spans="2:33" ht="15" customHeight="1" x14ac:dyDescent="0.3">
      <c r="B7" s="136"/>
      <c r="C7" s="136"/>
      <c r="D7" s="136"/>
      <c r="E7" s="136"/>
      <c r="F7" s="136"/>
      <c r="G7" s="131"/>
      <c r="H7" s="131"/>
      <c r="I7" s="131"/>
      <c r="J7" s="131"/>
      <c r="K7" s="131"/>
      <c r="L7" s="131"/>
      <c r="M7" s="131"/>
      <c r="N7" s="131"/>
      <c r="O7" s="131"/>
      <c r="P7" s="131"/>
      <c r="Q7" s="131"/>
      <c r="R7" s="131"/>
      <c r="S7" s="131"/>
      <c r="T7" s="131"/>
      <c r="U7" s="131"/>
      <c r="V7" s="131"/>
      <c r="W7" s="131"/>
      <c r="X7" s="131"/>
      <c r="Y7" s="131"/>
      <c r="Z7" s="131"/>
      <c r="AA7" s="135"/>
      <c r="AB7" s="135"/>
      <c r="AC7" s="135"/>
      <c r="AD7" s="135"/>
      <c r="AE7" s="135"/>
      <c r="AF7" s="13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0" t="s">
        <v>7</v>
      </c>
      <c r="Y9" s="60"/>
      <c r="Z9" s="60" t="s">
        <v>8</v>
      </c>
      <c r="AA9" s="60"/>
      <c r="AB9" s="60"/>
      <c r="AC9" s="60"/>
      <c r="AD9" s="60" t="s">
        <v>22</v>
      </c>
      <c r="AE9" s="60"/>
      <c r="AF9" s="60"/>
      <c r="AG9" s="11"/>
    </row>
    <row r="10" spans="2:33" ht="15" customHeight="1" x14ac:dyDescent="0.3">
      <c r="B10" s="53" t="s">
        <v>5</v>
      </c>
      <c r="C10" s="53"/>
      <c r="D10" s="53"/>
      <c r="E10" s="53"/>
      <c r="F10" s="53"/>
      <c r="G10" s="53"/>
      <c r="H10" s="64" t="s">
        <v>1</v>
      </c>
      <c r="I10" s="64"/>
      <c r="J10" s="64"/>
      <c r="K10" s="64"/>
      <c r="L10" s="3"/>
      <c r="M10" s="53" t="s">
        <v>6</v>
      </c>
      <c r="N10" s="53"/>
      <c r="O10" s="53"/>
      <c r="P10" s="53"/>
      <c r="Q10" s="53"/>
      <c r="R10" s="53"/>
      <c r="S10" s="53"/>
      <c r="T10" s="53"/>
      <c r="U10" s="53"/>
      <c r="V10" s="53"/>
      <c r="W10" s="53"/>
      <c r="X10" s="64">
        <v>30</v>
      </c>
      <c r="Y10" s="64"/>
      <c r="Z10" s="64" t="s">
        <v>10</v>
      </c>
      <c r="AA10" s="64"/>
      <c r="AB10" s="64"/>
      <c r="AC10" s="64"/>
      <c r="AD10" s="64">
        <v>2024</v>
      </c>
      <c r="AE10" s="64"/>
      <c r="AF10" s="6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2" t="s">
        <v>153</v>
      </c>
      <c r="C12" s="132"/>
      <c r="D12" s="132"/>
      <c r="E12" s="132"/>
      <c r="F12" s="132"/>
      <c r="G12" s="132"/>
      <c r="H12" s="132"/>
      <c r="I12" s="132"/>
      <c r="J12" s="132"/>
      <c r="K12" s="132"/>
      <c r="L12" s="3"/>
      <c r="M12" s="3"/>
      <c r="N12" s="60" t="s">
        <v>7</v>
      </c>
      <c r="O12" s="60"/>
      <c r="P12" s="60" t="s">
        <v>8</v>
      </c>
      <c r="Q12" s="60"/>
      <c r="R12" s="60"/>
      <c r="S12" s="60"/>
      <c r="T12" s="60" t="s">
        <v>22</v>
      </c>
      <c r="U12" s="60"/>
      <c r="V12" s="60"/>
      <c r="W12" s="3"/>
      <c r="X12" s="60" t="s">
        <v>7</v>
      </c>
      <c r="Y12" s="60"/>
      <c r="Z12" s="60" t="s">
        <v>8</v>
      </c>
      <c r="AA12" s="60"/>
      <c r="AB12" s="60"/>
      <c r="AC12" s="60"/>
      <c r="AD12" s="60" t="s">
        <v>22</v>
      </c>
      <c r="AE12" s="60"/>
      <c r="AF12" s="60"/>
      <c r="AG12" s="11"/>
    </row>
    <row r="13" spans="2:33" ht="15" customHeight="1" x14ac:dyDescent="0.3">
      <c r="B13" s="132"/>
      <c r="C13" s="132"/>
      <c r="D13" s="132"/>
      <c r="E13" s="132"/>
      <c r="F13" s="132"/>
      <c r="G13" s="132"/>
      <c r="H13" s="132"/>
      <c r="I13" s="132"/>
      <c r="J13" s="132"/>
      <c r="K13" s="132"/>
      <c r="L13" s="133" t="s">
        <v>23</v>
      </c>
      <c r="M13" s="134"/>
      <c r="N13" s="64">
        <v>1</v>
      </c>
      <c r="O13" s="64"/>
      <c r="P13" s="64" t="s">
        <v>10</v>
      </c>
      <c r="Q13" s="64"/>
      <c r="R13" s="64"/>
      <c r="S13" s="64"/>
      <c r="T13" s="64">
        <v>2024</v>
      </c>
      <c r="U13" s="64"/>
      <c r="V13" s="64"/>
      <c r="W13" s="7" t="s">
        <v>24</v>
      </c>
      <c r="X13" s="64">
        <v>31</v>
      </c>
      <c r="Y13" s="64"/>
      <c r="Z13" s="64" t="s">
        <v>10</v>
      </c>
      <c r="AA13" s="64"/>
      <c r="AB13" s="64"/>
      <c r="AC13" s="64"/>
      <c r="AD13" s="64">
        <v>2024</v>
      </c>
      <c r="AE13" s="64"/>
      <c r="AF13" s="6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90" t="s">
        <v>94</v>
      </c>
      <c r="C15" s="91"/>
      <c r="D15" s="91"/>
      <c r="E15" s="91"/>
      <c r="F15" s="91"/>
      <c r="G15" s="91"/>
      <c r="H15" s="91"/>
      <c r="I15" s="91"/>
      <c r="J15" s="91"/>
      <c r="K15" s="91"/>
      <c r="L15" s="91"/>
      <c r="M15" s="91"/>
      <c r="N15" s="91"/>
      <c r="O15" s="91"/>
      <c r="P15" s="91"/>
      <c r="Q15" s="91"/>
      <c r="R15" s="91"/>
      <c r="S15" s="91"/>
      <c r="T15" s="91"/>
      <c r="U15" s="91"/>
      <c r="V15" s="91"/>
      <c r="W15" s="91"/>
      <c r="X15" s="91"/>
      <c r="Y15" s="91"/>
      <c r="Z15" s="91"/>
      <c r="AA15" s="91"/>
      <c r="AB15" s="91"/>
      <c r="AC15" s="91"/>
      <c r="AD15" s="91"/>
      <c r="AE15" s="91"/>
      <c r="AF15" s="92"/>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4" t="s">
        <v>39</v>
      </c>
      <c r="C17" s="144"/>
      <c r="D17" s="144"/>
      <c r="E17" s="144"/>
      <c r="F17" s="144"/>
      <c r="G17" s="144"/>
      <c r="H17" s="144"/>
      <c r="I17" s="3"/>
      <c r="J17" s="3"/>
      <c r="K17" s="163" t="s">
        <v>222</v>
      </c>
      <c r="L17" s="164"/>
      <c r="M17" s="164"/>
      <c r="N17" s="164"/>
      <c r="O17" s="164"/>
      <c r="P17" s="164"/>
      <c r="Q17" s="164"/>
      <c r="R17" s="164"/>
      <c r="S17" s="164"/>
      <c r="T17" s="164"/>
      <c r="U17" s="164"/>
      <c r="V17" s="164"/>
      <c r="W17" s="165"/>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5" t="s">
        <v>151</v>
      </c>
      <c r="C19" s="146"/>
      <c r="D19" s="146"/>
      <c r="E19" s="146"/>
      <c r="F19" s="146"/>
      <c r="G19" s="146"/>
      <c r="H19" s="146"/>
      <c r="I19" s="146"/>
      <c r="J19" s="146"/>
      <c r="K19" s="147"/>
      <c r="L19" s="148" t="s">
        <v>196</v>
      </c>
      <c r="M19" s="149"/>
      <c r="N19" s="149"/>
      <c r="O19" s="149"/>
      <c r="P19" s="149"/>
      <c r="Q19" s="149"/>
      <c r="R19" s="149"/>
      <c r="S19" s="149"/>
      <c r="T19" s="149"/>
      <c r="U19" s="149"/>
      <c r="V19" s="149"/>
      <c r="W19" s="150"/>
      <c r="X19" s="83" t="s">
        <v>27</v>
      </c>
      <c r="Y19" s="84"/>
      <c r="Z19" s="84"/>
      <c r="AA19" s="85"/>
      <c r="AB19" s="154">
        <v>40422266</v>
      </c>
      <c r="AC19" s="155"/>
      <c r="AD19" s="155"/>
      <c r="AE19" s="155"/>
      <c r="AF19" s="15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3" t="s">
        <v>104</v>
      </c>
      <c r="C21" s="53"/>
      <c r="D21" s="53"/>
      <c r="E21" s="64" t="s">
        <v>190</v>
      </c>
      <c r="F21" s="64"/>
      <c r="G21" s="64"/>
      <c r="H21" s="64"/>
      <c r="I21" s="64"/>
      <c r="J21" s="64"/>
      <c r="K21" s="64"/>
      <c r="L21" s="64"/>
      <c r="M21" s="64"/>
      <c r="N21" s="64"/>
      <c r="O21" s="64"/>
      <c r="P21" s="64"/>
      <c r="Q21" s="64"/>
      <c r="R21" s="64"/>
      <c r="S21" s="64"/>
      <c r="T21" s="64"/>
      <c r="U21" s="64"/>
      <c r="V21" s="64"/>
      <c r="W21" s="64"/>
      <c r="X21" s="53" t="s">
        <v>105</v>
      </c>
      <c r="Y21" s="53"/>
      <c r="Z21" s="53"/>
      <c r="AA21" s="64" t="s">
        <v>191</v>
      </c>
      <c r="AB21" s="64"/>
      <c r="AC21" s="64"/>
      <c r="AD21" s="64"/>
      <c r="AE21" s="64"/>
      <c r="AF21" s="6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3" t="s">
        <v>106</v>
      </c>
      <c r="C23" s="53"/>
      <c r="D23" s="53"/>
      <c r="E23" s="162">
        <v>3112193508</v>
      </c>
      <c r="F23" s="162"/>
      <c r="G23" s="162"/>
      <c r="H23" s="162"/>
      <c r="I23" s="162"/>
      <c r="J23" s="162"/>
      <c r="K23" s="162"/>
      <c r="L23" s="53" t="s">
        <v>107</v>
      </c>
      <c r="M23" s="53"/>
      <c r="N23" s="53"/>
      <c r="O23" s="53"/>
      <c r="P23" s="53"/>
      <c r="Q23" s="53"/>
      <c r="R23" s="53"/>
      <c r="S23" s="53"/>
      <c r="T23" s="53"/>
      <c r="U23" s="53"/>
      <c r="V23" s="53"/>
      <c r="W23" s="53"/>
      <c r="X23" s="160" t="s">
        <v>192</v>
      </c>
      <c r="Y23" s="161"/>
      <c r="Z23" s="161"/>
      <c r="AA23" s="161"/>
      <c r="AB23" s="161"/>
      <c r="AC23" s="161"/>
      <c r="AD23" s="161"/>
      <c r="AE23" s="161"/>
      <c r="AF23" s="16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3" t="s">
        <v>121</v>
      </c>
      <c r="C25" s="53"/>
      <c r="D25" s="53"/>
      <c r="E25" s="53"/>
      <c r="F25" s="53"/>
      <c r="G25" s="64" t="s">
        <v>122</v>
      </c>
      <c r="H25" s="64"/>
      <c r="I25" s="64"/>
      <c r="J25" s="64"/>
      <c r="K25" s="14" t="s">
        <v>89</v>
      </c>
      <c r="L25" s="151">
        <v>91500076137</v>
      </c>
      <c r="M25" s="151"/>
      <c r="N25" s="151"/>
      <c r="O25" s="151"/>
      <c r="P25" s="151"/>
      <c r="Q25" s="151"/>
      <c r="R25" s="151"/>
      <c r="S25" s="151"/>
      <c r="T25" s="53" t="s">
        <v>124</v>
      </c>
      <c r="U25" s="53"/>
      <c r="V25" s="64" t="s">
        <v>193</v>
      </c>
      <c r="W25" s="64"/>
      <c r="X25" s="64"/>
      <c r="Y25" s="64"/>
      <c r="Z25" s="64"/>
      <c r="AA25" s="64"/>
      <c r="AB25" s="64"/>
      <c r="AC25" s="64"/>
      <c r="AD25" s="64"/>
      <c r="AE25" s="64"/>
      <c r="AF25" s="6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3" t="s">
        <v>28</v>
      </c>
      <c r="C27" s="53"/>
      <c r="D27" s="53"/>
      <c r="E27" s="53"/>
      <c r="F27" s="53"/>
      <c r="G27" s="53"/>
      <c r="H27" s="64" t="s">
        <v>29</v>
      </c>
      <c r="I27" s="64"/>
      <c r="J27" s="64"/>
      <c r="K27" s="64"/>
      <c r="L27" s="64"/>
      <c r="M27" s="64"/>
      <c r="N27" s="64"/>
      <c r="O27" s="64"/>
      <c r="P27" s="64"/>
      <c r="Q27" s="64"/>
      <c r="R27" s="64"/>
      <c r="S27" s="64"/>
      <c r="T27" s="64"/>
      <c r="U27" s="64"/>
      <c r="V27" s="64"/>
      <c r="W27" s="64"/>
      <c r="X27" s="64"/>
      <c r="Y27" s="64"/>
      <c r="Z27" s="64"/>
      <c r="AA27" s="64"/>
      <c r="AB27" s="64"/>
      <c r="AC27" s="64"/>
      <c r="AD27" s="64"/>
      <c r="AE27" s="64"/>
      <c r="AF27" s="64"/>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0" t="s">
        <v>7</v>
      </c>
      <c r="Y29" s="60"/>
      <c r="Z29" s="60" t="s">
        <v>8</v>
      </c>
      <c r="AA29" s="60"/>
      <c r="AB29" s="60"/>
      <c r="AC29" s="60"/>
      <c r="AD29" s="60" t="s">
        <v>22</v>
      </c>
      <c r="AE29" s="60"/>
      <c r="AF29" s="60"/>
      <c r="AG29" s="11"/>
    </row>
    <row r="30" spans="2:33" ht="15" customHeight="1" x14ac:dyDescent="0.3">
      <c r="B30" s="53" t="s">
        <v>33</v>
      </c>
      <c r="C30" s="53"/>
      <c r="D30" s="53"/>
      <c r="E30" s="53"/>
      <c r="F30" s="53"/>
      <c r="G30" s="54" t="s">
        <v>135</v>
      </c>
      <c r="H30" s="55"/>
      <c r="I30" s="56"/>
      <c r="J30" s="54" t="s">
        <v>133</v>
      </c>
      <c r="K30" s="55"/>
      <c r="L30" s="56"/>
      <c r="M30" s="53" t="s">
        <v>96</v>
      </c>
      <c r="N30" s="53"/>
      <c r="O30" s="53"/>
      <c r="P30" s="53"/>
      <c r="Q30" s="53"/>
      <c r="R30" s="53"/>
      <c r="S30" s="53"/>
      <c r="T30" s="53"/>
      <c r="U30" s="53"/>
      <c r="V30" s="53"/>
      <c r="W30" s="53"/>
      <c r="X30" s="64">
        <v>1</v>
      </c>
      <c r="Y30" s="64"/>
      <c r="Z30" s="64" t="s">
        <v>21</v>
      </c>
      <c r="AA30" s="64"/>
      <c r="AB30" s="64"/>
      <c r="AC30" s="64"/>
      <c r="AD30" s="64">
        <v>2023</v>
      </c>
      <c r="AE30" s="64"/>
      <c r="AF30" s="6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4" t="s">
        <v>170</v>
      </c>
      <c r="C32" s="95"/>
      <c r="D32" s="95"/>
      <c r="E32" s="95"/>
      <c r="F32" s="95"/>
      <c r="G32" s="95"/>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6"/>
      <c r="AG32" s="11"/>
    </row>
    <row r="33" spans="2:33" x14ac:dyDescent="0.3">
      <c r="B33" s="157" t="s">
        <v>194</v>
      </c>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58"/>
      <c r="AE33" s="158"/>
      <c r="AF33" s="159"/>
      <c r="AG33" s="11"/>
    </row>
    <row r="34" spans="2:33" x14ac:dyDescent="0.3">
      <c r="B34" s="157"/>
      <c r="C34" s="158"/>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c r="AF34" s="159"/>
      <c r="AG34" s="11"/>
    </row>
    <row r="35" spans="2:33" x14ac:dyDescent="0.3">
      <c r="B35" s="157"/>
      <c r="C35" s="158"/>
      <c r="D35" s="158"/>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c r="AC35" s="158"/>
      <c r="AD35" s="158"/>
      <c r="AE35" s="158"/>
      <c r="AF35" s="159"/>
      <c r="AG35" s="11"/>
    </row>
    <row r="36" spans="2:33" x14ac:dyDescent="0.3">
      <c r="B36" s="157"/>
      <c r="C36" s="158"/>
      <c r="D36" s="158"/>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c r="AC36" s="158"/>
      <c r="AD36" s="158"/>
      <c r="AE36" s="158"/>
      <c r="AF36" s="15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0" t="s">
        <v>99</v>
      </c>
      <c r="I38" s="60"/>
      <c r="J38" s="60"/>
      <c r="K38" s="137" t="s">
        <v>126</v>
      </c>
      <c r="L38" s="60" t="s">
        <v>98</v>
      </c>
      <c r="M38" s="60"/>
      <c r="N38" s="60"/>
      <c r="O38" s="15"/>
      <c r="P38" s="3"/>
      <c r="Q38" s="3"/>
      <c r="R38" s="3"/>
      <c r="S38" s="3"/>
      <c r="T38" s="3"/>
      <c r="U38" s="3"/>
      <c r="V38" s="3"/>
      <c r="W38" s="3"/>
      <c r="X38" s="60" t="s">
        <v>7</v>
      </c>
      <c r="Y38" s="60"/>
      <c r="Z38" s="60" t="s">
        <v>8</v>
      </c>
      <c r="AA38" s="60"/>
      <c r="AB38" s="60"/>
      <c r="AC38" s="60"/>
      <c r="AD38" s="60" t="s">
        <v>22</v>
      </c>
      <c r="AE38" s="60"/>
      <c r="AF38" s="60"/>
      <c r="AG38" s="11"/>
    </row>
    <row r="39" spans="2:33" ht="15" customHeight="1" x14ac:dyDescent="0.3">
      <c r="B39" s="83" t="s">
        <v>97</v>
      </c>
      <c r="C39" s="84"/>
      <c r="D39" s="84"/>
      <c r="E39" s="84"/>
      <c r="F39" s="84"/>
      <c r="G39" s="85"/>
      <c r="H39" s="64">
        <v>13</v>
      </c>
      <c r="I39" s="64"/>
      <c r="J39" s="64"/>
      <c r="K39" s="137"/>
      <c r="L39" s="64">
        <v>0</v>
      </c>
      <c r="M39" s="64"/>
      <c r="N39" s="64"/>
      <c r="O39" s="3"/>
      <c r="P39" s="3"/>
      <c r="Q39" s="53" t="s">
        <v>34</v>
      </c>
      <c r="R39" s="53"/>
      <c r="S39" s="53"/>
      <c r="T39" s="53"/>
      <c r="U39" s="53"/>
      <c r="V39" s="53"/>
      <c r="W39" s="53"/>
      <c r="X39" s="64">
        <v>31</v>
      </c>
      <c r="Y39" s="64"/>
      <c r="Z39" s="64" t="s">
        <v>21</v>
      </c>
      <c r="AA39" s="64"/>
      <c r="AB39" s="64"/>
      <c r="AC39" s="64"/>
      <c r="AD39" s="64">
        <v>2024</v>
      </c>
      <c r="AE39" s="64"/>
      <c r="AF39" s="64"/>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3" t="s">
        <v>35</v>
      </c>
      <c r="C41" s="53"/>
      <c r="D41" s="53"/>
      <c r="E41" s="53"/>
      <c r="F41" s="53"/>
      <c r="G41" s="53"/>
      <c r="H41" s="53"/>
      <c r="I41" s="53"/>
      <c r="J41" s="153">
        <v>61815000</v>
      </c>
      <c r="K41" s="153"/>
      <c r="L41" s="153"/>
      <c r="M41" s="153"/>
      <c r="N41" s="153"/>
      <c r="O41" s="153"/>
      <c r="P41" s="153"/>
      <c r="Q41" s="83" t="s">
        <v>40</v>
      </c>
      <c r="R41" s="84"/>
      <c r="S41" s="84"/>
      <c r="T41" s="84"/>
      <c r="U41" s="84"/>
      <c r="V41" s="84"/>
      <c r="W41" s="84"/>
      <c r="X41" s="84"/>
      <c r="Y41" s="85"/>
      <c r="Z41" s="138">
        <v>4755000</v>
      </c>
      <c r="AA41" s="139"/>
      <c r="AB41" s="139"/>
      <c r="AC41" s="139"/>
      <c r="AD41" s="139"/>
      <c r="AE41" s="139"/>
      <c r="AF41" s="140"/>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3" t="s">
        <v>101</v>
      </c>
      <c r="C43" s="53"/>
      <c r="D43" s="53"/>
      <c r="E43" s="53"/>
      <c r="F43" s="53"/>
      <c r="G43" s="53"/>
      <c r="H43" s="53"/>
      <c r="I43" s="53"/>
      <c r="J43" s="141" t="s">
        <v>191</v>
      </c>
      <c r="K43" s="142"/>
      <c r="L43" s="142"/>
      <c r="M43" s="142"/>
      <c r="N43" s="142"/>
      <c r="O43" s="142"/>
      <c r="P43" s="142"/>
      <c r="Q43" s="142"/>
      <c r="R43" s="142"/>
      <c r="S43" s="142"/>
      <c r="T43" s="142"/>
      <c r="U43" s="142"/>
      <c r="V43" s="142"/>
      <c r="W43" s="142"/>
      <c r="X43" s="142"/>
      <c r="Y43" s="142"/>
      <c r="Z43" s="142"/>
      <c r="AA43" s="142"/>
      <c r="AB43" s="142"/>
      <c r="AC43" s="142"/>
      <c r="AD43" s="142"/>
      <c r="AE43" s="142"/>
      <c r="AF43" s="143"/>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4" t="s">
        <v>41</v>
      </c>
      <c r="C45" s="144"/>
      <c r="D45" s="144"/>
      <c r="E45" s="144"/>
      <c r="F45" s="144"/>
      <c r="G45" s="144"/>
      <c r="H45" s="144"/>
      <c r="I45" s="144"/>
      <c r="J45" s="144"/>
      <c r="K45" s="144"/>
      <c r="L45" s="144"/>
      <c r="M45" s="144"/>
      <c r="N45" s="144"/>
      <c r="O45" s="144"/>
      <c r="P45" s="64">
        <v>131223</v>
      </c>
      <c r="Q45" s="64"/>
      <c r="R45" s="64"/>
      <c r="S45" s="64"/>
      <c r="T45" s="53" t="s">
        <v>42</v>
      </c>
      <c r="U45" s="53"/>
      <c r="V45" s="53"/>
      <c r="W45" s="53"/>
      <c r="X45" s="53"/>
      <c r="Y45" s="53"/>
      <c r="Z45" s="53"/>
      <c r="AA45" s="53"/>
      <c r="AB45" s="53"/>
      <c r="AC45" s="51">
        <v>9181123</v>
      </c>
      <c r="AD45" s="51"/>
      <c r="AE45" s="51"/>
      <c r="AF45" s="51"/>
      <c r="AG45" s="11"/>
    </row>
    <row r="46" spans="2:33" ht="3.6" customHeight="1" x14ac:dyDescent="0.3">
      <c r="B46" s="152"/>
      <c r="C46" s="152"/>
      <c r="D46" s="152"/>
      <c r="E46" s="152"/>
      <c r="F46" s="152"/>
      <c r="G46" s="152"/>
      <c r="H46" s="152"/>
      <c r="I46" s="152"/>
      <c r="J46" s="152"/>
      <c r="K46" s="152"/>
      <c r="L46" s="152"/>
      <c r="M46" s="152"/>
      <c r="N46" s="152"/>
      <c r="O46" s="152"/>
      <c r="P46" s="152"/>
      <c r="Q46" s="152"/>
      <c r="R46" s="152"/>
      <c r="S46" s="152"/>
      <c r="T46" s="152"/>
      <c r="U46" s="152"/>
      <c r="V46" s="152"/>
      <c r="W46" s="152"/>
      <c r="X46" s="152"/>
      <c r="Y46" s="152"/>
      <c r="Z46" s="152"/>
      <c r="AA46" s="152"/>
      <c r="AB46" s="152"/>
      <c r="AC46" s="152"/>
      <c r="AD46" s="152"/>
      <c r="AE46" s="152"/>
      <c r="AF46" s="152"/>
      <c r="AG46" s="11"/>
    </row>
    <row r="47" spans="2:33" ht="27" customHeight="1" x14ac:dyDescent="0.3">
      <c r="B47" s="53" t="s">
        <v>44</v>
      </c>
      <c r="C47" s="53"/>
      <c r="D47" s="53"/>
      <c r="E47" s="53"/>
      <c r="F47" s="53"/>
      <c r="G47" s="53"/>
      <c r="H47" s="53"/>
      <c r="I47" s="64" t="s">
        <v>45</v>
      </c>
      <c r="J47" s="64"/>
      <c r="K47" s="64"/>
      <c r="L47" s="64"/>
      <c r="M47" s="64"/>
      <c r="N47" s="132" t="s">
        <v>46</v>
      </c>
      <c r="O47" s="132"/>
      <c r="P47" s="132"/>
      <c r="Q47" s="132"/>
      <c r="R47" s="132"/>
      <c r="S47" s="132"/>
      <c r="T47" s="132"/>
      <c r="U47" s="64" t="s">
        <v>197</v>
      </c>
      <c r="V47" s="64"/>
      <c r="W47" s="64"/>
      <c r="X47" s="64"/>
      <c r="Y47" s="64"/>
      <c r="Z47" s="64"/>
      <c r="AA47" s="64"/>
      <c r="AB47" s="64"/>
      <c r="AC47" s="64"/>
      <c r="AD47" s="64"/>
      <c r="AE47" s="64"/>
      <c r="AF47" s="64"/>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2" t="s">
        <v>43</v>
      </c>
      <c r="C49" s="132"/>
      <c r="D49" s="132"/>
      <c r="E49" s="132"/>
      <c r="F49" s="132"/>
      <c r="G49" s="132"/>
      <c r="H49" s="132"/>
      <c r="I49" s="132"/>
      <c r="J49" s="64" t="s">
        <v>198</v>
      </c>
      <c r="K49" s="64"/>
      <c r="L49" s="64"/>
      <c r="M49" s="64"/>
      <c r="N49" s="64"/>
      <c r="O49" s="64"/>
      <c r="P49" s="64"/>
      <c r="Q49" s="64"/>
      <c r="R49" s="64"/>
      <c r="S49" s="64"/>
      <c r="T49" s="64"/>
      <c r="U49" s="64"/>
      <c r="V49" s="64"/>
      <c r="W49" s="53" t="s">
        <v>27</v>
      </c>
      <c r="X49" s="53"/>
      <c r="Y49" s="53"/>
      <c r="Z49" s="53"/>
      <c r="AA49" s="179">
        <v>40377836</v>
      </c>
      <c r="AB49" s="179"/>
      <c r="AC49" s="179"/>
      <c r="AD49" s="179"/>
      <c r="AE49" s="179"/>
      <c r="AF49" s="179"/>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5" t="s">
        <v>127</v>
      </c>
      <c r="C51" s="146"/>
      <c r="D51" s="146"/>
      <c r="E51" s="146"/>
      <c r="F51" s="146"/>
      <c r="G51" s="146"/>
      <c r="H51" s="146"/>
      <c r="I51" s="146"/>
      <c r="J51" s="146"/>
      <c r="K51" s="146"/>
      <c r="L51" s="146"/>
      <c r="M51" s="146"/>
      <c r="N51" s="146"/>
      <c r="O51" s="146"/>
      <c r="P51" s="146"/>
      <c r="Q51" s="146"/>
      <c r="R51" s="146"/>
      <c r="S51" s="147"/>
      <c r="T51" s="176" t="s">
        <v>199</v>
      </c>
      <c r="U51" s="177"/>
      <c r="V51" s="177"/>
      <c r="W51" s="177"/>
      <c r="X51" s="177"/>
      <c r="Y51" s="177"/>
      <c r="Z51" s="177"/>
      <c r="AA51" s="177"/>
      <c r="AB51" s="177"/>
      <c r="AC51" s="177"/>
      <c r="AD51" s="177"/>
      <c r="AE51" s="177"/>
      <c r="AF51" s="178"/>
      <c r="AG51" s="11"/>
    </row>
    <row r="52" spans="2:48" ht="3.6" customHeight="1" x14ac:dyDescent="0.3">
      <c r="B52" s="152"/>
      <c r="C52" s="152"/>
      <c r="D52" s="152"/>
      <c r="E52" s="152"/>
      <c r="F52" s="152"/>
      <c r="G52" s="152"/>
      <c r="H52" s="152"/>
      <c r="I52" s="152"/>
      <c r="J52" s="152"/>
      <c r="K52" s="152"/>
      <c r="L52" s="152"/>
      <c r="M52" s="152"/>
      <c r="N52" s="152"/>
      <c r="O52" s="152"/>
      <c r="P52" s="152"/>
      <c r="Q52" s="152"/>
      <c r="R52" s="152"/>
      <c r="S52" s="152"/>
      <c r="T52" s="152"/>
      <c r="U52" s="152"/>
      <c r="V52" s="152"/>
      <c r="W52" s="152"/>
      <c r="X52" s="152"/>
      <c r="Y52" s="152"/>
      <c r="Z52" s="152"/>
      <c r="AA52" s="152"/>
      <c r="AB52" s="152"/>
      <c r="AC52" s="152"/>
      <c r="AD52" s="152"/>
      <c r="AE52" s="152"/>
      <c r="AF52" s="152"/>
      <c r="AG52" s="11"/>
    </row>
    <row r="53" spans="2:48" ht="15" customHeight="1" x14ac:dyDescent="0.3">
      <c r="B53" s="168" t="s">
        <v>63</v>
      </c>
      <c r="C53" s="169"/>
      <c r="D53" s="170"/>
      <c r="E53" s="54" t="s">
        <v>134</v>
      </c>
      <c r="F53" s="55"/>
      <c r="G53" s="56"/>
      <c r="H53" s="174" t="s">
        <v>100</v>
      </c>
      <c r="I53" s="174"/>
      <c r="J53" s="174"/>
      <c r="K53" s="174"/>
      <c r="L53" s="60" t="s">
        <v>7</v>
      </c>
      <c r="M53" s="60"/>
      <c r="N53" s="60" t="s">
        <v>8</v>
      </c>
      <c r="O53" s="60"/>
      <c r="P53" s="60"/>
      <c r="Q53" s="60"/>
      <c r="R53" s="60" t="s">
        <v>22</v>
      </c>
      <c r="S53" s="60"/>
      <c r="T53" s="60"/>
      <c r="U53" s="175" t="s">
        <v>125</v>
      </c>
      <c r="V53" s="175"/>
      <c r="W53" s="175"/>
      <c r="X53" s="60" t="s">
        <v>7</v>
      </c>
      <c r="Y53" s="60"/>
      <c r="Z53" s="60" t="s">
        <v>8</v>
      </c>
      <c r="AA53" s="60"/>
      <c r="AB53" s="60"/>
      <c r="AC53" s="60"/>
      <c r="AD53" s="60" t="s">
        <v>22</v>
      </c>
      <c r="AE53" s="60"/>
      <c r="AF53" s="60"/>
      <c r="AG53" s="11"/>
    </row>
    <row r="54" spans="2:48" x14ac:dyDescent="0.3">
      <c r="B54" s="171"/>
      <c r="C54" s="172"/>
      <c r="D54" s="173"/>
      <c r="E54" s="54" t="s">
        <v>133</v>
      </c>
      <c r="F54" s="55"/>
      <c r="G54" s="56"/>
      <c r="H54" s="174"/>
      <c r="I54" s="174"/>
      <c r="J54" s="174"/>
      <c r="K54" s="174"/>
      <c r="L54" s="64">
        <v>30</v>
      </c>
      <c r="M54" s="64"/>
      <c r="N54" s="64" t="s">
        <v>20</v>
      </c>
      <c r="O54" s="64"/>
      <c r="P54" s="64"/>
      <c r="Q54" s="64"/>
      <c r="R54" s="64">
        <v>2023</v>
      </c>
      <c r="S54" s="64"/>
      <c r="T54" s="64"/>
      <c r="U54" s="175"/>
      <c r="V54" s="175"/>
      <c r="W54" s="175"/>
      <c r="X54" s="64">
        <v>1</v>
      </c>
      <c r="Y54" s="64"/>
      <c r="Z54" s="64" t="s">
        <v>21</v>
      </c>
      <c r="AA54" s="64"/>
      <c r="AB54" s="64"/>
      <c r="AC54" s="64"/>
      <c r="AD54" s="64">
        <v>2023</v>
      </c>
      <c r="AE54" s="64"/>
      <c r="AF54" s="6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3" t="s">
        <v>68</v>
      </c>
      <c r="C56" s="53"/>
      <c r="D56" s="53"/>
      <c r="E56" s="53"/>
      <c r="F56" s="53"/>
      <c r="G56" s="53"/>
      <c r="H56" s="53"/>
      <c r="I56" s="53"/>
      <c r="J56" s="64" t="s">
        <v>58</v>
      </c>
      <c r="K56" s="64"/>
      <c r="L56" s="64"/>
      <c r="M56" s="64"/>
      <c r="N56" s="64"/>
      <c r="O56" s="64"/>
      <c r="P56" s="64"/>
      <c r="Q56" s="64"/>
      <c r="R56" s="64"/>
      <c r="S56" s="64"/>
      <c r="T56" s="64"/>
      <c r="U56" s="64"/>
      <c r="V56" s="64"/>
      <c r="W56" s="64"/>
      <c r="X56" s="64"/>
      <c r="Y56" s="64"/>
      <c r="Z56" s="53" t="s">
        <v>69</v>
      </c>
      <c r="AA56" s="53"/>
      <c r="AB56" s="53"/>
      <c r="AC56" s="53"/>
      <c r="AD56" s="53"/>
      <c r="AE56" s="53"/>
      <c r="AF56" s="53"/>
      <c r="AG56" s="11"/>
    </row>
    <row r="57" spans="2:48" ht="15" customHeight="1" x14ac:dyDescent="0.3">
      <c r="B57" s="53"/>
      <c r="C57" s="53"/>
      <c r="D57" s="53"/>
      <c r="E57" s="53"/>
      <c r="F57" s="53"/>
      <c r="G57" s="53"/>
      <c r="H57" s="53"/>
      <c r="I57" s="53"/>
      <c r="J57" s="64"/>
      <c r="K57" s="64"/>
      <c r="L57" s="64"/>
      <c r="M57" s="64"/>
      <c r="N57" s="64"/>
      <c r="O57" s="64"/>
      <c r="P57" s="64"/>
      <c r="Q57" s="64"/>
      <c r="R57" s="64"/>
      <c r="S57" s="64"/>
      <c r="T57" s="64"/>
      <c r="U57" s="64"/>
      <c r="V57" s="64"/>
      <c r="W57" s="64"/>
      <c r="X57" s="64"/>
      <c r="Y57" s="64"/>
      <c r="Z57" s="64" t="s">
        <v>223</v>
      </c>
      <c r="AA57" s="64"/>
      <c r="AB57" s="64"/>
      <c r="AC57" s="64"/>
      <c r="AD57" s="64"/>
      <c r="AE57" s="64"/>
      <c r="AF57" s="64"/>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3" t="s">
        <v>70</v>
      </c>
      <c r="C59" s="53"/>
      <c r="D59" s="53"/>
      <c r="E59" s="53"/>
      <c r="F59" s="53" t="s">
        <v>73</v>
      </c>
      <c r="G59" s="53"/>
      <c r="H59" s="53"/>
      <c r="I59" s="53"/>
      <c r="J59" s="53"/>
      <c r="K59" s="53"/>
      <c r="L59" s="53"/>
      <c r="M59" s="53"/>
      <c r="N59" s="53"/>
      <c r="O59" s="53"/>
      <c r="P59" s="53"/>
      <c r="Q59" s="53"/>
      <c r="R59" s="53"/>
      <c r="S59" s="53"/>
      <c r="T59" s="53"/>
      <c r="U59" s="53"/>
      <c r="V59" s="53"/>
      <c r="W59" s="53"/>
      <c r="X59" s="53"/>
      <c r="Y59" s="53"/>
      <c r="Z59" s="53"/>
      <c r="AA59" s="53"/>
      <c r="AB59" s="53" t="s">
        <v>128</v>
      </c>
      <c r="AC59" s="53"/>
      <c r="AD59" s="53"/>
      <c r="AE59" s="53"/>
      <c r="AF59" s="53"/>
      <c r="AG59" s="11"/>
    </row>
    <row r="60" spans="2:48" ht="9" customHeight="1" x14ac:dyDescent="0.3">
      <c r="B60" s="47" t="s">
        <v>74</v>
      </c>
      <c r="C60" s="47"/>
      <c r="D60" s="47"/>
      <c r="E60" s="47"/>
      <c r="F60" s="48" t="s">
        <v>72</v>
      </c>
      <c r="G60" s="48"/>
      <c r="H60" s="60" t="s">
        <v>7</v>
      </c>
      <c r="I60" s="60"/>
      <c r="J60" s="60" t="s">
        <v>8</v>
      </c>
      <c r="K60" s="60"/>
      <c r="L60" s="60"/>
      <c r="M60" s="60"/>
      <c r="N60" s="60" t="s">
        <v>22</v>
      </c>
      <c r="O60" s="60"/>
      <c r="P60" s="60"/>
      <c r="Q60" s="48" t="s">
        <v>71</v>
      </c>
      <c r="R60" s="48"/>
      <c r="S60" s="60" t="s">
        <v>7</v>
      </c>
      <c r="T60" s="60"/>
      <c r="U60" s="60" t="s">
        <v>8</v>
      </c>
      <c r="V60" s="60"/>
      <c r="W60" s="60"/>
      <c r="X60" s="60"/>
      <c r="Y60" s="60" t="s">
        <v>22</v>
      </c>
      <c r="Z60" s="60"/>
      <c r="AA60" s="60"/>
      <c r="AB60" s="129">
        <v>6181500</v>
      </c>
      <c r="AC60" s="129"/>
      <c r="AD60" s="129"/>
      <c r="AE60" s="129"/>
      <c r="AF60" s="129"/>
      <c r="AG60" s="11"/>
    </row>
    <row r="61" spans="2:48" ht="24.75" customHeight="1" x14ac:dyDescent="0.3">
      <c r="B61" s="47"/>
      <c r="C61" s="47"/>
      <c r="D61" s="47"/>
      <c r="E61" s="47"/>
      <c r="F61" s="48"/>
      <c r="G61" s="48"/>
      <c r="H61" s="64">
        <v>1</v>
      </c>
      <c r="I61" s="64"/>
      <c r="J61" s="64" t="s">
        <v>21</v>
      </c>
      <c r="K61" s="64"/>
      <c r="L61" s="64"/>
      <c r="M61" s="64"/>
      <c r="N61" s="64">
        <v>2023</v>
      </c>
      <c r="O61" s="64"/>
      <c r="P61" s="64"/>
      <c r="Q61" s="48"/>
      <c r="R61" s="48"/>
      <c r="S61" s="64">
        <v>30</v>
      </c>
      <c r="T61" s="64"/>
      <c r="U61" s="64" t="s">
        <v>13</v>
      </c>
      <c r="V61" s="64"/>
      <c r="W61" s="64"/>
      <c r="X61" s="64"/>
      <c r="Y61" s="64">
        <v>2024</v>
      </c>
      <c r="Z61" s="64"/>
      <c r="AA61" s="64"/>
      <c r="AB61" s="129"/>
      <c r="AC61" s="129"/>
      <c r="AD61" s="129"/>
      <c r="AE61" s="129"/>
      <c r="AF61" s="129"/>
      <c r="AG61" s="11"/>
    </row>
    <row r="62" spans="2:48" ht="9" customHeight="1" x14ac:dyDescent="0.3">
      <c r="B62" s="47" t="s">
        <v>75</v>
      </c>
      <c r="C62" s="47"/>
      <c r="D62" s="47"/>
      <c r="E62" s="47"/>
      <c r="F62" s="48" t="s">
        <v>72</v>
      </c>
      <c r="G62" s="48"/>
      <c r="H62" s="60" t="s">
        <v>7</v>
      </c>
      <c r="I62" s="60"/>
      <c r="J62" s="60" t="s">
        <v>8</v>
      </c>
      <c r="K62" s="60"/>
      <c r="L62" s="60"/>
      <c r="M62" s="60"/>
      <c r="N62" s="60" t="s">
        <v>22</v>
      </c>
      <c r="O62" s="60"/>
      <c r="P62" s="60"/>
      <c r="Q62" s="48" t="s">
        <v>71</v>
      </c>
      <c r="R62" s="48"/>
      <c r="S62" s="60" t="s">
        <v>7</v>
      </c>
      <c r="T62" s="60"/>
      <c r="U62" s="60" t="s">
        <v>8</v>
      </c>
      <c r="V62" s="60"/>
      <c r="W62" s="60"/>
      <c r="X62" s="60"/>
      <c r="Y62" s="60" t="s">
        <v>22</v>
      </c>
      <c r="Z62" s="60"/>
      <c r="AA62" s="60"/>
      <c r="AB62" s="129">
        <v>12363000</v>
      </c>
      <c r="AC62" s="129"/>
      <c r="AD62" s="129"/>
      <c r="AE62" s="129"/>
      <c r="AF62" s="129"/>
      <c r="AG62" s="11"/>
    </row>
    <row r="63" spans="2:48" ht="24.75" customHeight="1" x14ac:dyDescent="0.3">
      <c r="B63" s="47"/>
      <c r="C63" s="47"/>
      <c r="D63" s="47"/>
      <c r="E63" s="47"/>
      <c r="F63" s="48"/>
      <c r="G63" s="48"/>
      <c r="H63" s="64">
        <v>1</v>
      </c>
      <c r="I63" s="64"/>
      <c r="J63" s="64" t="s">
        <v>21</v>
      </c>
      <c r="K63" s="64"/>
      <c r="L63" s="64"/>
      <c r="M63" s="64"/>
      <c r="N63" s="64">
        <v>2023</v>
      </c>
      <c r="O63" s="64"/>
      <c r="P63" s="64"/>
      <c r="Q63" s="48"/>
      <c r="R63" s="48"/>
      <c r="S63" s="64">
        <v>31</v>
      </c>
      <c r="T63" s="64"/>
      <c r="U63" s="64" t="s">
        <v>21</v>
      </c>
      <c r="V63" s="64"/>
      <c r="W63" s="64"/>
      <c r="X63" s="64"/>
      <c r="Y63" s="64">
        <v>2026</v>
      </c>
      <c r="Z63" s="64"/>
      <c r="AA63" s="64"/>
      <c r="AB63" s="129"/>
      <c r="AC63" s="129"/>
      <c r="AD63" s="129"/>
      <c r="AE63" s="129"/>
      <c r="AF63" s="129"/>
      <c r="AG63" s="11"/>
    </row>
    <row r="64" spans="2:48" ht="9" customHeight="1" x14ac:dyDescent="0.3">
      <c r="B64" s="47"/>
      <c r="C64" s="47"/>
      <c r="D64" s="47"/>
      <c r="E64" s="47"/>
      <c r="F64" s="48" t="s">
        <v>72</v>
      </c>
      <c r="G64" s="48"/>
      <c r="H64" s="60" t="s">
        <v>7</v>
      </c>
      <c r="I64" s="60"/>
      <c r="J64" s="60" t="s">
        <v>8</v>
      </c>
      <c r="K64" s="60"/>
      <c r="L64" s="60"/>
      <c r="M64" s="60"/>
      <c r="N64" s="60" t="s">
        <v>22</v>
      </c>
      <c r="O64" s="60"/>
      <c r="P64" s="60"/>
      <c r="Q64" s="48" t="s">
        <v>71</v>
      </c>
      <c r="R64" s="48"/>
      <c r="S64" s="60" t="s">
        <v>7</v>
      </c>
      <c r="T64" s="60"/>
      <c r="U64" s="60" t="s">
        <v>8</v>
      </c>
      <c r="V64" s="60"/>
      <c r="W64" s="60"/>
      <c r="X64" s="60"/>
      <c r="Y64" s="60" t="s">
        <v>22</v>
      </c>
      <c r="Z64" s="60"/>
      <c r="AA64" s="60"/>
      <c r="AB64" s="129"/>
      <c r="AC64" s="129"/>
      <c r="AD64" s="129"/>
      <c r="AE64" s="129"/>
      <c r="AF64" s="129"/>
      <c r="AG64" s="11"/>
    </row>
    <row r="65" spans="2:33" ht="24.75" customHeight="1" x14ac:dyDescent="0.3">
      <c r="B65" s="47"/>
      <c r="C65" s="47"/>
      <c r="D65" s="47"/>
      <c r="E65" s="47"/>
      <c r="F65" s="48"/>
      <c r="G65" s="48"/>
      <c r="H65" s="64"/>
      <c r="I65" s="64"/>
      <c r="J65" s="64"/>
      <c r="K65" s="64"/>
      <c r="L65" s="64"/>
      <c r="M65" s="64"/>
      <c r="N65" s="64"/>
      <c r="O65" s="64"/>
      <c r="P65" s="64"/>
      <c r="Q65" s="48"/>
      <c r="R65" s="48"/>
      <c r="S65" s="64"/>
      <c r="T65" s="64"/>
      <c r="U65" s="64"/>
      <c r="V65" s="64"/>
      <c r="W65" s="64"/>
      <c r="X65" s="64"/>
      <c r="Y65" s="64"/>
      <c r="Z65" s="64"/>
      <c r="AA65" s="64"/>
      <c r="AB65" s="129"/>
      <c r="AC65" s="129"/>
      <c r="AD65" s="129"/>
      <c r="AE65" s="129"/>
      <c r="AF65" s="129"/>
      <c r="AG65" s="11"/>
    </row>
    <row r="66" spans="2:33" ht="9" customHeight="1" x14ac:dyDescent="0.3">
      <c r="B66" s="47"/>
      <c r="C66" s="47"/>
      <c r="D66" s="47"/>
      <c r="E66" s="47"/>
      <c r="F66" s="48" t="s">
        <v>72</v>
      </c>
      <c r="G66" s="48"/>
      <c r="H66" s="60" t="s">
        <v>7</v>
      </c>
      <c r="I66" s="60"/>
      <c r="J66" s="60" t="s">
        <v>8</v>
      </c>
      <c r="K66" s="60"/>
      <c r="L66" s="60"/>
      <c r="M66" s="60"/>
      <c r="N66" s="60" t="s">
        <v>22</v>
      </c>
      <c r="O66" s="60"/>
      <c r="P66" s="60"/>
      <c r="Q66" s="48" t="s">
        <v>71</v>
      </c>
      <c r="R66" s="48"/>
      <c r="S66" s="60" t="s">
        <v>7</v>
      </c>
      <c r="T66" s="60"/>
      <c r="U66" s="60" t="s">
        <v>8</v>
      </c>
      <c r="V66" s="60"/>
      <c r="W66" s="60"/>
      <c r="X66" s="60"/>
      <c r="Y66" s="60" t="s">
        <v>22</v>
      </c>
      <c r="Z66" s="60"/>
      <c r="AA66" s="60"/>
      <c r="AB66" s="129"/>
      <c r="AC66" s="129"/>
      <c r="AD66" s="129"/>
      <c r="AE66" s="129"/>
      <c r="AF66" s="129"/>
      <c r="AG66" s="11"/>
    </row>
    <row r="67" spans="2:33" ht="33.75" customHeight="1" x14ac:dyDescent="0.3">
      <c r="B67" s="47"/>
      <c r="C67" s="47"/>
      <c r="D67" s="47"/>
      <c r="E67" s="47"/>
      <c r="F67" s="48"/>
      <c r="G67" s="48"/>
      <c r="H67" s="64"/>
      <c r="I67" s="64"/>
      <c r="J67" s="64"/>
      <c r="K67" s="64"/>
      <c r="L67" s="64"/>
      <c r="M67" s="64"/>
      <c r="N67" s="64"/>
      <c r="O67" s="64"/>
      <c r="P67" s="64"/>
      <c r="Q67" s="48"/>
      <c r="R67" s="48"/>
      <c r="S67" s="64"/>
      <c r="T67" s="64"/>
      <c r="U67" s="64"/>
      <c r="V67" s="64"/>
      <c r="W67" s="64"/>
      <c r="X67" s="64"/>
      <c r="Y67" s="64"/>
      <c r="Z67" s="64"/>
      <c r="AA67" s="64"/>
      <c r="AB67" s="129"/>
      <c r="AC67" s="129"/>
      <c r="AD67" s="129"/>
      <c r="AE67" s="129"/>
      <c r="AF67" s="129"/>
      <c r="AG67" s="11"/>
    </row>
    <row r="68" spans="2:33" ht="9" customHeight="1" x14ac:dyDescent="0.3">
      <c r="B68" s="47"/>
      <c r="C68" s="47"/>
      <c r="D68" s="47"/>
      <c r="E68" s="47"/>
      <c r="F68" s="48" t="s">
        <v>72</v>
      </c>
      <c r="G68" s="48"/>
      <c r="H68" s="49" t="s">
        <v>7</v>
      </c>
      <c r="I68" s="49"/>
      <c r="J68" s="49" t="s">
        <v>8</v>
      </c>
      <c r="K68" s="49"/>
      <c r="L68" s="49"/>
      <c r="M68" s="49"/>
      <c r="N68" s="49" t="s">
        <v>22</v>
      </c>
      <c r="O68" s="49"/>
      <c r="P68" s="49"/>
      <c r="Q68" s="50" t="s">
        <v>71</v>
      </c>
      <c r="R68" s="50"/>
      <c r="S68" s="49" t="s">
        <v>7</v>
      </c>
      <c r="T68" s="49"/>
      <c r="U68" s="49" t="s">
        <v>8</v>
      </c>
      <c r="V68" s="49"/>
      <c r="W68" s="49"/>
      <c r="X68" s="49"/>
      <c r="Y68" s="49" t="s">
        <v>22</v>
      </c>
      <c r="Z68" s="49"/>
      <c r="AA68" s="49"/>
      <c r="AB68" s="130"/>
      <c r="AC68" s="130"/>
      <c r="AD68" s="130"/>
      <c r="AE68" s="130"/>
      <c r="AF68" s="130"/>
      <c r="AG68" s="11"/>
    </row>
    <row r="69" spans="2:33" ht="24.75" customHeight="1" x14ac:dyDescent="0.3">
      <c r="B69" s="47"/>
      <c r="C69" s="47"/>
      <c r="D69" s="47"/>
      <c r="E69" s="47"/>
      <c r="F69" s="48"/>
      <c r="G69" s="48"/>
      <c r="H69" s="51"/>
      <c r="I69" s="51"/>
      <c r="J69" s="51"/>
      <c r="K69" s="51"/>
      <c r="L69" s="51"/>
      <c r="M69" s="51"/>
      <c r="N69" s="51"/>
      <c r="O69" s="51"/>
      <c r="P69" s="51"/>
      <c r="Q69" s="50"/>
      <c r="R69" s="50"/>
      <c r="S69" s="51"/>
      <c r="T69" s="51"/>
      <c r="U69" s="51"/>
      <c r="V69" s="51"/>
      <c r="W69" s="51"/>
      <c r="X69" s="51"/>
      <c r="Y69" s="51"/>
      <c r="Z69" s="51"/>
      <c r="AA69" s="51"/>
      <c r="AB69" s="130"/>
      <c r="AC69" s="130"/>
      <c r="AD69" s="130"/>
      <c r="AE69" s="130"/>
      <c r="AF69" s="130"/>
      <c r="AG69" s="11"/>
    </row>
    <row r="70" spans="2:33" ht="9" customHeight="1" x14ac:dyDescent="0.3">
      <c r="B70" s="47"/>
      <c r="C70" s="47"/>
      <c r="D70" s="47"/>
      <c r="E70" s="47"/>
      <c r="F70" s="48" t="s">
        <v>72</v>
      </c>
      <c r="G70" s="48"/>
      <c r="H70" s="49" t="s">
        <v>7</v>
      </c>
      <c r="I70" s="49"/>
      <c r="J70" s="49" t="s">
        <v>8</v>
      </c>
      <c r="K70" s="49"/>
      <c r="L70" s="49"/>
      <c r="M70" s="49"/>
      <c r="N70" s="49" t="s">
        <v>22</v>
      </c>
      <c r="O70" s="49"/>
      <c r="P70" s="49"/>
      <c r="Q70" s="50" t="s">
        <v>71</v>
      </c>
      <c r="R70" s="50"/>
      <c r="S70" s="49" t="s">
        <v>7</v>
      </c>
      <c r="T70" s="49"/>
      <c r="U70" s="49" t="s">
        <v>8</v>
      </c>
      <c r="V70" s="49"/>
      <c r="W70" s="49"/>
      <c r="X70" s="49"/>
      <c r="Y70" s="49" t="s">
        <v>22</v>
      </c>
      <c r="Z70" s="49"/>
      <c r="AA70" s="49"/>
      <c r="AB70" s="130"/>
      <c r="AC70" s="130"/>
      <c r="AD70" s="130"/>
      <c r="AE70" s="130"/>
      <c r="AF70" s="130"/>
      <c r="AG70" s="11"/>
    </row>
    <row r="71" spans="2:33" ht="24.75" customHeight="1" x14ac:dyDescent="0.3">
      <c r="B71" s="47"/>
      <c r="C71" s="47"/>
      <c r="D71" s="47"/>
      <c r="E71" s="47"/>
      <c r="F71" s="48"/>
      <c r="G71" s="48"/>
      <c r="H71" s="51"/>
      <c r="I71" s="51"/>
      <c r="J71" s="51"/>
      <c r="K71" s="51"/>
      <c r="L71" s="51"/>
      <c r="M71" s="51"/>
      <c r="N71" s="51"/>
      <c r="O71" s="51"/>
      <c r="P71" s="51"/>
      <c r="Q71" s="50"/>
      <c r="R71" s="50"/>
      <c r="S71" s="51"/>
      <c r="T71" s="51"/>
      <c r="U71" s="51"/>
      <c r="V71" s="51"/>
      <c r="W71" s="51"/>
      <c r="X71" s="51"/>
      <c r="Y71" s="51"/>
      <c r="Z71" s="51"/>
      <c r="AA71" s="51"/>
      <c r="AB71" s="130"/>
      <c r="AC71" s="130"/>
      <c r="AD71" s="130"/>
      <c r="AE71" s="130"/>
      <c r="AF71" s="130"/>
      <c r="AG71" s="11"/>
    </row>
    <row r="72" spans="2:33" ht="3.6" customHeight="1" x14ac:dyDescent="0.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11"/>
    </row>
    <row r="73" spans="2:33" ht="15" customHeight="1" x14ac:dyDescent="0.3">
      <c r="B73" s="57" t="s">
        <v>169</v>
      </c>
      <c r="C73" s="58"/>
      <c r="D73" s="58"/>
      <c r="E73" s="58"/>
      <c r="F73" s="58"/>
      <c r="G73" s="58"/>
      <c r="H73" s="58"/>
      <c r="I73" s="58"/>
      <c r="J73" s="58"/>
      <c r="K73" s="58"/>
      <c r="L73" s="58"/>
      <c r="M73" s="58"/>
      <c r="N73" s="58"/>
      <c r="O73" s="58"/>
      <c r="P73" s="58"/>
      <c r="Q73" s="58"/>
      <c r="R73" s="58"/>
      <c r="S73" s="58"/>
      <c r="T73" s="58"/>
      <c r="U73" s="58"/>
      <c r="V73" s="58"/>
      <c r="W73" s="58"/>
      <c r="X73" s="58"/>
      <c r="Y73" s="58"/>
      <c r="Z73" s="58"/>
      <c r="AA73" s="58"/>
      <c r="AB73" s="58"/>
      <c r="AC73" s="58"/>
      <c r="AD73" s="58"/>
      <c r="AE73" s="58"/>
      <c r="AF73" s="59"/>
      <c r="AG73" s="11"/>
    </row>
    <row r="74" spans="2:33" ht="3.6" customHeight="1" x14ac:dyDescent="0.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1"/>
    </row>
    <row r="75" spans="2:33" ht="15" customHeight="1" x14ac:dyDescent="0.3">
      <c r="B75" s="57" t="s">
        <v>86</v>
      </c>
      <c r="C75" s="58"/>
      <c r="D75" s="58"/>
      <c r="E75" s="58"/>
      <c r="F75" s="58"/>
      <c r="G75" s="58"/>
      <c r="H75" s="58"/>
      <c r="I75" s="58"/>
      <c r="J75" s="58"/>
      <c r="K75" s="59"/>
      <c r="L75" s="54" t="s">
        <v>135</v>
      </c>
      <c r="M75" s="55"/>
      <c r="N75" s="56"/>
      <c r="O75" s="54" t="s">
        <v>133</v>
      </c>
      <c r="P75" s="55"/>
      <c r="Q75" s="56"/>
      <c r="R75" s="3"/>
      <c r="S75" s="57" t="s">
        <v>87</v>
      </c>
      <c r="T75" s="58"/>
      <c r="U75" s="58"/>
      <c r="V75" s="58"/>
      <c r="W75" s="58"/>
      <c r="X75" s="58"/>
      <c r="Y75" s="58"/>
      <c r="Z75" s="59"/>
      <c r="AA75" s="54" t="s">
        <v>135</v>
      </c>
      <c r="AB75" s="55"/>
      <c r="AC75" s="56"/>
      <c r="AD75" s="54" t="s">
        <v>133</v>
      </c>
      <c r="AE75" s="55"/>
      <c r="AF75" s="56"/>
      <c r="AG75" s="11"/>
    </row>
    <row r="76" spans="2:33" ht="15" customHeight="1" x14ac:dyDescent="0.3">
      <c r="B76" s="53" t="s">
        <v>79</v>
      </c>
      <c r="C76" s="53"/>
      <c r="D76" s="53"/>
      <c r="E76" s="53"/>
      <c r="F76" s="53"/>
      <c r="G76" s="53"/>
      <c r="H76" s="53"/>
      <c r="I76" s="60" t="s">
        <v>7</v>
      </c>
      <c r="J76" s="60"/>
      <c r="K76" s="60" t="s">
        <v>8</v>
      </c>
      <c r="L76" s="60"/>
      <c r="M76" s="60"/>
      <c r="N76" s="60"/>
      <c r="O76" s="60" t="s">
        <v>22</v>
      </c>
      <c r="P76" s="60"/>
      <c r="Q76" s="60"/>
      <c r="R76" s="3"/>
      <c r="S76" s="53" t="s">
        <v>83</v>
      </c>
      <c r="T76" s="53"/>
      <c r="U76" s="53"/>
      <c r="V76" s="53"/>
      <c r="W76" s="53"/>
      <c r="X76" s="53"/>
      <c r="Y76" s="53" t="s">
        <v>82</v>
      </c>
      <c r="Z76" s="53"/>
      <c r="AA76" s="53"/>
      <c r="AB76" s="53"/>
      <c r="AC76" s="53"/>
      <c r="AD76" s="53"/>
      <c r="AE76" s="53"/>
      <c r="AF76" s="53"/>
      <c r="AG76" s="11"/>
    </row>
    <row r="77" spans="2:33" ht="15" customHeight="1" x14ac:dyDescent="0.3">
      <c r="B77" s="53"/>
      <c r="C77" s="53"/>
      <c r="D77" s="53"/>
      <c r="E77" s="53"/>
      <c r="F77" s="53"/>
      <c r="G77" s="53"/>
      <c r="H77" s="53"/>
      <c r="I77" s="64"/>
      <c r="J77" s="64"/>
      <c r="K77" s="64"/>
      <c r="L77" s="64"/>
      <c r="M77" s="64"/>
      <c r="N77" s="64"/>
      <c r="O77" s="64"/>
      <c r="P77" s="64"/>
      <c r="Q77" s="64"/>
      <c r="R77" s="3"/>
      <c r="S77" s="52"/>
      <c r="T77" s="52"/>
      <c r="U77" s="52"/>
      <c r="V77" s="52"/>
      <c r="W77" s="52"/>
      <c r="X77" s="52"/>
      <c r="Y77" s="62" t="str">
        <f>IF(S77="","", J41+S77)</f>
        <v/>
      </c>
      <c r="Z77" s="63"/>
      <c r="AA77" s="63"/>
      <c r="AB77" s="63"/>
      <c r="AC77" s="63"/>
      <c r="AD77" s="63"/>
      <c r="AE77" s="63"/>
      <c r="AF77" s="63"/>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53" t="s">
        <v>80</v>
      </c>
      <c r="C79" s="53"/>
      <c r="D79" s="53"/>
      <c r="E79" s="53"/>
      <c r="F79" s="53"/>
      <c r="G79" s="53"/>
      <c r="H79" s="53"/>
      <c r="I79" s="60" t="s">
        <v>7</v>
      </c>
      <c r="J79" s="60"/>
      <c r="K79" s="60" t="s">
        <v>8</v>
      </c>
      <c r="L79" s="60"/>
      <c r="M79" s="60"/>
      <c r="N79" s="60"/>
      <c r="O79" s="60" t="s">
        <v>22</v>
      </c>
      <c r="P79" s="60"/>
      <c r="Q79" s="60"/>
      <c r="R79" s="3"/>
      <c r="S79" s="53" t="s">
        <v>84</v>
      </c>
      <c r="T79" s="53"/>
      <c r="U79" s="53"/>
      <c r="V79" s="53"/>
      <c r="W79" s="53"/>
      <c r="X79" s="53"/>
      <c r="Y79" s="53" t="s">
        <v>82</v>
      </c>
      <c r="Z79" s="53"/>
      <c r="AA79" s="53"/>
      <c r="AB79" s="53"/>
      <c r="AC79" s="53"/>
      <c r="AD79" s="53"/>
      <c r="AE79" s="53"/>
      <c r="AF79" s="53"/>
      <c r="AG79" s="11"/>
    </row>
    <row r="80" spans="2:33" ht="15" customHeight="1" x14ac:dyDescent="0.3">
      <c r="B80" s="53"/>
      <c r="C80" s="53"/>
      <c r="D80" s="53"/>
      <c r="E80" s="53"/>
      <c r="F80" s="53"/>
      <c r="G80" s="53"/>
      <c r="H80" s="53"/>
      <c r="I80" s="64"/>
      <c r="J80" s="64"/>
      <c r="K80" s="64"/>
      <c r="L80" s="64"/>
      <c r="M80" s="64"/>
      <c r="N80" s="64"/>
      <c r="O80" s="64"/>
      <c r="P80" s="64"/>
      <c r="Q80" s="64"/>
      <c r="R80" s="3"/>
      <c r="S80" s="52"/>
      <c r="T80" s="52"/>
      <c r="U80" s="52"/>
      <c r="V80" s="52"/>
      <c r="W80" s="52"/>
      <c r="X80" s="52"/>
      <c r="Y80" s="62"/>
      <c r="Z80" s="63"/>
      <c r="AA80" s="63"/>
      <c r="AB80" s="63"/>
      <c r="AC80" s="63"/>
      <c r="AD80" s="63"/>
      <c r="AE80" s="63"/>
      <c r="AF80" s="63"/>
      <c r="AG80" s="11"/>
    </row>
    <row r="81" spans="2:33"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33" ht="15" customHeight="1" x14ac:dyDescent="0.3">
      <c r="B82" s="53" t="s">
        <v>81</v>
      </c>
      <c r="C82" s="53"/>
      <c r="D82" s="53"/>
      <c r="E82" s="53"/>
      <c r="F82" s="53"/>
      <c r="G82" s="53"/>
      <c r="H82" s="53"/>
      <c r="I82" s="60" t="s">
        <v>7</v>
      </c>
      <c r="J82" s="60"/>
      <c r="K82" s="60" t="s">
        <v>8</v>
      </c>
      <c r="L82" s="60"/>
      <c r="M82" s="60"/>
      <c r="N82" s="60"/>
      <c r="O82" s="60" t="s">
        <v>22</v>
      </c>
      <c r="P82" s="60"/>
      <c r="Q82" s="60"/>
      <c r="R82" s="3"/>
      <c r="S82" s="53" t="s">
        <v>85</v>
      </c>
      <c r="T82" s="53"/>
      <c r="U82" s="53"/>
      <c r="V82" s="53"/>
      <c r="W82" s="53"/>
      <c r="X82" s="53"/>
      <c r="Y82" s="53" t="s">
        <v>82</v>
      </c>
      <c r="Z82" s="53"/>
      <c r="AA82" s="53"/>
      <c r="AB82" s="53"/>
      <c r="AC82" s="53"/>
      <c r="AD82" s="53"/>
      <c r="AE82" s="53"/>
      <c r="AF82" s="53"/>
      <c r="AG82" s="11"/>
    </row>
    <row r="83" spans="2:33" ht="15" customHeight="1" x14ac:dyDescent="0.3">
      <c r="B83" s="53"/>
      <c r="C83" s="53"/>
      <c r="D83" s="53"/>
      <c r="E83" s="53"/>
      <c r="F83" s="53"/>
      <c r="G83" s="53"/>
      <c r="H83" s="53"/>
      <c r="I83" s="64"/>
      <c r="J83" s="64"/>
      <c r="K83" s="64"/>
      <c r="L83" s="64"/>
      <c r="M83" s="64"/>
      <c r="N83" s="64"/>
      <c r="O83" s="64"/>
      <c r="P83" s="64"/>
      <c r="Q83" s="64"/>
      <c r="R83" s="3"/>
      <c r="S83" s="52"/>
      <c r="T83" s="52"/>
      <c r="U83" s="52"/>
      <c r="V83" s="52"/>
      <c r="W83" s="52"/>
      <c r="X83" s="52"/>
      <c r="Y83" s="62" t="str">
        <f>IF(S83="","", Y80+S83)</f>
        <v/>
      </c>
      <c r="Z83" s="63"/>
      <c r="AA83" s="63"/>
      <c r="AB83" s="63"/>
      <c r="AC83" s="63"/>
      <c r="AD83" s="63"/>
      <c r="AE83" s="63"/>
      <c r="AF83" s="63"/>
      <c r="AG83" s="11"/>
    </row>
    <row r="84" spans="2:33"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33" ht="15" customHeight="1" x14ac:dyDescent="0.3">
      <c r="B85" s="57" t="s">
        <v>156</v>
      </c>
      <c r="C85" s="58"/>
      <c r="D85" s="58"/>
      <c r="E85" s="58"/>
      <c r="F85" s="58"/>
      <c r="G85" s="58"/>
      <c r="H85" s="58"/>
      <c r="I85" s="58"/>
      <c r="J85" s="58"/>
      <c r="K85" s="59"/>
      <c r="L85" s="54" t="s">
        <v>135</v>
      </c>
      <c r="M85" s="55"/>
      <c r="N85" s="56"/>
      <c r="O85" s="54" t="s">
        <v>133</v>
      </c>
      <c r="P85" s="55"/>
      <c r="Q85" s="56"/>
      <c r="R85" s="3"/>
      <c r="S85" s="53" t="s">
        <v>157</v>
      </c>
      <c r="T85" s="53"/>
      <c r="U85" s="53"/>
      <c r="V85" s="53"/>
      <c r="W85" s="53"/>
      <c r="X85" s="53"/>
      <c r="Y85" s="53" t="s">
        <v>158</v>
      </c>
      <c r="Z85" s="53"/>
      <c r="AA85" s="53"/>
      <c r="AB85" s="53"/>
      <c r="AC85" s="53"/>
      <c r="AD85" s="53"/>
      <c r="AE85" s="53"/>
      <c r="AF85" s="53"/>
      <c r="AG85" s="11"/>
    </row>
    <row r="86" spans="2:33" ht="15" customHeight="1" x14ac:dyDescent="0.3">
      <c r="P86" s="3"/>
      <c r="Q86" s="3"/>
      <c r="R86" s="3"/>
      <c r="S86" s="52"/>
      <c r="T86" s="52"/>
      <c r="U86" s="52"/>
      <c r="V86" s="52"/>
      <c r="W86" s="52"/>
      <c r="X86" s="52"/>
      <c r="Y86" s="62" t="str">
        <f>IF(S86="","", J41+S77+S80+S83-S86)</f>
        <v/>
      </c>
      <c r="Z86" s="63"/>
      <c r="AA86" s="63"/>
      <c r="AB86" s="63"/>
      <c r="AC86" s="63"/>
      <c r="AD86" s="63"/>
      <c r="AE86" s="63"/>
      <c r="AF86" s="63"/>
      <c r="AG86" s="11"/>
    </row>
    <row r="87" spans="2:33"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33" ht="13.5" customHeight="1" x14ac:dyDescent="0.3">
      <c r="B88" s="3"/>
      <c r="C88" s="3"/>
      <c r="D88" s="3"/>
      <c r="E88" s="3"/>
      <c r="F88" s="3"/>
      <c r="G88" s="3"/>
      <c r="H88" s="3"/>
      <c r="I88" s="3"/>
      <c r="J88" s="3"/>
      <c r="K88" s="3"/>
      <c r="L88" s="3"/>
      <c r="M88" s="3"/>
      <c r="N88" s="3"/>
      <c r="O88" s="65" t="s">
        <v>72</v>
      </c>
      <c r="P88" s="65"/>
      <c r="Q88" s="65"/>
      <c r="R88" s="65"/>
      <c r="S88" s="65"/>
      <c r="T88" s="65"/>
      <c r="U88" s="65"/>
      <c r="V88" s="65"/>
      <c r="W88" s="66"/>
      <c r="X88" s="67" t="s">
        <v>102</v>
      </c>
      <c r="Y88" s="65"/>
      <c r="Z88" s="65"/>
      <c r="AA88" s="65"/>
      <c r="AB88" s="65"/>
      <c r="AC88" s="65"/>
      <c r="AD88" s="65"/>
      <c r="AE88" s="65"/>
      <c r="AF88" s="65"/>
      <c r="AG88" s="11"/>
    </row>
    <row r="89" spans="2:33" ht="9" customHeight="1" x14ac:dyDescent="0.3">
      <c r="B89" s="3"/>
      <c r="C89" s="3"/>
      <c r="D89" s="3"/>
      <c r="E89" s="3"/>
      <c r="F89" s="3"/>
      <c r="G89" s="3"/>
      <c r="H89" s="3"/>
      <c r="I89" s="3"/>
      <c r="J89" s="3"/>
      <c r="K89" s="3"/>
      <c r="L89" s="3"/>
      <c r="M89" s="3"/>
      <c r="N89" s="3"/>
      <c r="O89" s="60" t="s">
        <v>7</v>
      </c>
      <c r="P89" s="60"/>
      <c r="Q89" s="60" t="s">
        <v>8</v>
      </c>
      <c r="R89" s="60"/>
      <c r="S89" s="60"/>
      <c r="T89" s="60"/>
      <c r="U89" s="60" t="s">
        <v>22</v>
      </c>
      <c r="V89" s="60"/>
      <c r="W89" s="61"/>
      <c r="X89" s="103" t="s">
        <v>7</v>
      </c>
      <c r="Y89" s="60"/>
      <c r="Z89" s="60" t="s">
        <v>8</v>
      </c>
      <c r="AA89" s="60"/>
      <c r="AB89" s="60"/>
      <c r="AC89" s="60"/>
      <c r="AD89" s="60" t="s">
        <v>22</v>
      </c>
      <c r="AE89" s="60"/>
      <c r="AF89" s="60"/>
      <c r="AG89" s="11"/>
    </row>
    <row r="90" spans="2:33" ht="15" customHeight="1" x14ac:dyDescent="0.3">
      <c r="B90" s="93" t="s">
        <v>130</v>
      </c>
      <c r="C90" s="93"/>
      <c r="D90" s="93"/>
      <c r="E90" s="93"/>
      <c r="F90" s="93"/>
      <c r="G90" s="93"/>
      <c r="H90" s="93"/>
      <c r="I90" s="93"/>
      <c r="J90" s="54" t="s">
        <v>134</v>
      </c>
      <c r="K90" s="56"/>
      <c r="L90" s="54" t="s">
        <v>133</v>
      </c>
      <c r="M90" s="55"/>
      <c r="N90" s="55"/>
      <c r="O90" s="64"/>
      <c r="P90" s="64"/>
      <c r="Q90" s="64"/>
      <c r="R90" s="64"/>
      <c r="S90" s="64"/>
      <c r="T90" s="64"/>
      <c r="U90" s="64"/>
      <c r="V90" s="64"/>
      <c r="W90" s="64"/>
      <c r="X90" s="124"/>
      <c r="Y90" s="64"/>
      <c r="Z90" s="64"/>
      <c r="AA90" s="64"/>
      <c r="AB90" s="64"/>
      <c r="AC90" s="64"/>
      <c r="AD90" s="64"/>
      <c r="AE90" s="64"/>
      <c r="AF90" s="64"/>
      <c r="AG90" s="11"/>
    </row>
    <row r="91" spans="2:33"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33" ht="9" customHeight="1" x14ac:dyDescent="0.3">
      <c r="B92" s="3"/>
      <c r="C92" s="3"/>
      <c r="D92" s="3"/>
      <c r="E92" s="3"/>
      <c r="F92" s="3"/>
      <c r="G92" s="3"/>
      <c r="H92" s="3"/>
      <c r="P92" s="60" t="s">
        <v>7</v>
      </c>
      <c r="Q92" s="60"/>
      <c r="R92" s="60" t="s">
        <v>8</v>
      </c>
      <c r="S92" s="60"/>
      <c r="T92" s="60"/>
      <c r="U92" s="60"/>
      <c r="V92" s="60" t="s">
        <v>22</v>
      </c>
      <c r="W92" s="60"/>
      <c r="X92" s="60"/>
      <c r="AG92" s="11"/>
    </row>
    <row r="93" spans="2:33" ht="15" customHeight="1" x14ac:dyDescent="0.3">
      <c r="B93" s="94" t="s">
        <v>103</v>
      </c>
      <c r="C93" s="95"/>
      <c r="D93" s="95"/>
      <c r="E93" s="95"/>
      <c r="F93" s="95"/>
      <c r="G93" s="95"/>
      <c r="H93" s="95"/>
      <c r="I93" s="95"/>
      <c r="J93" s="96"/>
      <c r="K93" s="54" t="s">
        <v>134</v>
      </c>
      <c r="L93" s="56"/>
      <c r="M93" s="54" t="s">
        <v>133</v>
      </c>
      <c r="N93" s="55"/>
      <c r="O93" s="56"/>
      <c r="P93" s="64"/>
      <c r="Q93" s="64"/>
      <c r="R93" s="64"/>
      <c r="S93" s="64"/>
      <c r="T93" s="64"/>
      <c r="U93" s="64"/>
      <c r="V93" s="64"/>
      <c r="W93" s="64"/>
      <c r="X93" s="64"/>
      <c r="AG93" s="11"/>
    </row>
    <row r="94" spans="2:33" ht="3.6" customHeight="1" x14ac:dyDescent="0.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11"/>
    </row>
    <row r="95" spans="2:33" ht="15" customHeight="1" x14ac:dyDescent="0.3">
      <c r="B95" s="90" t="s">
        <v>108</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33" ht="3.6" customHeight="1" x14ac:dyDescent="0.3"/>
    <row r="97" spans="2:61" ht="15" customHeight="1" x14ac:dyDescent="0.3">
      <c r="B97" s="97" t="s">
        <v>168</v>
      </c>
      <c r="C97" s="98"/>
      <c r="D97" s="98"/>
      <c r="E97" s="98"/>
      <c r="F97" s="98"/>
      <c r="G97" s="98"/>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9"/>
    </row>
    <row r="98" spans="2:61" ht="3.6" customHeight="1" x14ac:dyDescent="0.3">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15" customHeight="1" x14ac:dyDescent="0.3">
      <c r="B99" s="20" t="s">
        <v>114</v>
      </c>
      <c r="C99" s="71" t="s">
        <v>196</v>
      </c>
      <c r="D99" s="71"/>
      <c r="E99" s="71"/>
      <c r="F99" s="71"/>
      <c r="G99" s="71"/>
      <c r="H99" s="71"/>
      <c r="I99" s="71"/>
      <c r="J99" s="71"/>
      <c r="K99" s="71"/>
      <c r="L99" s="71"/>
      <c r="M99" s="71"/>
      <c r="N99" s="71"/>
      <c r="O99" s="72" t="s">
        <v>116</v>
      </c>
      <c r="P99" s="72"/>
      <c r="Q99" s="72"/>
      <c r="R99" s="72"/>
      <c r="S99" s="72"/>
      <c r="T99" s="72"/>
      <c r="U99" s="72"/>
      <c r="V99" s="72"/>
      <c r="W99" s="82">
        <v>40422266</v>
      </c>
      <c r="X99" s="82"/>
      <c r="Y99" s="82"/>
      <c r="Z99" s="82"/>
      <c r="AA99" s="82"/>
      <c r="AB99" s="194" t="s">
        <v>129</v>
      </c>
      <c r="AC99" s="194"/>
      <c r="AD99" s="194"/>
      <c r="AE99" s="194"/>
      <c r="AF99" s="195"/>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85.5" customHeight="1" x14ac:dyDescent="0.3">
      <c r="B100" s="110" t="s">
        <v>224</v>
      </c>
      <c r="C100" s="111"/>
      <c r="D100" s="111"/>
      <c r="E100" s="111"/>
      <c r="F100" s="111"/>
      <c r="G100" s="111"/>
      <c r="H100" s="111"/>
      <c r="I100" s="111"/>
      <c r="J100" s="111"/>
      <c r="K100" s="111"/>
      <c r="L100" s="111"/>
      <c r="M100" s="111"/>
      <c r="N100" s="111"/>
      <c r="O100" s="111"/>
      <c r="P100" s="111"/>
      <c r="Q100" s="111"/>
      <c r="R100" s="111"/>
      <c r="S100" s="111"/>
      <c r="T100" s="111"/>
      <c r="U100" s="111"/>
      <c r="V100" s="111"/>
      <c r="W100" s="111"/>
      <c r="X100" s="111"/>
      <c r="Y100" s="111"/>
      <c r="Z100" s="111"/>
      <c r="AA100" s="111"/>
      <c r="AB100" s="111"/>
      <c r="AC100" s="111"/>
      <c r="AD100" s="111"/>
      <c r="AE100" s="111"/>
      <c r="AF100" s="11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26.45" customHeight="1" x14ac:dyDescent="0.3">
      <c r="B102" s="79" t="s">
        <v>173</v>
      </c>
      <c r="C102" s="80"/>
      <c r="D102" s="80"/>
      <c r="E102" s="80"/>
      <c r="F102" s="80"/>
      <c r="G102" s="80"/>
      <c r="H102" s="80"/>
      <c r="I102" s="80"/>
      <c r="J102" s="80"/>
      <c r="K102" s="80"/>
      <c r="L102" s="80"/>
      <c r="M102" s="80"/>
      <c r="N102" s="80"/>
      <c r="O102" s="80"/>
      <c r="P102" s="80"/>
      <c r="Q102" s="80"/>
      <c r="R102" s="80"/>
      <c r="S102" s="80"/>
      <c r="T102" s="80"/>
      <c r="U102" s="80"/>
      <c r="V102" s="80"/>
      <c r="W102" s="80"/>
      <c r="X102" s="80"/>
      <c r="Y102" s="80"/>
      <c r="Z102" s="80"/>
      <c r="AA102" s="80"/>
      <c r="AB102" s="80"/>
      <c r="AC102" s="80"/>
      <c r="AD102" s="80"/>
      <c r="AE102" s="80"/>
      <c r="AF102" s="81"/>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6"/>
      <c r="C103" s="36"/>
      <c r="D103" s="36"/>
      <c r="E103" s="36"/>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96" t="s">
        <v>171</v>
      </c>
      <c r="C104" s="197"/>
      <c r="D104" s="197"/>
      <c r="E104" s="197"/>
      <c r="F104" s="197"/>
      <c r="G104" s="197"/>
      <c r="H104" s="197"/>
      <c r="I104" s="197"/>
      <c r="J104" s="197"/>
      <c r="K104" s="197"/>
      <c r="L104" s="197"/>
      <c r="M104" s="197"/>
      <c r="N104" s="197"/>
      <c r="O104" s="197"/>
      <c r="P104" s="197"/>
      <c r="Q104" s="197"/>
      <c r="R104" s="197"/>
      <c r="S104" s="197"/>
      <c r="T104" s="197"/>
      <c r="U104" s="197"/>
      <c r="V104" s="197"/>
      <c r="W104" s="197"/>
      <c r="X104" s="197"/>
      <c r="Y104" s="197"/>
      <c r="Z104" s="197"/>
      <c r="AA104" s="197"/>
      <c r="AB104" s="198"/>
      <c r="AC104" s="124" t="s">
        <v>10</v>
      </c>
      <c r="AD104" s="64"/>
      <c r="AE104" s="64"/>
      <c r="AF104" s="6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8" t="s">
        <v>160</v>
      </c>
      <c r="C106" s="69"/>
      <c r="D106" s="69"/>
      <c r="E106" s="69"/>
      <c r="F106" s="69"/>
      <c r="G106" s="69"/>
      <c r="H106" s="69"/>
      <c r="I106" s="69"/>
      <c r="J106" s="69"/>
      <c r="K106" s="69"/>
      <c r="L106" s="69"/>
      <c r="M106" s="69"/>
      <c r="N106" s="69"/>
      <c r="O106" s="69"/>
      <c r="P106" s="69"/>
      <c r="Q106" s="69"/>
      <c r="R106" s="69"/>
      <c r="S106" s="69"/>
      <c r="T106" s="69"/>
      <c r="U106" s="69"/>
      <c r="V106" s="69"/>
      <c r="W106" s="69"/>
      <c r="X106" s="69"/>
      <c r="Y106" s="69"/>
      <c r="Z106" s="69"/>
      <c r="AA106" s="69"/>
      <c r="AB106" s="69"/>
      <c r="AC106" s="69"/>
      <c r="AD106" s="69"/>
      <c r="AE106" s="69"/>
      <c r="AF106" s="70"/>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104" t="s">
        <v>162</v>
      </c>
      <c r="C108" s="105"/>
      <c r="D108" s="105"/>
      <c r="E108" s="105"/>
      <c r="F108" s="105"/>
      <c r="G108" s="105"/>
      <c r="H108" s="105"/>
      <c r="I108" s="105"/>
      <c r="J108" s="105"/>
      <c r="K108" s="105"/>
      <c r="L108" s="105"/>
      <c r="M108" s="105"/>
      <c r="N108" s="105"/>
      <c r="O108" s="105"/>
      <c r="P108" s="105"/>
      <c r="Q108" s="105"/>
      <c r="R108" s="105"/>
      <c r="S108" s="105"/>
      <c r="T108" s="105"/>
      <c r="U108" s="105"/>
      <c r="V108" s="105"/>
      <c r="W108" s="105"/>
      <c r="X108" s="105"/>
      <c r="Y108" s="106"/>
      <c r="Z108" s="52">
        <v>460000</v>
      </c>
      <c r="AA108" s="52"/>
      <c r="AB108" s="52"/>
      <c r="AC108" s="52"/>
      <c r="AD108" s="52"/>
      <c r="AE108" s="52"/>
      <c r="AF108" s="52"/>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6"/>
      <c r="C109" s="36"/>
      <c r="D109" s="36"/>
      <c r="E109" s="36"/>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4.45" customHeight="1" x14ac:dyDescent="0.3">
      <c r="B110" s="104" t="s">
        <v>161</v>
      </c>
      <c r="C110" s="105"/>
      <c r="D110" s="105"/>
      <c r="E110" s="105"/>
      <c r="F110" s="105"/>
      <c r="G110" s="105"/>
      <c r="H110" s="105"/>
      <c r="I110" s="105"/>
      <c r="J110" s="105"/>
      <c r="K110" s="105"/>
      <c r="L110" s="105"/>
      <c r="M110" s="105"/>
      <c r="N110" s="105"/>
      <c r="O110" s="105"/>
      <c r="P110" s="105"/>
      <c r="Q110" s="105"/>
      <c r="R110" s="105"/>
      <c r="S110" s="105"/>
      <c r="T110" s="105"/>
      <c r="U110" s="105"/>
      <c r="V110" s="105"/>
      <c r="W110" s="105"/>
      <c r="X110" s="105"/>
      <c r="Y110" s="106"/>
      <c r="Z110" s="52">
        <v>588800</v>
      </c>
      <c r="AA110" s="52"/>
      <c r="AB110" s="52"/>
      <c r="AC110" s="52"/>
      <c r="AD110" s="52"/>
      <c r="AE110" s="52"/>
      <c r="AF110" s="52"/>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04" t="s">
        <v>163</v>
      </c>
      <c r="C112" s="105"/>
      <c r="D112" s="105"/>
      <c r="E112" s="105"/>
      <c r="F112" s="105"/>
      <c r="G112" s="105"/>
      <c r="H112" s="105"/>
      <c r="I112" s="105"/>
      <c r="J112" s="105"/>
      <c r="K112" s="105"/>
      <c r="L112" s="105"/>
      <c r="M112" s="105"/>
      <c r="N112" s="105"/>
      <c r="O112" s="105"/>
      <c r="P112" s="105"/>
      <c r="Q112" s="105"/>
      <c r="R112" s="105"/>
      <c r="S112" s="105"/>
      <c r="T112" s="105"/>
      <c r="U112" s="105"/>
      <c r="V112" s="105"/>
      <c r="W112" s="105"/>
      <c r="X112" s="105"/>
      <c r="Y112" s="106"/>
      <c r="Z112" s="52">
        <v>19300</v>
      </c>
      <c r="AA112" s="52"/>
      <c r="AB112" s="52"/>
      <c r="AC112" s="52"/>
      <c r="AD112" s="52"/>
      <c r="AE112" s="52"/>
      <c r="AF112" s="52"/>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33"/>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5"/>
      <c r="AA113" s="35"/>
      <c r="AB113" s="35"/>
      <c r="AC113" s="35"/>
      <c r="AD113" s="35"/>
      <c r="AE113" s="35"/>
      <c r="AF113" s="3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10" t="s">
        <v>164</v>
      </c>
      <c r="C114" s="211"/>
      <c r="D114" s="211"/>
      <c r="E114" s="211"/>
      <c r="F114" s="211"/>
      <c r="G114" s="211"/>
      <c r="H114" s="211"/>
      <c r="I114" s="211"/>
      <c r="J114" s="211"/>
      <c r="K114" s="211"/>
      <c r="L114" s="211"/>
      <c r="M114" s="211"/>
      <c r="N114" s="211"/>
      <c r="O114" s="211"/>
      <c r="P114" s="211"/>
      <c r="Q114" s="211"/>
      <c r="R114" s="211"/>
      <c r="S114" s="211"/>
      <c r="T114" s="211"/>
      <c r="U114" s="211"/>
      <c r="V114" s="211"/>
      <c r="W114" s="211"/>
      <c r="X114" s="211"/>
      <c r="Y114" s="212"/>
      <c r="Z114" s="123">
        <f>SUM(Z108:Z113)</f>
        <v>1068100</v>
      </c>
      <c r="AA114" s="123"/>
      <c r="AB114" s="123"/>
      <c r="AC114" s="123"/>
      <c r="AD114" s="123"/>
      <c r="AE114" s="123"/>
      <c r="AF114" s="12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3.6"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180" t="s">
        <v>117</v>
      </c>
      <c r="C116" s="181"/>
      <c r="D116" s="181"/>
      <c r="E116" s="181"/>
      <c r="F116" s="181"/>
      <c r="G116" s="181"/>
      <c r="H116" s="181"/>
      <c r="I116" s="181"/>
      <c r="J116" s="181"/>
      <c r="K116" s="181"/>
      <c r="L116" s="181"/>
      <c r="M116" s="181"/>
      <c r="N116" s="181"/>
      <c r="O116" s="181"/>
      <c r="P116" s="181"/>
      <c r="Q116" s="181"/>
      <c r="R116" s="181"/>
      <c r="S116" s="181"/>
      <c r="T116" s="181"/>
      <c r="U116" s="181"/>
      <c r="V116" s="181"/>
      <c r="W116" s="181"/>
      <c r="X116" s="181"/>
      <c r="Y116" s="181"/>
      <c r="Z116" s="181"/>
      <c r="AA116" s="181"/>
      <c r="AB116" s="181"/>
      <c r="AC116" s="181"/>
      <c r="AD116" s="181"/>
      <c r="AE116" s="181"/>
      <c r="AF116" s="182"/>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83"/>
      <c r="C117" s="184"/>
      <c r="D117" s="184"/>
      <c r="E117" s="184"/>
      <c r="F117" s="184"/>
      <c r="G117" s="184"/>
      <c r="H117" s="184"/>
      <c r="I117" s="184"/>
      <c r="J117" s="184"/>
      <c r="K117" s="184"/>
      <c r="L117" s="184"/>
      <c r="M117" s="184"/>
      <c r="N117" s="184"/>
      <c r="O117" s="184"/>
      <c r="P117" s="184"/>
      <c r="Q117" s="184"/>
      <c r="R117" s="184"/>
      <c r="S117" s="184"/>
      <c r="T117" s="184"/>
      <c r="U117" s="184"/>
      <c r="V117" s="184"/>
      <c r="W117" s="184"/>
      <c r="X117" s="184"/>
      <c r="Y117" s="184"/>
      <c r="Z117" s="184"/>
      <c r="AA117" s="184"/>
      <c r="AB117" s="184"/>
      <c r="AC117" s="184"/>
      <c r="AD117" s="184"/>
      <c r="AE117" s="184"/>
      <c r="AF117" s="18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 customHeight="1" x14ac:dyDescent="0.3">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73" t="s">
        <v>139</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83" t="s">
        <v>134</v>
      </c>
      <c r="AB119" s="84"/>
      <c r="AC119" s="85"/>
      <c r="AD119" s="83" t="s">
        <v>136</v>
      </c>
      <c r="AE119" s="84"/>
      <c r="AF119" s="8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86" t="s">
        <v>140</v>
      </c>
      <c r="C120" s="187"/>
      <c r="D120" s="187"/>
      <c r="E120" s="187"/>
      <c r="F120" s="187"/>
      <c r="G120" s="187"/>
      <c r="H120" s="187"/>
      <c r="I120" s="187"/>
      <c r="J120" s="187"/>
      <c r="K120" s="187"/>
      <c r="L120" s="187"/>
      <c r="M120" s="187"/>
      <c r="N120" s="187"/>
      <c r="O120" s="187"/>
      <c r="P120" s="187"/>
      <c r="Q120" s="187"/>
      <c r="R120" s="187"/>
      <c r="S120" s="187"/>
      <c r="T120" s="187"/>
      <c r="U120" s="187"/>
      <c r="V120" s="187"/>
      <c r="W120" s="187"/>
      <c r="X120" s="187"/>
      <c r="Y120" s="187"/>
      <c r="Z120" s="188"/>
      <c r="AA120" s="54" t="s">
        <v>134</v>
      </c>
      <c r="AB120" s="55"/>
      <c r="AC120" s="56"/>
      <c r="AD120" s="54" t="s">
        <v>136</v>
      </c>
      <c r="AE120" s="55"/>
      <c r="AF120" s="5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207" t="s">
        <v>152</v>
      </c>
      <c r="C121" s="208"/>
      <c r="D121" s="208"/>
      <c r="E121" s="208"/>
      <c r="F121" s="208"/>
      <c r="G121" s="208"/>
      <c r="H121" s="208"/>
      <c r="I121" s="208"/>
      <c r="J121" s="208"/>
      <c r="K121" s="208"/>
      <c r="L121" s="208"/>
      <c r="M121" s="208"/>
      <c r="N121" s="208"/>
      <c r="O121" s="208"/>
      <c r="P121" s="208"/>
      <c r="Q121" s="208"/>
      <c r="R121" s="208"/>
      <c r="S121" s="208"/>
      <c r="T121" s="208"/>
      <c r="U121" s="208"/>
      <c r="V121" s="208"/>
      <c r="W121" s="208"/>
      <c r="X121" s="208"/>
      <c r="Y121" s="208"/>
      <c r="Z121" s="209"/>
      <c r="AA121" s="83" t="s">
        <v>134</v>
      </c>
      <c r="AB121" s="84"/>
      <c r="AC121" s="85"/>
      <c r="AD121" s="83" t="s">
        <v>136</v>
      </c>
      <c r="AE121" s="84"/>
      <c r="AF121" s="8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3">
      <c r="B122" s="100" t="s">
        <v>145</v>
      </c>
      <c r="C122" s="101"/>
      <c r="D122" s="101"/>
      <c r="E122" s="101"/>
      <c r="F122" s="101"/>
      <c r="G122" s="101"/>
      <c r="H122" s="101"/>
      <c r="I122" s="101"/>
      <c r="J122" s="101"/>
      <c r="K122" s="101"/>
      <c r="L122" s="101"/>
      <c r="M122" s="101"/>
      <c r="N122" s="101"/>
      <c r="O122" s="101"/>
      <c r="P122" s="101"/>
      <c r="Q122" s="101"/>
      <c r="R122" s="101"/>
      <c r="S122" s="101"/>
      <c r="T122" s="101"/>
      <c r="U122" s="101"/>
      <c r="V122" s="101"/>
      <c r="W122" s="101"/>
      <c r="X122" s="101"/>
      <c r="Y122" s="101"/>
      <c r="Z122" s="102"/>
      <c r="AA122" s="76" t="s">
        <v>134</v>
      </c>
      <c r="AB122" s="77"/>
      <c r="AC122" s="78"/>
      <c r="AD122" s="76" t="s">
        <v>136</v>
      </c>
      <c r="AE122" s="77"/>
      <c r="AF122" s="7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3" t="s">
        <v>141</v>
      </c>
      <c r="C123" s="74"/>
      <c r="D123" s="74"/>
      <c r="E123" s="74"/>
      <c r="F123" s="74"/>
      <c r="G123" s="74"/>
      <c r="H123" s="74"/>
      <c r="I123" s="74"/>
      <c r="J123" s="74"/>
      <c r="K123" s="74"/>
      <c r="L123" s="74"/>
      <c r="M123" s="74"/>
      <c r="N123" s="74"/>
      <c r="O123" s="74"/>
      <c r="P123" s="74"/>
      <c r="Q123" s="74"/>
      <c r="R123" s="74"/>
      <c r="S123" s="74"/>
      <c r="T123" s="74"/>
      <c r="U123" s="74"/>
      <c r="V123" s="74"/>
      <c r="W123" s="74"/>
      <c r="X123" s="74"/>
      <c r="Y123" s="74"/>
      <c r="Z123" s="75"/>
      <c r="AA123" s="83" t="s">
        <v>134</v>
      </c>
      <c r="AB123" s="84"/>
      <c r="AC123" s="85"/>
      <c r="AD123" s="83" t="s">
        <v>136</v>
      </c>
      <c r="AE123" s="84"/>
      <c r="AF123" s="8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27" customHeight="1" x14ac:dyDescent="0.3">
      <c r="B124" s="100" t="s">
        <v>154</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2"/>
      <c r="AA124" s="76" t="s">
        <v>134</v>
      </c>
      <c r="AB124" s="77"/>
      <c r="AC124" s="78"/>
      <c r="AD124" s="76" t="s">
        <v>136</v>
      </c>
      <c r="AE124" s="77"/>
      <c r="AF124" s="78"/>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73" t="s">
        <v>142</v>
      </c>
      <c r="C125" s="74"/>
      <c r="D125" s="74"/>
      <c r="E125" s="74"/>
      <c r="F125" s="74"/>
      <c r="G125" s="74"/>
      <c r="H125" s="74"/>
      <c r="I125" s="74"/>
      <c r="J125" s="74"/>
      <c r="K125" s="74"/>
      <c r="L125" s="74"/>
      <c r="M125" s="74"/>
      <c r="N125" s="74"/>
      <c r="O125" s="74"/>
      <c r="P125" s="74"/>
      <c r="Q125" s="74"/>
      <c r="R125" s="74"/>
      <c r="S125" s="74"/>
      <c r="T125" s="74"/>
      <c r="U125" s="74"/>
      <c r="V125" s="74"/>
      <c r="W125" s="74"/>
      <c r="X125" s="74"/>
      <c r="Y125" s="74"/>
      <c r="Z125" s="75"/>
      <c r="AA125" s="83" t="s">
        <v>134</v>
      </c>
      <c r="AB125" s="84"/>
      <c r="AC125" s="85"/>
      <c r="AD125" s="83" t="s">
        <v>136</v>
      </c>
      <c r="AE125" s="84"/>
      <c r="AF125" s="8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3.6" customHeight="1" x14ac:dyDescent="0.3">
      <c r="B126" s="11"/>
      <c r="C126" s="21"/>
      <c r="D126" s="21"/>
      <c r="E126" s="21"/>
      <c r="F126" s="21"/>
      <c r="G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15" customHeight="1" x14ac:dyDescent="0.3">
      <c r="B127" s="202" t="s">
        <v>165</v>
      </c>
      <c r="C127" s="203"/>
      <c r="D127" s="203"/>
      <c r="E127" s="203"/>
      <c r="F127" s="203"/>
      <c r="G127" s="203"/>
      <c r="H127" s="203"/>
      <c r="I127" s="203"/>
      <c r="J127" s="203"/>
      <c r="K127" s="203"/>
      <c r="L127" s="203"/>
      <c r="M127" s="203"/>
      <c r="N127" s="203"/>
      <c r="O127" s="203"/>
      <c r="P127" s="203"/>
      <c r="Q127" s="203"/>
      <c r="R127" s="203"/>
      <c r="S127" s="203"/>
      <c r="T127" s="203"/>
      <c r="U127" s="203"/>
      <c r="V127" s="203"/>
      <c r="W127" s="203"/>
      <c r="X127" s="203"/>
      <c r="Y127" s="203"/>
      <c r="Z127" s="203"/>
      <c r="AA127" s="203"/>
      <c r="AB127" s="203"/>
      <c r="AC127" s="203"/>
      <c r="AD127" s="203"/>
      <c r="AE127" s="203"/>
      <c r="AF127" s="204"/>
    </row>
    <row r="128" spans="2:61" ht="3.6" customHeight="1" thickBot="1" x14ac:dyDescent="0.35">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row>
    <row r="129" spans="1:46" ht="15" customHeight="1" thickBot="1" x14ac:dyDescent="0.35">
      <c r="B129" s="199" t="s">
        <v>132</v>
      </c>
      <c r="C129" s="200"/>
      <c r="D129" s="200"/>
      <c r="E129" s="200"/>
      <c r="F129" s="200"/>
      <c r="G129" s="200"/>
      <c r="H129" s="200"/>
      <c r="I129" s="200"/>
      <c r="J129" s="200"/>
      <c r="K129" s="200"/>
      <c r="L129" s="200"/>
      <c r="M129" s="200"/>
      <c r="N129" s="200"/>
      <c r="O129" s="200"/>
      <c r="P129" s="200"/>
      <c r="Q129" s="200"/>
      <c r="R129" s="200"/>
      <c r="S129" s="200"/>
      <c r="T129" s="200"/>
      <c r="U129" s="200"/>
      <c r="V129" s="200"/>
      <c r="W129" s="200"/>
      <c r="X129" s="200"/>
      <c r="Y129" s="200"/>
      <c r="Z129" s="200"/>
      <c r="AA129" s="200"/>
      <c r="AB129" s="200"/>
      <c r="AC129" s="200"/>
      <c r="AD129" s="200"/>
      <c r="AE129" s="200"/>
      <c r="AF129" s="201"/>
    </row>
    <row r="130" spans="1:46" ht="3.6" customHeight="1" x14ac:dyDescent="0.3"/>
    <row r="131" spans="1:46" ht="15" customHeight="1" x14ac:dyDescent="0.3">
      <c r="B131" s="202" t="s">
        <v>119</v>
      </c>
      <c r="C131" s="203"/>
      <c r="D131" s="203"/>
      <c r="E131" s="203"/>
      <c r="F131" s="203"/>
      <c r="G131" s="203"/>
      <c r="H131" s="203"/>
      <c r="I131" s="203"/>
      <c r="J131" s="203"/>
      <c r="K131" s="203"/>
      <c r="L131" s="203"/>
      <c r="M131" s="203"/>
      <c r="N131" s="203"/>
      <c r="O131" s="203"/>
      <c r="P131" s="203"/>
      <c r="Q131" s="203"/>
      <c r="R131" s="203"/>
      <c r="S131" s="203"/>
      <c r="T131" s="203"/>
      <c r="U131" s="203"/>
      <c r="V131" s="203"/>
      <c r="W131" s="203"/>
      <c r="X131" s="203"/>
      <c r="Y131" s="203"/>
      <c r="Z131" s="203"/>
      <c r="AA131" s="203"/>
      <c r="AB131" s="203"/>
      <c r="AC131" s="203"/>
      <c r="AD131" s="203"/>
      <c r="AE131" s="203"/>
      <c r="AF131" s="204"/>
      <c r="AJ131" s="4"/>
      <c r="AK131" s="4"/>
      <c r="AL131" s="4"/>
      <c r="AM131" s="4"/>
      <c r="AN131" s="4"/>
      <c r="AO131" s="4"/>
      <c r="AP131" s="4"/>
      <c r="AQ131" s="4"/>
    </row>
    <row r="132" spans="1:46" ht="3.6" customHeight="1" x14ac:dyDescent="0.3">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J132" s="4"/>
      <c r="AK132" s="4"/>
      <c r="AL132" s="4"/>
      <c r="AM132" s="4"/>
      <c r="AN132" s="4"/>
      <c r="AO132" s="4"/>
      <c r="AP132" s="4"/>
      <c r="AQ132" s="4"/>
    </row>
    <row r="133" spans="1:46" ht="15" customHeight="1" x14ac:dyDescent="0.3">
      <c r="B133" s="23" t="s">
        <v>114</v>
      </c>
      <c r="C133" s="71" t="s">
        <v>219</v>
      </c>
      <c r="D133" s="71"/>
      <c r="E133" s="71"/>
      <c r="F133" s="71"/>
      <c r="G133" s="71"/>
      <c r="H133" s="71"/>
      <c r="I133" s="71"/>
      <c r="J133" s="71"/>
      <c r="K133" s="71"/>
      <c r="L133" s="71"/>
      <c r="M133" s="71"/>
      <c r="N133" s="71"/>
      <c r="O133" s="72" t="s">
        <v>116</v>
      </c>
      <c r="P133" s="72"/>
      <c r="Q133" s="72"/>
      <c r="R133" s="72"/>
      <c r="S133" s="72"/>
      <c r="T133" s="72"/>
      <c r="U133" s="72"/>
      <c r="V133" s="72"/>
      <c r="W133" s="82">
        <v>40377836</v>
      </c>
      <c r="X133" s="82"/>
      <c r="Y133" s="82"/>
      <c r="Z133" s="82"/>
      <c r="AA133" s="82"/>
      <c r="AB133" s="190" t="s">
        <v>120</v>
      </c>
      <c r="AC133" s="190"/>
      <c r="AD133" s="190"/>
      <c r="AE133" s="190"/>
      <c r="AF133" s="191"/>
      <c r="AJ133" s="4"/>
      <c r="AK133" s="4"/>
      <c r="AL133" s="4"/>
      <c r="AM133" s="4"/>
      <c r="AN133" s="4"/>
      <c r="AO133" s="4"/>
      <c r="AP133" s="4"/>
      <c r="AQ133" s="4"/>
    </row>
    <row r="134" spans="1:46" ht="15" customHeight="1" x14ac:dyDescent="0.3">
      <c r="B134" s="205" t="s">
        <v>200</v>
      </c>
      <c r="C134" s="206"/>
      <c r="D134" s="206"/>
      <c r="E134" s="189" t="s">
        <v>138</v>
      </c>
      <c r="F134" s="189"/>
      <c r="G134" s="189"/>
      <c r="H134" s="189"/>
      <c r="I134" s="189"/>
      <c r="J134" s="189"/>
      <c r="K134" s="189"/>
      <c r="L134" s="189"/>
      <c r="M134" s="189"/>
      <c r="N134" s="189"/>
      <c r="O134" s="189"/>
      <c r="P134" s="189"/>
      <c r="Q134" s="189"/>
      <c r="R134" s="189"/>
      <c r="S134" s="189"/>
      <c r="T134" s="189"/>
      <c r="U134" s="189"/>
      <c r="V134" s="189"/>
      <c r="W134" s="192" t="s">
        <v>196</v>
      </c>
      <c r="X134" s="192"/>
      <c r="Y134" s="192"/>
      <c r="Z134" s="192"/>
      <c r="AA134" s="192"/>
      <c r="AB134" s="192"/>
      <c r="AC134" s="192"/>
      <c r="AD134" s="192"/>
      <c r="AE134" s="192"/>
      <c r="AF134" s="193"/>
      <c r="AG134" s="3"/>
      <c r="AH134" s="3"/>
      <c r="AI134" s="3"/>
      <c r="AK134" s="4"/>
      <c r="AL134" s="4"/>
      <c r="AM134" s="4"/>
      <c r="AN134" s="4"/>
      <c r="AO134" s="4"/>
      <c r="AP134" s="4"/>
      <c r="AQ134" s="4"/>
    </row>
    <row r="135" spans="1:46" ht="56.25" customHeight="1" x14ac:dyDescent="0.3">
      <c r="B135" s="110" t="s">
        <v>144</v>
      </c>
      <c r="C135" s="113"/>
      <c r="D135" s="113"/>
      <c r="E135" s="113"/>
      <c r="F135" s="113"/>
      <c r="G135" s="113"/>
      <c r="H135" s="113"/>
      <c r="I135" s="113"/>
      <c r="J135" s="113"/>
      <c r="K135" s="113"/>
      <c r="L135" s="113"/>
      <c r="M135" s="113"/>
      <c r="N135" s="113"/>
      <c r="O135" s="113"/>
      <c r="P135" s="113"/>
      <c r="Q135" s="113"/>
      <c r="R135" s="113"/>
      <c r="S135" s="113"/>
      <c r="T135" s="113"/>
      <c r="U135" s="113"/>
      <c r="V135" s="113"/>
      <c r="W135" s="113"/>
      <c r="X135" s="113"/>
      <c r="Y135" s="113"/>
      <c r="Z135" s="113"/>
      <c r="AA135" s="113"/>
      <c r="AB135" s="113"/>
      <c r="AC135" s="113"/>
      <c r="AD135" s="113"/>
      <c r="AE135" s="113"/>
      <c r="AF135" s="114"/>
      <c r="AK135" s="4"/>
      <c r="AL135" s="4"/>
      <c r="AM135" s="4"/>
      <c r="AN135" s="4"/>
      <c r="AO135" s="4"/>
      <c r="AP135" s="4"/>
      <c r="AQ135" s="4"/>
    </row>
    <row r="136" spans="1:46" ht="3.6" customHeight="1" x14ac:dyDescent="0.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J136" s="4"/>
      <c r="AK136" s="4"/>
      <c r="AL136" s="4"/>
      <c r="AM136" s="4"/>
      <c r="AN136" s="4"/>
      <c r="AO136" s="4"/>
      <c r="AP136" s="4"/>
      <c r="AQ136" s="4"/>
    </row>
    <row r="137" spans="1:46" ht="18" customHeight="1" x14ac:dyDescent="0.3">
      <c r="B137" s="90" t="s">
        <v>143</v>
      </c>
      <c r="C137" s="91"/>
      <c r="D137" s="91"/>
      <c r="E137" s="91"/>
      <c r="F137" s="91"/>
      <c r="G137" s="91"/>
      <c r="H137" s="91"/>
      <c r="I137" s="91"/>
      <c r="J137" s="91"/>
      <c r="K137" s="91"/>
      <c r="L137" s="91"/>
      <c r="M137" s="91"/>
      <c r="N137" s="91"/>
      <c r="O137" s="91"/>
      <c r="P137" s="91"/>
      <c r="Q137" s="91"/>
      <c r="R137" s="91"/>
      <c r="S137" s="91"/>
      <c r="T137" s="91"/>
      <c r="U137" s="91"/>
      <c r="V137" s="91"/>
      <c r="W137" s="91"/>
      <c r="X137" s="91"/>
      <c r="Y137" s="91"/>
      <c r="Z137" s="91"/>
      <c r="AA137" s="91"/>
      <c r="AB137" s="91"/>
      <c r="AC137" s="91"/>
      <c r="AD137" s="91"/>
      <c r="AE137" s="91"/>
      <c r="AF137" s="92"/>
      <c r="AJ137" s="4"/>
      <c r="AK137" s="4"/>
      <c r="AL137" s="4"/>
      <c r="AM137" s="4"/>
      <c r="AN137" s="4"/>
      <c r="AO137" s="4"/>
      <c r="AP137" s="4"/>
      <c r="AQ137" s="4"/>
    </row>
    <row r="138" spans="1:46" ht="3.6" customHeight="1" x14ac:dyDescent="0.3">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J138" s="4"/>
      <c r="AK138" s="4"/>
      <c r="AL138" s="4"/>
      <c r="AM138" s="4"/>
      <c r="AN138" s="4"/>
      <c r="AO138" s="4"/>
      <c r="AP138" s="4"/>
      <c r="AQ138" s="4"/>
    </row>
    <row r="139" spans="1:46" ht="15" customHeight="1" x14ac:dyDescent="0.3">
      <c r="A139" s="17"/>
      <c r="B139" s="115" t="s">
        <v>109</v>
      </c>
      <c r="C139" s="116"/>
      <c r="D139" s="65" t="s">
        <v>113</v>
      </c>
      <c r="E139" s="65"/>
      <c r="F139" s="65"/>
      <c r="G139" s="65"/>
      <c r="H139" s="65"/>
      <c r="I139" s="65"/>
      <c r="J139" s="65"/>
      <c r="K139" s="65"/>
      <c r="L139" s="65" t="s">
        <v>115</v>
      </c>
      <c r="M139" s="65"/>
      <c r="N139" s="65"/>
      <c r="O139" s="65"/>
      <c r="P139" s="65"/>
      <c r="Q139" s="65"/>
      <c r="R139" s="65"/>
      <c r="S139" s="65" t="s">
        <v>112</v>
      </c>
      <c r="T139" s="65"/>
      <c r="U139" s="65"/>
      <c r="V139" s="65"/>
      <c r="W139" s="65"/>
      <c r="X139" s="65"/>
      <c r="Y139" s="65" t="s">
        <v>111</v>
      </c>
      <c r="Z139" s="65"/>
      <c r="AA139" s="65"/>
      <c r="AB139" s="65"/>
      <c r="AC139" s="65"/>
      <c r="AD139" s="65"/>
      <c r="AE139" s="65"/>
      <c r="AF139" s="65"/>
      <c r="AJ139" s="4"/>
      <c r="AK139" s="4"/>
      <c r="AL139" s="4"/>
      <c r="AM139" s="4"/>
      <c r="AN139" s="4"/>
      <c r="AO139" s="4"/>
      <c r="AP139" s="4"/>
      <c r="AQ139" s="4"/>
    </row>
    <row r="140" spans="1:46" ht="18" customHeight="1" x14ac:dyDescent="0.3">
      <c r="A140" s="17"/>
      <c r="B140" s="117"/>
      <c r="C140" s="118"/>
      <c r="D140" s="128" t="s">
        <v>110</v>
      </c>
      <c r="E140" s="128"/>
      <c r="F140" s="128"/>
      <c r="G140" s="128"/>
      <c r="H140" s="128"/>
      <c r="I140" s="128"/>
      <c r="J140" s="128"/>
      <c r="K140" s="128"/>
      <c r="L140" s="64" t="s">
        <v>21</v>
      </c>
      <c r="M140" s="64"/>
      <c r="N140" s="64"/>
      <c r="O140" s="64"/>
      <c r="P140" s="64"/>
      <c r="Q140" s="64"/>
      <c r="R140" s="64"/>
      <c r="S140" s="89">
        <v>30</v>
      </c>
      <c r="T140" s="89"/>
      <c r="U140" s="89"/>
      <c r="V140" s="89"/>
      <c r="W140" s="89"/>
      <c r="X140" s="89"/>
      <c r="Y140" s="86">
        <v>4755000</v>
      </c>
      <c r="Z140" s="87"/>
      <c r="AA140" s="87"/>
      <c r="AB140" s="87"/>
      <c r="AC140" s="87"/>
      <c r="AD140" s="87"/>
      <c r="AE140" s="87"/>
      <c r="AF140" s="88"/>
      <c r="AJ140" s="4"/>
      <c r="AK140" s="4"/>
      <c r="AL140" s="4"/>
      <c r="AM140" s="4"/>
      <c r="AN140" s="4"/>
      <c r="AO140" s="4"/>
      <c r="AP140" s="4"/>
      <c r="AQ140" s="4"/>
    </row>
    <row r="141" spans="1:46" ht="18" customHeight="1" x14ac:dyDescent="0.3">
      <c r="A141" s="17"/>
      <c r="B141" s="117"/>
      <c r="C141" s="118"/>
      <c r="D141" s="128" t="s">
        <v>229</v>
      </c>
      <c r="E141" s="128"/>
      <c r="F141" s="128"/>
      <c r="G141" s="128"/>
      <c r="H141" s="128"/>
      <c r="I141" s="128"/>
      <c r="J141" s="128"/>
      <c r="K141" s="128"/>
      <c r="L141" s="64" t="s">
        <v>10</v>
      </c>
      <c r="M141" s="64"/>
      <c r="N141" s="64"/>
      <c r="O141" s="64"/>
      <c r="P141" s="64"/>
      <c r="Q141" s="64"/>
      <c r="R141" s="64"/>
      <c r="S141" s="89">
        <v>30</v>
      </c>
      <c r="T141" s="89"/>
      <c r="U141" s="89"/>
      <c r="V141" s="89"/>
      <c r="W141" s="89"/>
      <c r="X141" s="89"/>
      <c r="Y141" s="86">
        <v>4755000</v>
      </c>
      <c r="Z141" s="87"/>
      <c r="AA141" s="87"/>
      <c r="AB141" s="87"/>
      <c r="AC141" s="87"/>
      <c r="AD141" s="87"/>
      <c r="AE141" s="87"/>
      <c r="AF141" s="88"/>
      <c r="AJ141" s="4"/>
      <c r="AK141" s="4"/>
      <c r="AL141" s="4"/>
      <c r="AM141" s="4"/>
      <c r="AN141" s="125"/>
      <c r="AO141" s="125"/>
      <c r="AP141" s="125"/>
      <c r="AQ141" s="125"/>
      <c r="AR141" s="125"/>
      <c r="AS141" s="125"/>
      <c r="AT141" s="125"/>
    </row>
    <row r="142" spans="1:46" ht="18" customHeight="1" x14ac:dyDescent="0.3">
      <c r="A142" s="17"/>
      <c r="B142" s="117"/>
      <c r="C142" s="118"/>
      <c r="D142" s="128"/>
      <c r="E142" s="128"/>
      <c r="F142" s="128"/>
      <c r="G142" s="128"/>
      <c r="H142" s="128"/>
      <c r="I142" s="128"/>
      <c r="J142" s="128"/>
      <c r="K142" s="128"/>
      <c r="L142" s="64"/>
      <c r="M142" s="64"/>
      <c r="N142" s="64"/>
      <c r="O142" s="64"/>
      <c r="P142" s="64"/>
      <c r="Q142" s="64"/>
      <c r="R142" s="64"/>
      <c r="S142" s="89"/>
      <c r="T142" s="89"/>
      <c r="U142" s="89"/>
      <c r="V142" s="89"/>
      <c r="W142" s="89"/>
      <c r="X142" s="89"/>
      <c r="Y142" s="86"/>
      <c r="Z142" s="87"/>
      <c r="AA142" s="87"/>
      <c r="AB142" s="87"/>
      <c r="AC142" s="87"/>
      <c r="AD142" s="87"/>
      <c r="AE142" s="87"/>
      <c r="AF142" s="88"/>
      <c r="AJ142" s="4"/>
      <c r="AK142" s="4"/>
      <c r="AL142" s="4"/>
      <c r="AM142" s="4"/>
      <c r="AN142" s="4"/>
      <c r="AO142" s="4"/>
      <c r="AP142" s="4"/>
      <c r="AQ142" s="4"/>
    </row>
    <row r="143" spans="1:46" ht="18" customHeight="1" x14ac:dyDescent="0.3">
      <c r="A143" s="17"/>
      <c r="B143" s="117"/>
      <c r="C143" s="118"/>
      <c r="D143" s="128"/>
      <c r="E143" s="128"/>
      <c r="F143" s="128"/>
      <c r="G143" s="128"/>
      <c r="H143" s="128"/>
      <c r="I143" s="128"/>
      <c r="J143" s="128"/>
      <c r="K143" s="128"/>
      <c r="L143" s="64"/>
      <c r="M143" s="64"/>
      <c r="N143" s="64"/>
      <c r="O143" s="64"/>
      <c r="P143" s="64"/>
      <c r="Q143" s="64"/>
      <c r="R143" s="64"/>
      <c r="S143" s="89"/>
      <c r="T143" s="89"/>
      <c r="U143" s="89"/>
      <c r="V143" s="89"/>
      <c r="W143" s="89"/>
      <c r="X143" s="89"/>
      <c r="Y143" s="86"/>
      <c r="Z143" s="87"/>
      <c r="AA143" s="87"/>
      <c r="AB143" s="87"/>
      <c r="AC143" s="87"/>
      <c r="AD143" s="87"/>
      <c r="AE143" s="87"/>
      <c r="AF143" s="88"/>
      <c r="AJ143" s="4"/>
      <c r="AK143" s="4"/>
      <c r="AL143" s="4"/>
      <c r="AM143" s="4"/>
      <c r="AN143" s="4"/>
      <c r="AO143" s="4"/>
      <c r="AP143" s="4"/>
      <c r="AQ143" s="4"/>
    </row>
    <row r="144" spans="1:46" ht="18" customHeight="1" x14ac:dyDescent="0.3">
      <c r="A144" s="17"/>
      <c r="B144" s="117"/>
      <c r="C144" s="118"/>
      <c r="D144" s="128"/>
      <c r="E144" s="128"/>
      <c r="F144" s="128"/>
      <c r="G144" s="128"/>
      <c r="H144" s="128"/>
      <c r="I144" s="128"/>
      <c r="J144" s="128"/>
      <c r="K144" s="128"/>
      <c r="L144" s="64"/>
      <c r="M144" s="64"/>
      <c r="N144" s="64"/>
      <c r="O144" s="64"/>
      <c r="P144" s="64"/>
      <c r="Q144" s="64"/>
      <c r="R144" s="64"/>
      <c r="S144" s="89"/>
      <c r="T144" s="89"/>
      <c r="U144" s="89"/>
      <c r="V144" s="89"/>
      <c r="W144" s="89"/>
      <c r="X144" s="89"/>
      <c r="Y144" s="86"/>
      <c r="Z144" s="87"/>
      <c r="AA144" s="87"/>
      <c r="AB144" s="87"/>
      <c r="AC144" s="87"/>
      <c r="AD144" s="87"/>
      <c r="AE144" s="87"/>
      <c r="AF144" s="88"/>
      <c r="AJ144" s="4"/>
      <c r="AK144" s="4"/>
      <c r="AL144" s="4"/>
      <c r="AM144" s="4"/>
      <c r="AN144" s="4"/>
      <c r="AO144" s="4"/>
      <c r="AP144" s="4"/>
      <c r="AQ144" s="4"/>
    </row>
    <row r="145" spans="1:43" ht="18" customHeight="1" x14ac:dyDescent="0.3">
      <c r="A145" s="17"/>
      <c r="B145" s="117"/>
      <c r="C145" s="118"/>
      <c r="D145" s="128"/>
      <c r="E145" s="128"/>
      <c r="F145" s="128"/>
      <c r="G145" s="128"/>
      <c r="H145" s="128"/>
      <c r="I145" s="128"/>
      <c r="J145" s="128"/>
      <c r="K145" s="128"/>
      <c r="L145" s="64"/>
      <c r="M145" s="64"/>
      <c r="N145" s="64"/>
      <c r="O145" s="64"/>
      <c r="P145" s="64"/>
      <c r="Q145" s="64"/>
      <c r="R145" s="64"/>
      <c r="S145" s="89"/>
      <c r="T145" s="89"/>
      <c r="U145" s="89"/>
      <c r="V145" s="89"/>
      <c r="W145" s="89"/>
      <c r="X145" s="89"/>
      <c r="Y145" s="86"/>
      <c r="Z145" s="87"/>
      <c r="AA145" s="87"/>
      <c r="AB145" s="87"/>
      <c r="AC145" s="87"/>
      <c r="AD145" s="87"/>
      <c r="AE145" s="87"/>
      <c r="AF145" s="88"/>
      <c r="AJ145" s="4"/>
      <c r="AK145" s="4"/>
      <c r="AL145" s="4"/>
      <c r="AM145" s="4"/>
      <c r="AN145" s="4"/>
      <c r="AO145" s="4"/>
      <c r="AP145" s="4"/>
      <c r="AQ145" s="4"/>
    </row>
    <row r="146" spans="1:43" ht="18" customHeight="1" x14ac:dyDescent="0.3">
      <c r="A146" s="17"/>
      <c r="B146" s="117"/>
      <c r="C146" s="118"/>
      <c r="D146" s="128"/>
      <c r="E146" s="128"/>
      <c r="F146" s="128"/>
      <c r="G146" s="128"/>
      <c r="H146" s="128"/>
      <c r="I146" s="128"/>
      <c r="J146" s="128"/>
      <c r="K146" s="128"/>
      <c r="L146" s="64"/>
      <c r="M146" s="64"/>
      <c r="N146" s="64"/>
      <c r="O146" s="64"/>
      <c r="P146" s="64"/>
      <c r="Q146" s="64"/>
      <c r="R146" s="64"/>
      <c r="S146" s="89"/>
      <c r="T146" s="89"/>
      <c r="U146" s="89"/>
      <c r="V146" s="89"/>
      <c r="W146" s="89"/>
      <c r="X146" s="89"/>
      <c r="Y146" s="86"/>
      <c r="Z146" s="87"/>
      <c r="AA146" s="87"/>
      <c r="AB146" s="87"/>
      <c r="AC146" s="87"/>
      <c r="AD146" s="87"/>
      <c r="AE146" s="87"/>
      <c r="AF146" s="88"/>
      <c r="AJ146" s="4"/>
      <c r="AK146" s="4"/>
      <c r="AL146" s="4"/>
      <c r="AM146" s="4"/>
      <c r="AN146" s="4"/>
      <c r="AO146" s="4"/>
      <c r="AP146" s="4"/>
      <c r="AQ146" s="4"/>
    </row>
    <row r="147" spans="1:43" ht="18" customHeight="1" x14ac:dyDescent="0.3">
      <c r="A147" s="17"/>
      <c r="B147" s="117"/>
      <c r="C147" s="118"/>
      <c r="D147" s="128"/>
      <c r="E147" s="128"/>
      <c r="F147" s="128"/>
      <c r="G147" s="128"/>
      <c r="H147" s="128"/>
      <c r="I147" s="128"/>
      <c r="J147" s="128"/>
      <c r="K147" s="128"/>
      <c r="L147" s="64"/>
      <c r="M147" s="64"/>
      <c r="N147" s="64"/>
      <c r="O147" s="64"/>
      <c r="P147" s="64"/>
      <c r="Q147" s="64"/>
      <c r="R147" s="64"/>
      <c r="S147" s="89"/>
      <c r="T147" s="89"/>
      <c r="U147" s="89"/>
      <c r="V147" s="89"/>
      <c r="W147" s="89"/>
      <c r="X147" s="89"/>
      <c r="Y147" s="86"/>
      <c r="Z147" s="87"/>
      <c r="AA147" s="87"/>
      <c r="AB147" s="87"/>
      <c r="AC147" s="87"/>
      <c r="AD147" s="87"/>
      <c r="AE147" s="87"/>
      <c r="AF147" s="88"/>
      <c r="AJ147" s="4"/>
      <c r="AK147" s="4"/>
      <c r="AL147" s="4"/>
      <c r="AM147" s="4"/>
      <c r="AN147" s="4"/>
      <c r="AO147" s="4"/>
      <c r="AP147" s="4"/>
      <c r="AQ147" s="4"/>
    </row>
    <row r="148" spans="1:43" ht="18" customHeight="1" x14ac:dyDescent="0.3">
      <c r="A148" s="17"/>
      <c r="B148" s="117"/>
      <c r="C148" s="118"/>
      <c r="D148" s="128"/>
      <c r="E148" s="128"/>
      <c r="F148" s="128"/>
      <c r="G148" s="128"/>
      <c r="H148" s="128"/>
      <c r="I148" s="128"/>
      <c r="J148" s="128"/>
      <c r="K148" s="128"/>
      <c r="L148" s="64"/>
      <c r="M148" s="64"/>
      <c r="N148" s="64"/>
      <c r="O148" s="64"/>
      <c r="P148" s="64"/>
      <c r="Q148" s="64"/>
      <c r="R148" s="64"/>
      <c r="S148" s="89"/>
      <c r="T148" s="89"/>
      <c r="U148" s="89"/>
      <c r="V148" s="89"/>
      <c r="W148" s="89"/>
      <c r="X148" s="89"/>
      <c r="Y148" s="86"/>
      <c r="Z148" s="87"/>
      <c r="AA148" s="87"/>
      <c r="AB148" s="87"/>
      <c r="AC148" s="87"/>
      <c r="AD148" s="87"/>
      <c r="AE148" s="87"/>
      <c r="AF148" s="88"/>
      <c r="AJ148" s="4"/>
      <c r="AK148" s="4"/>
      <c r="AL148" s="4"/>
      <c r="AM148" s="4"/>
      <c r="AN148" s="4"/>
      <c r="AO148" s="4"/>
      <c r="AP148" s="4"/>
      <c r="AQ148" s="4"/>
    </row>
    <row r="149" spans="1:43" ht="18" customHeight="1" x14ac:dyDescent="0.3">
      <c r="A149" s="17"/>
      <c r="B149" s="117"/>
      <c r="C149" s="118"/>
      <c r="D149" s="128"/>
      <c r="E149" s="128"/>
      <c r="F149" s="128"/>
      <c r="G149" s="128"/>
      <c r="H149" s="128"/>
      <c r="I149" s="128"/>
      <c r="J149" s="128"/>
      <c r="K149" s="128"/>
      <c r="L149" s="64"/>
      <c r="M149" s="64"/>
      <c r="N149" s="64"/>
      <c r="O149" s="64"/>
      <c r="P149" s="64"/>
      <c r="Q149" s="64"/>
      <c r="R149" s="64"/>
      <c r="S149" s="89"/>
      <c r="T149" s="89"/>
      <c r="U149" s="89"/>
      <c r="V149" s="89"/>
      <c r="W149" s="89"/>
      <c r="X149" s="89"/>
      <c r="Y149" s="86"/>
      <c r="Z149" s="87"/>
      <c r="AA149" s="87"/>
      <c r="AB149" s="87"/>
      <c r="AC149" s="87"/>
      <c r="AD149" s="87"/>
      <c r="AE149" s="87"/>
      <c r="AF149" s="88"/>
      <c r="AJ149" s="4"/>
      <c r="AK149" s="4"/>
      <c r="AL149" s="4"/>
      <c r="AM149" s="4"/>
      <c r="AN149" s="4"/>
      <c r="AO149" s="4"/>
      <c r="AP149" s="4"/>
      <c r="AQ149" s="4"/>
    </row>
    <row r="150" spans="1:43" ht="18" customHeight="1" x14ac:dyDescent="0.3">
      <c r="A150" s="17"/>
      <c r="B150" s="117"/>
      <c r="C150" s="118"/>
      <c r="D150" s="128"/>
      <c r="E150" s="128"/>
      <c r="F150" s="128"/>
      <c r="G150" s="128"/>
      <c r="H150" s="128"/>
      <c r="I150" s="128"/>
      <c r="J150" s="128"/>
      <c r="K150" s="128"/>
      <c r="L150" s="64"/>
      <c r="M150" s="64"/>
      <c r="N150" s="64"/>
      <c r="O150" s="64"/>
      <c r="P150" s="64"/>
      <c r="Q150" s="64"/>
      <c r="R150" s="64"/>
      <c r="S150" s="89"/>
      <c r="T150" s="89"/>
      <c r="U150" s="89"/>
      <c r="V150" s="89"/>
      <c r="W150" s="89"/>
      <c r="X150" s="89"/>
      <c r="Y150" s="86"/>
      <c r="Z150" s="87"/>
      <c r="AA150" s="87"/>
      <c r="AB150" s="87"/>
      <c r="AC150" s="87"/>
      <c r="AD150" s="87"/>
      <c r="AE150" s="87"/>
      <c r="AF150" s="88"/>
      <c r="AJ150" s="4"/>
      <c r="AK150" s="4"/>
      <c r="AL150" s="4"/>
      <c r="AM150" s="4"/>
      <c r="AN150" s="4"/>
      <c r="AO150" s="4"/>
      <c r="AP150" s="4"/>
      <c r="AQ150" s="4"/>
    </row>
    <row r="151" spans="1:43" ht="18" customHeight="1" x14ac:dyDescent="0.3">
      <c r="A151" s="17"/>
      <c r="B151" s="117"/>
      <c r="C151" s="118"/>
      <c r="D151" s="128"/>
      <c r="E151" s="128"/>
      <c r="F151" s="128"/>
      <c r="G151" s="128"/>
      <c r="H151" s="128"/>
      <c r="I151" s="128"/>
      <c r="J151" s="128"/>
      <c r="K151" s="128"/>
      <c r="L151" s="64"/>
      <c r="M151" s="64"/>
      <c r="N151" s="64"/>
      <c r="O151" s="64"/>
      <c r="P151" s="64"/>
      <c r="Q151" s="64"/>
      <c r="R151" s="64"/>
      <c r="S151" s="89"/>
      <c r="T151" s="89"/>
      <c r="U151" s="89"/>
      <c r="V151" s="89"/>
      <c r="W151" s="89"/>
      <c r="X151" s="89"/>
      <c r="Y151" s="86"/>
      <c r="Z151" s="87"/>
      <c r="AA151" s="87"/>
      <c r="AB151" s="87"/>
      <c r="AC151" s="87"/>
      <c r="AD151" s="87"/>
      <c r="AE151" s="87"/>
      <c r="AF151" s="88"/>
      <c r="AJ151" s="4"/>
      <c r="AK151" s="4"/>
      <c r="AL151" s="4"/>
      <c r="AM151" s="4"/>
      <c r="AN151" s="4"/>
      <c r="AO151" s="4"/>
      <c r="AP151" s="4"/>
      <c r="AQ151" s="4"/>
    </row>
    <row r="152" spans="1:43" ht="18" customHeight="1" x14ac:dyDescent="0.3">
      <c r="A152" s="17"/>
      <c r="B152" s="117"/>
      <c r="C152" s="118"/>
      <c r="D152" s="127" t="s">
        <v>172</v>
      </c>
      <c r="E152" s="127"/>
      <c r="F152" s="127"/>
      <c r="G152" s="127"/>
      <c r="H152" s="127"/>
      <c r="I152" s="127"/>
      <c r="J152" s="127"/>
      <c r="K152" s="127"/>
      <c r="L152" s="127"/>
      <c r="M152" s="127"/>
      <c r="N152" s="127"/>
      <c r="O152" s="127"/>
      <c r="P152" s="127"/>
      <c r="Q152" s="127"/>
      <c r="R152" s="127"/>
      <c r="S152" s="127"/>
      <c r="T152" s="127"/>
      <c r="U152" s="127"/>
      <c r="V152" s="127"/>
      <c r="W152" s="127"/>
      <c r="X152" s="127"/>
      <c r="Y152" s="126">
        <f>SUM(Y140:AF151)</f>
        <v>9510000</v>
      </c>
      <c r="Z152" s="126"/>
      <c r="AA152" s="126"/>
      <c r="AB152" s="126"/>
      <c r="AC152" s="126"/>
      <c r="AD152" s="126"/>
      <c r="AE152" s="126"/>
      <c r="AF152" s="126"/>
      <c r="AJ152" s="4"/>
      <c r="AK152" s="4"/>
      <c r="AL152" s="4"/>
      <c r="AM152" s="4"/>
      <c r="AN152" s="4"/>
      <c r="AO152" s="4"/>
      <c r="AP152" s="4" t="s">
        <v>118</v>
      </c>
      <c r="AQ152" s="4"/>
    </row>
    <row r="153" spans="1:43" ht="18" customHeight="1" x14ac:dyDescent="0.3">
      <c r="A153" s="17"/>
      <c r="B153" s="119"/>
      <c r="C153" s="120"/>
      <c r="D153" s="121" t="s">
        <v>137</v>
      </c>
      <c r="E153" s="121"/>
      <c r="F153" s="121"/>
      <c r="G153" s="121"/>
      <c r="H153" s="121"/>
      <c r="I153" s="121"/>
      <c r="J153" s="121"/>
      <c r="K153" s="121"/>
      <c r="L153" s="121"/>
      <c r="M153" s="121"/>
      <c r="N153" s="121"/>
      <c r="O153" s="121"/>
      <c r="P153" s="121"/>
      <c r="Q153" s="121"/>
      <c r="R153" s="121"/>
      <c r="S153" s="121"/>
      <c r="T153" s="121"/>
      <c r="U153" s="121"/>
      <c r="V153" s="121"/>
      <c r="W153" s="121"/>
      <c r="X153" s="121"/>
      <c r="Y153" s="122">
        <f>J41+S77+S80+S83-Y152-S86</f>
        <v>52305000</v>
      </c>
      <c r="Z153" s="122"/>
      <c r="AA153" s="122"/>
      <c r="AB153" s="122"/>
      <c r="AC153" s="122"/>
      <c r="AD153" s="122"/>
      <c r="AE153" s="122"/>
      <c r="AF153" s="122"/>
      <c r="AJ153" s="4"/>
      <c r="AK153" s="4"/>
      <c r="AL153" s="4"/>
      <c r="AM153" s="4"/>
      <c r="AN153" s="4"/>
      <c r="AO153" s="4"/>
      <c r="AP153" s="4"/>
      <c r="AQ153" s="4"/>
    </row>
    <row r="154" spans="1:43" ht="3.6" customHeight="1" x14ac:dyDescent="0.3">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5" spans="1:43" x14ac:dyDescent="0.3">
      <c r="B155" s="90" t="s">
        <v>90</v>
      </c>
      <c r="C155" s="91"/>
      <c r="D155" s="91"/>
      <c r="E155" s="91"/>
      <c r="F155" s="91"/>
      <c r="G155" s="91"/>
      <c r="H155" s="91"/>
      <c r="I155" s="91"/>
      <c r="J155" s="91"/>
      <c r="K155" s="91"/>
      <c r="L155" s="91"/>
      <c r="M155" s="91"/>
      <c r="N155" s="91"/>
      <c r="O155" s="91"/>
      <c r="P155" s="91"/>
      <c r="Q155" s="91"/>
      <c r="R155" s="91"/>
      <c r="S155" s="91"/>
      <c r="T155" s="91"/>
      <c r="U155" s="91"/>
      <c r="V155" s="91"/>
      <c r="W155" s="91"/>
      <c r="X155" s="91"/>
      <c r="Y155" s="91"/>
      <c r="Z155" s="91"/>
      <c r="AA155" s="91"/>
      <c r="AB155" s="91"/>
      <c r="AC155" s="91"/>
      <c r="AD155" s="91"/>
      <c r="AE155" s="91"/>
      <c r="AF155" s="92"/>
    </row>
    <row r="156" spans="1:43" ht="123.75" customHeight="1" x14ac:dyDescent="0.3">
      <c r="B156" s="107"/>
      <c r="C156" s="108"/>
      <c r="D156" s="108"/>
      <c r="E156" s="108"/>
      <c r="F156" s="108"/>
      <c r="G156" s="108"/>
      <c r="H156" s="108"/>
      <c r="I156" s="108"/>
      <c r="J156" s="108"/>
      <c r="K156" s="108"/>
      <c r="L156" s="108"/>
      <c r="M156" s="108"/>
      <c r="N156" s="108"/>
      <c r="O156" s="108"/>
      <c r="P156" s="108"/>
      <c r="Q156" s="108"/>
      <c r="R156" s="108"/>
      <c r="S156" s="108"/>
      <c r="T156" s="108"/>
      <c r="U156" s="108"/>
      <c r="V156" s="108"/>
      <c r="W156" s="108"/>
      <c r="X156" s="108"/>
      <c r="Y156" s="108"/>
      <c r="Z156" s="108"/>
      <c r="AA156" s="108"/>
      <c r="AB156" s="108"/>
      <c r="AC156" s="108"/>
      <c r="AD156" s="108"/>
      <c r="AE156" s="108"/>
      <c r="AF156" s="109"/>
      <c r="AQ156" s="5"/>
    </row>
    <row r="157" spans="1:43" ht="3.6" customHeight="1" x14ac:dyDescent="0.3"/>
  </sheetData>
  <mergeCells count="404">
    <mergeCell ref="B95:AF95"/>
    <mergeCell ref="AB99:AF99"/>
    <mergeCell ref="B104:AB104"/>
    <mergeCell ref="P92:Q92"/>
    <mergeCell ref="R92:U92"/>
    <mergeCell ref="V92:X92"/>
    <mergeCell ref="D146:K146"/>
    <mergeCell ref="B129:AF129"/>
    <mergeCell ref="D140:K140"/>
    <mergeCell ref="B127:AF127"/>
    <mergeCell ref="B131:AF131"/>
    <mergeCell ref="B134:D134"/>
    <mergeCell ref="B108:Y108"/>
    <mergeCell ref="AA123:AC123"/>
    <mergeCell ref="D145:K145"/>
    <mergeCell ref="AD119:AF119"/>
    <mergeCell ref="AD120:AF120"/>
    <mergeCell ref="AD121:AF121"/>
    <mergeCell ref="B121:Z121"/>
    <mergeCell ref="Z110:AF110"/>
    <mergeCell ref="B110:Y110"/>
    <mergeCell ref="B114:Y114"/>
    <mergeCell ref="D144:K144"/>
    <mergeCell ref="S141:X141"/>
    <mergeCell ref="J90:K90"/>
    <mergeCell ref="L90:N90"/>
    <mergeCell ref="K93:L93"/>
    <mergeCell ref="M93:O93"/>
    <mergeCell ref="X90:Y90"/>
    <mergeCell ref="Z90:AC90"/>
    <mergeCell ref="AD90:AF90"/>
    <mergeCell ref="O90:P90"/>
    <mergeCell ref="Q90:T90"/>
    <mergeCell ref="U90:W90"/>
    <mergeCell ref="R93:U93"/>
    <mergeCell ref="V93:X93"/>
    <mergeCell ref="B155:AF155"/>
    <mergeCell ref="B116:AF117"/>
    <mergeCell ref="B119:Z119"/>
    <mergeCell ref="B120:Z120"/>
    <mergeCell ref="S139:X139"/>
    <mergeCell ref="Y139:AF139"/>
    <mergeCell ref="E134:V134"/>
    <mergeCell ref="C133:N133"/>
    <mergeCell ref="O133:V133"/>
    <mergeCell ref="W133:AA133"/>
    <mergeCell ref="AB133:AF133"/>
    <mergeCell ref="D139:K139"/>
    <mergeCell ref="Y145:AF145"/>
    <mergeCell ref="L140:R140"/>
    <mergeCell ref="L141:R141"/>
    <mergeCell ref="L142:R142"/>
    <mergeCell ref="L143:R143"/>
    <mergeCell ref="L144:R144"/>
    <mergeCell ref="L145:R145"/>
    <mergeCell ref="W134:AF134"/>
    <mergeCell ref="B124:Z124"/>
    <mergeCell ref="D150:K150"/>
    <mergeCell ref="D151:K151"/>
    <mergeCell ref="D149:K149"/>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7:AF77"/>
    <mergeCell ref="AB70:AF71"/>
    <mergeCell ref="AB62:AF63"/>
    <mergeCell ref="AB59:AF59"/>
    <mergeCell ref="U61:X61"/>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I79:J79"/>
    <mergeCell ref="L75:N75"/>
    <mergeCell ref="O75:Q75"/>
    <mergeCell ref="AN141:AT141"/>
    <mergeCell ref="Y152:AF152"/>
    <mergeCell ref="S146:X146"/>
    <mergeCell ref="S147:X147"/>
    <mergeCell ref="S148:X148"/>
    <mergeCell ref="S149:X149"/>
    <mergeCell ref="S150:X150"/>
    <mergeCell ref="S151:X151"/>
    <mergeCell ref="D152:X152"/>
    <mergeCell ref="L148:R148"/>
    <mergeCell ref="L149:R149"/>
    <mergeCell ref="L150:R150"/>
    <mergeCell ref="L151:R151"/>
    <mergeCell ref="Y146:AF146"/>
    <mergeCell ref="Y147:AF147"/>
    <mergeCell ref="Y148:AF148"/>
    <mergeCell ref="D141:K141"/>
    <mergeCell ref="D142:K142"/>
    <mergeCell ref="D143:K143"/>
    <mergeCell ref="D147:K147"/>
    <mergeCell ref="D148:K148"/>
    <mergeCell ref="S142:X142"/>
    <mergeCell ref="B156:AF156"/>
    <mergeCell ref="B100:AF100"/>
    <mergeCell ref="B135:AF135"/>
    <mergeCell ref="AA119:AC119"/>
    <mergeCell ref="AA120:AC120"/>
    <mergeCell ref="AA121:AC121"/>
    <mergeCell ref="Y149:AF149"/>
    <mergeCell ref="Y150:AF150"/>
    <mergeCell ref="Y151:AF151"/>
    <mergeCell ref="B139:C153"/>
    <mergeCell ref="D153:X153"/>
    <mergeCell ref="S143:X143"/>
    <mergeCell ref="S144:X144"/>
    <mergeCell ref="S145:X145"/>
    <mergeCell ref="Y153:AF153"/>
    <mergeCell ref="L146:R146"/>
    <mergeCell ref="L147:R147"/>
    <mergeCell ref="Y141:AF141"/>
    <mergeCell ref="Y142:AF142"/>
    <mergeCell ref="Y143:AF143"/>
    <mergeCell ref="Y144:AF144"/>
    <mergeCell ref="Z114:AF114"/>
    <mergeCell ref="AC104:AF104"/>
    <mergeCell ref="Y140:AF140"/>
    <mergeCell ref="B73:AF73"/>
    <mergeCell ref="P93:Q93"/>
    <mergeCell ref="I76:J76"/>
    <mergeCell ref="S140:X140"/>
    <mergeCell ref="B137:AF137"/>
    <mergeCell ref="L139:R139"/>
    <mergeCell ref="B90:I90"/>
    <mergeCell ref="B93:J93"/>
    <mergeCell ref="O82:Q82"/>
    <mergeCell ref="AD123:AF123"/>
    <mergeCell ref="B97:AF97"/>
    <mergeCell ref="AA124:AC124"/>
    <mergeCell ref="AA125:AC125"/>
    <mergeCell ref="B122:Z122"/>
    <mergeCell ref="AA122:AC122"/>
    <mergeCell ref="AD122:AF122"/>
    <mergeCell ref="X89:Y89"/>
    <mergeCell ref="Z89:AC89"/>
    <mergeCell ref="O77:Q77"/>
    <mergeCell ref="B76:H77"/>
    <mergeCell ref="Y76:AF76"/>
    <mergeCell ref="Q89:T89"/>
    <mergeCell ref="B112:Y112"/>
    <mergeCell ref="C99:N99"/>
    <mergeCell ref="O99:V99"/>
    <mergeCell ref="B125:Z125"/>
    <mergeCell ref="B123:Z123"/>
    <mergeCell ref="AD124:AF124"/>
    <mergeCell ref="N66:P66"/>
    <mergeCell ref="Q66:R67"/>
    <mergeCell ref="S66:T66"/>
    <mergeCell ref="U66:X66"/>
    <mergeCell ref="Y66:AA66"/>
    <mergeCell ref="B68:E69"/>
    <mergeCell ref="F68:G69"/>
    <mergeCell ref="H68:I68"/>
    <mergeCell ref="J68:M68"/>
    <mergeCell ref="N68:P68"/>
    <mergeCell ref="H69:I69"/>
    <mergeCell ref="J69:M69"/>
    <mergeCell ref="N69:P69"/>
    <mergeCell ref="B102:AF102"/>
    <mergeCell ref="B85:K85"/>
    <mergeCell ref="L85:N85"/>
    <mergeCell ref="O85:Q85"/>
    <mergeCell ref="W99:AA99"/>
    <mergeCell ref="AD125:AF125"/>
    <mergeCell ref="Z108:AF108"/>
    <mergeCell ref="S76:X76"/>
    <mergeCell ref="S77:X77"/>
    <mergeCell ref="AA75:AC75"/>
    <mergeCell ref="AD75:AF75"/>
    <mergeCell ref="S75:Z75"/>
    <mergeCell ref="B75:K75"/>
    <mergeCell ref="Z112:AF112"/>
    <mergeCell ref="U89:W89"/>
    <mergeCell ref="S82:X82"/>
    <mergeCell ref="Y82:AF82"/>
    <mergeCell ref="S85:X85"/>
    <mergeCell ref="Y85:AF85"/>
    <mergeCell ref="S86:X86"/>
    <mergeCell ref="Y86:AF86"/>
    <mergeCell ref="K76:N76"/>
    <mergeCell ref="O76:Q76"/>
    <mergeCell ref="I77:J77"/>
    <mergeCell ref="K77:N77"/>
    <mergeCell ref="AD89:AF89"/>
    <mergeCell ref="O88:W88"/>
    <mergeCell ref="X88:AF88"/>
    <mergeCell ref="O89:P89"/>
    <mergeCell ref="B106:AF106"/>
    <mergeCell ref="B70:E71"/>
    <mergeCell ref="F70:G71"/>
    <mergeCell ref="H70:I70"/>
    <mergeCell ref="J70:M70"/>
    <mergeCell ref="N70:P70"/>
    <mergeCell ref="Q70:R71"/>
    <mergeCell ref="S70:T70"/>
    <mergeCell ref="U70:X70"/>
    <mergeCell ref="Y70:AA70"/>
    <mergeCell ref="H71:I71"/>
    <mergeCell ref="J71:M71"/>
    <mergeCell ref="N71:P71"/>
    <mergeCell ref="S71:T71"/>
    <mergeCell ref="U71:X71"/>
    <mergeCell ref="Y71:AA71"/>
  </mergeCells>
  <conditionalFormatting sqref="J56:Y57 Z57:AF57 B60:E65 H61:M61 H63:M63 H65:M65 S61:X61 AB60:AF65 S65:X65 S63:X63 B68:E69">
    <cfRule type="containsBlanks" dxfId="63" priority="122">
      <formula>LEN(TRIM(B56))=0</formula>
    </cfRule>
  </conditionalFormatting>
  <conditionalFormatting sqref="L54:Q54 X54:AC54">
    <cfRule type="containsBlanks" dxfId="62" priority="121">
      <formula>LEN(TRIM(L54))=0</formula>
    </cfRule>
  </conditionalFormatting>
  <conditionalFormatting sqref="I77:N77 I80:N80 S80:X80 I83:N83 S83:X83 S77:X77">
    <cfRule type="containsBlanks" dxfId="61" priority="120">
      <formula>LEN(TRIM(I77))=0</formula>
    </cfRule>
  </conditionalFormatting>
  <conditionalFormatting sqref="O90:T90 P93:U93 X90:AC90">
    <cfRule type="containsBlanks" dxfId="60" priority="119">
      <formula>LEN(TRIM(O90))=0</formula>
    </cfRule>
  </conditionalFormatting>
  <conditionalFormatting sqref="L142:AF151 L141:X141">
    <cfRule type="containsBlanks" dxfId="59" priority="118">
      <formula>LEN(TRIM(L141))=0</formula>
    </cfRule>
  </conditionalFormatting>
  <conditionalFormatting sqref="H10:K10 L19:W19 K17:W17 AB19:AF19 E21:W21 AA21:AF21 H27:AF27 H39:J39 L39:N39 J41:P41 Z41:AF41 P45:S45 AC45:AF45 I47:M47 U47:AF47 J49:V49 AA49:AF49">
    <cfRule type="containsBlanks" dxfId="58" priority="117">
      <formula>LEN(TRIM(E10))=0</formula>
    </cfRule>
  </conditionalFormatting>
  <conditionalFormatting sqref="L140:AF140 Y141:AF141">
    <cfRule type="containsBlanks" dxfId="57" priority="113">
      <formula>LEN(TRIM(L140))=0</formula>
    </cfRule>
  </conditionalFormatting>
  <conditionalFormatting sqref="W99:AA99 C99:N99">
    <cfRule type="containsBlanks" dxfId="56" priority="93">
      <formula>LEN(TRIM(C99))=0</formula>
    </cfRule>
  </conditionalFormatting>
  <conditionalFormatting sqref="C133:N133">
    <cfRule type="containsBlanks" dxfId="55" priority="91">
      <formula>LEN(TRIM(C133))=0</formula>
    </cfRule>
  </conditionalFormatting>
  <conditionalFormatting sqref="W133:AA133">
    <cfRule type="containsBlanks" dxfId="54" priority="90">
      <formula>LEN(TRIM(W133))=0</formula>
    </cfRule>
  </conditionalFormatting>
  <conditionalFormatting sqref="B134:D134">
    <cfRule type="containsBlanks" dxfId="53" priority="89">
      <formula>LEN(TRIM(B134))=0</formula>
    </cfRule>
  </conditionalFormatting>
  <conditionalFormatting sqref="W134:AF134">
    <cfRule type="containsBlanks" dxfId="52" priority="88">
      <formula>LEN(TRIM(W134))=0</formula>
    </cfRule>
  </conditionalFormatting>
  <conditionalFormatting sqref="E23:K23">
    <cfRule type="containsBlanks" dxfId="51" priority="84">
      <formula>LEN(TRIM(E23))=0</formula>
    </cfRule>
  </conditionalFormatting>
  <conditionalFormatting sqref="X23:AF23">
    <cfRule type="containsBlanks" dxfId="50" priority="83">
      <formula>LEN(TRIM(X23))=0</formula>
    </cfRule>
  </conditionalFormatting>
  <conditionalFormatting sqref="G25:J25">
    <cfRule type="containsBlanks" dxfId="49" priority="82">
      <formula>LEN(TRIM(G25))=0</formula>
    </cfRule>
  </conditionalFormatting>
  <conditionalFormatting sqref="L25:S25">
    <cfRule type="containsBlanks" dxfId="48" priority="81">
      <formula>LEN(TRIM(L25))=0</formula>
    </cfRule>
  </conditionalFormatting>
  <conditionalFormatting sqref="V25:AF25">
    <cfRule type="containsBlanks" dxfId="47" priority="80">
      <formula>LEN(TRIM(V25))=0</formula>
    </cfRule>
  </conditionalFormatting>
  <conditionalFormatting sqref="B33:AF36">
    <cfRule type="containsBlanks" dxfId="46" priority="78">
      <formula>LEN(TRIM(B33))=0</formula>
    </cfRule>
  </conditionalFormatting>
  <conditionalFormatting sqref="J43:AF43">
    <cfRule type="containsBlanks" dxfId="45" priority="76">
      <formula>LEN(TRIM(J43))=0</formula>
    </cfRule>
  </conditionalFormatting>
  <conditionalFormatting sqref="T51:AF51">
    <cfRule type="containsBlanks" dxfId="44" priority="75">
      <formula>LEN(TRIM(T51))=0</formula>
    </cfRule>
  </conditionalFormatting>
  <conditionalFormatting sqref="X39:AC39">
    <cfRule type="containsBlanks" dxfId="43" priority="74">
      <formula>LEN(TRIM(X39))=0</formula>
    </cfRule>
  </conditionalFormatting>
  <conditionalFormatting sqref="X30:AC30">
    <cfRule type="containsBlanks" dxfId="42" priority="72">
      <formula>LEN(TRIM(X30))=0</formula>
    </cfRule>
  </conditionalFormatting>
  <conditionalFormatting sqref="X13:AC13">
    <cfRule type="containsBlanks" dxfId="41" priority="70">
      <formula>LEN(TRIM(X13))=0</formula>
    </cfRule>
  </conditionalFormatting>
  <conditionalFormatting sqref="X10:AC10">
    <cfRule type="containsBlanks" dxfId="40" priority="68">
      <formula>LEN(TRIM(X10))=0</formula>
    </cfRule>
  </conditionalFormatting>
  <conditionalFormatting sqref="AD10:AF10">
    <cfRule type="containsBlanks" dxfId="39" priority="67">
      <formula>LEN(TRIM(AD10))=0</formula>
    </cfRule>
  </conditionalFormatting>
  <conditionalFormatting sqref="N13:S13">
    <cfRule type="containsBlanks" dxfId="38" priority="66">
      <formula>LEN(TRIM(N13))=0</formula>
    </cfRule>
  </conditionalFormatting>
  <conditionalFormatting sqref="H67:M67 S67:X67 AB66:AF67 B66:E67">
    <cfRule type="containsBlanks" dxfId="37" priority="62">
      <formula>LEN(TRIM(B66))=0</formula>
    </cfRule>
  </conditionalFormatting>
  <conditionalFormatting sqref="S86:X86">
    <cfRule type="containsBlanks" dxfId="36" priority="37">
      <formula>LEN(TRIM(S86))=0</formula>
    </cfRule>
  </conditionalFormatting>
  <conditionalFormatting sqref="AC104:AF104">
    <cfRule type="containsBlanks" dxfId="35" priority="36">
      <formula>LEN(TRIM(AC104))=0</formula>
    </cfRule>
  </conditionalFormatting>
  <conditionalFormatting sqref="Z108:AF108">
    <cfRule type="containsBlanks" dxfId="34" priority="35">
      <formula>LEN(TRIM(Z108))=0</formula>
    </cfRule>
  </conditionalFormatting>
  <conditionalFormatting sqref="Z110:AF110">
    <cfRule type="containsBlanks" dxfId="33" priority="34">
      <formula>LEN(TRIM(Z110))=0</formula>
    </cfRule>
  </conditionalFormatting>
  <conditionalFormatting sqref="Z112:AF112 Z114:AF114">
    <cfRule type="containsBlanks" dxfId="32" priority="33">
      <formula>LEN(TRIM(Z112))=0</formula>
    </cfRule>
  </conditionalFormatting>
  <conditionalFormatting sqref="T13:V13">
    <cfRule type="containsBlanks" dxfId="31" priority="32">
      <formula>LEN(TRIM(T13))=0</formula>
    </cfRule>
  </conditionalFormatting>
  <conditionalFormatting sqref="AD13:AF13">
    <cfRule type="containsBlanks" dxfId="30" priority="31">
      <formula>LEN(TRIM(AD13))=0</formula>
    </cfRule>
  </conditionalFormatting>
  <conditionalFormatting sqref="AD30:AF30">
    <cfRule type="containsBlanks" dxfId="29" priority="30">
      <formula>LEN(TRIM(AD30))=0</formula>
    </cfRule>
  </conditionalFormatting>
  <conditionalFormatting sqref="AD39:AF39">
    <cfRule type="containsBlanks" dxfId="28" priority="29">
      <formula>LEN(TRIM(AD39))=0</formula>
    </cfRule>
  </conditionalFormatting>
  <conditionalFormatting sqref="R54:T54">
    <cfRule type="containsBlanks" dxfId="27" priority="28">
      <formula>LEN(TRIM(R54))=0</formula>
    </cfRule>
  </conditionalFormatting>
  <conditionalFormatting sqref="AD54:AF54">
    <cfRule type="containsBlanks" dxfId="26" priority="27">
      <formula>LEN(TRIM(AD54))=0</formula>
    </cfRule>
  </conditionalFormatting>
  <conditionalFormatting sqref="N61:P61">
    <cfRule type="containsBlanks" dxfId="25" priority="26">
      <formula>LEN(TRIM(N61))=0</formula>
    </cfRule>
  </conditionalFormatting>
  <conditionalFormatting sqref="N63:P63">
    <cfRule type="containsBlanks" dxfId="24" priority="25">
      <formula>LEN(TRIM(N63))=0</formula>
    </cfRule>
  </conditionalFormatting>
  <conditionalFormatting sqref="N65:P65">
    <cfRule type="containsBlanks" dxfId="23" priority="24">
      <formula>LEN(TRIM(N65))=0</formula>
    </cfRule>
  </conditionalFormatting>
  <conditionalFormatting sqref="N67:P67">
    <cfRule type="containsBlanks" dxfId="22" priority="23">
      <formula>LEN(TRIM(N67))=0</formula>
    </cfRule>
  </conditionalFormatting>
  <conditionalFormatting sqref="Y61:AA61">
    <cfRule type="containsBlanks" dxfId="21" priority="21">
      <formula>LEN(TRIM(Y61))=0</formula>
    </cfRule>
  </conditionalFormatting>
  <conditionalFormatting sqref="Y63:AA63">
    <cfRule type="containsBlanks" dxfId="20" priority="20">
      <formula>LEN(TRIM(Y63))=0</formula>
    </cfRule>
  </conditionalFormatting>
  <conditionalFormatting sqref="Y65:AA65">
    <cfRule type="containsBlanks" dxfId="19" priority="19">
      <formula>LEN(TRIM(Y65))=0</formula>
    </cfRule>
  </conditionalFormatting>
  <conditionalFormatting sqref="Y67:AA67">
    <cfRule type="containsBlanks" dxfId="18" priority="18">
      <formula>LEN(TRIM(Y67))=0</formula>
    </cfRule>
  </conditionalFormatting>
  <conditionalFormatting sqref="O77:Q77">
    <cfRule type="containsBlanks" dxfId="17" priority="16">
      <formula>LEN(TRIM(O77))=0</formula>
    </cfRule>
  </conditionalFormatting>
  <conditionalFormatting sqref="O80:Q80">
    <cfRule type="containsBlanks" dxfId="16" priority="15">
      <formula>LEN(TRIM(O80))=0</formula>
    </cfRule>
  </conditionalFormatting>
  <conditionalFormatting sqref="O83:Q83">
    <cfRule type="containsBlanks" dxfId="15" priority="14">
      <formula>LEN(TRIM(O83))=0</formula>
    </cfRule>
  </conditionalFormatting>
  <conditionalFormatting sqref="U90:W90">
    <cfRule type="containsBlanks" dxfId="14" priority="13">
      <formula>LEN(TRIM(U90))=0</formula>
    </cfRule>
  </conditionalFormatting>
  <conditionalFormatting sqref="AD90:AF90">
    <cfRule type="containsBlanks" dxfId="13" priority="12">
      <formula>LEN(TRIM(AD90))=0</formula>
    </cfRule>
  </conditionalFormatting>
  <conditionalFormatting sqref="V93:X93">
    <cfRule type="containsBlanks" dxfId="12" priority="11">
      <formula>LEN(TRIM(V93))=0</formula>
    </cfRule>
  </conditionalFormatting>
  <conditionalFormatting sqref="B156">
    <cfRule type="containsBlanks" dxfId="11" priority="10">
      <formula>LEN(TRIM(B156))=0</formula>
    </cfRule>
  </conditionalFormatting>
  <conditionalFormatting sqref="B70:E71">
    <cfRule type="containsBlanks" dxfId="10" priority="9">
      <formula>LEN(TRIM(B70))=0</formula>
    </cfRule>
  </conditionalFormatting>
  <conditionalFormatting sqref="H69:M69 AB68:AF69 S69:X69">
    <cfRule type="containsBlanks" dxfId="9" priority="6">
      <formula>LEN(TRIM(H68))=0</formula>
    </cfRule>
  </conditionalFormatting>
  <conditionalFormatting sqref="H71:M71 S71:X71 AB70:AF71">
    <cfRule type="containsBlanks" dxfId="8" priority="5">
      <formula>LEN(TRIM(H70))=0</formula>
    </cfRule>
  </conditionalFormatting>
  <conditionalFormatting sqref="N69:P69">
    <cfRule type="containsBlanks" dxfId="7" priority="4">
      <formula>LEN(TRIM(N69))=0</formula>
    </cfRule>
  </conditionalFormatting>
  <conditionalFormatting sqref="N71:P71">
    <cfRule type="containsBlanks" dxfId="6" priority="3">
      <formula>LEN(TRIM(N71))=0</formula>
    </cfRule>
  </conditionalFormatting>
  <conditionalFormatting sqref="Y69:AA69">
    <cfRule type="containsBlanks" dxfId="5" priority="2">
      <formula>LEN(TRIM(Y69))=0</formula>
    </cfRule>
  </conditionalFormatting>
  <conditionalFormatting sqref="Y71:AA71">
    <cfRule type="containsBlanks" dxfId="4" priority="1">
      <formula>LEN(TRIM(Y71))=0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2" max="32" man="1"/>
    <brk id="136"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73</xdr:row>
                    <xdr:rowOff>9525</xdr:rowOff>
                  </from>
                  <to>
                    <xdr:col>17</xdr:col>
                    <xdr:colOff>66675</xdr:colOff>
                    <xdr:row>75</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73</xdr:row>
                    <xdr:rowOff>9525</xdr:rowOff>
                  </from>
                  <to>
                    <xdr:col>14</xdr:col>
                    <xdr:colOff>66675</xdr:colOff>
                    <xdr:row>75</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73</xdr:row>
                    <xdr:rowOff>9525</xdr:rowOff>
                  </from>
                  <to>
                    <xdr:col>32</xdr:col>
                    <xdr:colOff>66675</xdr:colOff>
                    <xdr:row>75</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9525</xdr:rowOff>
                  </from>
                  <to>
                    <xdr:col>29</xdr:col>
                    <xdr:colOff>66675</xdr:colOff>
                    <xdr:row>75</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117</xdr:row>
                    <xdr:rowOff>9525</xdr:rowOff>
                  </from>
                  <to>
                    <xdr:col>32</xdr:col>
                    <xdr:colOff>9525</xdr:colOff>
                    <xdr:row>119</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117</xdr:row>
                    <xdr:rowOff>9525</xdr:rowOff>
                  </from>
                  <to>
                    <xdr:col>29</xdr:col>
                    <xdr:colOff>28575</xdr:colOff>
                    <xdr:row>119</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123</xdr:row>
                    <xdr:rowOff>57150</xdr:rowOff>
                  </from>
                  <to>
                    <xdr:col>32</xdr:col>
                    <xdr:colOff>19050</xdr:colOff>
                    <xdr:row>123</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123</xdr:row>
                    <xdr:rowOff>57150</xdr:rowOff>
                  </from>
                  <to>
                    <xdr:col>29</xdr:col>
                    <xdr:colOff>19050</xdr:colOff>
                    <xdr:row>123</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123</xdr:row>
                    <xdr:rowOff>314325</xdr:rowOff>
                  </from>
                  <to>
                    <xdr:col>32</xdr:col>
                    <xdr:colOff>19050</xdr:colOff>
                    <xdr:row>125</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123</xdr:row>
                    <xdr:rowOff>314325</xdr:rowOff>
                  </from>
                  <to>
                    <xdr:col>29</xdr:col>
                    <xdr:colOff>19050</xdr:colOff>
                    <xdr:row>125</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121</xdr:row>
                    <xdr:rowOff>323850</xdr:rowOff>
                  </from>
                  <to>
                    <xdr:col>32</xdr:col>
                    <xdr:colOff>19050</xdr:colOff>
                    <xdr:row>123</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121</xdr:row>
                    <xdr:rowOff>323850</xdr:rowOff>
                  </from>
                  <to>
                    <xdr:col>29</xdr:col>
                    <xdr:colOff>19050</xdr:colOff>
                    <xdr:row>123</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83</xdr:row>
                    <xdr:rowOff>19050</xdr:rowOff>
                  </from>
                  <to>
                    <xdr:col>17</xdr:col>
                    <xdr:colOff>66675</xdr:colOff>
                    <xdr:row>85</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83</xdr:row>
                    <xdr:rowOff>19050</xdr:rowOff>
                  </from>
                  <to>
                    <xdr:col>14</xdr:col>
                    <xdr:colOff>66675</xdr:colOff>
                    <xdr:row>85</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4">
        <x14:dataValidation type="list" allowBlank="1" showInputMessage="1" showErrorMessage="1" promptTitle="DÍA" prompt="Escoja el día" xr:uid="{00000000-0002-0000-0000-000000000000}">
          <x14:formula1>
            <xm:f>'Texto validación'!$AC$5:$AC$35</xm:f>
          </x14:formula1>
          <xm:sqref>L54:M54 P93:Q93 X90:Y90 I83:J83 O90:P90 H61:I61 H63:I63 S65:T65 S61:T61 S63:T63 N13:O13 S67:T67 I77:J77 I80:J80 X54:Y54 X39:Y39 X30:Y30 X13:Y13 X10:Y10 H65:I65 H67:I67</xm:sqref>
        </x14:dataValidation>
        <x14:dataValidation type="list" allowBlank="1" showInputMessage="1" showErrorMessage="1" promptTitle="MES" prompt="Escoja el mes correspondiente" xr:uid="{00000000-0002-0000-0000-000001000000}">
          <x14:formula1>
            <xm:f>'Texto validación'!$AD$5:$AD$16</xm:f>
          </x14:formula1>
          <xm:sqref>J67:M67 N54:Q54 U67:X67 K83:N83 L140:L151 J61:M61 J63:M63 U65:X65 U61:X61 U63:X63 P13:S13 AC104:AF104 K77:N77 K80:N80 Z54:AC54 Q90:T90 Z90:AC90 R93:U93 Z39:AC39 Z30:AC30 Z13:AC13 Z10:AC10 J65:M65</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promptTitle="Año contrato" prompt="Escoja una opción de la lista" xr:uid="{00000000-0002-0000-0000-000003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4000000}">
          <x14:formula1>
            <xm:f>'Texto validación'!$AH$5:$AH$6</xm:f>
          </x14:formula1>
          <xm:sqref>G25:J25</xm:sqref>
        </x14:dataValidation>
        <x14:dataValidation type="list" allowBlank="1" showInputMessage="1" showErrorMessage="1" promptTitle="No. de Contrato" prompt="Escoja una opción de la lista" xr:uid="{00000000-0002-0000-0000-000005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6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7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'Texto validación'!$AL$5:$AL$23</xm:f>
          </x14:formula1>
          <xm:sqref>J56:Y57</xm:sqref>
        </x14:dataValidation>
        <x14:dataValidation type="list" allowBlank="1" showInputMessage="1" showErrorMessage="1" promptTitle="AÑO" prompt="Escoja el año correspondiente" xr:uid="{00000000-0002-0000-0000-000009000000}">
          <x14:formula1>
            <xm:f>'Texto validación'!$AE$5:$AE$11</xm:f>
          </x14:formula1>
          <xm:sqref>AD10:AF10 T13:V13 AD13:AF13 AD30:AF30 AD39:AF39 R54:T54 AD54:AF54 N61:P61 N63:P63 N65:P65 N67:P67 Y61:AA61 Y63:AA63 Y65:AA65 Y67:AA67 V93:X93 O77:Q77 O80:Q80 O83:Q83 U90:W90 AD90:AF90</xm:sqref>
        </x14:dataValidation>
        <x14:dataValidation type="list" allowBlank="1" showInputMessage="1" showErrorMessage="1" errorTitle="Amparos" error="La entrada no es una opción de la lista" promptTitle="Amparos" prompt="Escoja una opción de la lista" xr:uid="{00000000-0002-0000-0000-00000A000000}">
          <x14:formula1>
            <xm:f>'Texto validación'!$AM$5:$AM$10</xm:f>
          </x14:formula1>
          <xm:sqref>B60:E71</xm:sqref>
        </x14:dataValidation>
        <x14:dataValidation type="list" allowBlank="1" showInputMessage="1" showErrorMessage="1" promptTitle="AÑO" prompt="Escoja el año correspondiente" xr:uid="{00000000-0002-0000-0000-00000B000000}">
          <x14:formula1>
            <xm:f>'[CO-P02-F68-INFORME DE EJECUCION CONTRACTUAL PARA PAGOS- JULIO 2023.xlsx]Texto validación'!#REF!</xm:f>
          </x14:formula1>
          <xm:sqref>N69:P69 N71:P71 Y69:AA69 Y71:AA71</xm:sqref>
        </x14:dataValidation>
        <x14:dataValidation type="list" allowBlank="1" showInputMessage="1" showErrorMessage="1" promptTitle="MES" prompt="Escoja el mes correspondiente" xr:uid="{00000000-0002-0000-0000-00000C000000}">
          <x14:formula1>
            <xm:f>'[CO-P02-F68-INFORME DE EJECUCION CONTRACTUAL PARA PAGOS- JULIO 2023.xlsx]Texto validación'!#REF!</xm:f>
          </x14:formula1>
          <xm:sqref>J71:M71 U71:X71 U69:X69 J69:M69</xm:sqref>
        </x14:dataValidation>
        <x14:dataValidation type="list" allowBlank="1" showInputMessage="1" showErrorMessage="1" promptTitle="DÍA" prompt="Escoja el día" xr:uid="{00000000-0002-0000-0000-00000D000000}">
          <x14:formula1>
            <xm:f>'[CO-P02-F68-INFORME DE EJECUCION CONTRACTUAL PARA PAGOS- JULIO 2023.xlsx]Texto validación'!#REF!</xm:f>
          </x14:formula1>
          <xm:sqref>S69:T69 H69:I69 H71:I71 S71:T71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1"/>
  <sheetViews>
    <sheetView showGridLines="0" tabSelected="1" topLeftCell="A28" zoomScale="120" zoomScaleNormal="120" zoomScaleSheetLayoutView="55" workbookViewId="0">
      <selection activeCell="AI34" sqref="AI3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4"/>
      <c r="C2" s="245"/>
      <c r="D2" s="245"/>
      <c r="E2" s="245"/>
      <c r="F2" s="246"/>
      <c r="G2" s="225" t="s">
        <v>0</v>
      </c>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7"/>
    </row>
    <row r="3" spans="2:32" ht="11.25" customHeight="1" x14ac:dyDescent="0.25">
      <c r="B3" s="247"/>
      <c r="C3" s="248"/>
      <c r="D3" s="248"/>
      <c r="E3" s="248"/>
      <c r="F3" s="249"/>
      <c r="G3" s="228"/>
      <c r="H3" s="229"/>
      <c r="I3" s="229"/>
      <c r="J3" s="229"/>
      <c r="K3" s="229"/>
      <c r="L3" s="229"/>
      <c r="M3" s="229"/>
      <c r="N3" s="229"/>
      <c r="O3" s="229"/>
      <c r="P3" s="229"/>
      <c r="Q3" s="229"/>
      <c r="R3" s="229"/>
      <c r="S3" s="229"/>
      <c r="T3" s="229"/>
      <c r="U3" s="229"/>
      <c r="V3" s="229"/>
      <c r="W3" s="229"/>
      <c r="X3" s="229"/>
      <c r="Y3" s="229"/>
      <c r="Z3" s="229"/>
      <c r="AA3" s="229"/>
      <c r="AB3" s="229"/>
      <c r="AC3" s="229"/>
      <c r="AD3" s="229"/>
      <c r="AE3" s="229"/>
      <c r="AF3" s="230"/>
    </row>
    <row r="4" spans="2:32" ht="11.25" customHeight="1" x14ac:dyDescent="0.25">
      <c r="B4" s="247"/>
      <c r="C4" s="248"/>
      <c r="D4" s="248"/>
      <c r="E4" s="248"/>
      <c r="F4" s="249"/>
      <c r="G4" s="228"/>
      <c r="H4" s="229"/>
      <c r="I4" s="229"/>
      <c r="J4" s="229"/>
      <c r="K4" s="229"/>
      <c r="L4" s="229"/>
      <c r="M4" s="229"/>
      <c r="N4" s="229"/>
      <c r="O4" s="229"/>
      <c r="P4" s="229"/>
      <c r="Q4" s="229"/>
      <c r="R4" s="229"/>
      <c r="S4" s="229"/>
      <c r="T4" s="229"/>
      <c r="U4" s="229"/>
      <c r="V4" s="229"/>
      <c r="W4" s="229"/>
      <c r="X4" s="229"/>
      <c r="Y4" s="229"/>
      <c r="Z4" s="229"/>
      <c r="AA4" s="229"/>
      <c r="AB4" s="229"/>
      <c r="AC4" s="229"/>
      <c r="AD4" s="229"/>
      <c r="AE4" s="229"/>
      <c r="AF4" s="230"/>
    </row>
    <row r="5" spans="2:32" ht="11.25" customHeight="1" x14ac:dyDescent="0.25">
      <c r="B5" s="247"/>
      <c r="C5" s="248"/>
      <c r="D5" s="248"/>
      <c r="E5" s="248"/>
      <c r="F5" s="249"/>
      <c r="G5" s="231"/>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3"/>
    </row>
    <row r="6" spans="2:32" ht="22.9" customHeight="1" x14ac:dyDescent="0.25">
      <c r="B6" s="247"/>
      <c r="C6" s="248"/>
      <c r="D6" s="248"/>
      <c r="E6" s="248"/>
      <c r="F6" s="249"/>
      <c r="G6" s="234" t="s">
        <v>174</v>
      </c>
      <c r="H6" s="235"/>
      <c r="I6" s="235"/>
      <c r="J6" s="235"/>
      <c r="K6" s="235"/>
      <c r="L6" s="235"/>
      <c r="M6" s="235"/>
      <c r="N6" s="235"/>
      <c r="O6" s="235"/>
      <c r="P6" s="235"/>
      <c r="Q6" s="235"/>
      <c r="R6" s="235"/>
      <c r="S6" s="235"/>
      <c r="T6" s="235"/>
      <c r="U6" s="235"/>
      <c r="V6" s="235"/>
      <c r="W6" s="235"/>
      <c r="X6" s="235"/>
      <c r="Y6" s="235"/>
      <c r="Z6" s="235"/>
      <c r="AA6" s="235"/>
      <c r="AB6" s="235"/>
      <c r="AC6" s="235"/>
      <c r="AD6" s="235"/>
      <c r="AE6" s="235"/>
      <c r="AF6" s="236"/>
    </row>
    <row r="7" spans="2:32" ht="22.9" customHeight="1" x14ac:dyDescent="0.25">
      <c r="B7" s="250"/>
      <c r="C7" s="251"/>
      <c r="D7" s="251"/>
      <c r="E7" s="251"/>
      <c r="F7" s="252"/>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9"/>
    </row>
    <row r="8" spans="2:32" ht="3.6" customHeight="1" thickBot="1" x14ac:dyDescent="0.3"/>
    <row r="9" spans="2:32" ht="26.25" customHeight="1" thickBot="1" x14ac:dyDescent="0.3">
      <c r="B9" s="240" t="s">
        <v>39</v>
      </c>
      <c r="C9" s="241"/>
      <c r="D9" s="241"/>
      <c r="E9" s="241"/>
      <c r="F9" s="241"/>
      <c r="G9" s="241"/>
      <c r="H9" s="241"/>
      <c r="I9" s="242"/>
      <c r="J9" s="163" t="s">
        <v>222</v>
      </c>
      <c r="K9" s="164"/>
      <c r="L9" s="164"/>
      <c r="M9" s="164"/>
      <c r="N9" s="164"/>
      <c r="O9" s="164"/>
      <c r="P9" s="164"/>
      <c r="Q9" s="164"/>
      <c r="R9" s="164"/>
      <c r="S9" s="164"/>
      <c r="T9" s="164"/>
      <c r="U9" s="164"/>
      <c r="V9" s="165"/>
    </row>
    <row r="10" spans="2:32" ht="3.6" customHeight="1" x14ac:dyDescent="0.25"/>
    <row r="11" spans="2:32" ht="17.25" customHeight="1" x14ac:dyDescent="0.25">
      <c r="B11" s="202" t="s">
        <v>165</v>
      </c>
      <c r="C11" s="203"/>
      <c r="D11" s="203"/>
      <c r="E11" s="203"/>
      <c r="F11" s="203"/>
      <c r="G11" s="203"/>
      <c r="H11" s="203"/>
      <c r="I11" s="203"/>
      <c r="J11" s="203"/>
      <c r="K11" s="203"/>
      <c r="L11" s="203"/>
      <c r="M11" s="203"/>
      <c r="N11" s="203"/>
      <c r="O11" s="203"/>
      <c r="P11" s="203"/>
      <c r="Q11" s="203"/>
      <c r="R11" s="203"/>
      <c r="S11" s="203"/>
      <c r="T11" s="203"/>
      <c r="U11" s="203"/>
      <c r="V11" s="203"/>
      <c r="W11" s="203"/>
      <c r="X11" s="203"/>
      <c r="Y11" s="203"/>
      <c r="Z11" s="203"/>
      <c r="AA11" s="203"/>
      <c r="AB11" s="203"/>
      <c r="AC11" s="203"/>
      <c r="AD11" s="203"/>
      <c r="AE11" s="203"/>
      <c r="AF11" s="204"/>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6"/>
      <c r="C13" s="257"/>
      <c r="D13" s="257"/>
      <c r="E13" s="257"/>
      <c r="F13" s="257"/>
      <c r="G13" s="257"/>
      <c r="H13" s="257"/>
      <c r="I13" s="257"/>
      <c r="J13" s="257"/>
      <c r="K13" s="257"/>
      <c r="L13" s="257"/>
      <c r="M13" s="257"/>
      <c r="N13" s="257"/>
      <c r="O13" s="257"/>
      <c r="P13" s="257"/>
      <c r="Q13" s="257"/>
      <c r="R13" s="257"/>
      <c r="S13" s="258"/>
      <c r="T13" s="17"/>
      <c r="U13" s="256"/>
      <c r="V13" s="257"/>
      <c r="W13" s="257"/>
      <c r="X13" s="257"/>
      <c r="Y13" s="257"/>
      <c r="Z13" s="257"/>
      <c r="AA13" s="257"/>
      <c r="AB13" s="257"/>
      <c r="AC13" s="257"/>
      <c r="AD13" s="257"/>
      <c r="AE13" s="257"/>
      <c r="AF13" s="258"/>
    </row>
    <row r="14" spans="2:32" ht="30" customHeight="1" thickBot="1" x14ac:dyDescent="0.3">
      <c r="B14" s="253" t="s">
        <v>167</v>
      </c>
      <c r="C14" s="254"/>
      <c r="D14" s="254"/>
      <c r="E14" s="254"/>
      <c r="F14" s="254"/>
      <c r="G14" s="254"/>
      <c r="H14" s="254"/>
      <c r="I14" s="254"/>
      <c r="J14" s="254"/>
      <c r="K14" s="254"/>
      <c r="L14" s="254"/>
      <c r="M14" s="254"/>
      <c r="N14" s="254"/>
      <c r="O14" s="254"/>
      <c r="P14" s="254"/>
      <c r="Q14" s="254"/>
      <c r="R14" s="254"/>
      <c r="S14" s="255"/>
      <c r="T14" s="17"/>
      <c r="U14" s="253" t="s">
        <v>166</v>
      </c>
      <c r="V14" s="254"/>
      <c r="W14" s="254"/>
      <c r="X14" s="254"/>
      <c r="Y14" s="254"/>
      <c r="Z14" s="254"/>
      <c r="AA14" s="254"/>
      <c r="AB14" s="254"/>
      <c r="AC14" s="254"/>
      <c r="AD14" s="254"/>
      <c r="AE14" s="254"/>
      <c r="AF14" s="255"/>
    </row>
    <row r="15" spans="2:32" ht="18" customHeight="1" x14ac:dyDescent="0.3">
      <c r="B15" s="32" t="s">
        <v>89</v>
      </c>
      <c r="C15" s="243" t="s">
        <v>88</v>
      </c>
      <c r="D15" s="216"/>
      <c r="E15" s="216"/>
      <c r="F15" s="216"/>
      <c r="G15" s="216"/>
      <c r="H15" s="216"/>
      <c r="I15" s="216"/>
      <c r="J15" s="216"/>
      <c r="K15" s="217"/>
      <c r="L15" s="216" t="s">
        <v>131</v>
      </c>
      <c r="M15" s="216"/>
      <c r="N15" s="216"/>
      <c r="O15" s="216"/>
      <c r="P15" s="216"/>
      <c r="Q15" s="216"/>
      <c r="R15" s="216"/>
      <c r="S15" s="217"/>
      <c r="T15" s="1"/>
      <c r="U15" s="32" t="s">
        <v>89</v>
      </c>
      <c r="V15" s="259" t="s">
        <v>159</v>
      </c>
      <c r="W15" s="260"/>
      <c r="X15" s="260"/>
      <c r="Y15" s="260"/>
      <c r="Z15" s="260"/>
      <c r="AA15" s="260"/>
      <c r="AB15" s="260"/>
      <c r="AC15" s="260"/>
      <c r="AD15" s="260"/>
      <c r="AE15" s="260"/>
      <c r="AF15" s="261"/>
    </row>
    <row r="16" spans="2:32" ht="56.25" customHeight="1" x14ac:dyDescent="0.25">
      <c r="B16" s="25">
        <v>1</v>
      </c>
      <c r="C16" s="214" t="s">
        <v>181</v>
      </c>
      <c r="D16" s="214"/>
      <c r="E16" s="214"/>
      <c r="F16" s="214"/>
      <c r="G16" s="214"/>
      <c r="H16" s="214"/>
      <c r="I16" s="214"/>
      <c r="J16" s="214"/>
      <c r="K16" s="214"/>
      <c r="L16" s="215" t="s">
        <v>230</v>
      </c>
      <c r="M16" s="215"/>
      <c r="N16" s="215"/>
      <c r="O16" s="215"/>
      <c r="P16" s="215"/>
      <c r="Q16" s="215"/>
      <c r="R16" s="215"/>
      <c r="S16" s="215"/>
      <c r="T16" s="2"/>
      <c r="U16" s="25">
        <v>1</v>
      </c>
      <c r="V16" s="218" t="s">
        <v>201</v>
      </c>
      <c r="W16" s="219"/>
      <c r="X16" s="219"/>
      <c r="Y16" s="219"/>
      <c r="Z16" s="219"/>
      <c r="AA16" s="219"/>
      <c r="AB16" s="219"/>
      <c r="AC16" s="219"/>
      <c r="AD16" s="219"/>
      <c r="AE16" s="219"/>
      <c r="AF16" s="220"/>
    </row>
    <row r="17" spans="2:32" ht="168.75" customHeight="1" x14ac:dyDescent="0.25">
      <c r="B17" s="25">
        <v>2</v>
      </c>
      <c r="C17" s="214" t="s">
        <v>182</v>
      </c>
      <c r="D17" s="214"/>
      <c r="E17" s="214"/>
      <c r="F17" s="214"/>
      <c r="G17" s="214"/>
      <c r="H17" s="214"/>
      <c r="I17" s="214"/>
      <c r="J17" s="214"/>
      <c r="K17" s="214"/>
      <c r="L17" s="215" t="s">
        <v>225</v>
      </c>
      <c r="M17" s="215"/>
      <c r="N17" s="215"/>
      <c r="O17" s="215"/>
      <c r="P17" s="215"/>
      <c r="Q17" s="215"/>
      <c r="R17" s="215"/>
      <c r="S17" s="215"/>
      <c r="T17" s="2"/>
      <c r="U17" s="25">
        <v>2</v>
      </c>
      <c r="V17" s="218" t="s">
        <v>202</v>
      </c>
      <c r="W17" s="219"/>
      <c r="X17" s="219"/>
      <c r="Y17" s="219"/>
      <c r="Z17" s="219"/>
      <c r="AA17" s="219"/>
      <c r="AB17" s="219"/>
      <c r="AC17" s="219"/>
      <c r="AD17" s="219"/>
      <c r="AE17" s="219"/>
      <c r="AF17" s="220"/>
    </row>
    <row r="18" spans="2:32" ht="289.5" customHeight="1" x14ac:dyDescent="0.25">
      <c r="B18" s="25">
        <v>3</v>
      </c>
      <c r="C18" s="214" t="s">
        <v>188</v>
      </c>
      <c r="D18" s="214"/>
      <c r="E18" s="214"/>
      <c r="F18" s="214"/>
      <c r="G18" s="214"/>
      <c r="H18" s="214"/>
      <c r="I18" s="214"/>
      <c r="J18" s="214"/>
      <c r="K18" s="214"/>
      <c r="L18" s="215" t="s">
        <v>214</v>
      </c>
      <c r="M18" s="215"/>
      <c r="N18" s="215"/>
      <c r="O18" s="215"/>
      <c r="P18" s="215"/>
      <c r="Q18" s="215"/>
      <c r="R18" s="215"/>
      <c r="S18" s="215"/>
      <c r="T18" s="2"/>
      <c r="U18" s="25">
        <v>3</v>
      </c>
      <c r="V18" s="218" t="s">
        <v>203</v>
      </c>
      <c r="W18" s="219"/>
      <c r="X18" s="219"/>
      <c r="Y18" s="219"/>
      <c r="Z18" s="219"/>
      <c r="AA18" s="219"/>
      <c r="AB18" s="219"/>
      <c r="AC18" s="219"/>
      <c r="AD18" s="219"/>
      <c r="AE18" s="219"/>
      <c r="AF18" s="220"/>
    </row>
    <row r="19" spans="2:32" ht="84" customHeight="1" x14ac:dyDescent="0.25">
      <c r="B19" s="25">
        <v>4</v>
      </c>
      <c r="C19" s="215" t="s">
        <v>184</v>
      </c>
      <c r="D19" s="215"/>
      <c r="E19" s="215"/>
      <c r="F19" s="215"/>
      <c r="G19" s="215"/>
      <c r="H19" s="215"/>
      <c r="I19" s="215"/>
      <c r="J19" s="215"/>
      <c r="K19" s="215"/>
      <c r="L19" s="215" t="s">
        <v>228</v>
      </c>
      <c r="M19" s="215"/>
      <c r="N19" s="215"/>
      <c r="O19" s="215"/>
      <c r="P19" s="215"/>
      <c r="Q19" s="215"/>
      <c r="R19" s="215"/>
      <c r="S19" s="215"/>
      <c r="T19" s="2" t="s">
        <v>220</v>
      </c>
      <c r="U19" s="25"/>
      <c r="V19" s="218" t="s">
        <v>204</v>
      </c>
      <c r="W19" s="219"/>
      <c r="X19" s="219"/>
      <c r="Y19" s="219"/>
      <c r="Z19" s="219"/>
      <c r="AA19" s="219"/>
      <c r="AB19" s="219"/>
      <c r="AC19" s="219"/>
      <c r="AD19" s="219"/>
      <c r="AE19" s="219"/>
      <c r="AF19" s="220"/>
    </row>
    <row r="20" spans="2:32" ht="112.5" customHeight="1" x14ac:dyDescent="0.25">
      <c r="B20" s="25">
        <v>5</v>
      </c>
      <c r="C20" s="215" t="s">
        <v>185</v>
      </c>
      <c r="D20" s="215"/>
      <c r="E20" s="215"/>
      <c r="F20" s="215"/>
      <c r="G20" s="215"/>
      <c r="H20" s="215"/>
      <c r="I20" s="215"/>
      <c r="J20" s="215"/>
      <c r="K20" s="215"/>
      <c r="L20" s="215" t="s">
        <v>231</v>
      </c>
      <c r="M20" s="215"/>
      <c r="N20" s="215"/>
      <c r="O20" s="215"/>
      <c r="P20" s="215"/>
      <c r="Q20" s="215"/>
      <c r="R20" s="215"/>
      <c r="S20" s="215"/>
      <c r="T20" s="2"/>
      <c r="U20" s="25">
        <v>5</v>
      </c>
      <c r="V20" s="218" t="s">
        <v>205</v>
      </c>
      <c r="W20" s="219"/>
      <c r="X20" s="219"/>
      <c r="Y20" s="219"/>
      <c r="Z20" s="219"/>
      <c r="AA20" s="219"/>
      <c r="AB20" s="219"/>
      <c r="AC20" s="219"/>
      <c r="AD20" s="219"/>
      <c r="AE20" s="219"/>
      <c r="AF20" s="220"/>
    </row>
    <row r="21" spans="2:32" ht="57.75" customHeight="1" x14ac:dyDescent="0.25">
      <c r="B21" s="25">
        <v>6</v>
      </c>
      <c r="C21" s="224" t="s">
        <v>186</v>
      </c>
      <c r="D21" s="224"/>
      <c r="E21" s="224"/>
      <c r="F21" s="224"/>
      <c r="G21" s="224"/>
      <c r="H21" s="224"/>
      <c r="I21" s="224"/>
      <c r="J21" s="224"/>
      <c r="K21" s="224"/>
      <c r="L21" s="215" t="s">
        <v>215</v>
      </c>
      <c r="M21" s="215"/>
      <c r="N21" s="215"/>
      <c r="O21" s="215"/>
      <c r="P21" s="215"/>
      <c r="Q21" s="215"/>
      <c r="R21" s="215"/>
      <c r="S21" s="215"/>
      <c r="T21" s="2"/>
      <c r="U21" s="25">
        <v>6</v>
      </c>
      <c r="V21" s="218" t="s">
        <v>206</v>
      </c>
      <c r="W21" s="219"/>
      <c r="X21" s="219"/>
      <c r="Y21" s="219"/>
      <c r="Z21" s="219"/>
      <c r="AA21" s="219"/>
      <c r="AB21" s="219"/>
      <c r="AC21" s="219"/>
      <c r="AD21" s="219"/>
      <c r="AE21" s="219"/>
      <c r="AF21" s="220"/>
    </row>
    <row r="22" spans="2:32" ht="57" customHeight="1" x14ac:dyDescent="0.25">
      <c r="B22" s="25">
        <v>7</v>
      </c>
      <c r="C22" s="214" t="s">
        <v>187</v>
      </c>
      <c r="D22" s="214"/>
      <c r="E22" s="214"/>
      <c r="F22" s="214"/>
      <c r="G22" s="214"/>
      <c r="H22" s="214"/>
      <c r="I22" s="214"/>
      <c r="J22" s="214"/>
      <c r="K22" s="214"/>
      <c r="L22" s="215" t="s">
        <v>216</v>
      </c>
      <c r="M22" s="215"/>
      <c r="N22" s="215"/>
      <c r="O22" s="215"/>
      <c r="P22" s="215"/>
      <c r="Q22" s="215"/>
      <c r="R22" s="215"/>
      <c r="S22" s="215"/>
      <c r="T22" s="2"/>
      <c r="U22" s="25">
        <v>7</v>
      </c>
      <c r="V22" s="218" t="s">
        <v>207</v>
      </c>
      <c r="W22" s="219"/>
      <c r="X22" s="219"/>
      <c r="Y22" s="219"/>
      <c r="Z22" s="219"/>
      <c r="AA22" s="219"/>
      <c r="AB22" s="219"/>
      <c r="AC22" s="219"/>
      <c r="AD22" s="219"/>
      <c r="AE22" s="219"/>
      <c r="AF22" s="220"/>
    </row>
    <row r="23" spans="2:32" ht="48.75" customHeight="1" x14ac:dyDescent="0.25">
      <c r="B23" s="25">
        <v>8</v>
      </c>
      <c r="C23" s="214" t="s">
        <v>177</v>
      </c>
      <c r="D23" s="214"/>
      <c r="E23" s="214"/>
      <c r="F23" s="214"/>
      <c r="G23" s="214"/>
      <c r="H23" s="214"/>
      <c r="I23" s="214"/>
      <c r="J23" s="214"/>
      <c r="K23" s="214"/>
      <c r="L23" s="215" t="s">
        <v>217</v>
      </c>
      <c r="M23" s="215"/>
      <c r="N23" s="215"/>
      <c r="O23" s="215"/>
      <c r="P23" s="215"/>
      <c r="Q23" s="215"/>
      <c r="R23" s="215"/>
      <c r="S23" s="215"/>
      <c r="T23" s="2"/>
      <c r="U23" s="25">
        <v>8</v>
      </c>
      <c r="V23" s="218" t="s">
        <v>208</v>
      </c>
      <c r="W23" s="219"/>
      <c r="X23" s="219"/>
      <c r="Y23" s="219"/>
      <c r="Z23" s="219"/>
      <c r="AA23" s="219"/>
      <c r="AB23" s="219"/>
      <c r="AC23" s="219"/>
      <c r="AD23" s="219"/>
      <c r="AE23" s="219"/>
      <c r="AF23" s="220"/>
    </row>
    <row r="24" spans="2:32" ht="96.75" customHeight="1" x14ac:dyDescent="0.25">
      <c r="B24" s="25">
        <v>9</v>
      </c>
      <c r="C24" s="214" t="s">
        <v>178</v>
      </c>
      <c r="D24" s="214"/>
      <c r="E24" s="214"/>
      <c r="F24" s="214"/>
      <c r="G24" s="214"/>
      <c r="H24" s="214"/>
      <c r="I24" s="214"/>
      <c r="J24" s="214"/>
      <c r="K24" s="214"/>
      <c r="L24" s="215" t="s">
        <v>195</v>
      </c>
      <c r="M24" s="215"/>
      <c r="N24" s="215"/>
      <c r="O24" s="215"/>
      <c r="P24" s="215"/>
      <c r="Q24" s="215"/>
      <c r="R24" s="215"/>
      <c r="S24" s="215"/>
      <c r="T24" s="2"/>
      <c r="U24" s="25">
        <v>9</v>
      </c>
      <c r="V24" s="218" t="s">
        <v>209</v>
      </c>
      <c r="W24" s="219"/>
      <c r="X24" s="219"/>
      <c r="Y24" s="219"/>
      <c r="Z24" s="219"/>
      <c r="AA24" s="219"/>
      <c r="AB24" s="219"/>
      <c r="AC24" s="219"/>
      <c r="AD24" s="219"/>
      <c r="AE24" s="219"/>
      <c r="AF24" s="220"/>
    </row>
    <row r="25" spans="2:32" ht="81.75" customHeight="1" x14ac:dyDescent="0.25">
      <c r="B25" s="25">
        <v>10</v>
      </c>
      <c r="C25" s="214" t="s">
        <v>180</v>
      </c>
      <c r="D25" s="214"/>
      <c r="E25" s="214"/>
      <c r="F25" s="214"/>
      <c r="G25" s="214"/>
      <c r="H25" s="214"/>
      <c r="I25" s="214"/>
      <c r="J25" s="214"/>
      <c r="K25" s="214"/>
      <c r="L25" s="215" t="s">
        <v>226</v>
      </c>
      <c r="M25" s="215"/>
      <c r="N25" s="215"/>
      <c r="O25" s="215"/>
      <c r="P25" s="215"/>
      <c r="Q25" s="215"/>
      <c r="R25" s="215"/>
      <c r="S25" s="215"/>
      <c r="T25" s="2"/>
      <c r="U25" s="25">
        <v>10</v>
      </c>
      <c r="V25" s="218" t="s">
        <v>210</v>
      </c>
      <c r="W25" s="219"/>
      <c r="X25" s="219"/>
      <c r="Y25" s="219"/>
      <c r="Z25" s="219"/>
      <c r="AA25" s="219"/>
      <c r="AB25" s="219"/>
      <c r="AC25" s="219"/>
      <c r="AD25" s="219"/>
      <c r="AE25" s="219"/>
      <c r="AF25" s="220"/>
    </row>
    <row r="26" spans="2:32" ht="84" customHeight="1" x14ac:dyDescent="0.25">
      <c r="B26" s="25">
        <v>11</v>
      </c>
      <c r="C26" s="214" t="s">
        <v>179</v>
      </c>
      <c r="D26" s="214"/>
      <c r="E26" s="214"/>
      <c r="F26" s="214"/>
      <c r="G26" s="214"/>
      <c r="H26" s="214"/>
      <c r="I26" s="214"/>
      <c r="J26" s="214"/>
      <c r="K26" s="214"/>
      <c r="L26" s="218" t="s">
        <v>221</v>
      </c>
      <c r="M26" s="219"/>
      <c r="N26" s="219"/>
      <c r="O26" s="219"/>
      <c r="P26" s="219"/>
      <c r="Q26" s="219"/>
      <c r="R26" s="219"/>
      <c r="S26" s="220"/>
      <c r="T26" s="2"/>
      <c r="U26" s="25">
        <v>11</v>
      </c>
      <c r="V26" s="221" t="s">
        <v>211</v>
      </c>
      <c r="W26" s="222"/>
      <c r="X26" s="222"/>
      <c r="Y26" s="222"/>
      <c r="Z26" s="222"/>
      <c r="AA26" s="222"/>
      <c r="AB26" s="222"/>
      <c r="AC26" s="222"/>
      <c r="AD26" s="222"/>
      <c r="AE26" s="222"/>
      <c r="AF26" s="223"/>
    </row>
    <row r="27" spans="2:32" ht="42" customHeight="1" x14ac:dyDescent="0.25">
      <c r="B27" s="25">
        <v>12</v>
      </c>
      <c r="C27" s="214" t="s">
        <v>183</v>
      </c>
      <c r="D27" s="214"/>
      <c r="E27" s="214"/>
      <c r="F27" s="214"/>
      <c r="G27" s="214"/>
      <c r="H27" s="214"/>
      <c r="I27" s="214"/>
      <c r="J27" s="214"/>
      <c r="K27" s="214"/>
      <c r="L27" s="218" t="s">
        <v>232</v>
      </c>
      <c r="M27" s="219"/>
      <c r="N27" s="219"/>
      <c r="O27" s="219"/>
      <c r="P27" s="219"/>
      <c r="Q27" s="219"/>
      <c r="R27" s="219"/>
      <c r="S27" s="220"/>
      <c r="T27" s="2"/>
      <c r="U27" s="25">
        <v>12</v>
      </c>
      <c r="V27" s="221" t="s">
        <v>212</v>
      </c>
      <c r="W27" s="222"/>
      <c r="X27" s="222"/>
      <c r="Y27" s="222"/>
      <c r="Z27" s="222"/>
      <c r="AA27" s="222"/>
      <c r="AB27" s="222"/>
      <c r="AC27" s="222"/>
      <c r="AD27" s="222"/>
      <c r="AE27" s="222"/>
      <c r="AF27" s="223"/>
    </row>
    <row r="28" spans="2:32" ht="42" customHeight="1" x14ac:dyDescent="0.25">
      <c r="B28" s="25">
        <v>13</v>
      </c>
      <c r="C28" s="214" t="s">
        <v>189</v>
      </c>
      <c r="D28" s="214"/>
      <c r="E28" s="214"/>
      <c r="F28" s="214"/>
      <c r="G28" s="214"/>
      <c r="H28" s="214"/>
      <c r="I28" s="214"/>
      <c r="J28" s="214"/>
      <c r="K28" s="214"/>
      <c r="L28" s="218" t="s">
        <v>218</v>
      </c>
      <c r="M28" s="219"/>
      <c r="N28" s="219"/>
      <c r="O28" s="219"/>
      <c r="P28" s="219"/>
      <c r="Q28" s="219"/>
      <c r="R28" s="219"/>
      <c r="S28" s="220"/>
      <c r="T28" s="2"/>
      <c r="U28" s="43">
        <v>13</v>
      </c>
      <c r="V28" s="267" t="s">
        <v>213</v>
      </c>
      <c r="W28" s="268"/>
      <c r="X28" s="268"/>
      <c r="Y28" s="268"/>
      <c r="Z28" s="268"/>
      <c r="AA28" s="268"/>
      <c r="AB28" s="268"/>
      <c r="AC28" s="268"/>
      <c r="AD28" s="268"/>
      <c r="AE28" s="268"/>
      <c r="AF28" s="269"/>
    </row>
    <row r="29" spans="2:32" ht="42" customHeight="1" x14ac:dyDescent="0.25">
      <c r="B29" s="25"/>
      <c r="C29" s="215"/>
      <c r="D29" s="215"/>
      <c r="E29" s="215"/>
      <c r="F29" s="215"/>
      <c r="G29" s="215"/>
      <c r="H29" s="215"/>
      <c r="I29" s="215"/>
      <c r="J29" s="215"/>
      <c r="K29" s="215"/>
      <c r="L29" s="215"/>
      <c r="M29" s="215"/>
      <c r="N29" s="215"/>
      <c r="O29" s="215"/>
      <c r="P29" s="215"/>
      <c r="Q29" s="215"/>
      <c r="R29" s="215"/>
      <c r="S29" s="215"/>
      <c r="T29" s="2"/>
      <c r="U29" s="46"/>
      <c r="V29" s="44"/>
      <c r="W29" s="44"/>
      <c r="X29" s="44"/>
      <c r="Y29" s="44"/>
      <c r="Z29" s="44"/>
      <c r="AA29" s="44"/>
      <c r="AB29" s="44"/>
      <c r="AC29" s="44"/>
      <c r="AD29" s="44"/>
      <c r="AE29" s="44"/>
      <c r="AF29" s="45"/>
    </row>
    <row r="30" spans="2:32" ht="40.5" customHeight="1" x14ac:dyDescent="0.25">
      <c r="B30" s="25"/>
      <c r="C30" s="214"/>
      <c r="D30" s="214"/>
      <c r="E30" s="214"/>
      <c r="F30" s="214"/>
      <c r="G30" s="214"/>
      <c r="H30" s="214"/>
      <c r="I30" s="214"/>
      <c r="J30" s="214"/>
      <c r="K30" s="214"/>
      <c r="L30" s="215"/>
      <c r="M30" s="215"/>
      <c r="N30" s="215"/>
      <c r="O30" s="215"/>
      <c r="P30" s="215"/>
      <c r="Q30" s="215"/>
      <c r="R30" s="215"/>
      <c r="S30" s="215"/>
      <c r="T30" s="2"/>
      <c r="U30" s="25"/>
      <c r="V30" s="270"/>
      <c r="W30" s="271"/>
      <c r="X30" s="271"/>
      <c r="Y30" s="271"/>
      <c r="Z30" s="271"/>
      <c r="AA30" s="271"/>
      <c r="AB30" s="271"/>
      <c r="AC30" s="271"/>
      <c r="AD30" s="271"/>
      <c r="AE30" s="271"/>
      <c r="AF30" s="272"/>
    </row>
    <row r="31" spans="2:32" ht="41.25" customHeight="1" x14ac:dyDescent="0.25">
      <c r="B31" s="25"/>
      <c r="C31" s="214"/>
      <c r="D31" s="214"/>
      <c r="E31" s="214"/>
      <c r="F31" s="214"/>
      <c r="G31" s="214"/>
      <c r="H31" s="214"/>
      <c r="I31" s="214"/>
      <c r="J31" s="214"/>
      <c r="K31" s="214"/>
      <c r="L31" s="215"/>
      <c r="M31" s="215"/>
      <c r="N31" s="215"/>
      <c r="O31" s="215"/>
      <c r="P31" s="215"/>
      <c r="Q31" s="215"/>
      <c r="R31" s="215"/>
      <c r="S31" s="215"/>
      <c r="T31" s="2"/>
      <c r="U31" s="25"/>
      <c r="V31" s="270"/>
      <c r="W31" s="271"/>
      <c r="X31" s="271"/>
      <c r="Y31" s="271"/>
      <c r="Z31" s="271"/>
      <c r="AA31" s="271"/>
      <c r="AB31" s="271"/>
      <c r="AC31" s="271"/>
      <c r="AD31" s="271"/>
      <c r="AE31" s="271"/>
      <c r="AF31" s="272"/>
    </row>
    <row r="32" spans="2:32" ht="3.6" customHeight="1" x14ac:dyDescent="0.25"/>
    <row r="33" spans="2:32" ht="15" customHeight="1" x14ac:dyDescent="0.25">
      <c r="B33" s="90" t="s">
        <v>90</v>
      </c>
      <c r="C33" s="91"/>
      <c r="D33" s="91"/>
      <c r="E33" s="91"/>
      <c r="F33" s="91"/>
      <c r="G33" s="91"/>
      <c r="H33" s="91"/>
      <c r="I33" s="91"/>
      <c r="J33" s="91"/>
      <c r="K33" s="91"/>
      <c r="L33" s="91"/>
      <c r="M33" s="91"/>
      <c r="N33" s="91"/>
      <c r="O33" s="91"/>
      <c r="P33" s="91"/>
      <c r="Q33" s="91"/>
      <c r="R33" s="91"/>
      <c r="S33" s="91"/>
      <c r="T33" s="91"/>
      <c r="U33" s="91"/>
      <c r="V33" s="91"/>
      <c r="W33" s="91"/>
      <c r="X33" s="91"/>
      <c r="Y33" s="91"/>
      <c r="Z33" s="91"/>
      <c r="AA33" s="91"/>
      <c r="AB33" s="91"/>
      <c r="AC33" s="91"/>
      <c r="AD33" s="91"/>
      <c r="AE33" s="91"/>
      <c r="AF33" s="92"/>
    </row>
    <row r="34" spans="2:32" ht="111.75" customHeight="1" x14ac:dyDescent="0.25">
      <c r="B34" s="107" t="s">
        <v>233</v>
      </c>
      <c r="C34" s="108"/>
      <c r="D34" s="108"/>
      <c r="E34" s="108"/>
      <c r="F34" s="108"/>
      <c r="G34" s="108"/>
      <c r="H34" s="108"/>
      <c r="I34" s="108"/>
      <c r="J34" s="108"/>
      <c r="K34" s="108"/>
      <c r="L34" s="108"/>
      <c r="M34" s="108"/>
      <c r="N34" s="108"/>
      <c r="O34" s="108"/>
      <c r="P34" s="108"/>
      <c r="Q34" s="108"/>
      <c r="R34" s="108"/>
      <c r="S34" s="108"/>
      <c r="T34" s="108"/>
      <c r="U34" s="108"/>
      <c r="V34" s="108"/>
      <c r="W34" s="108"/>
      <c r="X34" s="108"/>
      <c r="Y34" s="108"/>
      <c r="Z34" s="108"/>
      <c r="AA34" s="108"/>
      <c r="AB34" s="108"/>
      <c r="AC34" s="108"/>
      <c r="AD34" s="108"/>
      <c r="AE34" s="108"/>
      <c r="AF34" s="109"/>
    </row>
    <row r="35" spans="2:32" ht="3.6" customHeight="1" x14ac:dyDescent="0.25">
      <c r="B35" s="42"/>
      <c r="C35" s="42"/>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42"/>
      <c r="AD35" s="42"/>
      <c r="AE35" s="42"/>
      <c r="AF35" s="42"/>
    </row>
    <row r="36" spans="2:32" x14ac:dyDescent="0.25">
      <c r="B36" s="262" t="s">
        <v>91</v>
      </c>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row>
    <row r="37" spans="2:32" ht="6" customHeight="1" x14ac:dyDescent="0.3">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row>
    <row r="38" spans="2:32" ht="16.5" x14ac:dyDescent="0.3">
      <c r="B38" s="213" t="s">
        <v>92</v>
      </c>
      <c r="C38" s="213"/>
      <c r="D38" s="213"/>
      <c r="E38" s="213"/>
      <c r="F38" s="213"/>
      <c r="G38" s="213"/>
      <c r="H38" s="213"/>
      <c r="I38" s="213"/>
      <c r="J38" s="213"/>
      <c r="K38" s="213"/>
      <c r="L38" s="213"/>
      <c r="M38" s="213"/>
      <c r="N38" s="213"/>
      <c r="O38" s="213"/>
      <c r="P38" s="213"/>
      <c r="Q38" s="213"/>
      <c r="R38" s="213" t="s">
        <v>93</v>
      </c>
      <c r="S38" s="213"/>
      <c r="T38" s="213"/>
      <c r="U38" s="213"/>
      <c r="V38" s="213"/>
      <c r="W38" s="213"/>
      <c r="X38" s="213"/>
      <c r="Y38" s="213"/>
      <c r="Z38" s="213"/>
      <c r="AA38" s="213"/>
      <c r="AB38" s="213"/>
      <c r="AC38" s="213"/>
      <c r="AD38" s="213"/>
      <c r="AE38" s="213"/>
      <c r="AF38" s="213"/>
    </row>
    <row r="39" spans="2:32" ht="72" customHeight="1" x14ac:dyDescent="0.3">
      <c r="B39" s="264"/>
      <c r="C39" s="265"/>
      <c r="D39" s="265"/>
      <c r="E39" s="265"/>
      <c r="F39" s="265"/>
      <c r="G39" s="265"/>
      <c r="H39" s="265"/>
      <c r="I39" s="265"/>
      <c r="J39" s="265"/>
      <c r="K39" s="265"/>
      <c r="L39" s="265"/>
      <c r="M39" s="265"/>
      <c r="N39" s="265"/>
      <c r="O39" s="265"/>
      <c r="P39" s="266"/>
      <c r="Q39" s="1"/>
      <c r="R39" s="264" t="s">
        <v>227</v>
      </c>
      <c r="S39" s="265"/>
      <c r="T39" s="265"/>
      <c r="U39" s="265"/>
      <c r="V39" s="265"/>
      <c r="W39" s="265"/>
      <c r="X39" s="265"/>
      <c r="Y39" s="265"/>
      <c r="Z39" s="265"/>
      <c r="AA39" s="265"/>
      <c r="AB39" s="265"/>
      <c r="AC39" s="265"/>
      <c r="AD39" s="265"/>
      <c r="AE39" s="265"/>
      <c r="AF39" s="266"/>
    </row>
    <row r="40" spans="2:32" x14ac:dyDescent="0.25">
      <c r="B40" s="60" t="s">
        <v>7</v>
      </c>
      <c r="C40" s="60"/>
      <c r="D40" s="60" t="s">
        <v>8</v>
      </c>
      <c r="E40" s="60"/>
      <c r="F40" s="60"/>
      <c r="G40" s="60"/>
      <c r="H40" s="60" t="s">
        <v>22</v>
      </c>
      <c r="I40" s="60"/>
      <c r="J40" s="60"/>
      <c r="R40" s="60" t="s">
        <v>7</v>
      </c>
      <c r="S40" s="60"/>
      <c r="T40" s="60" t="s">
        <v>8</v>
      </c>
      <c r="U40" s="60"/>
      <c r="V40" s="60"/>
      <c r="W40" s="60"/>
      <c r="X40" s="60" t="s">
        <v>22</v>
      </c>
      <c r="Y40" s="60"/>
      <c r="Z40" s="60"/>
    </row>
    <row r="41" spans="2:32" x14ac:dyDescent="0.25">
      <c r="B41" s="263">
        <v>30</v>
      </c>
      <c r="C41" s="263"/>
      <c r="D41" s="263">
        <v>1</v>
      </c>
      <c r="E41" s="263"/>
      <c r="F41" s="263"/>
      <c r="G41" s="263"/>
      <c r="H41" s="263">
        <v>2024</v>
      </c>
      <c r="I41" s="263"/>
      <c r="J41" s="263"/>
      <c r="R41" s="64">
        <v>30</v>
      </c>
      <c r="S41" s="64"/>
      <c r="T41" s="64" t="s">
        <v>10</v>
      </c>
      <c r="U41" s="64"/>
      <c r="V41" s="64"/>
      <c r="W41" s="64"/>
      <c r="X41" s="64">
        <v>2024</v>
      </c>
      <c r="Y41" s="64"/>
      <c r="Z41" s="64"/>
    </row>
  </sheetData>
  <mergeCells count="79">
    <mergeCell ref="C23:K23"/>
    <mergeCell ref="L23:S23"/>
    <mergeCell ref="V23:AF23"/>
    <mergeCell ref="C16:K16"/>
    <mergeCell ref="L16:S16"/>
    <mergeCell ref="V16:AF16"/>
    <mergeCell ref="V22:AF22"/>
    <mergeCell ref="C19:K19"/>
    <mergeCell ref="L19:S19"/>
    <mergeCell ref="V19:AF19"/>
    <mergeCell ref="C20:K20"/>
    <mergeCell ref="L20:S20"/>
    <mergeCell ref="V20:AF20"/>
    <mergeCell ref="C17:K17"/>
    <mergeCell ref="L17:S17"/>
    <mergeCell ref="V17:AF17"/>
    <mergeCell ref="C18:K18"/>
    <mergeCell ref="L18:S18"/>
    <mergeCell ref="V18:AF18"/>
    <mergeCell ref="C27:K27"/>
    <mergeCell ref="L27:S27"/>
    <mergeCell ref="C28:K28"/>
    <mergeCell ref="L28:S28"/>
    <mergeCell ref="V27:AF27"/>
    <mergeCell ref="V28:AF28"/>
    <mergeCell ref="C29:K29"/>
    <mergeCell ref="L29:S29"/>
    <mergeCell ref="X40:Z40"/>
    <mergeCell ref="R41:S41"/>
    <mergeCell ref="T41:W41"/>
    <mergeCell ref="X41:Z41"/>
    <mergeCell ref="L31:S31"/>
    <mergeCell ref="B36:AF36"/>
    <mergeCell ref="B41:C41"/>
    <mergeCell ref="D41:G41"/>
    <mergeCell ref="H41:J41"/>
    <mergeCell ref="R40:S40"/>
    <mergeCell ref="T40:W40"/>
    <mergeCell ref="B40:C40"/>
    <mergeCell ref="D40:G40"/>
    <mergeCell ref="H40:J40"/>
    <mergeCell ref="B39:P39"/>
    <mergeCell ref="R39:AF39"/>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38:Q38"/>
    <mergeCell ref="R38:AF38"/>
    <mergeCell ref="C30:K30"/>
    <mergeCell ref="L30:S30"/>
    <mergeCell ref="C31:K31"/>
    <mergeCell ref="B33:AF33"/>
    <mergeCell ref="B34:AF34"/>
    <mergeCell ref="V30:AF30"/>
    <mergeCell ref="V31:AF31"/>
  </mergeCells>
  <conditionalFormatting sqref="B41:J41">
    <cfRule type="containsBlanks" dxfId="3" priority="5">
      <formula>LEN(TRIM(B41))=0</formula>
    </cfRule>
  </conditionalFormatting>
  <conditionalFormatting sqref="J9:V9">
    <cfRule type="containsBlanks" dxfId="2" priority="6">
      <formula>LEN(TRIM(J9))=0</formula>
    </cfRule>
  </conditionalFormatting>
  <conditionalFormatting sqref="R41:W41">
    <cfRule type="containsBlanks" dxfId="1" priority="4">
      <formula>LEN(TRIM(R41))=0</formula>
    </cfRule>
  </conditionalFormatting>
  <conditionalFormatting sqref="X41:Z41">
    <cfRule type="containsBlanks" dxfId="0" priority="1">
      <formula>LEN(TRIM(X41))=0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T41:W41</xm:sqref>
        </x14:dataValidation>
        <x14:dataValidation type="list" allowBlank="1" showInputMessage="1" showErrorMessage="1" promptTitle="DÍA" prompt="Escoja el día" xr:uid="{00000000-0002-0000-0100-000001000000}">
          <x14:formula1>
            <xm:f>'Texto validación'!$AC$5:$AC$35</xm:f>
          </x14:formula1>
          <xm:sqref>R41:S41</xm:sqref>
        </x14:dataValidation>
        <x14:dataValidation type="list" allowBlank="1" showInputMessage="1" showErrorMessage="1" promptTitle="AÑO" prompt="Escoja el año correspondiente" xr:uid="{00000000-0002-0000-0100-000002000000}">
          <x14:formula1>
            <xm:f>'Texto validación'!$AE$5:$AE$11</xm:f>
          </x14:formula1>
          <xm:sqref>X41:Z41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123</v>
      </c>
      <c r="AI6" s="40" t="s">
        <v>29</v>
      </c>
      <c r="AJ6" s="40"/>
      <c r="AK6" s="40" t="s">
        <v>31</v>
      </c>
      <c r="AL6" s="40" t="s">
        <v>48</v>
      </c>
      <c r="AM6" s="40" t="s">
        <v>75</v>
      </c>
      <c r="AN6" s="40"/>
      <c r="AO6" s="37"/>
      <c r="AP6" s="37"/>
    </row>
    <row r="7" spans="27:42" x14ac:dyDescent="0.25">
      <c r="AA7" s="40"/>
      <c r="AB7" s="40" t="s">
        <v>3</v>
      </c>
      <c r="AC7" s="40">
        <v>3</v>
      </c>
      <c r="AD7" s="40" t="s">
        <v>12</v>
      </c>
      <c r="AE7" s="40">
        <v>2024</v>
      </c>
      <c r="AF7" s="40" t="s">
        <v>147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148</v>
      </c>
      <c r="AG8" s="40">
        <v>-2025</v>
      </c>
      <c r="AH8" s="40"/>
      <c r="AI8" s="40"/>
      <c r="AJ8" s="40"/>
      <c r="AK8" s="40"/>
      <c r="AL8" s="40" t="s">
        <v>50</v>
      </c>
      <c r="AM8" s="40" t="s">
        <v>76</v>
      </c>
      <c r="AN8" s="40"/>
      <c r="AO8" s="37"/>
      <c r="AP8" s="37"/>
    </row>
    <row r="9" spans="27:42" x14ac:dyDescent="0.25">
      <c r="AA9" s="40"/>
      <c r="AB9" s="40"/>
      <c r="AC9" s="40">
        <v>5</v>
      </c>
      <c r="AD9" s="40" t="s">
        <v>14</v>
      </c>
      <c r="AE9" s="41">
        <v>2026</v>
      </c>
      <c r="AF9" s="40" t="s">
        <v>149</v>
      </c>
      <c r="AG9" s="40"/>
      <c r="AH9" s="40"/>
      <c r="AI9" s="40"/>
      <c r="AJ9" s="40"/>
      <c r="AK9" s="40"/>
      <c r="AL9" s="40" t="s">
        <v>51</v>
      </c>
      <c r="AM9" s="40" t="s">
        <v>77</v>
      </c>
      <c r="AN9" s="40"/>
      <c r="AO9" s="37"/>
      <c r="AP9" s="37"/>
    </row>
    <row r="10" spans="27:42" x14ac:dyDescent="0.25">
      <c r="AA10" s="40"/>
      <c r="AB10" s="40"/>
      <c r="AC10" s="40">
        <v>6</v>
      </c>
      <c r="AD10" s="40" t="s">
        <v>15</v>
      </c>
      <c r="AE10" s="41">
        <v>2027</v>
      </c>
      <c r="AF10" s="40" t="s">
        <v>150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http://schemas.microsoft.com/sharepoint/v3"/>
    <ds:schemaRef ds:uri="d0c44bf4-9f42-4aab-bea8-3874168f77d4"/>
    <ds:schemaRef ds:uri="http://schemas.microsoft.com/office/2006/documentManagement/types"/>
    <ds:schemaRef ds:uri="a167331c-937b-46fe-a0d2-e718c142b915"/>
    <ds:schemaRef ds:uri="http://schemas.microsoft.com/office/2006/metadata/properties"/>
    <ds:schemaRef ds:uri="http://purl.org/dc/terms/"/>
    <ds:schemaRef ds:uri="http://purl.org/dc/elements/1.1/"/>
    <ds:schemaRef ds:uri="http://www.w3.org/XML/1998/namespace"/>
    <ds:schemaRef ds:uri="http://schemas.microsoft.com/office/infopath/2007/PartnerControls"/>
    <ds:schemaRef ds:uri="http://schemas.openxmlformats.org/package/2006/metadata/core-properties"/>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cp:lastPrinted>2023-08-28T19:20:00Z</cp:lastPrinted>
  <dcterms:created xsi:type="dcterms:W3CDTF">2022-03-15T15:53:25Z</dcterms:created>
  <dcterms:modified xsi:type="dcterms:W3CDTF">2024-01-30T16:55:05Z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