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drawings/drawing1.xml" ContentType="application/vnd.openxmlformats-officedocument.drawing+xml"/>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24226"/>
  <mc:AlternateContent xmlns:mc="http://schemas.openxmlformats.org/markup-compatibility/2006">
    <mc:Choice Requires="x15">
      <x15ac:absPath xmlns:x15ac="http://schemas.microsoft.com/office/spreadsheetml/2010/11/ac" url="E:\2024 DEE\CONTRATACION\PAPELES CONTRATISTA DEE\07. JUAN CAMILO PUERTO\PAPELES\"/>
    </mc:Choice>
  </mc:AlternateContent>
  <xr:revisionPtr revIDLastSave="0" documentId="13_ncr:1_{AFE4CE44-02E9-44E4-BC0C-D9601B116F57}" xr6:coauthVersionLast="47" xr6:coauthVersionMax="47" xr10:uidLastSave="{00000000-0000-0000-0000-000000000000}"/>
  <bookViews>
    <workbookView xWindow="-120" yWindow="-120" windowWidth="20730" windowHeight="11040" xr2:uid="{00000000-000D-0000-FFFF-FFFF00000000}"/>
  </bookViews>
  <sheets>
    <sheet name="Data" sheetId="2" r:id="rId1"/>
    <sheet name="Parametros" sheetId="3" state="hidden" r:id="rId2"/>
  </sheets>
  <definedNames>
    <definedName name="_xlnm._FilterDatabase" localSheetId="1" hidden="1">Parametros!#REF!</definedName>
    <definedName name="_xlnm.Print_Area" localSheetId="0">Data!$A$1:$N$38</definedName>
    <definedName name="Clasificacion">Parametros!$N$1</definedName>
    <definedName name="CTmsCodigo">Data!$L$4</definedName>
    <definedName name="CTMSCODIGONIVELMAPA">Parametros!$Q$1</definedName>
    <definedName name="CTmsFormato">Data!$D$3</definedName>
    <definedName name="CTMSIDNIVELMAPA">Parametros!$P$1</definedName>
    <definedName name="CTmsVersion">Data!$M$5</definedName>
    <definedName name="CTmsVigencia">Data!$L$5</definedName>
    <definedName name="Id_NEG_CD_Documento">Parametros!$A$1</definedName>
    <definedName name="Id_NEG_CD_Documento_oficial">Parametros!$B$1</definedName>
    <definedName name="IdClasificacion">Parametros!$M$1</definedName>
    <definedName name="IdNivel">Parametros!$C$1</definedName>
    <definedName name="IdProceso">Parametros!$I$1</definedName>
    <definedName name="IdResponsableNivel">Parametros!$E$1</definedName>
    <definedName name="IdResponsableProceso">Parametros!$F$1</definedName>
    <definedName name="IdResponsableRev1">Parametros!$G$1</definedName>
    <definedName name="IdResponsableRev2">Parametros!$H$1</definedName>
    <definedName name="IdTipoDocumento">Parametros!$K$1</definedName>
    <definedName name="NombreNivel">Parametros!$D$1</definedName>
    <definedName name="Proceso">Parametros!$J$1</definedName>
    <definedName name="TipoDocumento">Parametros!$L$1</definedName>
    <definedName name="TituloDocumento">Parametros!$O$1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2" i="2" l="1"/>
  <c r="M25" i="2"/>
  <c r="M30" i="2"/>
  <c r="M31" i="2"/>
  <c r="M23" i="2"/>
  <c r="M24" i="2"/>
  <c r="M26" i="2"/>
  <c r="M27" i="2"/>
  <c r="M28" i="2"/>
  <c r="M29" i="2"/>
  <c r="M21" i="2"/>
  <c r="M32" i="2" l="1"/>
  <c r="M18" i="2" s="1"/>
  <c r="L18" i="2" s="1"/>
  <c r="O1" i="3" l="1"/>
</calcChain>
</file>

<file path=xl/sharedStrings.xml><?xml version="1.0" encoding="utf-8"?>
<sst xmlns="http://schemas.openxmlformats.org/spreadsheetml/2006/main" count="59" uniqueCount="56">
  <si>
    <t>GJ-F-19</t>
  </si>
  <si>
    <t>´+</t>
  </si>
  <si>
    <t>EXPERIENCIA</t>
  </si>
  <si>
    <t>TOTAL MESES DE EXPERIENCIA DEL ASPIRANTE</t>
  </si>
  <si>
    <t>FECHA EXPEDICIÓN TARJETA</t>
  </si>
  <si>
    <t>FECHA DE INGRESO
 DD/MM/AAAA</t>
  </si>
  <si>
    <t>FECHA DE RETIRO 
DD/MM/AAAA</t>
  </si>
  <si>
    <t>EXPERIENCIA (DIAS)</t>
  </si>
  <si>
    <t>EXPERIENCIA ADQUIRIDA</t>
  </si>
  <si>
    <t>TOTAL</t>
  </si>
  <si>
    <t>Nombre del Servidor que diligencia el documento</t>
  </si>
  <si>
    <t>Dependencia</t>
  </si>
  <si>
    <t>Fecha de Verificación</t>
  </si>
  <si>
    <t xml:space="preserve"> </t>
  </si>
  <si>
    <t>Gestión jurídica</t>
  </si>
  <si>
    <t>Formato</t>
  </si>
  <si>
    <t>Contratación</t>
  </si>
  <si>
    <t xml:space="preserve"> NO CUMPLE (    )</t>
  </si>
  <si>
    <t>FECHA DE GRADO (Pregrado)</t>
  </si>
  <si>
    <t>NOMBRE EMPRESA (con objeto y/o obligaciones relacionadas con el perfil requerido)</t>
  </si>
  <si>
    <t>PERFIL</t>
  </si>
  <si>
    <t>FORMACIÓN ACADÉMICA</t>
  </si>
  <si>
    <t xml:space="preserve">EXPERIENCIA </t>
  </si>
  <si>
    <t>REQUERIDO</t>
  </si>
  <si>
    <t>ACREDITADO</t>
  </si>
  <si>
    <t>PREGRADO</t>
  </si>
  <si>
    <t>POSGRADO</t>
  </si>
  <si>
    <t>LABORAL</t>
  </si>
  <si>
    <t>PROFESIONAL</t>
  </si>
  <si>
    <t>RELACIONADA</t>
  </si>
  <si>
    <t>FECHA DE TERMINACIÓN DE MATERIAS</t>
  </si>
  <si>
    <t>DOCUMENTO DE IDENTIFICACIÓN Y No.:</t>
  </si>
  <si>
    <t>TOTAL DÍAS DE EXPERIENCIA DEL ASPIRANTE</t>
  </si>
  <si>
    <t>FORMATO VERIFICACIÓN EXPERIENCIA PARA CONTRATISTAS DE PRESTACIÓN DE SERVICIOS PROFESIONALES Y APOYO A LA GESTIÓN</t>
  </si>
  <si>
    <t>V-3</t>
  </si>
  <si>
    <t>05-06-2023</t>
  </si>
  <si>
    <t>JUAN CAMILO PUERTO RODRÍGUEZ</t>
  </si>
  <si>
    <t>MME-Prestar los servicios profesionales, con plena autonomía para brindar apoyo técnico a la Dirección de Energía Eléctrica en la supervisión de los diferentes contratos y/o convenios y/o contratos especiales que se encuentren en etapa de ejecución, liquidación o AOM, que sean ejecutados con recursos de los fondos de inversión FAER, FAZNI y PRONE, en especial los contratos suscritos con EMSA S.A E.S.P. para los proyectos de la normalización de redes, energización en las zonas rurales interconectadas y zonas no interconectadas del país. Para dicho propósito, realizará el estricto seguimiento y verificación del cumplimiento de las obligaciones contractuales y acatará los procedimientos y lineamientos establecidos por el Ministerio de Minas y Energía para la efectiva ejecución de los recursos que fueron asignados por los fondos. Además, deberá cumplir con las actividades que le designe el supervisor relacionadas con las actividades cargo de la Dirección de Energía Eléctrica.</t>
  </si>
  <si>
    <t>MME-Contratar los servicios profesionales desde el punto de vista técnico para el apoyo que adelanta la entidad en la supervisión de los diferentes contratos y/o convenios, realizando el seguimiento y verificación del cumplimiento de las condiciones establecidas en los diferentes contratos suscritos por el Ministerio de Minas y Energía para la efectiva ejecución y
observancia de los recursos que fueron asignados con los cuales se ejecutan los diferentes contratos mediante los fondos de inversión FAER, FAZNI y PRONE, de los proyectos del servicio de suministro, normalización de redes, energización en las zonas rurales interconectadas y zonas no interconectadas del país. Como además cumplir con las actividades que le designe el supervisor con relación a las acciones que están a cargo de la Dirección de Energía Eléctrica.</t>
  </si>
  <si>
    <t>MME-Contratar la prestación de servicios profesionales de carácter técnico para realizar el seguimiento y apoyo a la supervisión de los contratos suscritos por el Ministerio de Minas y Energía para la ejecución de recursos del fondo FAER y PRONE en la electrificación rural y normalización de redes para los contratos suscritos principalmente con EMSA S.A. E.S.P., así como los demás contratos que le sean asignados por el supervisor.</t>
  </si>
  <si>
    <t>MME-Prestar servicios profesionales para apoyar, desde el aspecto técnico, la supervisión de los contratos suscritos por el Ministerio de Minas y Energía para la ejecución de recursos del fondo FAER en la electrificación rural y los demás contratos que le sean asignados por el supervisor.</t>
  </si>
  <si>
    <t>MME-Prestar servicios profesionales para apoyar con plena autonomía el acompañamiento técnico al grupo de supervisión de los fondos FAER, FAZNI y PRONE, de la Dirección de Energía Eléctrica"</t>
  </si>
  <si>
    <t>MME-Prestar servicios profesionales con plena autonomía, para la labor de apoyo a la  supervisión  de los contratos y/o convenios suscritos en desarrollo de los proyectos financiados con recursos de los fondos FAER, FAZNI y PRONE,  supervisados por la dirección de Energía Eléctrica especialmente a los contratos celebrados con los operadores ENERGUAVIARE S.A. E.S.P, ENELAR  S.A. E.S.P ELECTRIFICADORA DEL CAQUETÁ S.A. E.S.P ELECTRIFICADORA DEL META S.A. E.S.P.</t>
  </si>
  <si>
    <t>MME-Prestar servicios profesionales a la Dirección de Energía Eléctrica en la supervisión técnica de los contratos ejecutados con recursos de los fondos FAER, FAZNI y PRONE, así como proyectos en AOM y contratos especiales.</t>
  </si>
  <si>
    <t>SINCREL S.A.S. Director de proyectos - Direccionar proyectos electricos, coordinar y supervisar contratistas</t>
  </si>
  <si>
    <t>CUMPLE (    X )</t>
  </si>
  <si>
    <t>Título profesional en Ingeniería Eléctrica y/o Ingeniería Electrónica, y/o Ingeniería Electricista y/o Ingeniería de Energía y/o ingeniería industrial y/o ingeniería civil y/o Ingeniería Mecánica y/o Ingeniería Ambiental y/o Ingeniería Electromecánica afines al Núcleo Básico del Conocimiento de acuerdo con el SNIES</t>
  </si>
  <si>
    <t>posgrado en la modalidad de maestría en Gerencia de proyectos  y/o en Gestión de Sistemas Eléctricos de Potencia y/o Eficiencia energética Formulación Evaluación Social y Económica de Proyectos y/o  ingeniería en energía y/o ingeniería eléctrica y/o energías renovables y/o sistemas de Distribución de Energía Eléctrica y/o afines al núcleo básico de conocimiento NBC o su equivalencia en experiencia profesional relacionada</t>
  </si>
  <si>
    <t>cincuenta y cuatro (54) meses de experiencia profesional relacionada en temas de supervisión, administración de proyectos, convenios y/o contratos del sector público y/o privado como elaboración de documentos y/o estudios técnicos y/o actividades relacionadas con el área eléctrica en el sector público y/o su equivalencia conforme al Decreto 1083 de 2015 capítulo No. 5 artículo 2.2.2.5.1.</t>
  </si>
  <si>
    <t xml:space="preserve">"Unión Temporal Puntos vive Digital 2016.
Ingeniero electrico diseño, instalacion y supervision.
"			</t>
  </si>
  <si>
    <t>SIVDE S.A.S. //Ingeniero electricista, diseño eléctrico de media y baja tensión, cálculo de transformadores, elaboración de cuadros de carga y memorias de cálculo, cálculos de iluminación en interiores y exteriores, diseños de cableado estructurado, redes contra incendio, aire acondicionado, CCTV, voz y datos, elaboración de presupuestos.</t>
  </si>
  <si>
    <t>KEVIN ALEJANDRO GAMBIN</t>
  </si>
  <si>
    <t>DIRECCION DE ENERGIA</t>
  </si>
  <si>
    <t>Se aplica equivalencia del decreto 1083 de 2015, el título de posgrado en la maestría por el título de posgrado en la modalidad de especialización en  Automatización Industrial y doce (12) meses adicionales de experiencia profesional relacionada a la mínima requerida.</t>
  </si>
  <si>
    <t>Más de 54 meses de experiencia profesiona relacionada en temas de supervisión.</t>
  </si>
  <si>
    <t>Ingeniero Electrico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</si>
</sst>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2]\ * #,##0.00_ ;_ [$€-2]\ * \-#,##0.00_ ;_ [$€-2]\ * &quot;-&quot;??_ "/>
  </numFmts>
  <fonts count="7" x14ac:knownFonts="1">
    <font>
      <sz val="10"/>
      <name val="Arial"/>
    </font>
    <font>
      <sz val="10"/>
      <name val="Arial"/>
      <family val="2"/>
    </font>
    <font>
      <b/>
      <sz val="12"/>
      <name val="Arial"/>
      <family val="2"/>
    </font>
    <font>
      <b/>
      <sz val="10"/>
      <name val="Arial"/>
      <family val="2"/>
    </font>
    <font>
      <sz val="10"/>
      <color rgb="FFFF0000"/>
      <name val="Arial"/>
      <family val="2"/>
    </font>
    <font>
      <sz val="10"/>
      <color theme="0" tint="-0.34998626667073579"/>
      <name val="Arial"/>
      <family val="2"/>
    </font>
    <font>
      <sz val="10"/>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59999389629810485"/>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s>
  <cellStyleXfs count="3">
    <xf numFmtId="0" fontId="0" fillId="0" borderId="0"/>
    <xf numFmtId="164" fontId="1" fillId="0" borderId="0" applyFont="0" applyFill="0" applyBorder="0" applyAlignment="0" applyProtection="0"/>
    <xf numFmtId="0" fontId="1" fillId="0" borderId="0"/>
  </cellStyleXfs>
  <cellXfs count="172">
    <xf numFmtId="0" fontId="0" fillId="0" borderId="0" xfId="0"/>
    <xf numFmtId="0" fontId="1" fillId="0" borderId="0" xfId="0" applyFont="1" applyAlignment="1" applyProtection="1">
      <alignment vertical="center"/>
      <protection locked="0"/>
    </xf>
    <xf numFmtId="0" fontId="4"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xf numFmtId="0" fontId="3" fillId="0" borderId="1"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8" xfId="0" applyFont="1" applyBorder="1" applyAlignment="1" applyProtection="1">
      <alignment vertical="center" wrapText="1"/>
      <protection locked="0"/>
    </xf>
    <xf numFmtId="0" fontId="3" fillId="0" borderId="19" xfId="0" applyFont="1" applyBorder="1" applyAlignment="1" applyProtection="1">
      <alignment vertical="center" wrapText="1"/>
      <protection locked="0"/>
    </xf>
    <xf numFmtId="0" fontId="3" fillId="0" borderId="28"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11" xfId="0" applyFont="1" applyBorder="1" applyAlignment="1" applyProtection="1">
      <alignment horizontal="left" vertical="center" wrapText="1"/>
      <protection locked="0"/>
    </xf>
    <xf numFmtId="0" fontId="3" fillId="2" borderId="19" xfId="0" applyFont="1" applyFill="1" applyBorder="1" applyAlignment="1" applyProtection="1">
      <alignment horizontal="center" vertical="center" wrapText="1"/>
      <protection locked="0"/>
    </xf>
    <xf numFmtId="0" fontId="3" fillId="2" borderId="52" xfId="0" applyFont="1" applyFill="1" applyBorder="1" applyAlignment="1" applyProtection="1">
      <alignment horizontal="center" vertical="center"/>
      <protection locked="0"/>
    </xf>
    <xf numFmtId="0" fontId="3" fillId="2" borderId="53"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5" fillId="4" borderId="19" xfId="0" applyFont="1" applyFill="1" applyBorder="1" applyAlignment="1" applyProtection="1">
      <alignment horizontal="center" vertical="center"/>
      <protection locked="0"/>
    </xf>
    <xf numFmtId="0" fontId="1" fillId="4" borderId="17" xfId="0" applyFont="1" applyFill="1" applyBorder="1" applyAlignment="1" applyProtection="1">
      <alignment horizontal="left" vertical="center"/>
      <protection locked="0"/>
    </xf>
    <xf numFmtId="0" fontId="3" fillId="5" borderId="19" xfId="0" applyFont="1" applyFill="1" applyBorder="1" applyAlignment="1" applyProtection="1">
      <alignment horizontal="center" vertical="center" wrapText="1"/>
      <protection locked="0"/>
    </xf>
    <xf numFmtId="0" fontId="3" fillId="6" borderId="18" xfId="0" applyFont="1" applyFill="1" applyBorder="1" applyAlignment="1" applyProtection="1">
      <alignment horizontal="center" vertical="center" wrapText="1"/>
      <protection locked="0"/>
    </xf>
    <xf numFmtId="0" fontId="1" fillId="0" borderId="59" xfId="0" applyFont="1" applyBorder="1" applyAlignment="1" applyProtection="1">
      <alignment horizontal="center" vertical="center"/>
      <protection locked="0"/>
    </xf>
    <xf numFmtId="49" fontId="1" fillId="0" borderId="15" xfId="0" applyNumberFormat="1"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1" fillId="2" borderId="29" xfId="0" applyFont="1" applyFill="1" applyBorder="1" applyAlignment="1" applyProtection="1">
      <alignment horizontal="center" vertical="center"/>
      <protection locked="0"/>
    </xf>
    <xf numFmtId="0" fontId="1" fillId="2" borderId="30" xfId="0" applyFont="1" applyFill="1" applyBorder="1" applyAlignment="1" applyProtection="1">
      <alignment horizontal="center" vertical="center" wrapText="1"/>
      <protection locked="0"/>
    </xf>
    <xf numFmtId="0" fontId="1" fillId="2" borderId="31" xfId="0" applyFont="1" applyFill="1" applyBorder="1" applyAlignment="1" applyProtection="1">
      <alignment horizontal="center" vertical="center"/>
      <protection locked="0"/>
    </xf>
    <xf numFmtId="0" fontId="1" fillId="2" borderId="32" xfId="0" applyFont="1" applyFill="1" applyBorder="1" applyAlignment="1" applyProtection="1">
      <alignment horizontal="center" vertical="center"/>
      <protection locked="0"/>
    </xf>
    <xf numFmtId="0" fontId="1" fillId="2" borderId="21"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protection locked="0"/>
    </xf>
    <xf numFmtId="0" fontId="1" fillId="2" borderId="24" xfId="0" applyFont="1" applyFill="1" applyBorder="1" applyAlignment="1" applyProtection="1">
      <alignment horizontal="center" vertical="center"/>
      <protection locked="0"/>
    </xf>
    <xf numFmtId="0" fontId="1" fillId="2" borderId="25"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protection locked="0"/>
    </xf>
    <xf numFmtId="14" fontId="1" fillId="0" borderId="35" xfId="0" applyNumberFormat="1" applyFont="1" applyBorder="1" applyAlignment="1" applyProtection="1">
      <alignment horizontal="center" vertical="center"/>
      <protection locked="0"/>
    </xf>
    <xf numFmtId="14" fontId="1" fillId="0" borderId="33" xfId="0" applyNumberFormat="1" applyFont="1" applyBorder="1" applyAlignment="1" applyProtection="1">
      <alignment horizontal="center" vertical="center"/>
      <protection locked="0"/>
    </xf>
    <xf numFmtId="14" fontId="1" fillId="0" borderId="57" xfId="0" applyNumberFormat="1" applyFont="1" applyBorder="1" applyAlignment="1" applyProtection="1">
      <alignment horizontal="center" vertical="center"/>
      <protection locked="0"/>
    </xf>
    <xf numFmtId="0" fontId="2" fillId="0" borderId="4"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1" fillId="0" borderId="17" xfId="0" applyFont="1" applyBorder="1" applyAlignment="1" applyProtection="1">
      <alignment horizontal="center" vertical="center"/>
      <protection hidden="1"/>
    </xf>
    <xf numFmtId="0" fontId="1" fillId="0" borderId="18" xfId="0" applyFont="1" applyBorder="1" applyAlignment="1" applyProtection="1">
      <alignment horizontal="center" vertical="center"/>
      <protection hidden="1"/>
    </xf>
    <xf numFmtId="0" fontId="1" fillId="0" borderId="4"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48" xfId="0" applyFont="1" applyBorder="1" applyAlignment="1" applyProtection="1">
      <alignment horizontal="center"/>
      <protection locked="0"/>
    </xf>
    <xf numFmtId="0" fontId="1" fillId="0" borderId="18" xfId="0" applyFont="1" applyBorder="1" applyAlignment="1" applyProtection="1">
      <alignment horizontal="center"/>
      <protection locked="0"/>
    </xf>
    <xf numFmtId="0" fontId="3" fillId="0" borderId="2" xfId="0" applyFont="1" applyBorder="1" applyAlignment="1" applyProtection="1">
      <alignment horizontal="center" vertical="center"/>
      <protection hidden="1"/>
    </xf>
    <xf numFmtId="0" fontId="3" fillId="0" borderId="39" xfId="0" applyFont="1" applyBorder="1" applyAlignment="1" applyProtection="1">
      <alignment horizontal="center" vertical="center"/>
      <protection hidden="1"/>
    </xf>
    <xf numFmtId="0" fontId="3" fillId="2" borderId="4"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wrapText="1"/>
      <protection locked="0"/>
    </xf>
    <xf numFmtId="0" fontId="3" fillId="2" borderId="12" xfId="0" applyFont="1" applyFill="1" applyBorder="1" applyAlignment="1" applyProtection="1">
      <alignment horizontal="center" vertical="center" wrapText="1"/>
      <protection locked="0"/>
    </xf>
    <xf numFmtId="0" fontId="1" fillId="3" borderId="40" xfId="2" applyFont="1" applyFill="1" applyBorder="1" applyAlignment="1" applyProtection="1">
      <alignment horizontal="center" vertical="center" wrapText="1"/>
      <protection locked="0"/>
    </xf>
    <xf numFmtId="0" fontId="1" fillId="3" borderId="41" xfId="2" applyFont="1" applyFill="1" applyBorder="1" applyAlignment="1" applyProtection="1">
      <alignment horizontal="center" vertical="center" wrapText="1"/>
      <protection locked="0"/>
    </xf>
    <xf numFmtId="0" fontId="1" fillId="3" borderId="46" xfId="2" applyFont="1" applyFill="1" applyBorder="1" applyAlignment="1" applyProtection="1">
      <alignment horizontal="center" vertical="center" wrapText="1"/>
      <protection locked="0"/>
    </xf>
    <xf numFmtId="0" fontId="1" fillId="3" borderId="47" xfId="2" applyFont="1" applyFill="1" applyBorder="1" applyAlignment="1" applyProtection="1">
      <alignment horizontal="center" vertical="center" wrapText="1"/>
      <protection locked="0"/>
    </xf>
    <xf numFmtId="0" fontId="1" fillId="3" borderId="36" xfId="2" applyFont="1" applyFill="1" applyBorder="1" applyAlignment="1" applyProtection="1">
      <alignment horizontal="center" vertical="center" wrapText="1"/>
      <protection locked="0"/>
    </xf>
    <xf numFmtId="0" fontId="1" fillId="3" borderId="37" xfId="2" applyFont="1" applyFill="1" applyBorder="1" applyAlignment="1" applyProtection="1">
      <alignment horizontal="center" vertical="center" wrapText="1"/>
      <protection locked="0"/>
    </xf>
    <xf numFmtId="0" fontId="3" fillId="2" borderId="20" xfId="0" applyFont="1" applyFill="1" applyBorder="1" applyAlignment="1" applyProtection="1">
      <alignment horizontal="center" vertical="center" wrapText="1"/>
      <protection locked="0"/>
    </xf>
    <xf numFmtId="0" fontId="3" fillId="2" borderId="21" xfId="0" applyFont="1" applyFill="1" applyBorder="1" applyAlignment="1" applyProtection="1">
      <alignment horizontal="center" vertical="center" wrapText="1"/>
      <protection locked="0"/>
    </xf>
    <xf numFmtId="0" fontId="3" fillId="2" borderId="51" xfId="0" applyFont="1" applyFill="1" applyBorder="1" applyAlignment="1" applyProtection="1">
      <alignment horizontal="center" vertical="center" wrapText="1"/>
      <protection locked="0"/>
    </xf>
    <xf numFmtId="0" fontId="1" fillId="0" borderId="10"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1" fillId="0" borderId="0" xfId="0" applyFont="1" applyAlignment="1" applyProtection="1">
      <alignment horizontal="center"/>
      <protection locked="0"/>
    </xf>
    <xf numFmtId="0" fontId="1" fillId="0" borderId="11" xfId="0" applyFont="1" applyBorder="1" applyAlignment="1" applyProtection="1">
      <alignment horizontal="center"/>
      <protection locked="0"/>
    </xf>
    <xf numFmtId="0" fontId="1" fillId="0" borderId="3"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4" borderId="54" xfId="0" applyFont="1" applyFill="1" applyBorder="1" applyAlignment="1" applyProtection="1">
      <alignment horizontal="left" vertical="center" wrapText="1"/>
      <protection locked="0"/>
    </xf>
    <xf numFmtId="0" fontId="1" fillId="4" borderId="55" xfId="0" applyFont="1" applyFill="1" applyBorder="1" applyAlignment="1" applyProtection="1">
      <alignment horizontal="left" vertical="center" wrapText="1"/>
      <protection locked="0"/>
    </xf>
    <xf numFmtId="0" fontId="1" fillId="4" borderId="56" xfId="0" applyFont="1" applyFill="1" applyBorder="1" applyAlignment="1" applyProtection="1">
      <alignment horizontal="left" vertical="center" wrapText="1"/>
      <protection locked="0"/>
    </xf>
    <xf numFmtId="0" fontId="1" fillId="4" borderId="20"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 fillId="4" borderId="22" xfId="0" applyFont="1" applyFill="1" applyBorder="1" applyAlignment="1" applyProtection="1">
      <alignment horizontal="left" vertical="center" wrapText="1"/>
      <protection locked="0"/>
    </xf>
    <xf numFmtId="0" fontId="1" fillId="0" borderId="20" xfId="0" applyFont="1" applyBorder="1" applyAlignment="1" applyProtection="1">
      <alignment horizontal="left" vertical="center"/>
      <protection locked="0"/>
    </xf>
    <xf numFmtId="0" fontId="1" fillId="0" borderId="21" xfId="0" applyFont="1" applyBorder="1" applyAlignment="1" applyProtection="1">
      <alignment horizontal="left" vertical="center"/>
      <protection locked="0"/>
    </xf>
    <xf numFmtId="0" fontId="1" fillId="0" borderId="22" xfId="0" applyFont="1" applyBorder="1" applyAlignment="1" applyProtection="1">
      <alignment horizontal="left" vertical="center"/>
      <protection locked="0"/>
    </xf>
    <xf numFmtId="0" fontId="3" fillId="3" borderId="60"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26" xfId="0" applyFont="1" applyFill="1" applyBorder="1" applyAlignment="1" applyProtection="1">
      <alignment horizontal="center" vertical="center"/>
      <protection locked="0"/>
    </xf>
    <xf numFmtId="0" fontId="3" fillId="3" borderId="9"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0" xfId="0" applyFont="1" applyFill="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12" xfId="0" applyFont="1" applyFill="1" applyBorder="1" applyAlignment="1" applyProtection="1">
      <alignment horizontal="center" vertical="center"/>
      <protection locked="0"/>
    </xf>
    <xf numFmtId="0" fontId="1" fillId="3" borderId="58" xfId="0" applyFont="1" applyFill="1" applyBorder="1" applyAlignment="1" applyProtection="1">
      <alignment horizontal="center" vertical="center" wrapText="1"/>
      <protection locked="0"/>
    </xf>
    <xf numFmtId="0" fontId="1" fillId="3" borderId="49" xfId="0" applyFont="1" applyFill="1" applyBorder="1" applyAlignment="1" applyProtection="1">
      <alignment horizontal="center" vertical="center" wrapText="1"/>
      <protection locked="0"/>
    </xf>
    <xf numFmtId="0" fontId="1" fillId="3" borderId="50" xfId="0" applyFont="1" applyFill="1" applyBorder="1" applyAlignment="1" applyProtection="1">
      <alignment horizontal="center" vertical="center" wrapText="1"/>
      <protection locked="0"/>
    </xf>
    <xf numFmtId="0" fontId="1" fillId="3" borderId="7"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8" xfId="0" applyFont="1" applyFill="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0" fontId="3" fillId="0" borderId="61"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2" borderId="28" xfId="0" applyFont="1" applyFill="1" applyBorder="1" applyAlignment="1" applyProtection="1">
      <alignment horizontal="center" vertical="center" wrapText="1"/>
      <protection locked="0"/>
    </xf>
    <xf numFmtId="0" fontId="3" fillId="2" borderId="15"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1" fillId="0" borderId="44" xfId="0" applyFont="1" applyBorder="1" applyAlignment="1" applyProtection="1">
      <alignment horizontal="center" vertical="center" wrapText="1"/>
      <protection locked="0"/>
    </xf>
    <xf numFmtId="0" fontId="1" fillId="0" borderId="41" xfId="0" applyFont="1" applyBorder="1" applyAlignment="1" applyProtection="1">
      <alignment horizontal="center" vertical="center" wrapText="1"/>
      <protection locked="0"/>
    </xf>
    <xf numFmtId="0" fontId="1" fillId="0" borderId="46" xfId="0" applyFont="1" applyBorder="1" applyAlignment="1" applyProtection="1">
      <alignment horizontal="center" vertical="center" wrapText="1"/>
      <protection locked="0"/>
    </xf>
    <xf numFmtId="0" fontId="1" fillId="0" borderId="63" xfId="0" applyFont="1" applyBorder="1" applyAlignment="1" applyProtection="1">
      <alignment horizontal="center" vertical="center" wrapText="1"/>
      <protection locked="0"/>
    </xf>
    <xf numFmtId="0" fontId="1" fillId="0" borderId="33" xfId="0" applyFont="1" applyBorder="1" applyAlignment="1" applyProtection="1">
      <alignment horizontal="center" vertical="center" wrapText="1"/>
      <protection locked="0"/>
    </xf>
    <xf numFmtId="0" fontId="1" fillId="0" borderId="57" xfId="0" applyFont="1" applyBorder="1" applyAlignment="1" applyProtection="1">
      <alignment horizontal="center" vertical="center" wrapText="1"/>
      <protection locked="0"/>
    </xf>
    <xf numFmtId="0" fontId="1" fillId="0" borderId="62" xfId="0" applyFont="1" applyBorder="1" applyAlignment="1" applyProtection="1">
      <alignment horizontal="center" vertical="center" wrapText="1"/>
      <protection locked="0"/>
    </xf>
    <xf numFmtId="0" fontId="1" fillId="0" borderId="43" xfId="0" applyFont="1" applyBorder="1" applyAlignment="1" applyProtection="1">
      <alignment horizontal="center" vertical="center" wrapText="1"/>
      <protection locked="0"/>
    </xf>
    <xf numFmtId="0" fontId="1" fillId="0" borderId="45" xfId="0" applyFont="1"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49" xfId="0" applyFont="1" applyBorder="1" applyAlignment="1" applyProtection="1">
      <alignment horizontal="center" vertical="center" wrapText="1"/>
      <protection locked="0"/>
    </xf>
    <xf numFmtId="0" fontId="1" fillId="0" borderId="50"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14" fontId="1" fillId="3" borderId="6" xfId="0" applyNumberFormat="1" applyFont="1" applyFill="1" applyBorder="1" applyAlignment="1" applyProtection="1">
      <alignment horizontal="center" vertical="center"/>
      <protection locked="0"/>
    </xf>
    <xf numFmtId="14" fontId="1" fillId="3" borderId="13" xfId="0" applyNumberFormat="1" applyFont="1" applyFill="1" applyBorder="1" applyAlignment="1" applyProtection="1">
      <alignment horizontal="center" vertical="center"/>
      <protection locked="0"/>
    </xf>
    <xf numFmtId="14" fontId="1" fillId="3" borderId="38" xfId="0" applyNumberFormat="1" applyFont="1" applyFill="1" applyBorder="1" applyAlignment="1" applyProtection="1">
      <alignment horizontal="center" vertical="center"/>
      <protection locked="0"/>
    </xf>
    <xf numFmtId="0" fontId="1" fillId="0" borderId="17" xfId="0" applyFont="1" applyBorder="1" applyAlignment="1" applyProtection="1">
      <alignment vertical="top" wrapText="1"/>
      <protection locked="0"/>
    </xf>
    <xf numFmtId="0" fontId="1" fillId="0" borderId="48" xfId="0" applyFont="1" applyBorder="1" applyAlignment="1" applyProtection="1">
      <alignment vertical="top" wrapText="1"/>
      <protection locked="0"/>
    </xf>
    <xf numFmtId="0" fontId="1" fillId="0" borderId="32" xfId="0" applyFont="1" applyBorder="1" applyAlignment="1" applyProtection="1">
      <alignment vertical="top" wrapText="1"/>
      <protection locked="0"/>
    </xf>
    <xf numFmtId="0" fontId="6" fillId="0" borderId="2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6" fillId="0" borderId="22" xfId="0" applyFont="1" applyBorder="1" applyAlignment="1" applyProtection="1">
      <alignment horizontal="center" vertical="center"/>
      <protection locked="0"/>
    </xf>
    <xf numFmtId="0" fontId="1" fillId="0" borderId="47" xfId="0" applyFont="1" applyBorder="1" applyAlignment="1" applyProtection="1">
      <alignment vertical="top" wrapText="1"/>
      <protection locked="0"/>
    </xf>
    <xf numFmtId="0" fontId="1" fillId="0" borderId="36" xfId="0" applyFont="1" applyBorder="1" applyAlignment="1" applyProtection="1">
      <alignment vertical="top" wrapText="1"/>
      <protection locked="0"/>
    </xf>
    <xf numFmtId="14" fontId="1" fillId="3" borderId="14" xfId="0" applyNumberFormat="1" applyFont="1" applyFill="1" applyBorder="1" applyAlignment="1" applyProtection="1">
      <alignment horizontal="center" vertical="center"/>
      <protection locked="0"/>
    </xf>
    <xf numFmtId="14" fontId="1" fillId="0" borderId="6" xfId="0" applyNumberFormat="1" applyFont="1" applyBorder="1" applyAlignment="1" applyProtection="1">
      <alignment horizontal="center" vertical="center"/>
      <protection locked="0"/>
    </xf>
    <xf numFmtId="14" fontId="1" fillId="0" borderId="13" xfId="0" applyNumberFormat="1" applyFont="1" applyBorder="1" applyAlignment="1" applyProtection="1">
      <alignment horizontal="center" vertical="center"/>
      <protection locked="0"/>
    </xf>
    <xf numFmtId="14" fontId="1" fillId="0" borderId="38" xfId="0" applyNumberFormat="1" applyFont="1" applyBorder="1" applyAlignment="1" applyProtection="1">
      <alignment horizontal="center" vertical="center"/>
      <protection locked="0"/>
    </xf>
    <xf numFmtId="0" fontId="3" fillId="2" borderId="9" xfId="0" applyFont="1" applyFill="1" applyBorder="1" applyAlignment="1" applyProtection="1">
      <alignment horizontal="center" vertical="center"/>
      <protection locked="0"/>
    </xf>
    <xf numFmtId="0" fontId="3" fillId="0" borderId="20" xfId="0" applyFont="1" applyBorder="1" applyAlignment="1" applyProtection="1">
      <alignment horizontal="left" vertical="center" wrapText="1"/>
      <protection locked="0"/>
    </xf>
    <xf numFmtId="0" fontId="3" fillId="0" borderId="22" xfId="0" applyFont="1" applyBorder="1" applyAlignment="1" applyProtection="1">
      <alignment horizontal="left" vertical="center" wrapText="1"/>
      <protection locked="0"/>
    </xf>
    <xf numFmtId="1" fontId="1" fillId="0" borderId="20" xfId="0" applyNumberFormat="1" applyFont="1" applyBorder="1" applyAlignment="1" applyProtection="1">
      <alignment horizontal="center" vertical="center"/>
      <protection locked="0"/>
    </xf>
    <xf numFmtId="1" fontId="1" fillId="0" borderId="21" xfId="0" applyNumberFormat="1" applyFont="1" applyBorder="1" applyAlignment="1" applyProtection="1">
      <alignment horizontal="center" vertical="center"/>
      <protection locked="0"/>
    </xf>
    <xf numFmtId="1" fontId="1" fillId="0" borderId="22" xfId="0" applyNumberFormat="1" applyFont="1" applyBorder="1" applyAlignment="1" applyProtection="1">
      <alignment horizontal="center" vertical="center"/>
      <protection locked="0"/>
    </xf>
    <xf numFmtId="14" fontId="1" fillId="0" borderId="34" xfId="0" applyNumberFormat="1" applyFont="1" applyBorder="1" applyAlignment="1" applyProtection="1">
      <alignment horizontal="center" vertical="center"/>
      <protection locked="0"/>
    </xf>
    <xf numFmtId="0" fontId="3" fillId="2" borderId="60" xfId="0" applyFont="1" applyFill="1" applyBorder="1" applyAlignment="1" applyProtection="1">
      <alignment horizontal="center" vertical="center"/>
      <protection locked="0"/>
    </xf>
    <xf numFmtId="0" fontId="3" fillId="2" borderId="25"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3" fillId="2" borderId="48"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0" fontId="1" fillId="0" borderId="63" xfId="0" applyFont="1" applyBorder="1" applyAlignment="1" applyProtection="1">
      <alignment vertical="top" wrapText="1"/>
      <protection locked="0"/>
    </xf>
    <xf numFmtId="0" fontId="1" fillId="0" borderId="33" xfId="0" applyFont="1" applyBorder="1" applyAlignment="1" applyProtection="1">
      <alignment vertical="top" wrapText="1"/>
      <protection locked="0"/>
    </xf>
    <xf numFmtId="0" fontId="1" fillId="0" borderId="34" xfId="0" applyFont="1" applyBorder="1" applyAlignment="1" applyProtection="1">
      <alignment vertical="top" wrapText="1"/>
      <protection locked="0"/>
    </xf>
    <xf numFmtId="14" fontId="1" fillId="0" borderId="14" xfId="0" applyNumberFormat="1" applyFont="1" applyBorder="1" applyAlignment="1" applyProtection="1">
      <alignment horizontal="center" vertical="center"/>
      <protection locked="0"/>
    </xf>
    <xf numFmtId="14" fontId="1" fillId="0" borderId="51" xfId="0" applyNumberFormat="1" applyFont="1" applyBorder="1" applyAlignment="1" applyProtection="1">
      <alignment horizontal="center" vertical="center"/>
      <protection locked="0"/>
    </xf>
    <xf numFmtId="14" fontId="1" fillId="0" borderId="48" xfId="0" applyNumberFormat="1" applyFont="1" applyBorder="1" applyAlignment="1" applyProtection="1">
      <alignment horizontal="center" vertical="center"/>
      <protection locked="0"/>
    </xf>
    <xf numFmtId="14" fontId="1" fillId="0" borderId="32" xfId="0" applyNumberFormat="1" applyFont="1" applyBorder="1" applyAlignment="1" applyProtection="1">
      <alignment horizontal="center" vertical="center"/>
      <protection locked="0"/>
    </xf>
    <xf numFmtId="14" fontId="1" fillId="0" borderId="18" xfId="0" applyNumberFormat="1" applyFont="1" applyBorder="1" applyAlignment="1" applyProtection="1">
      <alignment horizontal="center" vertical="center"/>
      <protection locked="0"/>
    </xf>
    <xf numFmtId="0" fontId="1" fillId="0" borderId="42" xfId="0" applyFont="1" applyBorder="1" applyAlignment="1">
      <alignment horizontal="left" wrapText="1"/>
    </xf>
    <xf numFmtId="0" fontId="1" fillId="0" borderId="43" xfId="0" applyFont="1" applyBorder="1" applyAlignment="1">
      <alignment horizontal="left" wrapText="1"/>
    </xf>
    <xf numFmtId="0" fontId="1" fillId="0" borderId="44" xfId="0" applyFont="1" applyBorder="1" applyAlignment="1">
      <alignment horizontal="left" wrapText="1"/>
    </xf>
  </cellXfs>
  <cellStyles count="3">
    <cellStyle name="Euro" xfId="1" xr:uid="{00000000-0005-0000-0000-000000000000}"/>
    <cellStyle name="Normal" xfId="0" builtinId="0"/>
    <cellStyle name="Normal 2" xfId="2" xr:uid="{F001EB60-72FC-49C1-ADFC-4EC34EC0E4E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2</xdr:row>
      <xdr:rowOff>0</xdr:rowOff>
    </xdr:from>
    <xdr:to>
      <xdr:col>13</xdr:col>
      <xdr:colOff>0</xdr:colOff>
      <xdr:row>3</xdr:row>
      <xdr:rowOff>7227</xdr:rowOff>
    </xdr:to>
    <xdr:pic>
      <xdr:nvPicPr>
        <xdr:cNvPr id="4" name="Imagen 3">
          <a:extLst>
            <a:ext uri="{FF2B5EF4-FFF2-40B4-BE49-F238E27FC236}">
              <a16:creationId xmlns:a16="http://schemas.microsoft.com/office/drawing/2014/main" id="{133AE9A3-B24A-C9CD-8F71-3A9855DE926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562975" y="762000"/>
          <a:ext cx="2181225" cy="51205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12</xdr:col>
      <xdr:colOff>104775</xdr:colOff>
      <xdr:row>0</xdr:row>
      <xdr:rowOff>133350</xdr:rowOff>
    </xdr:from>
    <xdr:to>
      <xdr:col>12</xdr:col>
      <xdr:colOff>1076960</xdr:colOff>
      <xdr:row>1</xdr:row>
      <xdr:rowOff>232410</xdr:rowOff>
    </xdr:to>
    <xdr:pic>
      <xdr:nvPicPr>
        <xdr:cNvPr id="5" name="Imagen 4" descr="Logotipo&#10;&#10;Descripción generada automáticamente">
          <a:extLst>
            <a:ext uri="{FF2B5EF4-FFF2-40B4-BE49-F238E27FC236}">
              <a16:creationId xmlns:a16="http://schemas.microsoft.com/office/drawing/2014/main" id="{CC6A5C7A-32F4-628F-3ECD-B39A74A6FB7D}"/>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9231" r="21290"/>
        <a:stretch/>
      </xdr:blipFill>
      <xdr:spPr bwMode="auto">
        <a:xfrm>
          <a:off x="9763125" y="133350"/>
          <a:ext cx="972185" cy="48006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85725</xdr:colOff>
      <xdr:row>0</xdr:row>
      <xdr:rowOff>57150</xdr:rowOff>
    </xdr:from>
    <xdr:to>
      <xdr:col>3</xdr:col>
      <xdr:colOff>238125</xdr:colOff>
      <xdr:row>1</xdr:row>
      <xdr:rowOff>377190</xdr:rowOff>
    </xdr:to>
    <xdr:pic>
      <xdr:nvPicPr>
        <xdr:cNvPr id="6" name="Imagen 5" descr="Dibujo con letras blancas&#10;&#10;Descripción generada automáticamente con confianza media">
          <a:extLst>
            <a:ext uri="{FF2B5EF4-FFF2-40B4-BE49-F238E27FC236}">
              <a16:creationId xmlns:a16="http://schemas.microsoft.com/office/drawing/2014/main" id="{018DC742-EE33-A2A4-DF74-117B7E551C3B}"/>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9159" r="18574"/>
        <a:stretch/>
      </xdr:blipFill>
      <xdr:spPr bwMode="auto">
        <a:xfrm>
          <a:off x="85725" y="57150"/>
          <a:ext cx="1485900" cy="701040"/>
        </a:xfrm>
        <a:prstGeom prst="rect">
          <a:avLst/>
        </a:prstGeom>
        <a:noFill/>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11" Type="http://schemas.openxmlformats.org/officeDocument/2006/relationships/customProperty" Target="../customProperty10.bin"/><Relationship Id="rId32" Type="http://schemas.openxmlformats.org/officeDocument/2006/relationships/customProperty" Target="../customProperty31.bin"/><Relationship Id="rId53" Type="http://schemas.openxmlformats.org/officeDocument/2006/relationships/customProperty" Target="../customProperty52.bin"/><Relationship Id="rId74" Type="http://schemas.openxmlformats.org/officeDocument/2006/relationships/customProperty" Target="../customProperty73.bin"/><Relationship Id="rId128" Type="http://schemas.openxmlformats.org/officeDocument/2006/relationships/customProperty" Target="../customProperty127.bin"/><Relationship Id="rId149" Type="http://schemas.openxmlformats.org/officeDocument/2006/relationships/customProperty" Target="../customProperty148.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drawing" Target="../drawings/drawing1.xml"/><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s>
</file>

<file path=xl/worksheets/_rels/sheet2.xml.rels><?xml version="1.0" encoding="UTF-8" standalone="yes"?>
<Relationships xmlns="http://schemas.openxmlformats.org/package/2006/relationships"><Relationship Id="rId117" Type="http://schemas.openxmlformats.org/officeDocument/2006/relationships/customProperty" Target="../customProperty383.bin"/><Relationship Id="rId21" Type="http://schemas.openxmlformats.org/officeDocument/2006/relationships/customProperty" Target="../customProperty287.bin"/><Relationship Id="rId63" Type="http://schemas.openxmlformats.org/officeDocument/2006/relationships/customProperty" Target="../customProperty329.bin"/><Relationship Id="rId159" Type="http://schemas.openxmlformats.org/officeDocument/2006/relationships/customProperty" Target="../customProperty425.bin"/><Relationship Id="rId170" Type="http://schemas.openxmlformats.org/officeDocument/2006/relationships/customProperty" Target="../customProperty436.bin"/><Relationship Id="rId226" Type="http://schemas.openxmlformats.org/officeDocument/2006/relationships/customProperty" Target="../customProperty492.bin"/><Relationship Id="rId107" Type="http://schemas.openxmlformats.org/officeDocument/2006/relationships/customProperty" Target="../customProperty373.bin"/><Relationship Id="rId268" Type="http://schemas.openxmlformats.org/officeDocument/2006/relationships/customProperty" Target="../customProperty534.bin"/><Relationship Id="rId11" Type="http://schemas.openxmlformats.org/officeDocument/2006/relationships/customProperty" Target="../customProperty277.bin"/><Relationship Id="rId32" Type="http://schemas.openxmlformats.org/officeDocument/2006/relationships/customProperty" Target="../customProperty298.bin"/><Relationship Id="rId53" Type="http://schemas.openxmlformats.org/officeDocument/2006/relationships/customProperty" Target="../customProperty319.bin"/><Relationship Id="rId74" Type="http://schemas.openxmlformats.org/officeDocument/2006/relationships/customProperty" Target="../customProperty340.bin"/><Relationship Id="rId128" Type="http://schemas.openxmlformats.org/officeDocument/2006/relationships/customProperty" Target="../customProperty394.bin"/><Relationship Id="rId149" Type="http://schemas.openxmlformats.org/officeDocument/2006/relationships/customProperty" Target="../customProperty415.bin"/><Relationship Id="rId5" Type="http://schemas.openxmlformats.org/officeDocument/2006/relationships/customProperty" Target="../customProperty271.bin"/><Relationship Id="rId95" Type="http://schemas.openxmlformats.org/officeDocument/2006/relationships/customProperty" Target="../customProperty361.bin"/><Relationship Id="rId160" Type="http://schemas.openxmlformats.org/officeDocument/2006/relationships/customProperty" Target="../customProperty426.bin"/><Relationship Id="rId181" Type="http://schemas.openxmlformats.org/officeDocument/2006/relationships/customProperty" Target="../customProperty447.bin"/><Relationship Id="rId216" Type="http://schemas.openxmlformats.org/officeDocument/2006/relationships/customProperty" Target="../customProperty482.bin"/><Relationship Id="rId237" Type="http://schemas.openxmlformats.org/officeDocument/2006/relationships/customProperty" Target="../customProperty503.bin"/><Relationship Id="rId258" Type="http://schemas.openxmlformats.org/officeDocument/2006/relationships/customProperty" Target="../customProperty524.bin"/><Relationship Id="rId22" Type="http://schemas.openxmlformats.org/officeDocument/2006/relationships/customProperty" Target="../customProperty288.bin"/><Relationship Id="rId43" Type="http://schemas.openxmlformats.org/officeDocument/2006/relationships/customProperty" Target="../customProperty309.bin"/><Relationship Id="rId64" Type="http://schemas.openxmlformats.org/officeDocument/2006/relationships/customProperty" Target="../customProperty330.bin"/><Relationship Id="rId118" Type="http://schemas.openxmlformats.org/officeDocument/2006/relationships/customProperty" Target="../customProperty384.bin"/><Relationship Id="rId139" Type="http://schemas.openxmlformats.org/officeDocument/2006/relationships/customProperty" Target="../customProperty405.bin"/><Relationship Id="rId85" Type="http://schemas.openxmlformats.org/officeDocument/2006/relationships/customProperty" Target="../customProperty351.bin"/><Relationship Id="rId150" Type="http://schemas.openxmlformats.org/officeDocument/2006/relationships/customProperty" Target="../customProperty416.bin"/><Relationship Id="rId171" Type="http://schemas.openxmlformats.org/officeDocument/2006/relationships/customProperty" Target="../customProperty437.bin"/><Relationship Id="rId192" Type="http://schemas.openxmlformats.org/officeDocument/2006/relationships/customProperty" Target="../customProperty458.bin"/><Relationship Id="rId206" Type="http://schemas.openxmlformats.org/officeDocument/2006/relationships/customProperty" Target="../customProperty472.bin"/><Relationship Id="rId227" Type="http://schemas.openxmlformats.org/officeDocument/2006/relationships/customProperty" Target="../customProperty493.bin"/><Relationship Id="rId248" Type="http://schemas.openxmlformats.org/officeDocument/2006/relationships/customProperty" Target="../customProperty514.bin"/><Relationship Id="rId12" Type="http://schemas.openxmlformats.org/officeDocument/2006/relationships/customProperty" Target="../customProperty278.bin"/><Relationship Id="rId33" Type="http://schemas.openxmlformats.org/officeDocument/2006/relationships/customProperty" Target="../customProperty299.bin"/><Relationship Id="rId108" Type="http://schemas.openxmlformats.org/officeDocument/2006/relationships/customProperty" Target="../customProperty374.bin"/><Relationship Id="rId129" Type="http://schemas.openxmlformats.org/officeDocument/2006/relationships/customProperty" Target="../customProperty395.bin"/><Relationship Id="rId54" Type="http://schemas.openxmlformats.org/officeDocument/2006/relationships/customProperty" Target="../customProperty320.bin"/><Relationship Id="rId75" Type="http://schemas.openxmlformats.org/officeDocument/2006/relationships/customProperty" Target="../customProperty341.bin"/><Relationship Id="rId96" Type="http://schemas.openxmlformats.org/officeDocument/2006/relationships/customProperty" Target="../customProperty362.bin"/><Relationship Id="rId140" Type="http://schemas.openxmlformats.org/officeDocument/2006/relationships/customProperty" Target="../customProperty406.bin"/><Relationship Id="rId161" Type="http://schemas.openxmlformats.org/officeDocument/2006/relationships/customProperty" Target="../customProperty427.bin"/><Relationship Id="rId182" Type="http://schemas.openxmlformats.org/officeDocument/2006/relationships/customProperty" Target="../customProperty448.bin"/><Relationship Id="rId217" Type="http://schemas.openxmlformats.org/officeDocument/2006/relationships/customProperty" Target="../customProperty483.bin"/><Relationship Id="rId6" Type="http://schemas.openxmlformats.org/officeDocument/2006/relationships/customProperty" Target="../customProperty272.bin"/><Relationship Id="rId238" Type="http://schemas.openxmlformats.org/officeDocument/2006/relationships/customProperty" Target="../customProperty504.bin"/><Relationship Id="rId259" Type="http://schemas.openxmlformats.org/officeDocument/2006/relationships/customProperty" Target="../customProperty525.bin"/><Relationship Id="rId23" Type="http://schemas.openxmlformats.org/officeDocument/2006/relationships/customProperty" Target="../customProperty289.bin"/><Relationship Id="rId119" Type="http://schemas.openxmlformats.org/officeDocument/2006/relationships/customProperty" Target="../customProperty385.bin"/><Relationship Id="rId44" Type="http://schemas.openxmlformats.org/officeDocument/2006/relationships/customProperty" Target="../customProperty310.bin"/><Relationship Id="rId65" Type="http://schemas.openxmlformats.org/officeDocument/2006/relationships/customProperty" Target="../customProperty331.bin"/><Relationship Id="rId86" Type="http://schemas.openxmlformats.org/officeDocument/2006/relationships/customProperty" Target="../customProperty352.bin"/><Relationship Id="rId130" Type="http://schemas.openxmlformats.org/officeDocument/2006/relationships/customProperty" Target="../customProperty396.bin"/><Relationship Id="rId151" Type="http://schemas.openxmlformats.org/officeDocument/2006/relationships/customProperty" Target="../customProperty417.bin"/><Relationship Id="rId172" Type="http://schemas.openxmlformats.org/officeDocument/2006/relationships/customProperty" Target="../customProperty438.bin"/><Relationship Id="rId193" Type="http://schemas.openxmlformats.org/officeDocument/2006/relationships/customProperty" Target="../customProperty459.bin"/><Relationship Id="rId207" Type="http://schemas.openxmlformats.org/officeDocument/2006/relationships/customProperty" Target="../customProperty473.bin"/><Relationship Id="rId228" Type="http://schemas.openxmlformats.org/officeDocument/2006/relationships/customProperty" Target="../customProperty494.bin"/><Relationship Id="rId249" Type="http://schemas.openxmlformats.org/officeDocument/2006/relationships/customProperty" Target="../customProperty515.bin"/><Relationship Id="rId13" Type="http://schemas.openxmlformats.org/officeDocument/2006/relationships/customProperty" Target="../customProperty279.bin"/><Relationship Id="rId109" Type="http://schemas.openxmlformats.org/officeDocument/2006/relationships/customProperty" Target="../customProperty375.bin"/><Relationship Id="rId260" Type="http://schemas.openxmlformats.org/officeDocument/2006/relationships/customProperty" Target="../customProperty526.bin"/><Relationship Id="rId34" Type="http://schemas.openxmlformats.org/officeDocument/2006/relationships/customProperty" Target="../customProperty300.bin"/><Relationship Id="rId55" Type="http://schemas.openxmlformats.org/officeDocument/2006/relationships/customProperty" Target="../customProperty321.bin"/><Relationship Id="rId76" Type="http://schemas.openxmlformats.org/officeDocument/2006/relationships/customProperty" Target="../customProperty342.bin"/><Relationship Id="rId97" Type="http://schemas.openxmlformats.org/officeDocument/2006/relationships/customProperty" Target="../customProperty363.bin"/><Relationship Id="rId120" Type="http://schemas.openxmlformats.org/officeDocument/2006/relationships/customProperty" Target="../customProperty386.bin"/><Relationship Id="rId141" Type="http://schemas.openxmlformats.org/officeDocument/2006/relationships/customProperty" Target="../customProperty407.bin"/><Relationship Id="rId7" Type="http://schemas.openxmlformats.org/officeDocument/2006/relationships/customProperty" Target="../customProperty273.bin"/><Relationship Id="rId162" Type="http://schemas.openxmlformats.org/officeDocument/2006/relationships/customProperty" Target="../customProperty428.bin"/><Relationship Id="rId183" Type="http://schemas.openxmlformats.org/officeDocument/2006/relationships/customProperty" Target="../customProperty449.bin"/><Relationship Id="rId218" Type="http://schemas.openxmlformats.org/officeDocument/2006/relationships/customProperty" Target="../customProperty484.bin"/><Relationship Id="rId239" Type="http://schemas.openxmlformats.org/officeDocument/2006/relationships/customProperty" Target="../customProperty505.bin"/><Relationship Id="rId250" Type="http://schemas.openxmlformats.org/officeDocument/2006/relationships/customProperty" Target="../customProperty516.bin"/><Relationship Id="rId24" Type="http://schemas.openxmlformats.org/officeDocument/2006/relationships/customProperty" Target="../customProperty290.bin"/><Relationship Id="rId45" Type="http://schemas.openxmlformats.org/officeDocument/2006/relationships/customProperty" Target="../customProperty311.bin"/><Relationship Id="rId66" Type="http://schemas.openxmlformats.org/officeDocument/2006/relationships/customProperty" Target="../customProperty332.bin"/><Relationship Id="rId87" Type="http://schemas.openxmlformats.org/officeDocument/2006/relationships/customProperty" Target="../customProperty353.bin"/><Relationship Id="rId110" Type="http://schemas.openxmlformats.org/officeDocument/2006/relationships/customProperty" Target="../customProperty376.bin"/><Relationship Id="rId131" Type="http://schemas.openxmlformats.org/officeDocument/2006/relationships/customProperty" Target="../customProperty397.bin"/><Relationship Id="rId152" Type="http://schemas.openxmlformats.org/officeDocument/2006/relationships/customProperty" Target="../customProperty418.bin"/><Relationship Id="rId173" Type="http://schemas.openxmlformats.org/officeDocument/2006/relationships/customProperty" Target="../customProperty439.bin"/><Relationship Id="rId194" Type="http://schemas.openxmlformats.org/officeDocument/2006/relationships/customProperty" Target="../customProperty460.bin"/><Relationship Id="rId208" Type="http://schemas.openxmlformats.org/officeDocument/2006/relationships/customProperty" Target="../customProperty474.bin"/><Relationship Id="rId229" Type="http://schemas.openxmlformats.org/officeDocument/2006/relationships/customProperty" Target="../customProperty495.bin"/><Relationship Id="rId240" Type="http://schemas.openxmlformats.org/officeDocument/2006/relationships/customProperty" Target="../customProperty506.bin"/><Relationship Id="rId261" Type="http://schemas.openxmlformats.org/officeDocument/2006/relationships/customProperty" Target="../customProperty527.bin"/><Relationship Id="rId14" Type="http://schemas.openxmlformats.org/officeDocument/2006/relationships/customProperty" Target="../customProperty280.bin"/><Relationship Id="rId35" Type="http://schemas.openxmlformats.org/officeDocument/2006/relationships/customProperty" Target="../customProperty301.bin"/><Relationship Id="rId56" Type="http://schemas.openxmlformats.org/officeDocument/2006/relationships/customProperty" Target="../customProperty322.bin"/><Relationship Id="rId77" Type="http://schemas.openxmlformats.org/officeDocument/2006/relationships/customProperty" Target="../customProperty343.bin"/><Relationship Id="rId100" Type="http://schemas.openxmlformats.org/officeDocument/2006/relationships/customProperty" Target="../customProperty366.bin"/><Relationship Id="rId8" Type="http://schemas.openxmlformats.org/officeDocument/2006/relationships/customProperty" Target="../customProperty274.bin"/><Relationship Id="rId98" Type="http://schemas.openxmlformats.org/officeDocument/2006/relationships/customProperty" Target="../customProperty364.bin"/><Relationship Id="rId121" Type="http://schemas.openxmlformats.org/officeDocument/2006/relationships/customProperty" Target="../customProperty387.bin"/><Relationship Id="rId142" Type="http://schemas.openxmlformats.org/officeDocument/2006/relationships/customProperty" Target="../customProperty408.bin"/><Relationship Id="rId163" Type="http://schemas.openxmlformats.org/officeDocument/2006/relationships/customProperty" Target="../customProperty429.bin"/><Relationship Id="rId184" Type="http://schemas.openxmlformats.org/officeDocument/2006/relationships/customProperty" Target="../customProperty450.bin"/><Relationship Id="rId219" Type="http://schemas.openxmlformats.org/officeDocument/2006/relationships/customProperty" Target="../customProperty485.bin"/><Relationship Id="rId230" Type="http://schemas.openxmlformats.org/officeDocument/2006/relationships/customProperty" Target="../customProperty496.bin"/><Relationship Id="rId251" Type="http://schemas.openxmlformats.org/officeDocument/2006/relationships/customProperty" Target="../customProperty517.bin"/><Relationship Id="rId25" Type="http://schemas.openxmlformats.org/officeDocument/2006/relationships/customProperty" Target="../customProperty291.bin"/><Relationship Id="rId46" Type="http://schemas.openxmlformats.org/officeDocument/2006/relationships/customProperty" Target="../customProperty312.bin"/><Relationship Id="rId67" Type="http://schemas.openxmlformats.org/officeDocument/2006/relationships/customProperty" Target="../customProperty333.bin"/><Relationship Id="rId88" Type="http://schemas.openxmlformats.org/officeDocument/2006/relationships/customProperty" Target="../customProperty354.bin"/><Relationship Id="rId111" Type="http://schemas.openxmlformats.org/officeDocument/2006/relationships/customProperty" Target="../customProperty377.bin"/><Relationship Id="rId132" Type="http://schemas.openxmlformats.org/officeDocument/2006/relationships/customProperty" Target="../customProperty398.bin"/><Relationship Id="rId153" Type="http://schemas.openxmlformats.org/officeDocument/2006/relationships/customProperty" Target="../customProperty419.bin"/><Relationship Id="rId174" Type="http://schemas.openxmlformats.org/officeDocument/2006/relationships/customProperty" Target="../customProperty440.bin"/><Relationship Id="rId195" Type="http://schemas.openxmlformats.org/officeDocument/2006/relationships/customProperty" Target="../customProperty461.bin"/><Relationship Id="rId209" Type="http://schemas.openxmlformats.org/officeDocument/2006/relationships/customProperty" Target="../customProperty475.bin"/><Relationship Id="rId220" Type="http://schemas.openxmlformats.org/officeDocument/2006/relationships/customProperty" Target="../customProperty486.bin"/><Relationship Id="rId241" Type="http://schemas.openxmlformats.org/officeDocument/2006/relationships/customProperty" Target="../customProperty507.bin"/><Relationship Id="rId15" Type="http://schemas.openxmlformats.org/officeDocument/2006/relationships/customProperty" Target="../customProperty281.bin"/><Relationship Id="rId36" Type="http://schemas.openxmlformats.org/officeDocument/2006/relationships/customProperty" Target="../customProperty302.bin"/><Relationship Id="rId57" Type="http://schemas.openxmlformats.org/officeDocument/2006/relationships/customProperty" Target="../customProperty323.bin"/><Relationship Id="rId262" Type="http://schemas.openxmlformats.org/officeDocument/2006/relationships/customProperty" Target="../customProperty528.bin"/><Relationship Id="rId78" Type="http://schemas.openxmlformats.org/officeDocument/2006/relationships/customProperty" Target="../customProperty344.bin"/><Relationship Id="rId99" Type="http://schemas.openxmlformats.org/officeDocument/2006/relationships/customProperty" Target="../customProperty365.bin"/><Relationship Id="rId101" Type="http://schemas.openxmlformats.org/officeDocument/2006/relationships/customProperty" Target="../customProperty367.bin"/><Relationship Id="rId122" Type="http://schemas.openxmlformats.org/officeDocument/2006/relationships/customProperty" Target="../customProperty388.bin"/><Relationship Id="rId143" Type="http://schemas.openxmlformats.org/officeDocument/2006/relationships/customProperty" Target="../customProperty409.bin"/><Relationship Id="rId164" Type="http://schemas.openxmlformats.org/officeDocument/2006/relationships/customProperty" Target="../customProperty430.bin"/><Relationship Id="rId185" Type="http://schemas.openxmlformats.org/officeDocument/2006/relationships/customProperty" Target="../customProperty451.bin"/><Relationship Id="rId9" Type="http://schemas.openxmlformats.org/officeDocument/2006/relationships/customProperty" Target="../customProperty275.bin"/><Relationship Id="rId210" Type="http://schemas.openxmlformats.org/officeDocument/2006/relationships/customProperty" Target="../customProperty476.bin"/><Relationship Id="rId26" Type="http://schemas.openxmlformats.org/officeDocument/2006/relationships/customProperty" Target="../customProperty292.bin"/><Relationship Id="rId231" Type="http://schemas.openxmlformats.org/officeDocument/2006/relationships/customProperty" Target="../customProperty497.bin"/><Relationship Id="rId252" Type="http://schemas.openxmlformats.org/officeDocument/2006/relationships/customProperty" Target="../customProperty518.bin"/><Relationship Id="rId47" Type="http://schemas.openxmlformats.org/officeDocument/2006/relationships/customProperty" Target="../customProperty313.bin"/><Relationship Id="rId68" Type="http://schemas.openxmlformats.org/officeDocument/2006/relationships/customProperty" Target="../customProperty334.bin"/><Relationship Id="rId89" Type="http://schemas.openxmlformats.org/officeDocument/2006/relationships/customProperty" Target="../customProperty355.bin"/><Relationship Id="rId112" Type="http://schemas.openxmlformats.org/officeDocument/2006/relationships/customProperty" Target="../customProperty378.bin"/><Relationship Id="rId133" Type="http://schemas.openxmlformats.org/officeDocument/2006/relationships/customProperty" Target="../customProperty399.bin"/><Relationship Id="rId154" Type="http://schemas.openxmlformats.org/officeDocument/2006/relationships/customProperty" Target="../customProperty420.bin"/><Relationship Id="rId175" Type="http://schemas.openxmlformats.org/officeDocument/2006/relationships/customProperty" Target="../customProperty441.bin"/><Relationship Id="rId196" Type="http://schemas.openxmlformats.org/officeDocument/2006/relationships/customProperty" Target="../customProperty462.bin"/><Relationship Id="rId200" Type="http://schemas.openxmlformats.org/officeDocument/2006/relationships/customProperty" Target="../customProperty466.bin"/><Relationship Id="rId16" Type="http://schemas.openxmlformats.org/officeDocument/2006/relationships/customProperty" Target="../customProperty282.bin"/><Relationship Id="rId221" Type="http://schemas.openxmlformats.org/officeDocument/2006/relationships/customProperty" Target="../customProperty487.bin"/><Relationship Id="rId242" Type="http://schemas.openxmlformats.org/officeDocument/2006/relationships/customProperty" Target="../customProperty508.bin"/><Relationship Id="rId263" Type="http://schemas.openxmlformats.org/officeDocument/2006/relationships/customProperty" Target="../customProperty529.bin"/><Relationship Id="rId37" Type="http://schemas.openxmlformats.org/officeDocument/2006/relationships/customProperty" Target="../customProperty303.bin"/><Relationship Id="rId58" Type="http://schemas.openxmlformats.org/officeDocument/2006/relationships/customProperty" Target="../customProperty324.bin"/><Relationship Id="rId79" Type="http://schemas.openxmlformats.org/officeDocument/2006/relationships/customProperty" Target="../customProperty345.bin"/><Relationship Id="rId102" Type="http://schemas.openxmlformats.org/officeDocument/2006/relationships/customProperty" Target="../customProperty368.bin"/><Relationship Id="rId123" Type="http://schemas.openxmlformats.org/officeDocument/2006/relationships/customProperty" Target="../customProperty389.bin"/><Relationship Id="rId144" Type="http://schemas.openxmlformats.org/officeDocument/2006/relationships/customProperty" Target="../customProperty410.bin"/><Relationship Id="rId90" Type="http://schemas.openxmlformats.org/officeDocument/2006/relationships/customProperty" Target="../customProperty356.bin"/><Relationship Id="rId165" Type="http://schemas.openxmlformats.org/officeDocument/2006/relationships/customProperty" Target="../customProperty431.bin"/><Relationship Id="rId186" Type="http://schemas.openxmlformats.org/officeDocument/2006/relationships/customProperty" Target="../customProperty452.bin"/><Relationship Id="rId211" Type="http://schemas.openxmlformats.org/officeDocument/2006/relationships/customProperty" Target="../customProperty477.bin"/><Relationship Id="rId232" Type="http://schemas.openxmlformats.org/officeDocument/2006/relationships/customProperty" Target="../customProperty498.bin"/><Relationship Id="rId253" Type="http://schemas.openxmlformats.org/officeDocument/2006/relationships/customProperty" Target="../customProperty519.bin"/><Relationship Id="rId27" Type="http://schemas.openxmlformats.org/officeDocument/2006/relationships/customProperty" Target="../customProperty293.bin"/><Relationship Id="rId48" Type="http://schemas.openxmlformats.org/officeDocument/2006/relationships/customProperty" Target="../customProperty314.bin"/><Relationship Id="rId69" Type="http://schemas.openxmlformats.org/officeDocument/2006/relationships/customProperty" Target="../customProperty335.bin"/><Relationship Id="rId113" Type="http://schemas.openxmlformats.org/officeDocument/2006/relationships/customProperty" Target="../customProperty379.bin"/><Relationship Id="rId134" Type="http://schemas.openxmlformats.org/officeDocument/2006/relationships/customProperty" Target="../customProperty400.bin"/><Relationship Id="rId80" Type="http://schemas.openxmlformats.org/officeDocument/2006/relationships/customProperty" Target="../customProperty346.bin"/><Relationship Id="rId155" Type="http://schemas.openxmlformats.org/officeDocument/2006/relationships/customProperty" Target="../customProperty421.bin"/><Relationship Id="rId176" Type="http://schemas.openxmlformats.org/officeDocument/2006/relationships/customProperty" Target="../customProperty442.bin"/><Relationship Id="rId197" Type="http://schemas.openxmlformats.org/officeDocument/2006/relationships/customProperty" Target="../customProperty463.bin"/><Relationship Id="rId201" Type="http://schemas.openxmlformats.org/officeDocument/2006/relationships/customProperty" Target="../customProperty467.bin"/><Relationship Id="rId222" Type="http://schemas.openxmlformats.org/officeDocument/2006/relationships/customProperty" Target="../customProperty488.bin"/><Relationship Id="rId243" Type="http://schemas.openxmlformats.org/officeDocument/2006/relationships/customProperty" Target="../customProperty509.bin"/><Relationship Id="rId264" Type="http://schemas.openxmlformats.org/officeDocument/2006/relationships/customProperty" Target="../customProperty530.bin"/><Relationship Id="rId17" Type="http://schemas.openxmlformats.org/officeDocument/2006/relationships/customProperty" Target="../customProperty283.bin"/><Relationship Id="rId38" Type="http://schemas.openxmlformats.org/officeDocument/2006/relationships/customProperty" Target="../customProperty304.bin"/><Relationship Id="rId59" Type="http://schemas.openxmlformats.org/officeDocument/2006/relationships/customProperty" Target="../customProperty325.bin"/><Relationship Id="rId103" Type="http://schemas.openxmlformats.org/officeDocument/2006/relationships/customProperty" Target="../customProperty369.bin"/><Relationship Id="rId124" Type="http://schemas.openxmlformats.org/officeDocument/2006/relationships/customProperty" Target="../customProperty390.bin"/><Relationship Id="rId70" Type="http://schemas.openxmlformats.org/officeDocument/2006/relationships/customProperty" Target="../customProperty336.bin"/><Relationship Id="rId91" Type="http://schemas.openxmlformats.org/officeDocument/2006/relationships/customProperty" Target="../customProperty357.bin"/><Relationship Id="rId145" Type="http://schemas.openxmlformats.org/officeDocument/2006/relationships/customProperty" Target="../customProperty411.bin"/><Relationship Id="rId166" Type="http://schemas.openxmlformats.org/officeDocument/2006/relationships/customProperty" Target="../customProperty432.bin"/><Relationship Id="rId187" Type="http://schemas.openxmlformats.org/officeDocument/2006/relationships/customProperty" Target="../customProperty453.bin"/><Relationship Id="rId1" Type="http://schemas.openxmlformats.org/officeDocument/2006/relationships/printerSettings" Target="../printerSettings/printerSettings2.bin"/><Relationship Id="rId212" Type="http://schemas.openxmlformats.org/officeDocument/2006/relationships/customProperty" Target="../customProperty478.bin"/><Relationship Id="rId233" Type="http://schemas.openxmlformats.org/officeDocument/2006/relationships/customProperty" Target="../customProperty499.bin"/><Relationship Id="rId254" Type="http://schemas.openxmlformats.org/officeDocument/2006/relationships/customProperty" Target="../customProperty520.bin"/><Relationship Id="rId28" Type="http://schemas.openxmlformats.org/officeDocument/2006/relationships/customProperty" Target="../customProperty294.bin"/><Relationship Id="rId49" Type="http://schemas.openxmlformats.org/officeDocument/2006/relationships/customProperty" Target="../customProperty315.bin"/><Relationship Id="rId114" Type="http://schemas.openxmlformats.org/officeDocument/2006/relationships/customProperty" Target="../customProperty380.bin"/><Relationship Id="rId60" Type="http://schemas.openxmlformats.org/officeDocument/2006/relationships/customProperty" Target="../customProperty326.bin"/><Relationship Id="rId81" Type="http://schemas.openxmlformats.org/officeDocument/2006/relationships/customProperty" Target="../customProperty347.bin"/><Relationship Id="rId135" Type="http://schemas.openxmlformats.org/officeDocument/2006/relationships/customProperty" Target="../customProperty401.bin"/><Relationship Id="rId156" Type="http://schemas.openxmlformats.org/officeDocument/2006/relationships/customProperty" Target="../customProperty422.bin"/><Relationship Id="rId177" Type="http://schemas.openxmlformats.org/officeDocument/2006/relationships/customProperty" Target="../customProperty443.bin"/><Relationship Id="rId198" Type="http://schemas.openxmlformats.org/officeDocument/2006/relationships/customProperty" Target="../customProperty464.bin"/><Relationship Id="rId202" Type="http://schemas.openxmlformats.org/officeDocument/2006/relationships/customProperty" Target="../customProperty468.bin"/><Relationship Id="rId223" Type="http://schemas.openxmlformats.org/officeDocument/2006/relationships/customProperty" Target="../customProperty489.bin"/><Relationship Id="rId244" Type="http://schemas.openxmlformats.org/officeDocument/2006/relationships/customProperty" Target="../customProperty510.bin"/><Relationship Id="rId18" Type="http://schemas.openxmlformats.org/officeDocument/2006/relationships/customProperty" Target="../customProperty284.bin"/><Relationship Id="rId39" Type="http://schemas.openxmlformats.org/officeDocument/2006/relationships/customProperty" Target="../customProperty305.bin"/><Relationship Id="rId265" Type="http://schemas.openxmlformats.org/officeDocument/2006/relationships/customProperty" Target="../customProperty531.bin"/><Relationship Id="rId50" Type="http://schemas.openxmlformats.org/officeDocument/2006/relationships/customProperty" Target="../customProperty316.bin"/><Relationship Id="rId104" Type="http://schemas.openxmlformats.org/officeDocument/2006/relationships/customProperty" Target="../customProperty370.bin"/><Relationship Id="rId125" Type="http://schemas.openxmlformats.org/officeDocument/2006/relationships/customProperty" Target="../customProperty391.bin"/><Relationship Id="rId146" Type="http://schemas.openxmlformats.org/officeDocument/2006/relationships/customProperty" Target="../customProperty412.bin"/><Relationship Id="rId167" Type="http://schemas.openxmlformats.org/officeDocument/2006/relationships/customProperty" Target="../customProperty433.bin"/><Relationship Id="rId188" Type="http://schemas.openxmlformats.org/officeDocument/2006/relationships/customProperty" Target="../customProperty454.bin"/><Relationship Id="rId71" Type="http://schemas.openxmlformats.org/officeDocument/2006/relationships/customProperty" Target="../customProperty337.bin"/><Relationship Id="rId92" Type="http://schemas.openxmlformats.org/officeDocument/2006/relationships/customProperty" Target="../customProperty358.bin"/><Relationship Id="rId213" Type="http://schemas.openxmlformats.org/officeDocument/2006/relationships/customProperty" Target="../customProperty479.bin"/><Relationship Id="rId234" Type="http://schemas.openxmlformats.org/officeDocument/2006/relationships/customProperty" Target="../customProperty500.bin"/><Relationship Id="rId2" Type="http://schemas.openxmlformats.org/officeDocument/2006/relationships/customProperty" Target="../customProperty268.bin"/><Relationship Id="rId29" Type="http://schemas.openxmlformats.org/officeDocument/2006/relationships/customProperty" Target="../customProperty295.bin"/><Relationship Id="rId255" Type="http://schemas.openxmlformats.org/officeDocument/2006/relationships/customProperty" Target="../customProperty521.bin"/><Relationship Id="rId40" Type="http://schemas.openxmlformats.org/officeDocument/2006/relationships/customProperty" Target="../customProperty306.bin"/><Relationship Id="rId115" Type="http://schemas.openxmlformats.org/officeDocument/2006/relationships/customProperty" Target="../customProperty381.bin"/><Relationship Id="rId136" Type="http://schemas.openxmlformats.org/officeDocument/2006/relationships/customProperty" Target="../customProperty402.bin"/><Relationship Id="rId157" Type="http://schemas.openxmlformats.org/officeDocument/2006/relationships/customProperty" Target="../customProperty423.bin"/><Relationship Id="rId178" Type="http://schemas.openxmlformats.org/officeDocument/2006/relationships/customProperty" Target="../customProperty444.bin"/><Relationship Id="rId61" Type="http://schemas.openxmlformats.org/officeDocument/2006/relationships/customProperty" Target="../customProperty327.bin"/><Relationship Id="rId82" Type="http://schemas.openxmlformats.org/officeDocument/2006/relationships/customProperty" Target="../customProperty348.bin"/><Relationship Id="rId199" Type="http://schemas.openxmlformats.org/officeDocument/2006/relationships/customProperty" Target="../customProperty465.bin"/><Relationship Id="rId203" Type="http://schemas.openxmlformats.org/officeDocument/2006/relationships/customProperty" Target="../customProperty469.bin"/><Relationship Id="rId19" Type="http://schemas.openxmlformats.org/officeDocument/2006/relationships/customProperty" Target="../customProperty285.bin"/><Relationship Id="rId224" Type="http://schemas.openxmlformats.org/officeDocument/2006/relationships/customProperty" Target="../customProperty490.bin"/><Relationship Id="rId245" Type="http://schemas.openxmlformats.org/officeDocument/2006/relationships/customProperty" Target="../customProperty511.bin"/><Relationship Id="rId266" Type="http://schemas.openxmlformats.org/officeDocument/2006/relationships/customProperty" Target="../customProperty532.bin"/><Relationship Id="rId30" Type="http://schemas.openxmlformats.org/officeDocument/2006/relationships/customProperty" Target="../customProperty296.bin"/><Relationship Id="rId105" Type="http://schemas.openxmlformats.org/officeDocument/2006/relationships/customProperty" Target="../customProperty371.bin"/><Relationship Id="rId126" Type="http://schemas.openxmlformats.org/officeDocument/2006/relationships/customProperty" Target="../customProperty392.bin"/><Relationship Id="rId147" Type="http://schemas.openxmlformats.org/officeDocument/2006/relationships/customProperty" Target="../customProperty413.bin"/><Relationship Id="rId168" Type="http://schemas.openxmlformats.org/officeDocument/2006/relationships/customProperty" Target="../customProperty434.bin"/><Relationship Id="rId51" Type="http://schemas.openxmlformats.org/officeDocument/2006/relationships/customProperty" Target="../customProperty317.bin"/><Relationship Id="rId72" Type="http://schemas.openxmlformats.org/officeDocument/2006/relationships/customProperty" Target="../customProperty338.bin"/><Relationship Id="rId93" Type="http://schemas.openxmlformats.org/officeDocument/2006/relationships/customProperty" Target="../customProperty359.bin"/><Relationship Id="rId189" Type="http://schemas.openxmlformats.org/officeDocument/2006/relationships/customProperty" Target="../customProperty455.bin"/><Relationship Id="rId3" Type="http://schemas.openxmlformats.org/officeDocument/2006/relationships/customProperty" Target="../customProperty269.bin"/><Relationship Id="rId214" Type="http://schemas.openxmlformats.org/officeDocument/2006/relationships/customProperty" Target="../customProperty480.bin"/><Relationship Id="rId235" Type="http://schemas.openxmlformats.org/officeDocument/2006/relationships/customProperty" Target="../customProperty501.bin"/><Relationship Id="rId256" Type="http://schemas.openxmlformats.org/officeDocument/2006/relationships/customProperty" Target="../customProperty522.bin"/><Relationship Id="rId116" Type="http://schemas.openxmlformats.org/officeDocument/2006/relationships/customProperty" Target="../customProperty382.bin"/><Relationship Id="rId137" Type="http://schemas.openxmlformats.org/officeDocument/2006/relationships/customProperty" Target="../customProperty403.bin"/><Relationship Id="rId158" Type="http://schemas.openxmlformats.org/officeDocument/2006/relationships/customProperty" Target="../customProperty424.bin"/><Relationship Id="rId20" Type="http://schemas.openxmlformats.org/officeDocument/2006/relationships/customProperty" Target="../customProperty286.bin"/><Relationship Id="rId41" Type="http://schemas.openxmlformats.org/officeDocument/2006/relationships/customProperty" Target="../customProperty307.bin"/><Relationship Id="rId62" Type="http://schemas.openxmlformats.org/officeDocument/2006/relationships/customProperty" Target="../customProperty328.bin"/><Relationship Id="rId83" Type="http://schemas.openxmlformats.org/officeDocument/2006/relationships/customProperty" Target="../customProperty349.bin"/><Relationship Id="rId179" Type="http://schemas.openxmlformats.org/officeDocument/2006/relationships/customProperty" Target="../customProperty445.bin"/><Relationship Id="rId190" Type="http://schemas.openxmlformats.org/officeDocument/2006/relationships/customProperty" Target="../customProperty456.bin"/><Relationship Id="rId204" Type="http://schemas.openxmlformats.org/officeDocument/2006/relationships/customProperty" Target="../customProperty470.bin"/><Relationship Id="rId225" Type="http://schemas.openxmlformats.org/officeDocument/2006/relationships/customProperty" Target="../customProperty491.bin"/><Relationship Id="rId246" Type="http://schemas.openxmlformats.org/officeDocument/2006/relationships/customProperty" Target="../customProperty512.bin"/><Relationship Id="rId267" Type="http://schemas.openxmlformats.org/officeDocument/2006/relationships/customProperty" Target="../customProperty533.bin"/><Relationship Id="rId106" Type="http://schemas.openxmlformats.org/officeDocument/2006/relationships/customProperty" Target="../customProperty372.bin"/><Relationship Id="rId127" Type="http://schemas.openxmlformats.org/officeDocument/2006/relationships/customProperty" Target="../customProperty393.bin"/><Relationship Id="rId10" Type="http://schemas.openxmlformats.org/officeDocument/2006/relationships/customProperty" Target="../customProperty276.bin"/><Relationship Id="rId31" Type="http://schemas.openxmlformats.org/officeDocument/2006/relationships/customProperty" Target="../customProperty297.bin"/><Relationship Id="rId52" Type="http://schemas.openxmlformats.org/officeDocument/2006/relationships/customProperty" Target="../customProperty318.bin"/><Relationship Id="rId73" Type="http://schemas.openxmlformats.org/officeDocument/2006/relationships/customProperty" Target="../customProperty339.bin"/><Relationship Id="rId94" Type="http://schemas.openxmlformats.org/officeDocument/2006/relationships/customProperty" Target="../customProperty360.bin"/><Relationship Id="rId148" Type="http://schemas.openxmlformats.org/officeDocument/2006/relationships/customProperty" Target="../customProperty414.bin"/><Relationship Id="rId169" Type="http://schemas.openxmlformats.org/officeDocument/2006/relationships/customProperty" Target="../customProperty435.bin"/><Relationship Id="rId4" Type="http://schemas.openxmlformats.org/officeDocument/2006/relationships/customProperty" Target="../customProperty270.bin"/><Relationship Id="rId180" Type="http://schemas.openxmlformats.org/officeDocument/2006/relationships/customProperty" Target="../customProperty446.bin"/><Relationship Id="rId215" Type="http://schemas.openxmlformats.org/officeDocument/2006/relationships/customProperty" Target="../customProperty481.bin"/><Relationship Id="rId236" Type="http://schemas.openxmlformats.org/officeDocument/2006/relationships/customProperty" Target="../customProperty502.bin"/><Relationship Id="rId257" Type="http://schemas.openxmlformats.org/officeDocument/2006/relationships/customProperty" Target="../customProperty523.bin"/><Relationship Id="rId42" Type="http://schemas.openxmlformats.org/officeDocument/2006/relationships/customProperty" Target="../customProperty308.bin"/><Relationship Id="rId84" Type="http://schemas.openxmlformats.org/officeDocument/2006/relationships/customProperty" Target="../customProperty350.bin"/><Relationship Id="rId138" Type="http://schemas.openxmlformats.org/officeDocument/2006/relationships/customProperty" Target="../customProperty404.bin"/><Relationship Id="rId191" Type="http://schemas.openxmlformats.org/officeDocument/2006/relationships/customProperty" Target="../customProperty457.bin"/><Relationship Id="rId205" Type="http://schemas.openxmlformats.org/officeDocument/2006/relationships/customProperty" Target="../customProperty471.bin"/><Relationship Id="rId247" Type="http://schemas.openxmlformats.org/officeDocument/2006/relationships/customProperty" Target="../customProperty5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2:N38"/>
  <sheetViews>
    <sheetView showGridLines="0" tabSelected="1" view="pageBreakPreview" topLeftCell="A14" zoomScaleNormal="90" zoomScaleSheetLayoutView="100" zoomScalePageLayoutView="80" workbookViewId="0">
      <selection activeCell="I14" sqref="I14:K14"/>
    </sheetView>
  </sheetViews>
  <sheetFormatPr baseColWidth="10" defaultColWidth="11.42578125" defaultRowHeight="30" customHeight="1" x14ac:dyDescent="0.2"/>
  <cols>
    <col min="1" max="1" width="1.7109375" style="1" customWidth="1"/>
    <col min="2" max="2" width="3.7109375" style="1" customWidth="1"/>
    <col min="3" max="3" width="14.5703125" style="2" customWidth="1"/>
    <col min="4" max="4" width="12.7109375" style="1" customWidth="1"/>
    <col min="5" max="5" width="14.5703125" style="1" customWidth="1"/>
    <col min="6" max="8" width="12.7109375" style="1" customWidth="1"/>
    <col min="9" max="9" width="13.85546875" style="1" customWidth="1"/>
    <col min="10" max="10" width="14.42578125" style="1" customWidth="1"/>
    <col min="11" max="11" width="14.85546875" style="1" customWidth="1"/>
    <col min="12" max="12" width="16.28515625" style="1" customWidth="1"/>
    <col min="13" max="13" width="16.28515625" style="3" customWidth="1"/>
    <col min="14" max="14" width="2.28515625" style="1" customWidth="1"/>
    <col min="15" max="15" width="10.7109375" style="1" customWidth="1"/>
    <col min="16" max="16384" width="11.42578125" style="1"/>
  </cols>
  <sheetData>
    <row r="2" spans="2:13" ht="30" customHeight="1" thickBot="1" x14ac:dyDescent="0.25"/>
    <row r="3" spans="2:13" ht="39.75" customHeight="1" thickBot="1" x14ac:dyDescent="0.25">
      <c r="B3" s="39" t="s">
        <v>33</v>
      </c>
      <c r="C3" s="40"/>
      <c r="D3" s="40"/>
      <c r="E3" s="40"/>
      <c r="F3" s="40"/>
      <c r="G3" s="40"/>
      <c r="H3" s="40"/>
      <c r="I3" s="40"/>
      <c r="J3" s="40"/>
      <c r="K3" s="41"/>
      <c r="L3" s="48"/>
      <c r="M3" s="49"/>
    </row>
    <row r="4" spans="2:13" ht="15" customHeight="1" thickBot="1" x14ac:dyDescent="0.25">
      <c r="B4" s="42"/>
      <c r="C4" s="43"/>
      <c r="D4" s="43"/>
      <c r="E4" s="43"/>
      <c r="F4" s="43"/>
      <c r="G4" s="43"/>
      <c r="H4" s="43"/>
      <c r="I4" s="43"/>
      <c r="J4" s="43"/>
      <c r="K4" s="44"/>
      <c r="L4" s="48" t="s">
        <v>0</v>
      </c>
      <c r="M4" s="49"/>
    </row>
    <row r="5" spans="2:13" ht="17.25" customHeight="1" thickBot="1" x14ac:dyDescent="0.25">
      <c r="B5" s="45"/>
      <c r="C5" s="46"/>
      <c r="D5" s="46"/>
      <c r="E5" s="46"/>
      <c r="F5" s="46"/>
      <c r="G5" s="46"/>
      <c r="H5" s="46"/>
      <c r="I5" s="46"/>
      <c r="J5" s="46"/>
      <c r="K5" s="47"/>
      <c r="L5" s="25" t="s">
        <v>35</v>
      </c>
      <c r="M5" s="26" t="s">
        <v>34</v>
      </c>
    </row>
    <row r="6" spans="2:13" ht="12.75" hidden="1" x14ac:dyDescent="0.2">
      <c r="B6" s="10"/>
      <c r="C6" s="5"/>
      <c r="D6" s="4" t="s">
        <v>1</v>
      </c>
      <c r="E6" s="4"/>
      <c r="F6" s="4"/>
      <c r="G6" s="4"/>
      <c r="H6" s="4"/>
      <c r="I6" s="4"/>
      <c r="J6" s="4"/>
      <c r="K6" s="9"/>
      <c r="L6" s="14"/>
      <c r="M6" s="15"/>
    </row>
    <row r="7" spans="2:13" ht="16.5" customHeight="1" thickBot="1" x14ac:dyDescent="0.25">
      <c r="B7" s="50"/>
      <c r="C7" s="51"/>
      <c r="D7" s="51"/>
      <c r="E7" s="51"/>
      <c r="F7" s="51"/>
      <c r="G7" s="51"/>
      <c r="H7" s="51"/>
      <c r="I7" s="51"/>
      <c r="J7" s="51"/>
      <c r="K7" s="51"/>
      <c r="L7" s="51"/>
      <c r="M7" s="52"/>
    </row>
    <row r="8" spans="2:13" ht="33.75" customHeight="1" thickBot="1" x14ac:dyDescent="0.25">
      <c r="B8" s="55"/>
      <c r="C8" s="139" t="s">
        <v>36</v>
      </c>
      <c r="D8" s="140"/>
      <c r="E8" s="140"/>
      <c r="F8" s="140"/>
      <c r="G8" s="140"/>
      <c r="H8" s="140"/>
      <c r="I8" s="140"/>
      <c r="J8" s="141"/>
      <c r="K8" s="111"/>
      <c r="L8" s="131" t="s">
        <v>2</v>
      </c>
      <c r="M8" s="132"/>
    </row>
    <row r="9" spans="2:13" ht="29.25" customHeight="1" thickBot="1" x14ac:dyDescent="0.25">
      <c r="B9" s="55"/>
      <c r="C9" s="149" t="s">
        <v>31</v>
      </c>
      <c r="D9" s="150"/>
      <c r="E9" s="151">
        <v>1054708894</v>
      </c>
      <c r="F9" s="152"/>
      <c r="G9" s="152"/>
      <c r="H9" s="152"/>
      <c r="I9" s="152"/>
      <c r="J9" s="153"/>
      <c r="K9" s="111"/>
      <c r="L9" s="8" t="s">
        <v>45</v>
      </c>
      <c r="M9" s="11" t="s">
        <v>17</v>
      </c>
    </row>
    <row r="10" spans="2:13" ht="41.25" customHeight="1" thickBot="1" x14ac:dyDescent="0.25">
      <c r="B10" s="55"/>
      <c r="C10" s="13" t="s">
        <v>18</v>
      </c>
      <c r="D10" s="27">
        <v>18</v>
      </c>
      <c r="E10" s="28">
        <v>3</v>
      </c>
      <c r="F10" s="29">
        <v>2016</v>
      </c>
      <c r="G10" s="12" t="s">
        <v>4</v>
      </c>
      <c r="H10" s="33">
        <v>4</v>
      </c>
      <c r="I10" s="34">
        <v>4</v>
      </c>
      <c r="J10" s="35">
        <v>2016</v>
      </c>
      <c r="K10" s="111"/>
      <c r="L10" s="105"/>
      <c r="M10" s="106"/>
    </row>
    <row r="11" spans="2:13" ht="42" customHeight="1" thickBot="1" x14ac:dyDescent="0.25">
      <c r="B11" s="55"/>
      <c r="C11" s="12" t="s">
        <v>30</v>
      </c>
      <c r="D11" s="30">
        <v>4</v>
      </c>
      <c r="E11" s="31">
        <v>12</v>
      </c>
      <c r="F11" s="32">
        <v>2015</v>
      </c>
      <c r="G11" s="77"/>
      <c r="H11" s="77"/>
      <c r="I11" s="77"/>
      <c r="J11" s="77"/>
      <c r="K11" s="77"/>
      <c r="L11" s="107"/>
      <c r="M11" s="108"/>
    </row>
    <row r="12" spans="2:13" ht="20.100000000000001" customHeight="1" thickBot="1" x14ac:dyDescent="0.25">
      <c r="B12" s="55"/>
      <c r="C12" s="53"/>
      <c r="D12" s="53"/>
      <c r="E12" s="53"/>
      <c r="F12" s="53"/>
      <c r="G12" s="80"/>
      <c r="H12" s="80"/>
      <c r="I12" s="80"/>
      <c r="J12" s="80"/>
      <c r="K12" s="80"/>
      <c r="L12" s="107"/>
      <c r="M12" s="108"/>
    </row>
    <row r="13" spans="2:13" ht="24" customHeight="1" thickBot="1" x14ac:dyDescent="0.25">
      <c r="B13" s="55"/>
      <c r="C13" s="158" t="s">
        <v>20</v>
      </c>
      <c r="D13" s="159"/>
      <c r="E13" s="160"/>
      <c r="F13" s="57" t="s">
        <v>23</v>
      </c>
      <c r="G13" s="148"/>
      <c r="H13" s="58"/>
      <c r="I13" s="114" t="s">
        <v>24</v>
      </c>
      <c r="J13" s="115"/>
      <c r="K13" s="63"/>
      <c r="L13" s="107"/>
      <c r="M13" s="108"/>
    </row>
    <row r="14" spans="2:13" ht="54.75" customHeight="1" thickBot="1" x14ac:dyDescent="0.25">
      <c r="B14" s="55"/>
      <c r="C14" s="57" t="s">
        <v>21</v>
      </c>
      <c r="D14" s="58"/>
      <c r="E14" s="21" t="s">
        <v>25</v>
      </c>
      <c r="F14" s="68" t="s">
        <v>46</v>
      </c>
      <c r="G14" s="69"/>
      <c r="H14" s="70"/>
      <c r="I14" s="119" t="s">
        <v>55</v>
      </c>
      <c r="J14" s="120"/>
      <c r="K14" s="121"/>
      <c r="L14" s="107"/>
      <c r="M14" s="108"/>
    </row>
    <row r="15" spans="2:13" ht="55.5" customHeight="1" thickBot="1" x14ac:dyDescent="0.25">
      <c r="B15" s="55"/>
      <c r="C15" s="59"/>
      <c r="D15" s="60"/>
      <c r="E15" s="21" t="s">
        <v>26</v>
      </c>
      <c r="F15" s="65" t="s">
        <v>47</v>
      </c>
      <c r="G15" s="66"/>
      <c r="H15" s="67"/>
      <c r="I15" s="122" t="s">
        <v>53</v>
      </c>
      <c r="J15" s="123"/>
      <c r="K15" s="124"/>
      <c r="L15" s="109"/>
      <c r="M15" s="110"/>
    </row>
    <row r="16" spans="2:13" ht="54.75" customHeight="1" thickBot="1" x14ac:dyDescent="0.25">
      <c r="B16" s="55"/>
      <c r="C16" s="57" t="s">
        <v>22</v>
      </c>
      <c r="D16" s="58"/>
      <c r="E16" s="21" t="s">
        <v>27</v>
      </c>
      <c r="F16" s="99"/>
      <c r="G16" s="100"/>
      <c r="H16" s="101"/>
      <c r="I16" s="125"/>
      <c r="J16" s="126"/>
      <c r="K16" s="127"/>
      <c r="L16" s="63" t="s">
        <v>3</v>
      </c>
      <c r="M16" s="112" t="s">
        <v>32</v>
      </c>
    </row>
    <row r="17" spans="2:14" ht="55.5" customHeight="1" thickBot="1" x14ac:dyDescent="0.25">
      <c r="B17" s="55"/>
      <c r="C17" s="61"/>
      <c r="D17" s="62"/>
      <c r="E17" s="21" t="s">
        <v>28</v>
      </c>
      <c r="F17" s="102"/>
      <c r="G17" s="103"/>
      <c r="H17" s="104"/>
      <c r="I17" s="128"/>
      <c r="J17" s="129"/>
      <c r="K17" s="130"/>
      <c r="L17" s="64"/>
      <c r="M17" s="113"/>
      <c r="N17" s="6"/>
    </row>
    <row r="18" spans="2:14" ht="54.75" customHeight="1" thickBot="1" x14ac:dyDescent="0.25">
      <c r="B18" s="55"/>
      <c r="C18" s="59"/>
      <c r="D18" s="60"/>
      <c r="E18" s="21" t="s">
        <v>29</v>
      </c>
      <c r="F18" s="65" t="s">
        <v>48</v>
      </c>
      <c r="G18" s="66"/>
      <c r="H18" s="67"/>
      <c r="I18" s="116" t="s">
        <v>54</v>
      </c>
      <c r="J18" s="117"/>
      <c r="K18" s="118"/>
      <c r="L18" s="23">
        <f>+M18/30</f>
        <v>82.266666666666666</v>
      </c>
      <c r="M18" s="22">
        <f>+M32</f>
        <v>2468</v>
      </c>
      <c r="N18" s="6"/>
    </row>
    <row r="19" spans="2:14" ht="16.5" customHeight="1" thickBot="1" x14ac:dyDescent="0.25">
      <c r="B19" s="55"/>
      <c r="C19" s="53"/>
      <c r="D19" s="53"/>
      <c r="E19" s="53"/>
      <c r="F19" s="53"/>
      <c r="G19" s="53"/>
      <c r="H19" s="53"/>
      <c r="I19" s="53"/>
      <c r="J19" s="53"/>
      <c r="K19" s="53"/>
      <c r="L19" s="53"/>
      <c r="M19" s="54"/>
      <c r="N19" s="6"/>
    </row>
    <row r="20" spans="2:14" ht="30" customHeight="1" thickBot="1" x14ac:dyDescent="0.25">
      <c r="B20" s="56"/>
      <c r="C20" s="71" t="s">
        <v>19</v>
      </c>
      <c r="D20" s="72"/>
      <c r="E20" s="72"/>
      <c r="F20" s="72"/>
      <c r="G20" s="72" t="s">
        <v>5</v>
      </c>
      <c r="H20" s="72"/>
      <c r="I20" s="72"/>
      <c r="J20" s="72" t="s">
        <v>6</v>
      </c>
      <c r="K20" s="72"/>
      <c r="L20" s="73"/>
      <c r="M20" s="16" t="s">
        <v>7</v>
      </c>
      <c r="N20" s="6"/>
    </row>
    <row r="21" spans="2:14" ht="50.1" customHeight="1" thickBot="1" x14ac:dyDescent="0.25">
      <c r="B21" s="24">
        <v>1</v>
      </c>
      <c r="C21" s="142" t="s">
        <v>43</v>
      </c>
      <c r="D21" s="143"/>
      <c r="E21" s="143"/>
      <c r="F21" s="143"/>
      <c r="G21" s="36">
        <v>45092</v>
      </c>
      <c r="H21" s="37"/>
      <c r="I21" s="154"/>
      <c r="J21" s="36">
        <v>45291</v>
      </c>
      <c r="K21" s="37"/>
      <c r="L21" s="38"/>
      <c r="M21" s="17">
        <f>J21-G21</f>
        <v>199</v>
      </c>
      <c r="N21" s="6"/>
    </row>
    <row r="22" spans="2:14" ht="50.1" customHeight="1" thickBot="1" x14ac:dyDescent="0.25">
      <c r="B22" s="24"/>
      <c r="C22" s="142" t="s">
        <v>43</v>
      </c>
      <c r="D22" s="143"/>
      <c r="E22" s="143"/>
      <c r="F22" s="143"/>
      <c r="G22" s="165">
        <v>44971</v>
      </c>
      <c r="H22" s="166"/>
      <c r="I22" s="167"/>
      <c r="J22" s="165">
        <v>45090</v>
      </c>
      <c r="K22" s="166"/>
      <c r="L22" s="168"/>
      <c r="M22" s="17">
        <f>J22-G22</f>
        <v>119</v>
      </c>
      <c r="N22" s="6"/>
    </row>
    <row r="23" spans="2:14" ht="50.1" customHeight="1" thickBot="1" x14ac:dyDescent="0.25">
      <c r="B23" s="24">
        <v>2</v>
      </c>
      <c r="C23" s="142" t="s">
        <v>37</v>
      </c>
      <c r="D23" s="143"/>
      <c r="E23" s="143"/>
      <c r="F23" s="143"/>
      <c r="G23" s="36">
        <v>44586</v>
      </c>
      <c r="H23" s="37"/>
      <c r="I23" s="154"/>
      <c r="J23" s="36">
        <v>44926</v>
      </c>
      <c r="K23" s="37"/>
      <c r="L23" s="38"/>
      <c r="M23" s="18">
        <f t="shared" ref="M23:M31" si="0">J23-G23</f>
        <v>340</v>
      </c>
      <c r="N23" s="6"/>
    </row>
    <row r="24" spans="2:14" ht="50.1" customHeight="1" thickBot="1" x14ac:dyDescent="0.25">
      <c r="B24" s="24">
        <v>3</v>
      </c>
      <c r="C24" s="142" t="s">
        <v>38</v>
      </c>
      <c r="D24" s="143"/>
      <c r="E24" s="143"/>
      <c r="F24" s="143"/>
      <c r="G24" s="133">
        <v>44245</v>
      </c>
      <c r="H24" s="134"/>
      <c r="I24" s="144"/>
      <c r="J24" s="133">
        <v>44456</v>
      </c>
      <c r="K24" s="134"/>
      <c r="L24" s="135"/>
      <c r="M24" s="18">
        <f t="shared" si="0"/>
        <v>211</v>
      </c>
      <c r="N24" s="6"/>
    </row>
    <row r="25" spans="2:14" ht="50.1" customHeight="1" thickBot="1" x14ac:dyDescent="0.25">
      <c r="B25" s="24">
        <v>4</v>
      </c>
      <c r="C25" s="142" t="s">
        <v>39</v>
      </c>
      <c r="D25" s="143"/>
      <c r="E25" s="143"/>
      <c r="F25" s="143"/>
      <c r="G25" s="133">
        <v>44029</v>
      </c>
      <c r="H25" s="134"/>
      <c r="I25" s="144"/>
      <c r="J25" s="133">
        <v>44196</v>
      </c>
      <c r="K25" s="134"/>
      <c r="L25" s="135"/>
      <c r="M25" s="18">
        <f t="shared" si="0"/>
        <v>167</v>
      </c>
      <c r="N25" s="6"/>
    </row>
    <row r="26" spans="2:14" ht="50.1" customHeight="1" thickBot="1" x14ac:dyDescent="0.25">
      <c r="B26" s="24">
        <v>5</v>
      </c>
      <c r="C26" s="142" t="s">
        <v>40</v>
      </c>
      <c r="D26" s="143"/>
      <c r="E26" s="143"/>
      <c r="F26" s="143"/>
      <c r="G26" s="133">
        <v>43866</v>
      </c>
      <c r="H26" s="134"/>
      <c r="I26" s="144"/>
      <c r="J26" s="133">
        <v>44012</v>
      </c>
      <c r="K26" s="134"/>
      <c r="L26" s="135"/>
      <c r="M26" s="18">
        <f t="shared" si="0"/>
        <v>146</v>
      </c>
      <c r="N26" s="6"/>
    </row>
    <row r="27" spans="2:14" ht="50.1" customHeight="1" thickBot="1" x14ac:dyDescent="0.25">
      <c r="B27" s="24">
        <v>6</v>
      </c>
      <c r="C27" s="142" t="s">
        <v>41</v>
      </c>
      <c r="D27" s="143"/>
      <c r="E27" s="143"/>
      <c r="F27" s="143"/>
      <c r="G27" s="133">
        <v>43494</v>
      </c>
      <c r="H27" s="134"/>
      <c r="I27" s="144"/>
      <c r="J27" s="133">
        <v>43830</v>
      </c>
      <c r="K27" s="134"/>
      <c r="L27" s="135"/>
      <c r="M27" s="18">
        <f t="shared" si="0"/>
        <v>336</v>
      </c>
      <c r="N27" s="6"/>
    </row>
    <row r="28" spans="2:14" ht="50.1" customHeight="1" x14ac:dyDescent="0.2">
      <c r="B28" s="24">
        <v>7</v>
      </c>
      <c r="C28" s="142" t="s">
        <v>42</v>
      </c>
      <c r="D28" s="143"/>
      <c r="E28" s="143"/>
      <c r="F28" s="143"/>
      <c r="G28" s="133">
        <v>43119</v>
      </c>
      <c r="H28" s="134"/>
      <c r="I28" s="144"/>
      <c r="J28" s="133">
        <v>43465</v>
      </c>
      <c r="K28" s="134"/>
      <c r="L28" s="135"/>
      <c r="M28" s="18">
        <f t="shared" si="0"/>
        <v>346</v>
      </c>
      <c r="N28" s="6"/>
    </row>
    <row r="29" spans="2:14" ht="76.5" customHeight="1" thickBot="1" x14ac:dyDescent="0.25">
      <c r="B29" s="24">
        <v>8</v>
      </c>
      <c r="C29" s="169" t="s">
        <v>50</v>
      </c>
      <c r="D29" s="170"/>
      <c r="E29" s="170"/>
      <c r="F29" s="171"/>
      <c r="G29" s="145">
        <v>42857</v>
      </c>
      <c r="H29" s="146"/>
      <c r="I29" s="164"/>
      <c r="J29" s="145">
        <v>43100</v>
      </c>
      <c r="K29" s="146"/>
      <c r="L29" s="147"/>
      <c r="M29" s="18">
        <f t="shared" si="0"/>
        <v>243</v>
      </c>
      <c r="N29" s="6"/>
    </row>
    <row r="30" spans="2:14" ht="50.1" customHeight="1" thickBot="1" x14ac:dyDescent="0.25">
      <c r="B30" s="24">
        <v>9</v>
      </c>
      <c r="C30" s="136" t="s">
        <v>49</v>
      </c>
      <c r="D30" s="137"/>
      <c r="E30" s="137"/>
      <c r="F30" s="138"/>
      <c r="G30" s="145">
        <v>42674</v>
      </c>
      <c r="H30" s="146"/>
      <c r="I30" s="164"/>
      <c r="J30" s="145">
        <v>42826</v>
      </c>
      <c r="K30" s="146"/>
      <c r="L30" s="147"/>
      <c r="M30" s="18">
        <f t="shared" si="0"/>
        <v>152</v>
      </c>
      <c r="N30" s="6"/>
    </row>
    <row r="31" spans="2:14" ht="50.1" customHeight="1" thickBot="1" x14ac:dyDescent="0.25">
      <c r="B31" s="24">
        <v>10</v>
      </c>
      <c r="C31" s="161" t="s">
        <v>44</v>
      </c>
      <c r="D31" s="162"/>
      <c r="E31" s="162"/>
      <c r="F31" s="163"/>
      <c r="G31" s="145">
        <v>42464</v>
      </c>
      <c r="H31" s="146"/>
      <c r="I31" s="164"/>
      <c r="J31" s="145">
        <v>42673</v>
      </c>
      <c r="K31" s="146"/>
      <c r="L31" s="147"/>
      <c r="M31" s="18">
        <f t="shared" si="0"/>
        <v>209</v>
      </c>
      <c r="N31" s="6"/>
    </row>
    <row r="32" spans="2:14" ht="30" customHeight="1" thickBot="1" x14ac:dyDescent="0.25">
      <c r="B32" s="76"/>
      <c r="C32" s="77"/>
      <c r="D32" s="77"/>
      <c r="E32" s="77"/>
      <c r="F32" s="78"/>
      <c r="G32" s="90" t="s">
        <v>8</v>
      </c>
      <c r="H32" s="91"/>
      <c r="I32" s="92"/>
      <c r="J32" s="155" t="s">
        <v>9</v>
      </c>
      <c r="K32" s="156"/>
      <c r="L32" s="157"/>
      <c r="M32" s="19">
        <f>SUM(M21:M31)</f>
        <v>2468</v>
      </c>
      <c r="N32" s="6"/>
    </row>
    <row r="33" spans="2:14" ht="15.75" customHeight="1" thickBot="1" x14ac:dyDescent="0.25">
      <c r="B33" s="76"/>
      <c r="C33" s="75"/>
      <c r="D33" s="75"/>
      <c r="E33" s="75"/>
      <c r="F33" s="75"/>
      <c r="G33" s="75"/>
      <c r="H33" s="75"/>
      <c r="I33" s="75"/>
      <c r="J33" s="93"/>
      <c r="K33" s="93"/>
      <c r="L33" s="93"/>
      <c r="M33" s="94"/>
      <c r="N33" s="6"/>
    </row>
    <row r="34" spans="2:14" ht="30" customHeight="1" thickBot="1" x14ac:dyDescent="0.25">
      <c r="B34" s="76"/>
      <c r="C34" s="81" t="s">
        <v>10</v>
      </c>
      <c r="D34" s="82"/>
      <c r="E34" s="83"/>
      <c r="F34" s="87" t="s">
        <v>51</v>
      </c>
      <c r="G34" s="88"/>
      <c r="H34" s="88"/>
      <c r="I34" s="89"/>
      <c r="J34" s="95"/>
      <c r="K34" s="95"/>
      <c r="L34" s="95"/>
      <c r="M34" s="96"/>
      <c r="N34" s="6"/>
    </row>
    <row r="35" spans="2:14" ht="30" customHeight="1" thickBot="1" x14ac:dyDescent="0.25">
      <c r="B35" s="76"/>
      <c r="C35" s="84" t="s">
        <v>11</v>
      </c>
      <c r="D35" s="85"/>
      <c r="E35" s="86"/>
      <c r="F35" s="87" t="s">
        <v>52</v>
      </c>
      <c r="G35" s="88"/>
      <c r="H35" s="88"/>
      <c r="I35" s="89"/>
      <c r="J35" s="95"/>
      <c r="K35" s="95"/>
      <c r="L35" s="95"/>
      <c r="M35" s="96"/>
      <c r="N35" s="6"/>
    </row>
    <row r="36" spans="2:14" ht="30" customHeight="1" thickBot="1" x14ac:dyDescent="0.25">
      <c r="B36" s="76"/>
      <c r="C36" s="87" t="s">
        <v>12</v>
      </c>
      <c r="D36" s="88"/>
      <c r="E36" s="89"/>
      <c r="F36" s="20">
        <v>26</v>
      </c>
      <c r="G36" s="20">
        <v>12</v>
      </c>
      <c r="H36" s="20">
        <v>2023</v>
      </c>
      <c r="I36" s="51"/>
      <c r="J36" s="95"/>
      <c r="K36" s="95"/>
      <c r="L36" s="95"/>
      <c r="M36" s="96"/>
    </row>
    <row r="37" spans="2:14" ht="13.5" customHeight="1" thickBot="1" x14ac:dyDescent="0.25">
      <c r="B37" s="79"/>
      <c r="C37" s="80"/>
      <c r="D37" s="80"/>
      <c r="E37" s="80"/>
      <c r="F37" s="80"/>
      <c r="G37" s="80"/>
      <c r="H37" s="80"/>
      <c r="I37" s="74"/>
      <c r="J37" s="97"/>
      <c r="K37" s="97"/>
      <c r="L37" s="97"/>
      <c r="M37" s="98"/>
    </row>
    <row r="38" spans="2:14" ht="10.5" customHeight="1" x14ac:dyDescent="0.2"/>
  </sheetData>
  <mergeCells count="80">
    <mergeCell ref="J32:L32"/>
    <mergeCell ref="C13:E13"/>
    <mergeCell ref="C23:F23"/>
    <mergeCell ref="G23:I23"/>
    <mergeCell ref="J23:L23"/>
    <mergeCell ref="C24:F24"/>
    <mergeCell ref="C31:F31"/>
    <mergeCell ref="G30:I30"/>
    <mergeCell ref="G31:I31"/>
    <mergeCell ref="C22:F22"/>
    <mergeCell ref="G22:I22"/>
    <mergeCell ref="J22:L22"/>
    <mergeCell ref="J31:L31"/>
    <mergeCell ref="C25:F25"/>
    <mergeCell ref="C29:F29"/>
    <mergeCell ref="G29:I29"/>
    <mergeCell ref="G24:I24"/>
    <mergeCell ref="J24:L24"/>
    <mergeCell ref="C21:F21"/>
    <mergeCell ref="G21:I21"/>
    <mergeCell ref="C27:F27"/>
    <mergeCell ref="G27:I27"/>
    <mergeCell ref="G25:I25"/>
    <mergeCell ref="C26:F26"/>
    <mergeCell ref="G26:I26"/>
    <mergeCell ref="J30:L30"/>
    <mergeCell ref="J27:L27"/>
    <mergeCell ref="J28:L28"/>
    <mergeCell ref="J29:L29"/>
    <mergeCell ref="C28:F28"/>
    <mergeCell ref="G28:I28"/>
    <mergeCell ref="I18:K18"/>
    <mergeCell ref="I14:K14"/>
    <mergeCell ref="I15:K15"/>
    <mergeCell ref="I16:K16"/>
    <mergeCell ref="I17:K17"/>
    <mergeCell ref="F16:H16"/>
    <mergeCell ref="F17:H17"/>
    <mergeCell ref="L10:M15"/>
    <mergeCell ref="G11:K12"/>
    <mergeCell ref="K8:K10"/>
    <mergeCell ref="M16:M17"/>
    <mergeCell ref="I13:K13"/>
    <mergeCell ref="L8:M8"/>
    <mergeCell ref="C8:J8"/>
    <mergeCell ref="F13:H13"/>
    <mergeCell ref="C9:D9"/>
    <mergeCell ref="E9:J9"/>
    <mergeCell ref="J20:L20"/>
    <mergeCell ref="I36:I37"/>
    <mergeCell ref="C33:I33"/>
    <mergeCell ref="B32:F32"/>
    <mergeCell ref="B33:B36"/>
    <mergeCell ref="B37:H37"/>
    <mergeCell ref="C34:E34"/>
    <mergeCell ref="C35:E35"/>
    <mergeCell ref="C36:E36"/>
    <mergeCell ref="F34:I34"/>
    <mergeCell ref="G32:I32"/>
    <mergeCell ref="J33:M37"/>
    <mergeCell ref="F35:I35"/>
    <mergeCell ref="J26:L26"/>
    <mergeCell ref="J25:L25"/>
    <mergeCell ref="C30:F30"/>
    <mergeCell ref="J21:L21"/>
    <mergeCell ref="B3:K5"/>
    <mergeCell ref="L3:M3"/>
    <mergeCell ref="B7:M7"/>
    <mergeCell ref="C19:M19"/>
    <mergeCell ref="B8:B20"/>
    <mergeCell ref="C12:F12"/>
    <mergeCell ref="C14:D15"/>
    <mergeCell ref="C16:D18"/>
    <mergeCell ref="L16:L17"/>
    <mergeCell ref="F15:H15"/>
    <mergeCell ref="F14:H14"/>
    <mergeCell ref="F18:H18"/>
    <mergeCell ref="L4:M4"/>
    <mergeCell ref="C20:F20"/>
    <mergeCell ref="G20:I20"/>
  </mergeCells>
  <printOptions horizontalCentered="1"/>
  <pageMargins left="0.70866141732283472" right="0.70866141732283472" top="1.1417322834645669" bottom="0.74803149606299213" header="0.31496062992125984" footer="0.31496062992125984"/>
  <pageSetup scale="56" fitToHeight="0" orientation="portrait" r:id="rId1"/>
  <headerFooter>
    <oddFooter>&amp;R&amp;8Página &amp;P de &amp;N</oddFooter>
  </headerFooter>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drawing r:id="rId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Q1"/>
  <sheetViews>
    <sheetView showGridLines="0" workbookViewId="0"/>
  </sheetViews>
  <sheetFormatPr baseColWidth="10" defaultColWidth="11.42578125" defaultRowHeight="12.75" x14ac:dyDescent="0.2"/>
  <sheetData>
    <row r="1" spans="1:17" s="7" customFormat="1" x14ac:dyDescent="0.2">
      <c r="A1" s="7">
        <v>3544</v>
      </c>
      <c r="B1" s="7" t="s">
        <v>13</v>
      </c>
      <c r="C1" s="7">
        <v>19</v>
      </c>
      <c r="D1" s="7" t="s">
        <v>14</v>
      </c>
      <c r="E1" s="7">
        <v>79783751</v>
      </c>
      <c r="F1" s="7">
        <v>79783751</v>
      </c>
      <c r="G1" s="7">
        <v>63448842</v>
      </c>
      <c r="H1" s="7">
        <v>77015698</v>
      </c>
      <c r="I1" s="7">
        <v>19</v>
      </c>
      <c r="J1" s="7" t="s">
        <v>14</v>
      </c>
      <c r="K1" s="7">
        <v>82</v>
      </c>
      <c r="L1" s="7" t="s">
        <v>15</v>
      </c>
      <c r="M1" s="7">
        <v>21</v>
      </c>
      <c r="N1" s="7" t="s">
        <v>16</v>
      </c>
      <c r="O1" s="7">
        <f>CTmsFormato</f>
        <v>0</v>
      </c>
      <c r="P1" s="7">
        <v>19</v>
      </c>
      <c r="Q1" s="7" t="s">
        <v>13</v>
      </c>
    </row>
  </sheetData>
  <sheetProtection selectLockedCells="1" selectUnlockedCells="1"/>
  <pageMargins left="0.7" right="0.7" top="0.75" bottom="0.75" header="0.3" footer="0.3"/>
  <pageSetup orientation="portrait" verticalDpi="0" r:id="rId1"/>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22</vt:i4>
      </vt:variant>
    </vt:vector>
  </HeadingPairs>
  <TitlesOfParts>
    <vt:vector size="24" baseType="lpstr">
      <vt:lpstr>Data</vt:lpstr>
      <vt:lpstr>Parametros</vt:lpstr>
      <vt:lpstr>Data!Área_de_impresión</vt:lpstr>
      <vt:lpstr>Clasificacion</vt:lpstr>
      <vt:lpstr>CTmsCodigo</vt:lpstr>
      <vt:lpstr>CTMSCODIGONIVELMAPA</vt:lpstr>
      <vt:lpstr>CTmsFormato</vt:lpstr>
      <vt:lpstr>CTMSIDNIVELMAPA</vt:lpstr>
      <vt:lpstr>CTmsVersion</vt:lpstr>
      <vt:lpstr>CTmsVigencia</vt:lpstr>
      <vt:lpstr>Id_NEG_CD_Documento</vt:lpstr>
      <vt:lpstr>Id_NEG_CD_Documento_oficial</vt:lpstr>
      <vt:lpstr>IdClasificacion</vt:lpstr>
      <vt:lpstr>IdNivel</vt:lpstr>
      <vt:lpstr>IdProceso</vt:lpstr>
      <vt:lpstr>IdResponsableNivel</vt:lpstr>
      <vt:lpstr>IdResponsableProceso</vt:lpstr>
      <vt:lpstr>IdResponsableRev1</vt:lpstr>
      <vt:lpstr>IdResponsableRev2</vt:lpstr>
      <vt:lpstr>IdTipoDocumento</vt:lpstr>
      <vt:lpstr>NombreNivel</vt:lpstr>
      <vt:lpstr>Proceso</vt:lpstr>
      <vt:lpstr>TipoDocumento</vt:lpstr>
      <vt:lpstr>TituloDocumento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Lady Mayerly Rodriguez</dc:creator>
  <cp:keywords/>
  <dc:description/>
  <cp:lastModifiedBy>KATHERINE ALEXANDRA RONDEROS MENJUREN</cp:lastModifiedBy>
  <cp:revision/>
  <dcterms:created xsi:type="dcterms:W3CDTF">2012-11-06T19:26:27Z</dcterms:created>
  <dcterms:modified xsi:type="dcterms:W3CDTF">2024-02-14T22:00:09Z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PublicarPDF">
    <vt:lpwstr>0</vt:lpwstr>
  </property>
  <property fmtid="{D5CDD505-2E9C-101B-9397-08002B2CF9AE}" pid="6" name="Radicado">
    <vt:lpwstr>0</vt:lpwstr>
  </property>
  <property fmtid="{D5CDD505-2E9C-101B-9397-08002B2CF9AE}" pid="7" name="PermisoCicloAprobacion">
    <vt:lpwstr>1</vt:lpwstr>
  </property>
  <property fmtid="{D5CDD505-2E9C-101B-9397-08002B2CF9AE}" pid="8" name="ClaveUsuarioRadicador">
    <vt:lpwstr>*.Superadmin</vt:lpwstr>
  </property>
  <property fmtid="{D5CDD505-2E9C-101B-9397-08002B2CF9AE}" pid="9" name="TMSRADICADO">
    <vt:lpwstr>MFIGCSsGAQQBgjdYA6BFMEMGCisGAQQBgjdYAwGgNTAzAgMCAAECAmYDAgIAwAQI_x000d_
tUDXSfz9+a4EELmBhoqzc8SArW5L4s39i4AECDFCyZhCdEnC_x000d_
</vt:lpwstr>
  </property>
  <property fmtid="{D5CDD505-2E9C-101B-9397-08002B2CF9AE}" pid="10" name="FirmarPDF">
    <vt:lpwstr>0</vt:lpwstr>
  </property>
  <property fmtid="{D5CDD505-2E9C-101B-9397-08002B2CF9AE}" pid="11" name="BorrarDocumento">
    <vt:lpwstr>0</vt:lpwstr>
  </property>
  <property fmtid="{D5CDD505-2E9C-101B-9397-08002B2CF9AE}" pid="12" name="SeccionesDocumento">
    <vt:lpwstr>0</vt:lpwstr>
  </property>
  <property fmtid="{D5CDD505-2E9C-101B-9397-08002B2CF9AE}" pid="13" name="TipoFormato">
    <vt:lpwstr>1</vt:lpwstr>
  </property>
  <property fmtid="{D5CDD505-2E9C-101B-9397-08002B2CF9AE}" pid="14" name="CTmsNumRadicacionDoc">
    <vt:lpwstr>CTmsNumRadicacionDoc</vt:lpwstr>
  </property>
  <property fmtid="{D5CDD505-2E9C-101B-9397-08002B2CF9AE}" pid="15" name="FirmaMecanica">
    <vt:lpwstr>0</vt:lpwstr>
  </property>
  <property fmtid="{D5CDD505-2E9C-101B-9397-08002B2CF9AE}" pid="16" name="Reviso1">
    <vt:lpwstr>CLAUDIA LILIANA MARTÍNEZ MELO</vt:lpwstr>
  </property>
  <property fmtid="{D5CDD505-2E9C-101B-9397-08002B2CF9AE}" pid="17" name="DeptoReviso1">
    <vt:lpwstr>DESPACHO DEL SECRETARIO GENERAL</vt:lpwstr>
  </property>
  <property fmtid="{D5CDD505-2E9C-101B-9397-08002B2CF9AE}" pid="18" name="ClaveUsuarioRadicador1">
    <vt:lpwstr>MIG2BgkrBgEEAYI3WAOggagwgaUGCisGAQQBgjdYAwGggZYwgZMCAwIAAQICZhAC
AgEABBAAAAAAAAAAAAAAAAAAAAAABBBdl4u9enewjXgtJjRQwWQuBGDx2ZMNndcW
XniRx9PUcaVxOhMW9iEDgzyew29M1VUUjYbO6Dgg3RRZChsklDMe0f80bfAHzdpW
2/ROJ</vt:lpwstr>
  </property>
  <property fmtid="{D5CDD505-2E9C-101B-9397-08002B2CF9AE}" pid="19" name="ClaveUsuarioRadicador2">
    <vt:lpwstr>8oA4KXq1rIZNW6oaFKg+REHEK8dU4znfJVL01GY5RVIbOMQ5NM=</vt:lpwstr>
  </property>
  <property fmtid="{D5CDD505-2E9C-101B-9397-08002B2CF9AE}" pid="20" name="ClaveUsuarioRadicador_ITEMS">
    <vt:lpwstr>MGIGCSsGAQQBgjdYA6BVMFMGCisGAQQBgjdYAwGgRTBDAgMCAAECAmYQAgIBAAQQAAAAAAAAAAAAAAAAAAAAAAQQI9uF8dUw/R1V7Lyajnz8mAQQgY0PQ9ZvaJrQEgYpg2nmjg==</vt:lpwstr>
  </property>
  <property fmtid="{D5CDD505-2E9C-101B-9397-08002B2CF9AE}" pid="21" name="Reviso2">
    <vt:lpwstr>JACOME CONTRERAS EDGAR JOSE</vt:lpwstr>
  </property>
  <property fmtid="{D5CDD505-2E9C-101B-9397-08002B2CF9AE}" pid="22" name="CargoReviso2">
    <vt:lpwstr>CONTRATISTA</vt:lpwstr>
  </property>
  <property fmtid="{D5CDD505-2E9C-101B-9397-08002B2CF9AE}" pid="23" name="DeptoReviso2">
    <vt:lpwstr>OFICINA DE PLANEACION Y GESTION INTERNACIONAL</vt:lpwstr>
  </property>
  <property fmtid="{D5CDD505-2E9C-101B-9397-08002B2CF9AE}" pid="24" name="SerialCertificado">
    <vt:lpwstr> </vt:lpwstr>
  </property>
  <property fmtid="{D5CDD505-2E9C-101B-9397-08002B2CF9AE}" pid="25" name="TMSV_ID_VERSION">
    <vt:lpwstr>V-1</vt:lpwstr>
  </property>
  <property fmtid="{D5CDD505-2E9C-101B-9397-08002B2CF9AE}" pid="26" name="EstadoVisualizacion">
    <vt:lpwstr>Congelado</vt:lpwstr>
  </property>
  <property fmtid="{D5CDD505-2E9C-101B-9397-08002B2CF9AE}" pid="27" name="TMSAUTORIZACION1">
    <vt:lpwstr>MIHGBgkrBgEEAYI3WAOggbgwgbUGCisGAQQBgjdYAwGggaYwgaMCAwIAAQICZhACAgEABBAAAAAAAAAAAAAAAAAAAAAABBCkqThi2L+BkdnTLjSfuDJyBHAH+OK11zI4CKmYvTL059VZQkn2uk5Vtm3GQj9tVGjDGQO9emGmmljhkVk7odcWB/uE8eVW4Lr3zxhife+y</vt:lpwstr>
  </property>
  <property fmtid="{D5CDD505-2E9C-101B-9397-08002B2CF9AE}" pid="28" name="TMSAUTORIZACION2">
    <vt:lpwstr>Yq4bdid03iWnJcfCDN5zroZsqTxKNwAMixfniK5yJ4Wdz7OLbN5OmcAbJiBh0u9sJ+up</vt:lpwstr>
  </property>
  <property fmtid="{D5CDD505-2E9C-101B-9397-08002B2CF9AE}" pid="29" name="TMSAUTORIZACION_ITEMS">
    <vt:lpwstr>MGIGCSsGAQQBgjdYA6BVMFMGCisGAQQBgjdYAwGgRTBDAgMCAAECAmYQAgIBAAQQAAAAAAAAAAAAAAAAAAAAAAQQhPVxvFMEs3BVyj5pakoxnQQQLimNh/v3s+tkJJxRVckwHA==</vt:lpwstr>
  </property>
  <property fmtid="{D5CDD505-2E9C-101B-9397-08002B2CF9AE}" pid="30" name="TMSURLRAD1">
    <vt:lpwstr>MIIBXAYJKwYBBAGCN1gDoIIBTTCCAUkGCisGAQQBgjdYAwGgggE5MIIBNQIDAgABAgJmEAICAQAEEAAAAAAAAAAAAAAAAAAAAAAEEJY9C/YzexGGuaAjAdGXL1IEggEA9LFb2b4HSk9ukjWPmKtwQfdFMNGYPAnAxyaEKgw7Uab6qBm3RgTZtx5Yg6vl4AYetcpXQ7pT</vt:lpwstr>
  </property>
  <property fmtid="{D5CDD505-2E9C-101B-9397-08002B2CF9AE}" pid="31" name="TMSURLRAD2">
    <vt:lpwstr>kleKbNyrTyEXtu2gJqwj7rIosAIOa52IINy7xMcRprezN+VLVIC2HVTtyAQZoAFTqCulJZCUa8h+6xT1MQoE/r88zJm4Y2GVc+MdnI1qS9GGdw/DuIkXM8DNxaOUhBuLCNzQBNylTESZY2IV4/U8VDeuRb9IPdrkgY2M0iX2VQuwzSJKHAG1u8i3ALzAltu49wrxgirf</vt:lpwstr>
  </property>
  <property fmtid="{D5CDD505-2E9C-101B-9397-08002B2CF9AE}" pid="32" name="TMSURLRAD3">
    <vt:lpwstr>d/XsyDjroNnSJ8OeWGdNy1lhicX9CaMFMbIUz5m8KkCKd6HqgdzUXdNqwCDeQKJu5M4Vsg==</vt:lpwstr>
  </property>
  <property fmtid="{D5CDD505-2E9C-101B-9397-08002B2CF9AE}" pid="33" name="TMSURLRAD_ITEMS">
    <vt:lpwstr>MGIGCSsGAQQBgjdYA6BVMFMGCisGAQQBgjdYAwGgRTBDAgMCAAECAmYQAgIBAAQQAAAAAAAAAAAAAAAAAAAAAAQQc7ydvYp5U5ll7vO7O7OsbwQQGYrVuXjiGAlNWv8QfQxV8A==</vt:lpwstr>
  </property>
  <property fmtid="{D5CDD505-2E9C-101B-9397-08002B2CF9AE}" pid="34" name="TMSURLUP1">
    <vt:lpwstr>MIICHAYJKwYBBAGCN1gDoIICDTCCAgkGCisGAQQBgjdYAwGgggH5MIIB9QIDAgABAgJmEAICAQAEEAAAAAAAAAAAAAAAAAAAAAAEEMZi9jieB/Ig0s3sYSO5FDQEggHAGRHTQ1o9Lhbclr71CXl77ULElZs97DnDvmJ8EfYOvTibKsBGPHFycupcTfKRXMn68CKRKmWy</vt:lpwstr>
  </property>
  <property fmtid="{D5CDD505-2E9C-101B-9397-08002B2CF9AE}" pid="35" name="TMSURLUP2">
    <vt:lpwstr>kUEfh95K5FFTpIbjSB+wbdvaqSogYQB/hceskWSRsYhdC8YU1tcsMq1uhgvctUhHua541uV1X0C8Ti/LKWzRei4pXEcOeowqC00A1CYz7lj1JlTQ7KvV4jgRFdmhJ/FDd+yHF4ljNTNCXVtfwvzkzc087g5F4fcEvsSS/sHcgCf293Tw7t/p7sIr9pBkWmud69KrG4a0</vt:lpwstr>
  </property>
  <property fmtid="{D5CDD505-2E9C-101B-9397-08002B2CF9AE}" pid="36" name="TMSURLUP3">
    <vt:lpwstr>cLfTJFPn6Aw6dpJlzH3CsDPyOD7d+1IoffKW3SkEyE4MesGoTnGadR/rrXIEGfKHfEUmDhdbt4rYDUZwBlJJryI9ON2zcMJetW2kvxKloCXOsJoQ+Jl4PzK0uSLllGoI0mJqeuF/OszP6GjFmUk39huYVwLPlsUV/g+OQWVcyF1MMPgtx4cs2qQe/aRJwMTjT8jIgumo</vt:lpwstr>
  </property>
  <property fmtid="{D5CDD505-2E9C-101B-9397-08002B2CF9AE}" pid="37" name="TMSURLUP4">
    <vt:lpwstr>1rOryEoUldK8Bck6oRcBQhseZcjzIH+BM4Cmywyknn6BQY6nTt5P+sh4QKTSwTQcNRRSsV0JWzxvmOuefJxYFwPbWAK3q1wOd0QL+UwS4pW7UJfgD1q8ID2nKwBLkA==</vt:lpwstr>
  </property>
  <property fmtid="{D5CDD505-2E9C-101B-9397-08002B2CF9AE}" pid="38" name="TMSURLUP_ITEMS">
    <vt:lpwstr>MGIGCSsGAQQBgjdYA6BVMFMGCisGAQQBgjdYAwGgRTBDAgMCAAECAmYQAgIBAAQQAAAAAAAAAAAAAAAAAAAAAAQQIf8pHU3QN2PXBrDR9I43KQQQ1HWiAP3W49W+NANQPNxAJw==</vt:lpwstr>
  </property>
  <property fmtid="{D5CDD505-2E9C-101B-9397-08002B2CF9AE}" pid="39" name="TMSUSER">
    <vt:lpwstr>MHIGCSsGAQQBgjdYA6BlMGMGCisGAQQBgjdYAwGgVTBTAgMCAAECAmYQAgIBAAQQAAAAAAAAAAAAAAAAAAAAAAQQAQSaSvnl9ylKw7D54mgTKgQgsl1xLENgn31epnt/0RBjf1H2WEDGTatVS1qBhV3vqIo=</vt:lpwstr>
  </property>
  <property fmtid="{D5CDD505-2E9C-101B-9397-08002B2CF9AE}" pid="40" name="TMSPARAM1">
    <vt:lpwstr>MIIBbAYJKwYBBAGCN1gDoIIBXTCCAVkGCisGAQQBgjdYAwGgggFJMIIBRQIDAgABAgJmEAICAQAEEAAAAAAAAAAAAAAAAAAAAAAEEK56gYtp1ID+JvN7g1647rMEggEQAr13iow6/jXJpIoxG8AZuKHd69PQRCHKPG4bbj8V+mNp30jensNCkJsjUe+qZ/tRB4e+OIgC</vt:lpwstr>
  </property>
  <property fmtid="{D5CDD505-2E9C-101B-9397-08002B2CF9AE}" pid="41" name="TMSPARAM2">
    <vt:lpwstr>dYyHZ34KogAbL34/AKkEq6jajiunqzHsSmjqBlmMtV0tN5v8He0tNnU0DWEPZelSO0AbpbPH4z71BS+LXlEqervw/ihxcPGIRFUzjWr0+6n5i1JocO46a7QVqLic4xlKqTufES9HVSQxcY4HU1Mx//XOBzz6Ma/uu/A00HeGcNycWmC/W6MV5gyWAkysMcRGEMHuv8tl</vt:lpwstr>
  </property>
  <property fmtid="{D5CDD505-2E9C-101B-9397-08002B2CF9AE}" pid="42" name="TMSPARAM3">
    <vt:lpwstr>vRUxL/PmQcQb8pqbwRAUXlzXEE7yQodWz467/jd4yt5tkiA4aPYPdxNUPr3gwcy+I4pdzzFGqlk2kXPSkVxe26X8L8M=</vt:lpwstr>
  </property>
  <property fmtid="{D5CDD505-2E9C-101B-9397-08002B2CF9AE}" pid="43" name="TMSPARAM_ITEMS">
    <vt:lpwstr>MGIGCSsGAQQBgjdYA6BVMFMGCisGAQQBgjdYAwGgRTBDAgMCAAECAmYQAgIBAAQQAAAAAAAAAAAAAAAAAAAAAAQQH8/OclqhPebG1pXTiiD6dwQQWsmrZR9tTDnBjChY/QfgSw==</vt:lpwstr>
  </property>
  <property fmtid="{D5CDD505-2E9C-101B-9397-08002B2CF9AE}" pid="44" name="TMSTDOC">
    <vt:lpwstr>MGIGCSsGAQQBgjdYA6BVMFMGCisGAQQBgjdYAwGgRTBDAgMCAAECAmYQAgIBAAQQAAAAAAAAAAAAAAAAAAAAAAQQTOZ2VQ9zgeE5lo1ZCK2fZQQQlOEJRu0NO+Dt0MFjnkluOw==</vt:lpwstr>
  </property>
  <property fmtid="{D5CDD505-2E9C-101B-9397-08002B2CF9AE}" pid="45" name="TMSFNAME1">
    <vt:lpwstr>MIGmBgkrBgEEAYI3WAOggZgwgZUGCisGAQQBgjdYAwGggYYwgYMCAwIAAQICZhACAgEABBAAAAAAAAAAAAAAAAAAAAAABBCOXBgyNzxz2TdQK8XMQ+ydBFAQG9EEg/0t91vb9tQa+Hd3m8HtRKWcop7hpagu5FGNKToUHvPn5UdgAD4sFhrVQWZBHH2DNtrscspazoi+</vt:lpwstr>
  </property>
  <property fmtid="{D5CDD505-2E9C-101B-9397-08002B2CF9AE}" pid="46" name="TMSFNAME2">
    <vt:lpwstr>DuYhcfdY75vmSmJBfsKyue6QAA==</vt:lpwstr>
  </property>
  <property fmtid="{D5CDD505-2E9C-101B-9397-08002B2CF9AE}" pid="47" name="TMSFNAME_ITEMS">
    <vt:lpwstr>MGIGCSsGAQQBgjdYA6BVMFMGCisGAQQBgjdYAwGgRTBDAgMCAAECAmYQAgIBAAQQAAAAAAAAAAAAAAAAAAAAAAQQB5JsqiBJmt370lV0j5vqXAQQSwuY+7sxoCMfmPdRCsRBFw==</vt:lpwstr>
  </property>
  <property fmtid="{D5CDD505-2E9C-101B-9397-08002B2CF9AE}" pid="48" name="TMSPOBLAR">
    <vt:lpwstr>MGIGCSsGAQQBgjdYA6BVMFMGCisGAQQBgjdYAwGgRTBDAgMCAAECAmYQAgIBAAQQAAAAAAAAAAAAAAAAAAAAAAQQG3JiTan5lwilXYiPBaN0+wQQc5Ephgo0nY1VH+BOiFgSHg==</vt:lpwstr>
  </property>
  <property fmtid="{D5CDD505-2E9C-101B-9397-08002B2CF9AE}" pid="49" name="TMSWSQD1">
    <vt:lpwstr>MIIBKwYJKwYBBAGCN1gDoIIBHDCCARgGCisGAQQBgjdYAwGgggEIMIIBBAIDAgABAgJmEAICAQAEEAAAAAAAAAAAAAAAAAAAAAAEELcNWihw1p3FAAEVG8QhBNYEgdA+e2RcaXeI7XCyW474IRV87LDSOmTr3b5kyIGPwcxgn+1BEqQUnK9kMGbKZCRqX88lL+EdBmIR</vt:lpwstr>
  </property>
  <property fmtid="{D5CDD505-2E9C-101B-9397-08002B2CF9AE}" pid="50" name="TMSWSQD2">
    <vt:lpwstr>VheZv+2JrGCDuBXaQr5Q8Yy04XFkwIt1LcP0faol1UWIzdVxOEZVz0pW/p4LpSrPF+5Ufb6bAvXUTaltQis4EP0Mr7246qnI2EXnLpStwFSYAjGXJKj29y43HL6HFl8hsmlhok0UZwPaoIJkeUkd3vLhUlkXqgAQiYKCIR7hTY29Qv/POpB4SPCyPK5fNVFVL9zAKa5b</vt:lpwstr>
  </property>
  <property fmtid="{D5CDD505-2E9C-101B-9397-08002B2CF9AE}" pid="51" name="TMSWSQD3">
    <vt:lpwstr>ts7J</vt:lpwstr>
  </property>
  <property fmtid="{D5CDD505-2E9C-101B-9397-08002B2CF9AE}" pid="52" name="TMSWSQD_ITEMS">
    <vt:lpwstr>MGIGCSsGAQQBgjdYA6BVMFMGCisGAQQBgjdYAwGgRTBDAgMCAAECAmYQAgIBAAQQAAAAAAAAAAAAAAAAAAAAAAQQYOx7YEZxoK4N0QUJRtJ+dAQQbaIhfPDnto8wdqPslm4AhA==</vt:lpwstr>
  </property>
  <property fmtid="{D5CDD505-2E9C-101B-9397-08002B2CF9AE}" pid="53" name="TMSINSTANCIA">
    <vt:lpwstr>MGIGCSsGAQQBgjdYA6BVMFMGCisGAQQBgjdYAwGgRTBDAgMCAAECAmYQAgIBAAQQAAAAAAAAAAAAAAAAAAAAAAQQkfOk39YNuXtIhn18Izf2lwQQ1h+A3HtaFbL6KSGrqZe1OQ==</vt:lpwstr>
  </property>
  <property fmtid="{D5CDD505-2E9C-101B-9397-08002B2CF9AE}" pid="54" name="TMSSERVIDOR">
    <vt:lpwstr>MGIGCSsGAQQBgjdYA6BVMFMGCisGAQQBgjdYAwGgRTBDAgMCAAECAmYQAgIBAAQQAAAAAAAAAAAAAAAAAAAAAAQQlkI9MJrACSkvUC4EKFOuRwQQbd5l1oOlaU1vBIuGKFt0qg==</vt:lpwstr>
  </property>
  <property fmtid="{D5CDD505-2E9C-101B-9397-08002B2CF9AE}" pid="55" name="CLAVEWORD">
    <vt:lpwstr>MIGCBgkrBgEEAYI3WAOgdTBzBgorBgEEAYI3WAMBoGUwYwIDAgABAgJmEAICAQAEEAAAAAAAAAAAAAAAAAAAAAAEEBLXSbWdokCNV+vip8GR6VoEMN5ibqCpMLluycpEaRyEkpRfkpsFGB/aWicLxfJ3tYWTXlxnI+Sn+oAg3XyzQWvRuQ==</vt:lpwstr>
  </property>
  <property fmtid="{D5CDD505-2E9C-101B-9397-08002B2CF9AE}" pid="56" name="TMSFIRMADO">
    <vt:lpwstr>MGIGCSsGAQQBgjdYA6BVMFMGCisGAQQBgjdYAwGgRTBDAgMCAAECAmYQAgIBAAQQAAAAAAAAAAAAAAAAAAAAAAQQXk/xdt82xG3ZM4L7NUZ9BgQQ7hFlOFiuko1zG1YGSmMQAQ==</vt:lpwstr>
  </property>
  <property fmtid="{D5CDD505-2E9C-101B-9397-08002B2CF9AE}" pid="57" name="TMSPOBLADO">
    <vt:lpwstr>MGIGCSsGAQQBgjdYA6BVMFMGCisGAQQBgjdYAwGgRTBDAgMCAAECAmYQAgIBAAQQAAAAAAAAAAAAAAAAAAAAAAQQLwLPTpZlvflLUGpDLl/NxAQQRdUGpY85lnVc/ZmmDwb9/A==</vt:lpwstr>
  </property>
  <property fmtid="{D5CDD505-2E9C-101B-9397-08002B2CF9AE}" pid="58" name="AmbienteTMS">
    <vt:lpwstr>SIGME</vt:lpwstr>
  </property>
  <property fmtid="{D5CDD505-2E9C-101B-9397-08002B2CF9AE}" pid="59" name="C_TMS_URL_WSRadicacion1">
    <vt:lpwstr>https://sigme.minminas.gov.co/TMS.INTEROPDOC.SIGME/ServiceInterop.svc?wsdl</vt:lpwstr>
  </property>
  <property fmtid="{D5CDD505-2E9C-101B-9397-08002B2CF9AE}" pid="60" name="UrlWSGenerico">
    <vt:lpwstr>https://sigme.minminas.gov.co/TMS.INTEGRATOR.SIGME/WSGenerico/ServiceTMS.svc?wsdl</vt:lpwstr>
  </property>
  <property fmtid="{D5CDD505-2E9C-101B-9397-08002B2CF9AE}" pid="61" name="C_TMS_URL_WSRadicacion">
    <vt:lpwstr>https://sigme.minminas.gov.co/SIGME/ModuloWebService/WSRadicacion/WSRadicacion.asmx?wsdl</vt:lpwstr>
  </property>
  <property fmtid="{D5CDD505-2E9C-101B-9397-08002B2CF9AE}" pid="62" name="C_TmsUrlUploadFileRadicado">
    <vt:lpwstr>https://sigme.minminas.gov.co/SIGME/moduloInterfaz/TWAIN/csRecibirArchivo.asp?IdDoc=@IdDoc@&amp;Usuario=@IdUsuario@&amp;Pagina=1&amp;TipoDoc=@IdTipoDoc@&amp;origen=TMSPDF&amp;filename=@FileName@</vt:lpwstr>
  </property>
  <property fmtid="{D5CDD505-2E9C-101B-9397-08002B2CF9AE}" pid="63" name="C_TMS_URL_CodigoBarras">
    <vt:lpwstr>https://sigme.minminas.gov.co/SIGME/CodeBar/CodeBarDin.asp?t=CODE128&amp;al=36&amp;ah=214&amp;d=</vt:lpwstr>
  </property>
  <property fmtid="{D5CDD505-2E9C-101B-9397-08002B2CF9AE}" pid="64" name="ID_primarioPRD">
    <vt:lpwstr>1</vt:lpwstr>
  </property>
  <property fmtid="{D5CDD505-2E9C-101B-9397-08002B2CF9AE}" pid="65" name="id_tipodoc">
    <vt:lpwstr>82</vt:lpwstr>
  </property>
  <property fmtid="{D5CDD505-2E9C-101B-9397-08002B2CF9AE}" pid="66" name="id_documento">
    <vt:lpwstr>52415</vt:lpwstr>
  </property>
  <property fmtid="{D5CDD505-2E9C-101B-9397-08002B2CF9AE}" pid="67" name="id_usuario">
    <vt:lpwstr>52960745</vt:lpwstr>
  </property>
  <property fmtid="{D5CDD505-2E9C-101B-9397-08002B2CF9AE}" pid="68" name="id_solicitud">
    <vt:lpwstr>CD-20-00493.4</vt:lpwstr>
  </property>
  <property fmtid="{D5CDD505-2E9C-101B-9397-08002B2CF9AE}" pid="69" name="IdNivel">
    <vt:lpwstr>19</vt:lpwstr>
  </property>
  <property fmtid="{D5CDD505-2E9C-101B-9397-08002B2CF9AE}" pid="70" name="NombreNivel">
    <vt:lpwstr>Gestión jurídica</vt:lpwstr>
  </property>
  <property fmtid="{D5CDD505-2E9C-101B-9397-08002B2CF9AE}" pid="71" name="NumeroRadicado">
    <vt:lpwstr>0</vt:lpwstr>
  </property>
  <property fmtid="{D5CDD505-2E9C-101B-9397-08002B2CF9AE}" pid="72" name="IdEstadoDocumento">
    <vt:lpwstr>GV</vt:lpwstr>
  </property>
  <property fmtid="{D5CDD505-2E9C-101B-9397-08002B2CF9AE}" pid="73" name="Elaboro">
    <vt:lpwstr>MAYORGA GOMEZ ESPERANZA</vt:lpwstr>
  </property>
  <property fmtid="{D5CDD505-2E9C-101B-9397-08002B2CF9AE}" pid="74" name="CargoElaboro">
    <vt:lpwstr>PROFESIONAL ESPECIALIZADO</vt:lpwstr>
  </property>
  <property fmtid="{D5CDD505-2E9C-101B-9397-08002B2CF9AE}" pid="75" name="DeptoElaboro">
    <vt:lpwstr>GRUPO DE GESTION CONTRACTUAL</vt:lpwstr>
  </property>
  <property fmtid="{D5CDD505-2E9C-101B-9397-08002B2CF9AE}" pid="76" name="FechaElaboro">
    <vt:lpwstr>16-12-2020</vt:lpwstr>
  </property>
  <property fmtid="{D5CDD505-2E9C-101B-9397-08002B2CF9AE}" pid="77" name="FechaReviso1">
    <vt:lpwstr>17-12-2020</vt:lpwstr>
  </property>
  <property fmtid="{D5CDD505-2E9C-101B-9397-08002B2CF9AE}" pid="78" name="FechaReviso2">
    <vt:lpwstr>22-12-2020</vt:lpwstr>
  </property>
  <property fmtid="{D5CDD505-2E9C-101B-9397-08002B2CF9AE}" pid="79" name="Aprobo">
    <vt:lpwstr>LAURA JIMENA MOJICA SALAZAR</vt:lpwstr>
  </property>
  <property fmtid="{D5CDD505-2E9C-101B-9397-08002B2CF9AE}" pid="80" name="CargoAprobo">
    <vt:lpwstr>SECRETARIO GENERAL</vt:lpwstr>
  </property>
  <property fmtid="{D5CDD505-2E9C-101B-9397-08002B2CF9AE}" pid="81" name="DeptoAprobo">
    <vt:lpwstr>DESPACHO DEL SECRETARIO GENERAL</vt:lpwstr>
  </property>
  <property fmtid="{D5CDD505-2E9C-101B-9397-08002B2CF9AE}" pid="82" name="RPTConteo">
    <vt:lpwstr>1</vt:lpwstr>
  </property>
  <property fmtid="{D5CDD505-2E9C-101B-9397-08002B2CF9AE}" pid="83" name="RPTRegxPag">
    <vt:lpwstr>15</vt:lpwstr>
  </property>
</Properties>
</file>