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24226"/>
  <mc:AlternateContent xmlns:mc="http://schemas.openxmlformats.org/markup-compatibility/2006">
    <mc:Choice Requires="x15">
      <x15ac:absPath xmlns:x15ac="http://schemas.microsoft.com/office/spreadsheetml/2010/11/ac" url="C:\Users\TECNICA6\Desktop\Orlando\2024\RCI\"/>
    </mc:Choice>
  </mc:AlternateContent>
  <xr:revisionPtr revIDLastSave="0" documentId="8_{9487D6EF-3959-4891-89C6-B8E89B0248A1}" xr6:coauthVersionLast="47" xr6:coauthVersionMax="47" xr10:uidLastSave="{00000000-0000-0000-0000-000000000000}"/>
  <bookViews>
    <workbookView xWindow="-120" yWindow="-120" windowWidth="29040" windowHeight="15840" tabRatio="433" xr2:uid="{00000000-000D-0000-FFFF-FFFF00000000}"/>
  </bookViews>
  <sheets>
    <sheet name="MATRIZ DE RIESGOS PROCE CONTRAT" sheetId="1" r:id="rId1"/>
    <sheet name="RIESGOS ADICIONALES EJEMPLOS" sheetId="5" r:id="rId2"/>
  </sheets>
  <definedNames>
    <definedName name="_xlnm.Print_Area" localSheetId="0">'MATRIZ DE RIESGOS PROCE CONTRAT'!$A$1:$R$68</definedName>
    <definedName name="_xlnm.Print_Area" localSheetId="1">'RIESGOS ADICIONALES EJEMPLOS'!$A$1:$R$55</definedName>
    <definedName name="Excel_BuiltIn_Print_Area" localSheetId="0">#REF!</definedName>
    <definedName name="Excel_BuiltIn_Print_Area" localSheetId="1">#REF!</definedName>
    <definedName name="_xlnm.Print_Titles" localSheetId="0">'MATRIZ DE RIESGOS PROCE CONTRAT'!$1:$3</definedName>
    <definedName name="_xlnm.Print_Titles" localSheetId="1">'RIESGOS ADICIONALES EJEMPLOS'!$1:$3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5" i="1" l="1"/>
  <c r="P48" i="1"/>
  <c r="P49" i="1"/>
  <c r="P50" i="1"/>
  <c r="P51" i="1"/>
  <c r="P52" i="1"/>
  <c r="P53" i="1"/>
  <c r="P54" i="1"/>
  <c r="P47" i="1"/>
  <c r="O30" i="1" l="1"/>
  <c r="Q30" i="1"/>
  <c r="N30" i="1"/>
  <c r="M30" i="1"/>
  <c r="I30" i="1"/>
  <c r="I33" i="1"/>
  <c r="M33" i="1"/>
  <c r="N33" i="1"/>
  <c r="I34" i="1"/>
  <c r="M34" i="1"/>
  <c r="N34" i="1"/>
  <c r="I35" i="1"/>
  <c r="M35" i="1"/>
  <c r="N35" i="1"/>
  <c r="I36" i="1"/>
  <c r="M36" i="1"/>
  <c r="N36" i="1"/>
  <c r="I37" i="1"/>
  <c r="M37" i="1"/>
  <c r="N37" i="1"/>
</calcChain>
</file>

<file path=xl/sharedStrings.xml><?xml version="1.0" encoding="utf-8"?>
<sst xmlns="http://schemas.openxmlformats.org/spreadsheetml/2006/main" count="499" uniqueCount="201">
  <si>
    <t>MATRIZ DE RIESGO  PARA LOS PROCESOS DE CONTRATACIÓN                                                                                                                                                                     (ANEXO DE ESTUDIOS PREVIOS)</t>
  </si>
  <si>
    <t>IDENTIFICACION Y COBERTURA DEL RIESGO</t>
  </si>
  <si>
    <t>1. CONTEXTO DEL PROCESO DE CONTRATACIÓN:</t>
  </si>
  <si>
    <t>MODALIDAD DE CONTRATACIÓN</t>
  </si>
  <si>
    <t xml:space="preserve">OBJETO </t>
  </si>
  <si>
    <t xml:space="preserve">PRESUPUESTO OFICIAL: </t>
  </si>
  <si>
    <t xml:space="preserve">LUGAR DE EJECUCIÓN DEL CONTRATO: </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</si>
  <si>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</si>
  <si>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</si>
  <si>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</si>
  <si>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</si>
  <si>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</si>
  <si>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</si>
  <si>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</si>
  <si>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</si>
  <si>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</si>
  <si>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</si>
  <si>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</si>
  <si>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</si>
  <si>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</si>
  <si>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</si>
  <si>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</si>
  <si>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</si>
  <si>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</si>
  <si>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</si>
  <si>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</si>
  <si>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</si>
  <si>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</si>
  <si>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</si>
  <si>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</si>
  <si>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</si>
  <si>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</si>
  <si>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</si>
  <si>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</si>
  <si>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</si>
  <si>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</si>
  <si>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</si>
  <si>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</si>
  <si>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</si>
  <si>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</si>
  <si>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</si>
  <si>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</si>
  <si>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</si>
  <si>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</si>
  <si>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</si>
  <si>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</si>
  <si>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</si>
  <si>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</si>
  <si>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</si>
  <si>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8, 9 y 10</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</si>
  <si>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</si>
  <si>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</si>
  <si>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</si>
  <si>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</si>
  <si>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</si>
  <si>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</si>
  <si>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</si>
  <si>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</si>
  <si>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</si>
  <si>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</si>
  <si>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</si>
  <si>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</si>
  <si>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</si>
  <si>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</si>
  <si>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</si>
  <si>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</si>
  <si>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Valoracion del Riesgo</t>
  </si>
  <si>
    <t>Categoría</t>
  </si>
  <si>
    <t>¿a quien se le asigna?</t>
  </si>
  <si>
    <t>G</t>
  </si>
  <si>
    <t>I</t>
  </si>
  <si>
    <t>P</t>
  </si>
  <si>
    <t>O</t>
  </si>
  <si>
    <t xml:space="preserve">Error en la selección de la modalidad de contratación adecuada </t>
  </si>
  <si>
    <t>La modalidad de contratación no es adecuada para contratar de los servicios o bienes requeridos, retrocediendo el proceso</t>
  </si>
  <si>
    <t>Alto</t>
  </si>
  <si>
    <t>A la entidad</t>
  </si>
  <si>
    <t>Errores en la definición del objeto y los alcances del contrato</t>
  </si>
  <si>
    <t>Incumplimiento de la meta o de la necesidad de la Entidad</t>
  </si>
  <si>
    <t>Selección del
contratista que no cumpla con la
totalidad de los requisitos de idoneidad y experiencia</t>
  </si>
  <si>
    <t>Incumplimiento del objeto y alcances del contrato</t>
  </si>
  <si>
    <t>E</t>
  </si>
  <si>
    <t>Incumplimiento del objeto contractual</t>
  </si>
  <si>
    <t>Incumplimiento de la meta o de la necesidad de la entidad
Incumplimiento legal</t>
  </si>
  <si>
    <t>Extremo</t>
  </si>
  <si>
    <t>Contratista</t>
  </si>
  <si>
    <t>Liquidación del contrato sin el cumplimiento total de los alcances contractuales</t>
  </si>
  <si>
    <t>Afectación del equilibrio económico de la Entidad</t>
  </si>
  <si>
    <t>Incumplimiento de la publicación del contrato en el portal único de contratación- SECOP</t>
  </si>
  <si>
    <t>Incumplimiento legal de la publicidad de la contratación de la Entidad</t>
  </si>
  <si>
    <t>Medio</t>
  </si>
  <si>
    <t>El contratista no suscribe el contrato en el plazo previsto.</t>
  </si>
  <si>
    <t>Se retrasa el perfeccionamiento del contrato y se puede afectar el logro de los objetivos y la necesidad que se pretende cubrir con el contrato que se celebra.</t>
  </si>
  <si>
    <t>Actos de corrupción - Antecedentes - Inhabilidades</t>
  </si>
  <si>
    <t>Investigación disciplinaria</t>
  </si>
  <si>
    <t>Bajo</t>
  </si>
  <si>
    <r>
      <rPr>
        <b/>
        <sz val="10"/>
        <color indexed="8"/>
        <rFont val="Arial"/>
        <family val="2"/>
      </rPr>
      <t>Clase:</t>
    </r>
    <r>
      <rPr>
        <sz val="10"/>
        <color indexed="8"/>
        <rFont val="Arial"/>
        <family val="2"/>
        <charset val="1"/>
      </rPr>
      <t xml:space="preserve"> General (G)</t>
    </r>
  </si>
  <si>
    <t>Especifico (E)</t>
  </si>
  <si>
    <r>
      <rPr>
        <b/>
        <sz val="10"/>
        <color indexed="8"/>
        <rFont val="Arial"/>
        <family val="2"/>
      </rPr>
      <t xml:space="preserve">Etapa: </t>
    </r>
    <r>
      <rPr>
        <sz val="10"/>
        <color indexed="8"/>
        <rFont val="Arial"/>
        <family val="2"/>
        <charset val="1"/>
      </rPr>
      <t xml:space="preserve">Planeacion (P) </t>
    </r>
  </si>
  <si>
    <t xml:space="preserve">Ejecución (E) </t>
  </si>
  <si>
    <t>Selección (S)</t>
  </si>
  <si>
    <r>
      <rPr>
        <b/>
        <sz val="10"/>
        <color indexed="8"/>
        <rFont val="Arial"/>
        <family val="2"/>
      </rPr>
      <t>Fuente:</t>
    </r>
    <r>
      <rPr>
        <sz val="10"/>
        <color indexed="8"/>
        <rFont val="Arial"/>
        <family val="2"/>
        <charset val="1"/>
      </rPr>
      <t xml:space="preserve"> Externo (E) Interno (I)</t>
    </r>
  </si>
  <si>
    <r>
      <rPr>
        <b/>
        <sz val="10"/>
        <color indexed="8"/>
        <rFont val="Arial"/>
        <family val="2"/>
      </rPr>
      <t>Tipo:</t>
    </r>
    <r>
      <rPr>
        <sz val="10"/>
        <color indexed="8"/>
        <rFont val="Arial"/>
        <family val="2"/>
        <charset val="1"/>
      </rPr>
      <t xml:space="preserve"> Operacional (O)</t>
    </r>
  </si>
  <si>
    <t>Tratamiento / Controles A Seguir Implementando</t>
  </si>
  <si>
    <t>¿Afecta la ejecución del contrato?</t>
  </si>
  <si>
    <t>Persona Responsable Por Implementar El Tratamiento</t>
  </si>
  <si>
    <t>Fecha estimada en que se inicia el tratamiento</t>
  </si>
  <si>
    <t>Fecha estimada en que se completa el tratamiento</t>
  </si>
  <si>
    <t xml:space="preserve">Monitoreo Y Revisión </t>
  </si>
  <si>
    <t>¿como Se Realiza El Monitoreo?</t>
  </si>
  <si>
    <t>Periodicidad ¿cuando?</t>
  </si>
  <si>
    <t>Planeación, revisión y control</t>
  </si>
  <si>
    <t>NO</t>
  </si>
  <si>
    <t>Persona que proyecta y revisa estudios previos</t>
  </si>
  <si>
    <t>Al iniciar los estudios</t>
  </si>
  <si>
    <t>Al terminar los estudios</t>
  </si>
  <si>
    <t>Verificar los requisitos de la modalidad de contratación y la necesidad de la entidad</t>
  </si>
  <si>
    <t>Al momento de la elaboración y firma de los estudios y documentos previos</t>
  </si>
  <si>
    <t>Dependecia donde nace la necesidad / Supervisor.</t>
  </si>
  <si>
    <t>Comparar si lo requerido para la Entidad, es acorde con lo descrito en los estudios y documentos previos</t>
  </si>
  <si>
    <t>Revisión exhaustiva de los requisitos de idoneidad y experiencia</t>
  </si>
  <si>
    <t>SI</t>
  </si>
  <si>
    <t>Persona que verifica los requisitos de idoneidad y experiencia del contratista</t>
  </si>
  <si>
    <t>Al momento de la revisión</t>
  </si>
  <si>
    <t>Verificar la idoneidad y experiencia del contratista</t>
  </si>
  <si>
    <t>Al momento de la verificación de los requisitos y documentos del contratista</t>
  </si>
  <si>
    <t>Labores efectivas de supervisión</t>
  </si>
  <si>
    <t>Supervisión del contrato</t>
  </si>
  <si>
    <t>Al momento de la elaboración del acta de inicio</t>
  </si>
  <si>
    <t>Tres (3) días hábiles posteriores al acta de inicio</t>
  </si>
  <si>
    <t>Verificar en el portal único de contratación- SECOP</t>
  </si>
  <si>
    <t>Durante la ejecución del contrato hasta la liquidación</t>
  </si>
  <si>
    <t>Supervisor del contrato</t>
  </si>
  <si>
    <t>Al momento cuando se presente el hecho generador de incumplimiento</t>
  </si>
  <si>
    <t>Al momento del acta final</t>
  </si>
  <si>
    <t>Seguimiento permanente en la supervisión</t>
  </si>
  <si>
    <t>Supervisor / Personas que apoyan como controles adicionales</t>
  </si>
  <si>
    <t>Supervisor o interventor y personas que apoyan en la publicación en SECOP</t>
  </si>
  <si>
    <t>Al momento de la elaboración del estudio previo y pliego de condiciones</t>
  </si>
  <si>
    <t>En la verificación de la publicación del proceso en el SECOP</t>
  </si>
  <si>
    <t>Fechas mencionadas</t>
  </si>
  <si>
    <t>Supervisor</t>
  </si>
  <si>
    <t>Etapa precontractual</t>
  </si>
  <si>
    <t>Al agotar el proceso de firmas por parte de la entidad</t>
  </si>
  <si>
    <t>Al legalizar el contrato</t>
  </si>
  <si>
    <t>momento de la verificación de las firmas electrónicas por parte de la entidad</t>
  </si>
  <si>
    <t>Suspensión del contrato</t>
  </si>
  <si>
    <t>Al momento de identificar un acto de corrupción realizado por parte del contratista</t>
  </si>
  <si>
    <t>Al momento de identificar por parte de la oficina jurídica, un acto de corrupción realizado por parte del contratista.</t>
  </si>
  <si>
    <t>Seguimiento por el supervisor al contratista.</t>
  </si>
  <si>
    <t>Durante la ejecución del contrato hasta la debida liquidación del mismo</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</si>
  <si>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</si>
  <si>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EVALUACIÓN DEL RIESGO PARA EL CUMPLIMIENTO DE LAS METAS Y OBJETIVOS DE LA ENTIDAD (Artículo 2.2.1.1.1.6.3 Decreto 1082 de 2015)</t>
  </si>
  <si>
    <t>Dar cumplimiento total al objeto de la presente contratación y en consecuencia prestar los servicios planteados en el presente estudio previo, permitirán a la entidad alcanzar los objetivos y las metas de su Plan de Acción en los cuales se fundamenta el mismo, de llegar a darse ocurrencia y materialización de cualquiera de los riesgos previsibles descritos no se podría dar cumplimiento a las metas y objetivos bajo los cuales se sustentó el presente estudio previo.</t>
  </si>
  <si>
    <t>FORMA DE MITIGAR EL RIESGO (Art. 2.2.1.1.2.1.1 Numeral 6 Decreto 1082 de 2015)</t>
  </si>
  <si>
    <t>Con la oportunidad y calidad del servicio y de los elementos que hacen parte del objeto contractual se logra verificar el cumplimiento del mismo, sumado a ello, se exigirá la constitución de la garantía de la calidad de los bienes y/o servicios.</t>
  </si>
  <si>
    <r>
      <t xml:space="preserve">CONTRATACION DIRECTA / </t>
    </r>
    <r>
      <rPr>
        <b/>
        <sz val="10"/>
        <color indexed="53"/>
        <rFont val="Arial"/>
        <family val="2"/>
      </rPr>
      <t>MINIMA CUANTIA</t>
    </r>
    <r>
      <rPr>
        <b/>
        <sz val="10"/>
        <color indexed="8"/>
        <rFont val="Arial"/>
        <family val="2"/>
        <charset val="1"/>
      </rPr>
      <t xml:space="preserve"> / SELECCIÓN ABREBIADA DE MENOR CUANTIA / </t>
    </r>
    <r>
      <rPr>
        <b/>
        <sz val="10"/>
        <color indexed="53"/>
        <rFont val="Arial"/>
        <family val="2"/>
      </rPr>
      <t>SELECCIÓN ABREVIADA CON SUBATA INVERSA ELECTRONICA</t>
    </r>
    <r>
      <rPr>
        <b/>
        <sz val="10"/>
        <color indexed="8"/>
        <rFont val="Arial"/>
        <family val="2"/>
        <charset val="1"/>
      </rPr>
      <t xml:space="preserve"> / LICITACION PÚBLICA </t>
    </r>
    <r>
      <rPr>
        <b/>
        <sz val="10"/>
        <color indexed="53"/>
        <rFont val="Arial"/>
        <family val="2"/>
      </rPr>
      <t>/ CONCURSO DE MERITOS</t>
    </r>
  </si>
  <si>
    <t xml:space="preserve">CATEGORIA  DEL RIESGO </t>
  </si>
  <si>
    <t>Incumplimiento de la publicación en el portal único de contratación- SECOP de los documentos del proceso contractual</t>
  </si>
  <si>
    <t>Incumplimiento legal de la obligatoriedad de publicidad de los documentos del proceso de contratación
Incumplimiento del cronograma del proceso de contratación</t>
  </si>
  <si>
    <t>El valor del contrato no corresponde a los precios del mercado</t>
  </si>
  <si>
    <t>Precios por debajo de lo establecido en el mercado, no se alcanza a cumplir con los alcances.
Precios por encima, riesgos de hallazgos por sobrecostos</t>
  </si>
  <si>
    <t>Seguridad de la información * Pérdida de información</t>
  </si>
  <si>
    <t>Pérdida de parcial de la memoria institucional</t>
  </si>
  <si>
    <t>Seguridad de los equipos* Pérdida de equipos * Daños en las instalaciones de la Entidad</t>
  </si>
  <si>
    <t xml:space="preserve">Pérdida o afectación de los bienes patrimoniales </t>
  </si>
  <si>
    <t>Contratista * Compañía de seguros</t>
  </si>
  <si>
    <t>Plataforma sin servicio</t>
  </si>
  <si>
    <t xml:space="preserve">Afectación del servicio </t>
  </si>
  <si>
    <t>Robo o Intento de robo</t>
  </si>
  <si>
    <t xml:space="preserve">Muerte por arma de fuego a un empleado, servidor o un tercero </t>
  </si>
  <si>
    <t>Perjuicios causados a terceros en la ejecución del contrato</t>
  </si>
  <si>
    <t>Repetición de sanciones o multas a la Entidad por el daño causado</t>
  </si>
  <si>
    <t>Entrega de elementos sin cumplir con las especificaciones técnicas requeridas</t>
  </si>
  <si>
    <t>Incumplimiento en las especificaciones técnicas exigidas que retrasa la ejecución del contrato</t>
  </si>
  <si>
    <t>Persona que adelanta los trámites contractuales en la dependencia y personas que apoyan en la publicación en SECOP</t>
  </si>
  <si>
    <t>Cuando termina el trámite contractual</t>
  </si>
  <si>
    <t>Según cronograma del contrato</t>
  </si>
  <si>
    <t xml:space="preserve">Analizar técnica y financieramente los precios del mercado </t>
  </si>
  <si>
    <t>Persona que realiza los estudios previos y solicita las cotizaciones para el análisis del valor del contrato</t>
  </si>
  <si>
    <t>Al iniciar los estudios y documentos previos</t>
  </si>
  <si>
    <t>Al terminar los estudios y documentos previos</t>
  </si>
  <si>
    <t xml:space="preserve">Comparar si lo definido es acorde con los precios del mercado </t>
  </si>
  <si>
    <t>Al momento de proyectar los estudios y documentos previos</t>
  </si>
  <si>
    <t xml:space="preserve">Realizar periódicamente copias de seguridad </t>
  </si>
  <si>
    <t xml:space="preserve">Supervisor del contrato  y contratista </t>
  </si>
  <si>
    <t>Al momento del acta de liquidación</t>
  </si>
  <si>
    <t>Seguimiento permanente en la supervisión y servidores de respaldo</t>
  </si>
  <si>
    <t xml:space="preserve">Realizar revisión periódica de inventario de bienes y equipos </t>
  </si>
  <si>
    <t xml:space="preserve">Supervisor del contrato y contratista </t>
  </si>
  <si>
    <t xml:space="preserve">Seguimiento permanente en la supervisión * Eventos por robos </t>
  </si>
  <si>
    <t xml:space="preserve">Servidores de respaldo de la información por el contratista </t>
  </si>
  <si>
    <t xml:space="preserve">Monitoreo periódico de la empresa contratista </t>
  </si>
  <si>
    <t>Capacitación al personal de seguridad</t>
  </si>
  <si>
    <t>Capacitación y seguimiento al personal</t>
  </si>
  <si>
    <r>
      <t xml:space="preserve">NOTA: </t>
    </r>
    <r>
      <rPr>
        <sz val="10.5"/>
        <color indexed="8"/>
        <rFont val="Arial"/>
        <family val="2"/>
      </rPr>
      <t>Según el numero de riesgos identificados para el proceso contractual se crea el numero de filas</t>
    </r>
  </si>
  <si>
    <t>Incumplimiento en los requerimientos tecnicos del bien a adquirir</t>
  </si>
  <si>
    <t>Se retrasa la ejecucion del contrato, por el tiempo para subsanar, podria ser incumplimiento legal</t>
  </si>
  <si>
    <t>Será el Municipio de Pereira - Risaralda.  Estación del sistema MEGACABLE.</t>
  </si>
  <si>
    <t>CONTRATAR EL MANTENIMIENTO PREVENTIVO Y/O CORRECTIVO DE LOS SISTEMAS Y EQUIPOS DE BOMBEO DE AGUA POTABLE, RED CONTRA INCENDIOS, Y BOMBEO DE AGUAS NEGRAS - LLUVIAS, UBIDACADOS EN LAS ESTACIONES DEL SISTEMA DE TRANSPORTE MEGACABLE</t>
  </si>
  <si>
    <t>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</si>
</sst>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quot;$&quot;\ #,##0.00"/>
    <numFmt numFmtId="166" formatCode="_-&quot;$&quot;\ * #,##0_-;\-&quot;$&quot;\ * #,##0_-;_-&quot;$&quot;\ * &quot;-&quot;??_-;_-@_-"/>
  </numFmts>
  <fonts count="14"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2"/>
      <color indexed="8"/>
      <name val="Arial"/>
      <family val="2"/>
    </font>
    <font>
      <b/>
      <sz val="10"/>
      <color indexed="8"/>
      <name val="Arial"/>
      <family val="2"/>
    </font>
    <font>
      <b/>
      <sz val="10"/>
      <color indexed="8"/>
      <name val="Arial"/>
      <family val="2"/>
      <charset val="1"/>
    </font>
    <font>
      <sz val="10"/>
      <name val="Arial"/>
      <family val="2"/>
      <charset val="1"/>
    </font>
    <font>
      <b/>
      <sz val="11"/>
      <color indexed="8"/>
      <name val="Calibri"/>
      <family val="2"/>
    </font>
    <font>
      <sz val="10.5"/>
      <color indexed="8"/>
      <name val="Arial"/>
      <family val="2"/>
    </font>
    <font>
      <sz val="10"/>
      <color indexed="8"/>
      <name val="Arial"/>
      <family val="2"/>
    </font>
    <font>
      <b/>
      <sz val="10"/>
      <color indexed="53"/>
      <name val="Arial"/>
      <family val="2"/>
    </font>
    <font>
      <sz val="11"/>
      <color indexed="8"/>
      <name val="Arial"/>
      <family val="2"/>
    </font>
  </fonts>
  <fills count="16">
    <fill>
      <patternFill patternType="none"/>
    </fill>
    <fill>
      <patternFill patternType="gray125"/>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theme="0" tint="-0.14999847407452621"/>
        <bgColor indexed="22"/>
      </patternFill>
    </fill>
    <fill>
      <patternFill patternType="solid">
        <fgColor theme="0"/>
        <bgColor indexed="31"/>
      </patternFill>
    </fill>
    <fill>
      <patternFill patternType="solid">
        <fgColor rgb="FF92D050"/>
        <bgColor indexed="64"/>
      </patternFill>
    </fill>
    <fill>
      <patternFill patternType="solid">
        <fgColor theme="6" tint="0.39997558519241921"/>
        <bgColor indexed="64"/>
      </patternFill>
    </fill>
    <fill>
      <patternFill patternType="solid">
        <fgColor rgb="FFFFFF00"/>
        <bgColor indexed="53"/>
      </patternFill>
    </fill>
    <fill>
      <patternFill patternType="solid">
        <fgColor theme="4" tint="0.79998168889431442"/>
        <bgColor indexed="64"/>
      </patternFill>
    </fill>
    <fill>
      <patternFill patternType="solid">
        <fgColor rgb="FFFFFF00"/>
        <bgColor indexed="64"/>
      </patternFill>
    </fill>
    <fill>
      <patternFill patternType="solid">
        <fgColor them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164" fontId="1" fillId="0" borderId="0" applyFill="0" applyBorder="0" applyAlignment="0" applyProtection="0"/>
  </cellStyleXfs>
  <cellXfs count="174">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6"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6" borderId="2" xfId="0" applyFont="1" applyFill="1" applyBorder="1" applyAlignment="1">
      <alignment vertical="center"/>
    </xf>
    <xf numFmtId="0" fontId="3" fillId="0" borderId="0" xfId="0" applyFont="1" applyAlignment="1">
      <alignment vertical="center" wrapText="1"/>
    </xf>
    <xf numFmtId="0" fontId="2" fillId="0" borderId="0" xfId="0" applyFont="1" applyAlignment="1">
      <alignment horizontal="center" vertical="center"/>
    </xf>
    <xf numFmtId="164" fontId="1" fillId="0" borderId="1" xfId="1" applyBorder="1" applyAlignment="1">
      <alignment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0" borderId="4" xfId="0" applyFont="1" applyBorder="1" applyAlignment="1">
      <alignment horizontal="center" vertical="center" wrapText="1"/>
    </xf>
    <xf numFmtId="0" fontId="4" fillId="0" borderId="8" xfId="0" applyFont="1" applyBorder="1" applyAlignment="1">
      <alignment horizontal="center" vertical="center"/>
    </xf>
    <xf numFmtId="0" fontId="2"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8"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10" fontId="3" fillId="8" borderId="1" xfId="0" applyNumberFormat="1" applyFont="1" applyFill="1" applyBorder="1" applyAlignment="1">
      <alignment horizontal="center" vertical="center" textRotation="90" wrapText="1"/>
    </xf>
    <xf numFmtId="0" fontId="3" fillId="8" borderId="1" xfId="0" applyFont="1" applyFill="1" applyBorder="1" applyAlignment="1">
      <alignment horizontal="center" vertical="center" wrapText="1"/>
    </xf>
    <xf numFmtId="0" fontId="3" fillId="6" borderId="10" xfId="0" applyFont="1" applyFill="1" applyBorder="1" applyAlignment="1">
      <alignment vertical="center" wrapText="1"/>
    </xf>
    <xf numFmtId="0" fontId="3" fillId="9" borderId="10" xfId="0" applyFont="1" applyFill="1" applyBorder="1" applyAlignment="1">
      <alignment vertical="center" wrapText="1"/>
    </xf>
    <xf numFmtId="0" fontId="2" fillId="0" borderId="11" xfId="0" applyFont="1" applyBorder="1" applyAlignment="1">
      <alignment horizontal="justify" vertical="center" wrapText="1"/>
    </xf>
    <xf numFmtId="0" fontId="11" fillId="0" borderId="8" xfId="0" applyFont="1" applyBorder="1" applyAlignment="1">
      <alignment horizontal="lef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0" borderId="29" xfId="0" applyBorder="1" applyAlignment="1">
      <alignment horizontal="center" vertical="center"/>
    </xf>
    <xf numFmtId="0" fontId="2" fillId="0" borderId="29" xfId="0" applyFont="1" applyBorder="1" applyAlignment="1">
      <alignment vertical="center"/>
    </xf>
    <xf numFmtId="0" fontId="4" fillId="0" borderId="1" xfId="0" applyFont="1" applyBorder="1" applyAlignment="1">
      <alignment horizontal="center" vertical="center"/>
    </xf>
    <xf numFmtId="166" fontId="0" fillId="0" borderId="0" xfId="1" applyNumberFormat="1" applyFont="1" applyAlignment="1">
      <alignment horizontal="left" vertical="top"/>
    </xf>
    <xf numFmtId="0" fontId="9" fillId="1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8" borderId="1" xfId="0" applyFont="1" applyFill="1" applyBorder="1" applyAlignment="1">
      <alignment horizontal="center" vertical="center" textRotation="90" wrapText="1"/>
    </xf>
    <xf numFmtId="0" fontId="7" fillId="0" borderId="0" xfId="0" applyFont="1" applyAlignment="1">
      <alignment horizontal="center" vertical="center" wrapText="1"/>
    </xf>
    <xf numFmtId="0" fontId="3" fillId="11" borderId="2"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2" fillId="0" borderId="4"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2" fillId="0" borderId="29" xfId="0" applyFont="1" applyBorder="1" applyAlignment="1">
      <alignment horizontal="center" vertical="center" textRotation="90" wrapText="1"/>
    </xf>
    <xf numFmtId="0" fontId="2" fillId="0" borderId="0" xfId="0" applyFont="1" applyAlignment="1">
      <alignment horizontal="center" vertical="center" textRotation="90" wrapText="1"/>
    </xf>
    <xf numFmtId="0" fontId="2" fillId="0" borderId="30"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7" xfId="0" applyFont="1" applyBorder="1" applyAlignment="1">
      <alignment horizontal="center" vertical="center" textRotation="90" wrapText="1"/>
    </xf>
    <xf numFmtId="0" fontId="3" fillId="0" borderId="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0" xfId="0" applyFont="1" applyBorder="1" applyAlignment="1">
      <alignment horizontal="center" vertical="center" wrapText="1"/>
    </xf>
    <xf numFmtId="0" fontId="3" fillId="6"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3" fillId="6" borderId="1" xfId="0" applyFont="1" applyFill="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10" borderId="2"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7" borderId="1" xfId="0" applyFont="1" applyFill="1" applyBorder="1" applyAlignment="1">
      <alignment horizontal="center" vertical="center"/>
    </xf>
    <xf numFmtId="0" fontId="2" fillId="0" borderId="1" xfId="0" applyFont="1" applyBorder="1" applyAlignment="1">
      <alignment horizontal="left" vertical="center"/>
    </xf>
    <xf numFmtId="0" fontId="2" fillId="3" borderId="1" xfId="0" applyFont="1" applyFill="1" applyBorder="1" applyAlignment="1">
      <alignment horizontal="center" vertical="center"/>
    </xf>
    <xf numFmtId="165" fontId="8" fillId="0" borderId="1" xfId="1"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textRotation="90" wrapText="1"/>
    </xf>
    <xf numFmtId="0" fontId="2" fillId="0" borderId="8" xfId="0" applyFont="1" applyBorder="1" applyAlignment="1">
      <alignment horizontal="lef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4" fillId="15"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3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1" xfId="0" applyFont="1" applyBorder="1" applyAlignment="1">
      <alignment horizontal="center" vertical="center"/>
    </xf>
    <xf numFmtId="0" fontId="2" fillId="0" borderId="20" xfId="0" applyFont="1" applyBorder="1" applyAlignment="1">
      <alignment horizontal="center" vertical="center"/>
    </xf>
    <xf numFmtId="0" fontId="3" fillId="0" borderId="8" xfId="0" applyFont="1" applyBorder="1" applyAlignment="1">
      <alignment horizontal="center" vertical="center" textRotation="90" wrapText="1"/>
    </xf>
    <xf numFmtId="0" fontId="3" fillId="10" borderId="15"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16"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0" borderId="0" xfId="0" applyFont="1" applyAlignment="1">
      <alignment horizontal="left" vertical="center" wrapText="1"/>
    </xf>
    <xf numFmtId="0" fontId="3" fillId="7" borderId="20" xfId="0" applyFont="1" applyFill="1" applyBorder="1" applyAlignment="1">
      <alignment horizontal="center" vertical="center"/>
    </xf>
    <xf numFmtId="0" fontId="2" fillId="5" borderId="1" xfId="0" applyFont="1" applyFill="1" applyBorder="1" applyAlignment="1">
      <alignment horizontal="center" vertical="center"/>
    </xf>
    <xf numFmtId="164" fontId="1" fillId="0" borderId="1" xfId="1" applyBorder="1" applyAlignment="1">
      <alignment horizontal="center" vertical="center"/>
    </xf>
    <xf numFmtId="0" fontId="2" fillId="4" borderId="1" xfId="0" applyFont="1" applyFill="1" applyBorder="1" applyAlignment="1">
      <alignment horizontal="center" vertical="center"/>
    </xf>
    <xf numFmtId="0" fontId="6"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2" fillId="2" borderId="1" xfId="0" applyFont="1" applyFill="1" applyBorder="1" applyAlignment="1">
      <alignment horizontal="center" vertical="center"/>
    </xf>
    <xf numFmtId="0" fontId="3" fillId="7" borderId="11" xfId="0" applyFont="1" applyFill="1" applyBorder="1" applyAlignment="1">
      <alignment horizontal="center" vertical="center" textRotation="90" wrapText="1"/>
    </xf>
    <xf numFmtId="0" fontId="2" fillId="0" borderId="21" xfId="0" applyFont="1" applyBorder="1" applyAlignment="1">
      <alignment horizontal="center" vertical="center" textRotation="90" wrapText="1"/>
    </xf>
    <xf numFmtId="0" fontId="2" fillId="0" borderId="22" xfId="0" applyFont="1" applyBorder="1" applyAlignment="1">
      <alignment horizontal="center" vertical="center" textRotation="90" wrapText="1"/>
    </xf>
    <xf numFmtId="0" fontId="2" fillId="0" borderId="23"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textRotation="90" wrapText="1"/>
    </xf>
    <xf numFmtId="0" fontId="2" fillId="0" borderId="27" xfId="0" applyFont="1" applyBorder="1" applyAlignment="1">
      <alignment horizontal="center" vertical="center" textRotation="90" wrapText="1"/>
    </xf>
    <xf numFmtId="0" fontId="2" fillId="0" borderId="28" xfId="0" applyFont="1" applyBorder="1" applyAlignment="1">
      <alignment horizontal="center" vertical="center" textRotation="90" wrapText="1"/>
    </xf>
    <xf numFmtId="0" fontId="3" fillId="6" borderId="1" xfId="0" applyFont="1" applyFill="1" applyBorder="1" applyAlignment="1">
      <alignment horizontal="justify" vertical="center" wrapText="1"/>
    </xf>
    <xf numFmtId="0" fontId="3" fillId="6" borderId="3" xfId="0" applyFont="1" applyFill="1" applyBorder="1" applyAlignment="1">
      <alignment horizontal="justify" vertical="center" wrapText="1"/>
    </xf>
    <xf numFmtId="0" fontId="3" fillId="9" borderId="1" xfId="0" applyFont="1" applyFill="1" applyBorder="1" applyAlignment="1">
      <alignment horizontal="justify" vertical="center"/>
    </xf>
    <xf numFmtId="0" fontId="3" fillId="9" borderId="3" xfId="0" applyFont="1" applyFill="1" applyBorder="1" applyAlignment="1">
      <alignment horizontal="justify" vertical="center"/>
    </xf>
    <xf numFmtId="0" fontId="3" fillId="14" borderId="4" xfId="0" applyFont="1" applyFill="1" applyBorder="1" applyAlignment="1">
      <alignment horizontal="left" vertical="center" wrapText="1"/>
    </xf>
    <xf numFmtId="0" fontId="3" fillId="14" borderId="8" xfId="0" applyFont="1" applyFill="1" applyBorder="1" applyAlignment="1">
      <alignment horizontal="left" vertical="center" wrapText="1"/>
    </xf>
    <xf numFmtId="0" fontId="3" fillId="14" borderId="9" xfId="0" applyFont="1" applyFill="1" applyBorder="1" applyAlignment="1">
      <alignment horizontal="left" vertical="center" wrapText="1"/>
    </xf>
    <xf numFmtId="0" fontId="3" fillId="14" borderId="29" xfId="0" applyFont="1" applyFill="1" applyBorder="1" applyAlignment="1">
      <alignment horizontal="left" vertical="center" wrapText="1"/>
    </xf>
    <xf numFmtId="0" fontId="3" fillId="14" borderId="0" xfId="0" applyFont="1" applyFill="1" applyAlignment="1">
      <alignment horizontal="left" vertical="center" wrapText="1"/>
    </xf>
    <xf numFmtId="0" fontId="3" fillId="14" borderId="30" xfId="0" applyFont="1" applyFill="1" applyBorder="1" applyAlignment="1">
      <alignment horizontal="left" vertical="center" wrapText="1"/>
    </xf>
    <xf numFmtId="0" fontId="3" fillId="14" borderId="5" xfId="0" applyFont="1" applyFill="1" applyBorder="1" applyAlignment="1">
      <alignment horizontal="left" vertical="center" wrapText="1"/>
    </xf>
    <xf numFmtId="0" fontId="3" fillId="14" borderId="6" xfId="0" applyFont="1" applyFill="1" applyBorder="1" applyAlignment="1">
      <alignment horizontal="left" vertical="center" wrapText="1"/>
    </xf>
    <xf numFmtId="0" fontId="3" fillId="14" borderId="7" xfId="0" applyFont="1" applyFill="1" applyBorder="1" applyAlignment="1">
      <alignment horizontal="left" vertical="center" wrapText="1"/>
    </xf>
    <xf numFmtId="0" fontId="3" fillId="0" borderId="9"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30" xfId="0" applyFont="1" applyBorder="1" applyAlignment="1">
      <alignment horizontal="center" vertical="center" textRotation="90" wrapText="1"/>
    </xf>
    <xf numFmtId="0" fontId="2" fillId="0" borderId="10"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29" xfId="0" applyFont="1" applyBorder="1" applyAlignment="1">
      <alignment horizontal="center" vertical="center" textRotation="90"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0</xdr:row>
      <xdr:rowOff>95250</xdr:rowOff>
    </xdr:from>
    <xdr:to>
      <xdr:col>4</xdr:col>
      <xdr:colOff>438150</xdr:colOff>
      <xdr:row>2</xdr:row>
      <xdr:rowOff>190500</xdr:rowOff>
    </xdr:to>
    <xdr:pic>
      <xdr:nvPicPr>
        <xdr:cNvPr id="1112" name="Imagen 2">
          <a:extLst>
            <a:ext uri="{FF2B5EF4-FFF2-40B4-BE49-F238E27FC236}">
              <a16:creationId xmlns:a16="http://schemas.microsoft.com/office/drawing/2014/main" id="{7460D4C5-8FE3-CCDE-1573-7018FD25B5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1100" y="95250"/>
          <a:ext cx="8382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75"/>
  <sheetViews>
    <sheetView tabSelected="1" zoomScaleNormal="100" zoomScaleSheetLayoutView="100" workbookViewId="0">
      <selection activeCell="G8" sqref="G8:R8"/>
    </sheetView>
  </sheetViews>
  <sheetFormatPr baseColWidth="10" defaultColWidth="11.42578125" defaultRowHeight="13.5" x14ac:dyDescent="0.2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3.28515625" style="4" customWidth="1"/>
    <col min="21" max="21" width="11.85546875" style="4" customWidth="1"/>
    <col min="22" max="22" width="13.28515625" style="4" customWidth="1"/>
    <col min="23" max="16384" width="11.42578125" style="4"/>
  </cols>
  <sheetData>
    <row r="1" spans="1:22" ht="39" customHeight="1" x14ac:dyDescent="0.25">
      <c r="A1" s="146"/>
      <c r="B1" s="147"/>
      <c r="C1" s="147"/>
      <c r="D1" s="147"/>
      <c r="E1" s="147"/>
      <c r="F1" s="148"/>
      <c r="G1" s="135" t="s">
        <v>0</v>
      </c>
      <c r="H1" s="136"/>
      <c r="I1" s="136"/>
      <c r="J1" s="136"/>
      <c r="K1" s="136"/>
      <c r="L1" s="136"/>
      <c r="M1" s="136"/>
      <c r="N1" s="136"/>
      <c r="O1" s="136"/>
      <c r="P1" s="136"/>
      <c r="Q1" s="136"/>
      <c r="R1" s="137"/>
    </row>
    <row r="2" spans="1:22" ht="27" customHeight="1" x14ac:dyDescent="0.25">
      <c r="A2" s="149"/>
      <c r="B2" s="150"/>
      <c r="C2" s="150"/>
      <c r="D2" s="150"/>
      <c r="E2" s="150"/>
      <c r="F2" s="151"/>
      <c r="G2" s="138"/>
      <c r="H2" s="139"/>
      <c r="I2" s="139"/>
      <c r="J2" s="139"/>
      <c r="K2" s="139"/>
      <c r="L2" s="139"/>
      <c r="M2" s="139"/>
      <c r="N2" s="139"/>
      <c r="O2" s="139"/>
      <c r="P2" s="139"/>
      <c r="Q2" s="139"/>
      <c r="R2" s="140"/>
    </row>
    <row r="3" spans="1:22" ht="23.25" customHeight="1" thickBot="1" x14ac:dyDescent="0.3">
      <c r="A3" s="152"/>
      <c r="B3" s="153"/>
      <c r="C3" s="153"/>
      <c r="D3" s="153"/>
      <c r="E3" s="153"/>
      <c r="F3" s="154"/>
      <c r="G3" s="141"/>
      <c r="H3" s="142"/>
      <c r="I3" s="142"/>
      <c r="J3" s="142"/>
      <c r="K3" s="142"/>
      <c r="L3" s="142"/>
      <c r="M3" s="142"/>
      <c r="N3" s="142"/>
      <c r="O3" s="142"/>
      <c r="P3" s="142"/>
      <c r="Q3" s="142"/>
      <c r="R3" s="143"/>
    </row>
    <row r="4" spans="1:22" ht="25.5" customHeight="1" x14ac:dyDescent="0.25">
      <c r="A4" s="68" t="s">
        <v>1</v>
      </c>
      <c r="B4" s="68"/>
      <c r="C4" s="68"/>
      <c r="D4" s="68"/>
      <c r="E4" s="68"/>
      <c r="F4" s="68"/>
      <c r="G4" s="68"/>
      <c r="H4" s="68"/>
      <c r="I4" s="68"/>
      <c r="J4" s="68"/>
      <c r="K4" s="68"/>
      <c r="L4" s="68"/>
      <c r="M4" s="68"/>
      <c r="N4" s="68"/>
      <c r="O4" s="68"/>
      <c r="P4" s="68"/>
      <c r="Q4" s="68"/>
      <c r="R4" s="68"/>
    </row>
    <row r="5" spans="1:22" s="3" customFormat="1" ht="15.4" customHeight="1" x14ac:dyDescent="0.25">
      <c r="A5" s="91" t="s">
        <v>2</v>
      </c>
      <c r="B5" s="92"/>
      <c r="C5" s="92"/>
      <c r="D5" s="92"/>
      <c r="E5" s="92"/>
      <c r="F5" s="92"/>
      <c r="G5" s="92"/>
      <c r="H5" s="92"/>
      <c r="I5" s="92"/>
      <c r="J5" s="92"/>
      <c r="K5" s="92"/>
      <c r="L5" s="92"/>
      <c r="M5" s="92"/>
      <c r="N5" s="92"/>
      <c r="O5" s="92"/>
      <c r="P5" s="92"/>
      <c r="Q5" s="92"/>
      <c r="R5" s="93"/>
      <c r="U5" s="2"/>
      <c r="V5" s="2"/>
    </row>
    <row r="6" spans="1:22" s="3" customFormat="1" x14ac:dyDescent="0.25">
      <c r="A6" s="68"/>
      <c r="B6" s="68"/>
      <c r="C6" s="68"/>
      <c r="D6" s="68"/>
      <c r="E6" s="68"/>
      <c r="F6" s="68"/>
      <c r="G6" s="68"/>
      <c r="H6" s="68"/>
      <c r="I6" s="68"/>
      <c r="J6" s="68"/>
      <c r="K6" s="68"/>
      <c r="L6" s="68"/>
      <c r="M6" s="68"/>
      <c r="N6" s="68"/>
      <c r="O6" s="68"/>
      <c r="P6" s="68"/>
      <c r="Q6" s="68"/>
      <c r="R6" s="68"/>
      <c r="U6" s="2"/>
      <c r="V6" s="2"/>
    </row>
    <row r="7" spans="1:22" s="3" customFormat="1" ht="34.5" customHeight="1" x14ac:dyDescent="0.25">
      <c r="A7" s="89" t="s">
        <v>3</v>
      </c>
      <c r="B7" s="89"/>
      <c r="C7" s="89"/>
      <c r="D7" s="89"/>
      <c r="E7" s="89"/>
      <c r="F7" s="89"/>
      <c r="G7" s="90" t="s">
        <v>200</v>
      </c>
      <c r="H7" s="90"/>
      <c r="I7" s="90"/>
      <c r="J7" s="90"/>
      <c r="K7" s="90"/>
      <c r="L7" s="90"/>
      <c r="M7" s="90"/>
      <c r="N7" s="90"/>
      <c r="O7" s="90"/>
      <c r="P7" s="90"/>
      <c r="Q7" s="90"/>
      <c r="R7" s="90"/>
      <c r="U7" s="2"/>
      <c r="V7" s="2"/>
    </row>
    <row r="8" spans="1:22" s="3" customFormat="1" ht="54" customHeight="1" x14ac:dyDescent="0.25">
      <c r="A8" s="89" t="s">
        <v>4</v>
      </c>
      <c r="B8" s="89"/>
      <c r="C8" s="89"/>
      <c r="D8" s="89"/>
      <c r="E8" s="89"/>
      <c r="F8" s="89"/>
      <c r="G8" s="90" t="s">
        <v>199</v>
      </c>
      <c r="H8" s="90"/>
      <c r="I8" s="90"/>
      <c r="J8" s="90"/>
      <c r="K8" s="90"/>
      <c r="L8" s="90"/>
      <c r="M8" s="90"/>
      <c r="N8" s="90"/>
      <c r="O8" s="90"/>
      <c r="P8" s="90"/>
      <c r="Q8" s="90"/>
      <c r="R8" s="90"/>
    </row>
    <row r="9" spans="1:22" ht="42" customHeight="1" x14ac:dyDescent="0.25">
      <c r="A9" s="89" t="s">
        <v>5</v>
      </c>
      <c r="B9" s="89"/>
      <c r="C9" s="89"/>
      <c r="D9" s="89"/>
      <c r="E9" s="89"/>
      <c r="F9" s="89"/>
      <c r="G9" s="101">
        <v>15000000</v>
      </c>
      <c r="H9" s="101"/>
      <c r="I9" s="101"/>
      <c r="J9" s="101"/>
      <c r="K9" s="101"/>
      <c r="L9" s="101"/>
      <c r="M9" s="101"/>
      <c r="N9" s="101"/>
      <c r="O9" s="101"/>
      <c r="P9" s="101"/>
      <c r="Q9" s="101"/>
      <c r="R9" s="101"/>
      <c r="T9" s="58"/>
    </row>
    <row r="10" spans="1:22" ht="36.75" customHeight="1" x14ac:dyDescent="0.25">
      <c r="A10" s="102" t="s">
        <v>6</v>
      </c>
      <c r="B10" s="102"/>
      <c r="C10" s="102"/>
      <c r="D10" s="102"/>
      <c r="E10" s="102"/>
      <c r="F10" s="102"/>
      <c r="G10" s="103" t="s">
        <v>198</v>
      </c>
      <c r="H10" s="104"/>
      <c r="I10" s="104"/>
      <c r="J10" s="104"/>
      <c r="K10" s="104"/>
      <c r="L10" s="104"/>
      <c r="M10" s="104"/>
      <c r="N10" s="104"/>
      <c r="O10" s="104"/>
      <c r="P10" s="104"/>
      <c r="Q10" s="104"/>
      <c r="R10" s="105"/>
    </row>
    <row r="11" spans="1:22" ht="15.4" customHeight="1" x14ac:dyDescent="0.25">
      <c r="A11" s="94" t="s">
        <v>7</v>
      </c>
      <c r="B11" s="95"/>
      <c r="C11" s="95"/>
      <c r="D11" s="95"/>
      <c r="E11" s="95"/>
      <c r="F11" s="95"/>
      <c r="G11" s="95"/>
      <c r="H11" s="95"/>
      <c r="I11" s="95"/>
      <c r="J11" s="95"/>
      <c r="K11" s="95"/>
      <c r="L11" s="95"/>
      <c r="M11" s="95"/>
      <c r="N11" s="95"/>
      <c r="O11" s="95"/>
      <c r="P11" s="95"/>
      <c r="Q11" s="95"/>
      <c r="R11" s="96"/>
    </row>
    <row r="12" spans="1:22" ht="62.25" customHeight="1" x14ac:dyDescent="0.25">
      <c r="A12" s="97" t="s">
        <v>8</v>
      </c>
      <c r="B12" s="97"/>
      <c r="C12" s="97"/>
      <c r="D12" s="97"/>
      <c r="E12" s="97"/>
      <c r="F12" s="97"/>
      <c r="G12" s="97"/>
      <c r="H12" s="97"/>
      <c r="I12" s="97"/>
      <c r="J12" s="97"/>
      <c r="K12" s="97"/>
      <c r="L12" s="97"/>
      <c r="M12" s="97"/>
      <c r="N12" s="97"/>
      <c r="O12" s="97"/>
      <c r="P12" s="97"/>
      <c r="Q12" s="97"/>
      <c r="R12" s="97"/>
    </row>
    <row r="13" spans="1:22" ht="15.4" customHeight="1" x14ac:dyDescent="0.25">
      <c r="A13" s="94" t="s">
        <v>9</v>
      </c>
      <c r="B13" s="95"/>
      <c r="C13" s="95"/>
      <c r="D13" s="95"/>
      <c r="E13" s="95"/>
      <c r="F13" s="95"/>
      <c r="G13" s="95"/>
      <c r="H13" s="95"/>
      <c r="I13" s="95"/>
      <c r="J13" s="95"/>
      <c r="K13" s="95"/>
      <c r="L13" s="95"/>
      <c r="M13" s="95"/>
      <c r="N13" s="95"/>
      <c r="O13" s="95"/>
      <c r="P13" s="95"/>
      <c r="Q13" s="95"/>
      <c r="R13" s="96"/>
    </row>
    <row r="14" spans="1:22" ht="15.4" customHeight="1" x14ac:dyDescent="0.25">
      <c r="A14" s="69" t="s">
        <v>10</v>
      </c>
      <c r="B14" s="70"/>
      <c r="C14" s="70"/>
      <c r="D14" s="70"/>
      <c r="E14" s="70"/>
      <c r="F14" s="70"/>
      <c r="G14" s="70"/>
      <c r="H14" s="70"/>
      <c r="I14" s="70"/>
      <c r="J14" s="70"/>
      <c r="K14" s="70"/>
      <c r="L14" s="70"/>
      <c r="M14" s="70"/>
      <c r="N14" s="70"/>
      <c r="O14" s="70"/>
      <c r="P14" s="70"/>
      <c r="Q14" s="70"/>
      <c r="R14" s="71"/>
      <c r="S14" s="19"/>
      <c r="T14" s="19"/>
      <c r="U14" s="19"/>
      <c r="V14" s="19"/>
    </row>
    <row r="15" spans="1:22" x14ac:dyDescent="0.25">
      <c r="A15" s="72"/>
      <c r="B15" s="73"/>
      <c r="C15" s="73"/>
      <c r="D15" s="46"/>
      <c r="E15" s="98" t="s">
        <v>11</v>
      </c>
      <c r="F15" s="98"/>
      <c r="G15" s="98"/>
      <c r="H15" s="98"/>
      <c r="I15" s="98"/>
      <c r="J15" s="98"/>
      <c r="K15" s="98" t="s">
        <v>12</v>
      </c>
      <c r="L15" s="98"/>
      <c r="M15" s="98"/>
      <c r="N15" s="72"/>
      <c r="O15" s="73"/>
      <c r="P15" s="73"/>
      <c r="Q15" s="73"/>
      <c r="R15" s="74"/>
    </row>
    <row r="16" spans="1:22" ht="21" customHeight="1" x14ac:dyDescent="0.25">
      <c r="A16" s="77"/>
      <c r="B16" s="78"/>
      <c r="C16" s="78"/>
      <c r="D16" s="145" t="s">
        <v>13</v>
      </c>
      <c r="E16" s="99" t="s">
        <v>14</v>
      </c>
      <c r="F16" s="99"/>
      <c r="G16" s="99"/>
      <c r="H16" s="99"/>
      <c r="I16" s="99"/>
      <c r="J16" s="99"/>
      <c r="K16" s="109">
        <v>1</v>
      </c>
      <c r="L16" s="109"/>
      <c r="M16" s="109"/>
      <c r="N16" s="77"/>
      <c r="O16" s="78"/>
      <c r="P16" s="78"/>
      <c r="Q16" s="78"/>
      <c r="R16" s="79"/>
    </row>
    <row r="17" spans="1:251" ht="21" customHeight="1" x14ac:dyDescent="0.25">
      <c r="A17" s="77"/>
      <c r="B17" s="78"/>
      <c r="C17" s="78"/>
      <c r="D17" s="145"/>
      <c r="E17" s="99" t="s">
        <v>15</v>
      </c>
      <c r="F17" s="99"/>
      <c r="G17" s="99"/>
      <c r="H17" s="99"/>
      <c r="I17" s="99"/>
      <c r="J17" s="99"/>
      <c r="K17" s="109">
        <v>2</v>
      </c>
      <c r="L17" s="109"/>
      <c r="M17" s="109"/>
      <c r="N17" s="77"/>
      <c r="O17" s="78"/>
      <c r="P17" s="78"/>
      <c r="Q17" s="78"/>
      <c r="R17" s="79"/>
    </row>
    <row r="18" spans="1:251" ht="21" customHeight="1" x14ac:dyDescent="0.25">
      <c r="A18" s="77"/>
      <c r="B18" s="78"/>
      <c r="C18" s="78"/>
      <c r="D18" s="145"/>
      <c r="E18" s="99" t="s">
        <v>16</v>
      </c>
      <c r="F18" s="99"/>
      <c r="G18" s="99"/>
      <c r="H18" s="99"/>
      <c r="I18" s="99"/>
      <c r="J18" s="99"/>
      <c r="K18" s="109">
        <v>3</v>
      </c>
      <c r="L18" s="109"/>
      <c r="M18" s="109"/>
      <c r="N18" s="77"/>
      <c r="O18" s="78"/>
      <c r="P18" s="78"/>
      <c r="Q18" s="78"/>
      <c r="R18" s="79"/>
    </row>
    <row r="19" spans="1:251" ht="21" customHeight="1" x14ac:dyDescent="0.25">
      <c r="A19" s="77"/>
      <c r="B19" s="78"/>
      <c r="C19" s="78"/>
      <c r="D19" s="145"/>
      <c r="E19" s="99" t="s">
        <v>17</v>
      </c>
      <c r="F19" s="99"/>
      <c r="G19" s="99"/>
      <c r="H19" s="99"/>
      <c r="I19" s="99"/>
      <c r="J19" s="99"/>
      <c r="K19" s="109">
        <v>4</v>
      </c>
      <c r="L19" s="109"/>
      <c r="M19" s="109"/>
      <c r="N19" s="77"/>
      <c r="O19" s="78"/>
      <c r="P19" s="78"/>
      <c r="Q19" s="78"/>
      <c r="R19" s="79"/>
    </row>
    <row r="20" spans="1:251" ht="21" customHeight="1" x14ac:dyDescent="0.25">
      <c r="A20" s="80"/>
      <c r="B20" s="81"/>
      <c r="C20" s="81"/>
      <c r="D20" s="145"/>
      <c r="E20" s="99" t="s">
        <v>18</v>
      </c>
      <c r="F20" s="99"/>
      <c r="G20" s="99"/>
      <c r="H20" s="99"/>
      <c r="I20" s="99"/>
      <c r="J20" s="99"/>
      <c r="K20" s="109">
        <v>5</v>
      </c>
      <c r="L20" s="109"/>
      <c r="M20" s="109"/>
      <c r="N20" s="80"/>
      <c r="O20" s="81"/>
      <c r="P20" s="81"/>
      <c r="Q20" s="81"/>
      <c r="R20" s="82"/>
    </row>
    <row r="21" spans="1:251" ht="15.4" customHeight="1" x14ac:dyDescent="0.25">
      <c r="A21" s="69" t="s">
        <v>19</v>
      </c>
      <c r="B21" s="70"/>
      <c r="C21" s="70"/>
      <c r="D21" s="70"/>
      <c r="E21" s="70"/>
      <c r="F21" s="70"/>
      <c r="G21" s="70"/>
      <c r="H21" s="70"/>
      <c r="I21" s="70"/>
      <c r="J21" s="70"/>
      <c r="K21" s="70"/>
      <c r="L21" s="70"/>
      <c r="M21" s="70"/>
      <c r="N21" s="70"/>
      <c r="O21" s="70"/>
      <c r="P21" s="70"/>
      <c r="Q21" s="70"/>
      <c r="R21" s="71"/>
      <c r="S21" s="19"/>
      <c r="T21" s="19"/>
      <c r="U21" s="19"/>
      <c r="V21" s="19"/>
    </row>
    <row r="22" spans="1:251" ht="15.4" customHeight="1" x14ac:dyDescent="0.25">
      <c r="A22" s="72"/>
      <c r="B22" s="73"/>
      <c r="C22" s="73"/>
      <c r="D22" s="45"/>
      <c r="E22" s="45"/>
      <c r="F22" s="45"/>
      <c r="G22" s="45"/>
      <c r="H22" s="45"/>
      <c r="I22" s="44"/>
      <c r="J22" s="44"/>
      <c r="K22" s="75" t="s">
        <v>20</v>
      </c>
      <c r="L22" s="75"/>
      <c r="M22" s="75"/>
      <c r="N22" s="75"/>
      <c r="O22" s="75"/>
      <c r="P22" s="75"/>
      <c r="Q22" s="76"/>
      <c r="R22" s="83"/>
      <c r="S22" s="17"/>
      <c r="T22" s="17"/>
      <c r="U22" s="17"/>
      <c r="V22" s="17"/>
    </row>
    <row r="23" spans="1:251" ht="114.75" customHeight="1" x14ac:dyDescent="0.25">
      <c r="A23" s="77"/>
      <c r="B23" s="78"/>
      <c r="C23" s="79"/>
      <c r="D23" s="86" t="s">
        <v>21</v>
      </c>
      <c r="E23" s="86"/>
      <c r="F23" s="86"/>
      <c r="G23" s="86"/>
      <c r="H23" s="86"/>
      <c r="I23" s="106" t="s">
        <v>22</v>
      </c>
      <c r="J23" s="106"/>
      <c r="K23" s="106"/>
      <c r="L23" s="106"/>
      <c r="M23" s="6" t="s">
        <v>23</v>
      </c>
      <c r="N23" s="6" t="s">
        <v>24</v>
      </c>
      <c r="O23" s="106" t="s">
        <v>25</v>
      </c>
      <c r="P23" s="106"/>
      <c r="Q23" s="6" t="s">
        <v>26</v>
      </c>
      <c r="R23" s="84"/>
      <c r="S23" s="17"/>
      <c r="T23" s="17"/>
      <c r="U23" s="17"/>
      <c r="V23" s="17"/>
    </row>
    <row r="24" spans="1:251" ht="106.5" customHeight="1" x14ac:dyDescent="0.25">
      <c r="A24" s="77"/>
      <c r="B24" s="78"/>
      <c r="C24" s="79"/>
      <c r="D24" s="86" t="s">
        <v>27</v>
      </c>
      <c r="E24" s="86"/>
      <c r="F24" s="86"/>
      <c r="G24" s="86"/>
      <c r="H24" s="86"/>
      <c r="I24" s="106" t="s">
        <v>28</v>
      </c>
      <c r="J24" s="106"/>
      <c r="K24" s="106"/>
      <c r="L24" s="106"/>
      <c r="M24" s="6" t="s">
        <v>29</v>
      </c>
      <c r="N24" s="6" t="s">
        <v>30</v>
      </c>
      <c r="O24" s="106" t="s">
        <v>31</v>
      </c>
      <c r="P24" s="106"/>
      <c r="Q24" s="6" t="s">
        <v>32</v>
      </c>
      <c r="R24" s="84"/>
      <c r="S24" s="17"/>
      <c r="T24" s="17"/>
      <c r="U24" s="17"/>
      <c r="V24" s="17"/>
    </row>
    <row r="25" spans="1:251" s="15" customFormat="1" ht="15.4" customHeight="1" x14ac:dyDescent="0.25">
      <c r="A25" s="77"/>
      <c r="B25" s="78"/>
      <c r="C25" s="79"/>
      <c r="D25" s="86" t="s">
        <v>33</v>
      </c>
      <c r="E25" s="86"/>
      <c r="F25" s="86"/>
      <c r="G25" s="87" t="s">
        <v>12</v>
      </c>
      <c r="H25" s="87"/>
      <c r="I25" s="88" t="s">
        <v>34</v>
      </c>
      <c r="J25" s="88"/>
      <c r="K25" s="88"/>
      <c r="L25" s="88"/>
      <c r="M25" s="14" t="s">
        <v>35</v>
      </c>
      <c r="N25" s="14" t="s">
        <v>36</v>
      </c>
      <c r="O25" s="88" t="s">
        <v>37</v>
      </c>
      <c r="P25" s="88"/>
      <c r="Q25" s="14" t="s">
        <v>38</v>
      </c>
      <c r="R25" s="84"/>
      <c r="S25" s="20"/>
      <c r="T25" s="20"/>
      <c r="U25" s="20"/>
      <c r="V25" s="20"/>
    </row>
    <row r="26" spans="1:251" s="15" customFormat="1" x14ac:dyDescent="0.25">
      <c r="A26" s="80"/>
      <c r="B26" s="81"/>
      <c r="C26" s="82"/>
      <c r="D26" s="86"/>
      <c r="E26" s="86"/>
      <c r="F26" s="86"/>
      <c r="G26" s="87"/>
      <c r="H26" s="87"/>
      <c r="I26" s="109">
        <v>1</v>
      </c>
      <c r="J26" s="109"/>
      <c r="K26" s="109"/>
      <c r="L26" s="109"/>
      <c r="M26" s="10">
        <v>2</v>
      </c>
      <c r="N26" s="10">
        <v>3</v>
      </c>
      <c r="O26" s="109">
        <v>4</v>
      </c>
      <c r="P26" s="109"/>
      <c r="Q26" s="10">
        <v>5</v>
      </c>
      <c r="R26" s="85"/>
      <c r="S26" s="20"/>
      <c r="T26" s="20"/>
      <c r="U26" s="20"/>
      <c r="V26" s="20"/>
    </row>
    <row r="27" spans="1:251" ht="15.4" customHeight="1" x14ac:dyDescent="0.25">
      <c r="A27" s="69" t="s">
        <v>39</v>
      </c>
      <c r="B27" s="70"/>
      <c r="C27" s="70"/>
      <c r="D27" s="70"/>
      <c r="E27" s="70"/>
      <c r="F27" s="70"/>
      <c r="G27" s="70"/>
      <c r="H27" s="70"/>
      <c r="I27" s="70"/>
      <c r="J27" s="70"/>
      <c r="K27" s="70"/>
      <c r="L27" s="70"/>
      <c r="M27" s="70"/>
      <c r="N27" s="70"/>
      <c r="O27" s="70"/>
      <c r="P27" s="70"/>
      <c r="Q27" s="70"/>
      <c r="R27" s="71"/>
      <c r="S27" s="19"/>
      <c r="T27" s="19"/>
      <c r="U27" s="19"/>
      <c r="V27" s="19"/>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30"/>
      <c r="CT27" s="130"/>
      <c r="CU27" s="130"/>
      <c r="CV27" s="130"/>
      <c r="CW27" s="130"/>
      <c r="CX27" s="130"/>
      <c r="CY27" s="130"/>
      <c r="CZ27" s="130"/>
      <c r="DA27" s="130"/>
      <c r="DB27" s="130"/>
      <c r="DC27" s="130"/>
      <c r="DD27" s="130"/>
      <c r="DE27" s="130"/>
      <c r="DF27" s="130"/>
      <c r="DG27" s="130"/>
      <c r="DH27" s="130"/>
      <c r="DI27" s="130"/>
      <c r="DJ27" s="130"/>
      <c r="DK27" s="130"/>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c r="GD27" s="130"/>
      <c r="GE27" s="130"/>
      <c r="GF27" s="130"/>
      <c r="GG27" s="130"/>
      <c r="GH27" s="130"/>
      <c r="GI27" s="130"/>
      <c r="GJ27" s="130"/>
      <c r="GK27" s="130"/>
      <c r="GL27" s="130"/>
      <c r="GM27" s="130"/>
      <c r="GN27" s="130"/>
      <c r="GO27" s="130"/>
      <c r="GP27" s="130"/>
      <c r="GQ27" s="130"/>
      <c r="GR27" s="130"/>
      <c r="GS27" s="130"/>
      <c r="GT27" s="130"/>
      <c r="GU27" s="130"/>
      <c r="GV27" s="130"/>
      <c r="GW27" s="130"/>
      <c r="GX27" s="130"/>
      <c r="GY27" s="130"/>
      <c r="GZ27" s="130"/>
      <c r="HA27" s="130"/>
      <c r="HB27" s="130"/>
      <c r="HC27" s="130"/>
      <c r="HD27" s="130"/>
      <c r="HE27" s="130"/>
      <c r="HF27" s="130"/>
      <c r="HG27" s="130"/>
      <c r="HH27" s="130"/>
      <c r="HI27" s="130"/>
      <c r="HJ27" s="130"/>
      <c r="HK27" s="130"/>
      <c r="HL27" s="130"/>
      <c r="HM27" s="130"/>
      <c r="HN27" s="130"/>
      <c r="HO27" s="130"/>
      <c r="HP27" s="130"/>
      <c r="HQ27" s="130"/>
      <c r="HR27" s="130"/>
      <c r="HS27" s="130"/>
      <c r="HT27" s="130"/>
      <c r="HU27" s="130"/>
      <c r="HV27" s="130"/>
      <c r="HW27" s="130"/>
      <c r="HX27" s="130"/>
      <c r="HY27" s="130"/>
      <c r="HZ27" s="130"/>
      <c r="IA27" s="130"/>
      <c r="IB27" s="130"/>
      <c r="IC27" s="130"/>
      <c r="ID27" s="130"/>
      <c r="IE27" s="130"/>
      <c r="IF27" s="130"/>
      <c r="IG27" s="130"/>
      <c r="IH27" s="130"/>
      <c r="II27" s="130"/>
      <c r="IJ27" s="130"/>
      <c r="IK27" s="130"/>
      <c r="IL27" s="130"/>
      <c r="IM27" s="130"/>
      <c r="IN27" s="130"/>
      <c r="IO27" s="130"/>
      <c r="IP27" s="130"/>
      <c r="IQ27" s="130"/>
    </row>
    <row r="28" spans="1:251" ht="15.4" customHeight="1" x14ac:dyDescent="0.25">
      <c r="A28" s="72"/>
      <c r="B28" s="73"/>
      <c r="C28" s="73"/>
      <c r="D28" s="73"/>
      <c r="E28" s="73"/>
      <c r="F28" s="73"/>
      <c r="G28" s="73"/>
      <c r="H28" s="74"/>
      <c r="I28" s="86" t="s">
        <v>20</v>
      </c>
      <c r="J28" s="86"/>
      <c r="K28" s="86"/>
      <c r="L28" s="86"/>
      <c r="M28" s="86"/>
      <c r="N28" s="86"/>
      <c r="O28" s="86"/>
      <c r="P28" s="86"/>
      <c r="Q28" s="86"/>
      <c r="R28" s="83"/>
      <c r="S28" s="17"/>
      <c r="T28" s="17"/>
    </row>
    <row r="29" spans="1:251" ht="112.5" customHeight="1" x14ac:dyDescent="0.25">
      <c r="A29" s="77"/>
      <c r="B29" s="78"/>
      <c r="C29" s="78"/>
      <c r="D29" s="79"/>
      <c r="E29" s="86" t="s">
        <v>21</v>
      </c>
      <c r="F29" s="86"/>
      <c r="G29" s="86"/>
      <c r="H29" s="86"/>
      <c r="I29" s="106" t="s">
        <v>22</v>
      </c>
      <c r="J29" s="106"/>
      <c r="K29" s="106"/>
      <c r="L29" s="106"/>
      <c r="M29" s="6" t="s">
        <v>40</v>
      </c>
      <c r="N29" s="6" t="s">
        <v>41</v>
      </c>
      <c r="O29" s="106" t="s">
        <v>25</v>
      </c>
      <c r="P29" s="106"/>
      <c r="Q29" s="6" t="s">
        <v>26</v>
      </c>
      <c r="R29" s="84"/>
      <c r="S29" s="17"/>
      <c r="T29" s="17"/>
    </row>
    <row r="30" spans="1:251" ht="27.6" customHeight="1" x14ac:dyDescent="0.25">
      <c r="A30" s="77"/>
      <c r="B30" s="78"/>
      <c r="C30" s="78"/>
      <c r="D30" s="79"/>
      <c r="E30" s="86" t="s">
        <v>42</v>
      </c>
      <c r="F30" s="86"/>
      <c r="G30" s="86"/>
      <c r="H30" s="86"/>
      <c r="I30" s="133">
        <f>ROUND((G9*0.01),0)</f>
        <v>150000</v>
      </c>
      <c r="J30" s="133"/>
      <c r="K30" s="133"/>
      <c r="L30" s="133"/>
      <c r="M30" s="8">
        <f>ROUND((G9*0.05),0)</f>
        <v>750000</v>
      </c>
      <c r="N30" s="21">
        <f>ROUND((G9*0.15),0)</f>
        <v>2250000</v>
      </c>
      <c r="O30" s="133">
        <f>ROUND((G9*0.3),0)</f>
        <v>4500000</v>
      </c>
      <c r="P30" s="133"/>
      <c r="Q30" s="21">
        <f>ROUND((G9*0.31),0)</f>
        <v>4650000</v>
      </c>
      <c r="R30" s="84"/>
      <c r="S30" s="17"/>
      <c r="T30" s="17"/>
    </row>
    <row r="31" spans="1:251" ht="16.149999999999999" customHeight="1" x14ac:dyDescent="0.25">
      <c r="A31" s="77"/>
      <c r="B31" s="78"/>
      <c r="C31" s="78"/>
      <c r="D31" s="79"/>
      <c r="E31" s="155" t="s">
        <v>33</v>
      </c>
      <c r="F31" s="155"/>
      <c r="G31" s="157" t="s">
        <v>12</v>
      </c>
      <c r="H31" s="157"/>
      <c r="I31" s="88" t="s">
        <v>34</v>
      </c>
      <c r="J31" s="88"/>
      <c r="K31" s="88"/>
      <c r="L31" s="88"/>
      <c r="M31" s="14" t="s">
        <v>35</v>
      </c>
      <c r="N31" s="18" t="s">
        <v>36</v>
      </c>
      <c r="O31" s="88" t="s">
        <v>37</v>
      </c>
      <c r="P31" s="88"/>
      <c r="Q31" s="14" t="s">
        <v>38</v>
      </c>
      <c r="R31" s="84"/>
      <c r="S31" s="17"/>
      <c r="T31" s="17"/>
    </row>
    <row r="32" spans="1:251" x14ac:dyDescent="0.25">
      <c r="A32" s="80"/>
      <c r="B32" s="81"/>
      <c r="C32" s="81"/>
      <c r="D32" s="82"/>
      <c r="E32" s="156"/>
      <c r="F32" s="156"/>
      <c r="G32" s="158"/>
      <c r="H32" s="158"/>
      <c r="I32" s="110">
        <v>1</v>
      </c>
      <c r="J32" s="110"/>
      <c r="K32" s="110"/>
      <c r="L32" s="110"/>
      <c r="M32" s="28">
        <v>2</v>
      </c>
      <c r="N32" s="29">
        <v>3</v>
      </c>
      <c r="O32" s="110">
        <v>4</v>
      </c>
      <c r="P32" s="110"/>
      <c r="Q32" s="28">
        <v>5</v>
      </c>
      <c r="R32" s="85"/>
      <c r="S32" s="17"/>
      <c r="T32" s="17"/>
    </row>
    <row r="33" spans="1:251" ht="39" customHeight="1" x14ac:dyDescent="0.25">
      <c r="A33" s="72"/>
      <c r="B33" s="73"/>
      <c r="C33" s="74"/>
      <c r="D33" s="107" t="s">
        <v>13</v>
      </c>
      <c r="E33" s="109" t="s">
        <v>43</v>
      </c>
      <c r="F33" s="109"/>
      <c r="G33" s="109">
        <v>1</v>
      </c>
      <c r="H33" s="109"/>
      <c r="I33" s="132">
        <f>I32+G33</f>
        <v>2</v>
      </c>
      <c r="J33" s="132"/>
      <c r="K33" s="132"/>
      <c r="L33" s="132"/>
      <c r="M33" s="13">
        <f>G33+M32</f>
        <v>3</v>
      </c>
      <c r="N33" s="22">
        <f>G33+N32</f>
        <v>4</v>
      </c>
      <c r="O33" s="134">
        <v>5</v>
      </c>
      <c r="P33" s="134"/>
      <c r="Q33" s="11">
        <v>6</v>
      </c>
      <c r="R33" s="110"/>
      <c r="S33" s="17"/>
      <c r="T33" s="17"/>
    </row>
    <row r="34" spans="1:251" ht="39" customHeight="1" x14ac:dyDescent="0.25">
      <c r="A34" s="77"/>
      <c r="B34" s="78"/>
      <c r="C34" s="79"/>
      <c r="D34" s="107"/>
      <c r="E34" s="109" t="s">
        <v>44</v>
      </c>
      <c r="F34" s="109"/>
      <c r="G34" s="109">
        <v>2</v>
      </c>
      <c r="H34" s="109"/>
      <c r="I34" s="132">
        <f>G34+I32</f>
        <v>3</v>
      </c>
      <c r="J34" s="132"/>
      <c r="K34" s="132"/>
      <c r="L34" s="132"/>
      <c r="M34" s="13">
        <f>G34+M32</f>
        <v>4</v>
      </c>
      <c r="N34" s="23">
        <f>G34+N32</f>
        <v>5</v>
      </c>
      <c r="O34" s="100">
        <v>6</v>
      </c>
      <c r="P34" s="100"/>
      <c r="Q34" s="11">
        <v>7</v>
      </c>
      <c r="R34" s="118"/>
      <c r="S34" s="17"/>
      <c r="T34" s="17"/>
    </row>
    <row r="35" spans="1:251" ht="39" customHeight="1" x14ac:dyDescent="0.25">
      <c r="A35" s="77"/>
      <c r="B35" s="78"/>
      <c r="C35" s="79"/>
      <c r="D35" s="107"/>
      <c r="E35" s="109" t="s">
        <v>45</v>
      </c>
      <c r="F35" s="109"/>
      <c r="G35" s="109">
        <v>3</v>
      </c>
      <c r="H35" s="109"/>
      <c r="I35" s="132">
        <f>G35+I32</f>
        <v>4</v>
      </c>
      <c r="J35" s="132"/>
      <c r="K35" s="132"/>
      <c r="L35" s="132"/>
      <c r="M35" s="12">
        <f>G35+M32</f>
        <v>5</v>
      </c>
      <c r="N35" s="24">
        <f>G35+N32</f>
        <v>6</v>
      </c>
      <c r="O35" s="100">
        <v>7</v>
      </c>
      <c r="P35" s="100"/>
      <c r="Q35" s="9">
        <v>8</v>
      </c>
      <c r="R35" s="118"/>
      <c r="S35" s="17"/>
      <c r="T35" s="17"/>
    </row>
    <row r="36" spans="1:251" ht="39" customHeight="1" x14ac:dyDescent="0.25">
      <c r="A36" s="77"/>
      <c r="B36" s="78"/>
      <c r="C36" s="79"/>
      <c r="D36" s="107"/>
      <c r="E36" s="109" t="s">
        <v>46</v>
      </c>
      <c r="F36" s="109"/>
      <c r="G36" s="109">
        <v>4</v>
      </c>
      <c r="H36" s="109"/>
      <c r="I36" s="134">
        <f>G36+I32</f>
        <v>5</v>
      </c>
      <c r="J36" s="134"/>
      <c r="K36" s="134"/>
      <c r="L36" s="134"/>
      <c r="M36" s="11">
        <f>G36+M32</f>
        <v>6</v>
      </c>
      <c r="N36" s="24">
        <f>G36+N32</f>
        <v>7</v>
      </c>
      <c r="O36" s="144">
        <v>8</v>
      </c>
      <c r="P36" s="144"/>
      <c r="Q36" s="9">
        <v>9</v>
      </c>
      <c r="R36" s="118"/>
      <c r="S36" s="17"/>
      <c r="T36" s="17"/>
    </row>
    <row r="37" spans="1:251" ht="39" customHeight="1" x14ac:dyDescent="0.25">
      <c r="A37" s="80"/>
      <c r="B37" s="81"/>
      <c r="C37" s="82"/>
      <c r="D37" s="107"/>
      <c r="E37" s="109" t="s">
        <v>47</v>
      </c>
      <c r="F37" s="109"/>
      <c r="G37" s="109">
        <v>5</v>
      </c>
      <c r="H37" s="109"/>
      <c r="I37" s="100">
        <f>G37+I32</f>
        <v>6</v>
      </c>
      <c r="J37" s="100"/>
      <c r="K37" s="100"/>
      <c r="L37" s="100"/>
      <c r="M37" s="11">
        <f>G37+M32</f>
        <v>7</v>
      </c>
      <c r="N37" s="25">
        <f>G37+N32</f>
        <v>8</v>
      </c>
      <c r="O37" s="144">
        <v>9</v>
      </c>
      <c r="P37" s="144"/>
      <c r="Q37" s="9">
        <v>10</v>
      </c>
      <c r="R37" s="119"/>
      <c r="S37" s="17"/>
      <c r="T37" s="17"/>
    </row>
    <row r="38" spans="1:251" ht="15.4" customHeight="1" x14ac:dyDescent="0.25">
      <c r="A38" s="69" t="s">
        <v>48</v>
      </c>
      <c r="B38" s="70"/>
      <c r="C38" s="70"/>
      <c r="D38" s="70"/>
      <c r="E38" s="70"/>
      <c r="F38" s="70"/>
      <c r="G38" s="70"/>
      <c r="H38" s="70"/>
      <c r="I38" s="70"/>
      <c r="J38" s="70"/>
      <c r="K38" s="70"/>
      <c r="L38" s="70"/>
      <c r="M38" s="70"/>
      <c r="N38" s="70"/>
      <c r="O38" s="70"/>
      <c r="P38" s="70"/>
      <c r="Q38" s="70"/>
      <c r="R38" s="71"/>
      <c r="S38" s="19"/>
      <c r="T38" s="19"/>
      <c r="U38" s="19"/>
      <c r="V38" s="1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row>
    <row r="39" spans="1:251" ht="22.9" customHeight="1" x14ac:dyDescent="0.25">
      <c r="A39" s="112"/>
      <c r="B39" s="112"/>
      <c r="C39" s="112"/>
      <c r="D39" s="113"/>
      <c r="E39" s="131" t="s">
        <v>12</v>
      </c>
      <c r="F39" s="131"/>
      <c r="G39" s="131" t="s">
        <v>11</v>
      </c>
      <c r="H39" s="131"/>
      <c r="I39" s="72"/>
      <c r="J39" s="73"/>
      <c r="K39" s="73"/>
      <c r="L39" s="73"/>
      <c r="M39" s="73"/>
      <c r="N39" s="73"/>
      <c r="O39" s="73"/>
      <c r="P39" s="73"/>
      <c r="Q39" s="73"/>
      <c r="R39" s="74"/>
      <c r="S39" s="17"/>
    </row>
    <row r="40" spans="1:251" ht="27" customHeight="1" x14ac:dyDescent="0.25">
      <c r="A40" s="114"/>
      <c r="B40" s="114"/>
      <c r="C40" s="114"/>
      <c r="D40" s="115"/>
      <c r="E40" s="144" t="s">
        <v>49</v>
      </c>
      <c r="F40" s="144"/>
      <c r="G40" s="109" t="s">
        <v>50</v>
      </c>
      <c r="H40" s="109"/>
      <c r="I40" s="77"/>
      <c r="J40" s="78"/>
      <c r="K40" s="78"/>
      <c r="L40" s="78"/>
      <c r="M40" s="78"/>
      <c r="N40" s="78"/>
      <c r="O40" s="78"/>
      <c r="P40" s="78"/>
      <c r="Q40" s="78"/>
      <c r="R40" s="79"/>
      <c r="S40" s="17"/>
    </row>
    <row r="41" spans="1:251" ht="27" customHeight="1" x14ac:dyDescent="0.25">
      <c r="A41" s="114"/>
      <c r="B41" s="114"/>
      <c r="C41" s="114"/>
      <c r="D41" s="115"/>
      <c r="E41" s="100" t="s">
        <v>51</v>
      </c>
      <c r="F41" s="100"/>
      <c r="G41" s="109" t="s">
        <v>52</v>
      </c>
      <c r="H41" s="109"/>
      <c r="I41" s="77"/>
      <c r="J41" s="78"/>
      <c r="K41" s="78"/>
      <c r="L41" s="78"/>
      <c r="M41" s="78"/>
      <c r="N41" s="78"/>
      <c r="O41" s="78"/>
      <c r="P41" s="78"/>
      <c r="Q41" s="78"/>
      <c r="R41" s="79"/>
      <c r="S41" s="17"/>
    </row>
    <row r="42" spans="1:251" ht="27" customHeight="1" x14ac:dyDescent="0.25">
      <c r="A42" s="114"/>
      <c r="B42" s="114"/>
      <c r="C42" s="114"/>
      <c r="D42" s="115"/>
      <c r="E42" s="134">
        <v>5</v>
      </c>
      <c r="F42" s="134"/>
      <c r="G42" s="109" t="s">
        <v>53</v>
      </c>
      <c r="H42" s="109"/>
      <c r="I42" s="77"/>
      <c r="J42" s="78"/>
      <c r="K42" s="78"/>
      <c r="L42" s="78"/>
      <c r="M42" s="78"/>
      <c r="N42" s="78"/>
      <c r="O42" s="78"/>
      <c r="P42" s="78"/>
      <c r="Q42" s="78"/>
      <c r="R42" s="79"/>
      <c r="S42" s="17"/>
    </row>
    <row r="43" spans="1:251" ht="27" customHeight="1" x14ac:dyDescent="0.25">
      <c r="A43" s="116"/>
      <c r="B43" s="116"/>
      <c r="C43" s="116"/>
      <c r="D43" s="117"/>
      <c r="E43" s="132" t="s">
        <v>54</v>
      </c>
      <c r="F43" s="132"/>
      <c r="G43" s="109" t="s">
        <v>55</v>
      </c>
      <c r="H43" s="109"/>
      <c r="I43" s="80"/>
      <c r="J43" s="81"/>
      <c r="K43" s="81"/>
      <c r="L43" s="81"/>
      <c r="M43" s="81"/>
      <c r="N43" s="81"/>
      <c r="O43" s="81"/>
      <c r="P43" s="81"/>
      <c r="Q43" s="81"/>
      <c r="R43" s="82"/>
      <c r="S43" s="17"/>
    </row>
    <row r="44" spans="1:251" ht="27" customHeight="1" x14ac:dyDescent="0.25">
      <c r="A44" s="120"/>
      <c r="B44" s="120"/>
      <c r="C44" s="120"/>
      <c r="D44" s="120"/>
      <c r="E44" s="120"/>
      <c r="F44" s="120"/>
      <c r="G44" s="120"/>
      <c r="H44" s="120"/>
      <c r="I44" s="120"/>
      <c r="J44" s="120"/>
      <c r="K44" s="120"/>
      <c r="L44" s="120"/>
      <c r="M44" s="120"/>
      <c r="N44" s="120"/>
      <c r="O44" s="120"/>
      <c r="P44" s="120"/>
      <c r="Q44" s="120"/>
      <c r="R44" s="120"/>
      <c r="S44" s="17"/>
    </row>
    <row r="45" spans="1:251" ht="15.4" customHeight="1" x14ac:dyDescent="0.25">
      <c r="A45" s="121" t="s">
        <v>56</v>
      </c>
      <c r="B45" s="122"/>
      <c r="C45" s="122"/>
      <c r="D45" s="122"/>
      <c r="E45" s="122"/>
      <c r="F45" s="122"/>
      <c r="G45" s="122"/>
      <c r="H45" s="122"/>
      <c r="I45" s="122"/>
      <c r="J45" s="122"/>
      <c r="K45" s="122"/>
      <c r="L45" s="122"/>
      <c r="M45" s="122"/>
      <c r="N45" s="122"/>
      <c r="O45" s="122"/>
      <c r="P45" s="122"/>
      <c r="Q45" s="122"/>
      <c r="R45" s="123"/>
    </row>
    <row r="46" spans="1:251" s="15" customFormat="1" ht="83.85" customHeight="1" x14ac:dyDescent="0.25">
      <c r="A46" s="40" t="s">
        <v>57</v>
      </c>
      <c r="B46" s="41" t="s">
        <v>58</v>
      </c>
      <c r="C46" s="41" t="s">
        <v>59</v>
      </c>
      <c r="D46" s="41" t="s">
        <v>60</v>
      </c>
      <c r="E46" s="42" t="s">
        <v>61</v>
      </c>
      <c r="F46" s="65" t="s">
        <v>62</v>
      </c>
      <c r="G46" s="65"/>
      <c r="H46" s="65"/>
      <c r="I46" s="65"/>
      <c r="J46" s="65" t="s">
        <v>63</v>
      </c>
      <c r="K46" s="65"/>
      <c r="L46" s="65"/>
      <c r="M46" s="65"/>
      <c r="N46" s="43" t="s">
        <v>64</v>
      </c>
      <c r="O46" s="43" t="s">
        <v>65</v>
      </c>
      <c r="P46" s="41" t="s">
        <v>66</v>
      </c>
      <c r="Q46" s="43" t="s">
        <v>67</v>
      </c>
      <c r="R46" s="43" t="s">
        <v>68</v>
      </c>
      <c r="S46" s="55"/>
      <c r="T46" s="26"/>
      <c r="U46" s="26"/>
      <c r="V46" s="26"/>
    </row>
    <row r="47" spans="1:251" s="15" customFormat="1" ht="57" customHeight="1" x14ac:dyDescent="0.25">
      <c r="A47" s="6">
        <v>1</v>
      </c>
      <c r="B47" s="27" t="s">
        <v>69</v>
      </c>
      <c r="C47" s="27" t="s">
        <v>70</v>
      </c>
      <c r="D47" s="27" t="s">
        <v>71</v>
      </c>
      <c r="E47" s="27" t="s">
        <v>72</v>
      </c>
      <c r="F47" s="111" t="s">
        <v>73</v>
      </c>
      <c r="G47" s="111"/>
      <c r="H47" s="111"/>
      <c r="I47" s="111"/>
      <c r="J47" s="64" t="s">
        <v>74</v>
      </c>
      <c r="K47" s="64"/>
      <c r="L47" s="64"/>
      <c r="M47" s="64"/>
      <c r="N47" s="27">
        <v>1</v>
      </c>
      <c r="O47" s="27">
        <v>5</v>
      </c>
      <c r="P47" s="27">
        <f>N47+O47</f>
        <v>6</v>
      </c>
      <c r="Q47" s="52" t="s">
        <v>75</v>
      </c>
      <c r="R47" s="57" t="s">
        <v>76</v>
      </c>
      <c r="S47" s="56"/>
      <c r="T47" s="17"/>
      <c r="U47" s="26"/>
      <c r="V47" s="26"/>
    </row>
    <row r="48" spans="1:251" s="15" customFormat="1" ht="37.5" customHeight="1" x14ac:dyDescent="0.25">
      <c r="A48" s="6">
        <v>2</v>
      </c>
      <c r="B48" s="27" t="s">
        <v>69</v>
      </c>
      <c r="C48" s="27" t="s">
        <v>70</v>
      </c>
      <c r="D48" s="27" t="s">
        <v>71</v>
      </c>
      <c r="E48" s="27" t="s">
        <v>72</v>
      </c>
      <c r="F48" s="111" t="s">
        <v>77</v>
      </c>
      <c r="G48" s="111"/>
      <c r="H48" s="111"/>
      <c r="I48" s="111"/>
      <c r="J48" s="64" t="s">
        <v>78</v>
      </c>
      <c r="K48" s="64"/>
      <c r="L48" s="64"/>
      <c r="M48" s="64"/>
      <c r="N48" s="27">
        <v>1</v>
      </c>
      <c r="O48" s="27">
        <v>5</v>
      </c>
      <c r="P48" s="27">
        <f t="shared" ref="P48:P55" si="0">N48+O48</f>
        <v>6</v>
      </c>
      <c r="Q48" s="52" t="s">
        <v>75</v>
      </c>
      <c r="R48" s="27" t="s">
        <v>76</v>
      </c>
      <c r="S48" s="26"/>
      <c r="T48" s="26"/>
      <c r="U48" s="26"/>
      <c r="V48" s="26"/>
    </row>
    <row r="49" spans="1:22" s="15" customFormat="1" ht="49.5" customHeight="1" x14ac:dyDescent="0.25">
      <c r="A49" s="6">
        <v>3</v>
      </c>
      <c r="B49" s="27" t="s">
        <v>69</v>
      </c>
      <c r="C49" s="27" t="s">
        <v>70</v>
      </c>
      <c r="D49" s="27" t="s">
        <v>71</v>
      </c>
      <c r="E49" s="27" t="s">
        <v>72</v>
      </c>
      <c r="F49" s="111" t="s">
        <v>79</v>
      </c>
      <c r="G49" s="111"/>
      <c r="H49" s="111"/>
      <c r="I49" s="111"/>
      <c r="J49" s="64" t="s">
        <v>80</v>
      </c>
      <c r="K49" s="64"/>
      <c r="L49" s="64"/>
      <c r="M49" s="64"/>
      <c r="N49" s="27">
        <v>2</v>
      </c>
      <c r="O49" s="27">
        <v>5</v>
      </c>
      <c r="P49" s="27">
        <f t="shared" si="0"/>
        <v>7</v>
      </c>
      <c r="Q49" s="51" t="s">
        <v>84</v>
      </c>
      <c r="R49" s="27" t="s">
        <v>76</v>
      </c>
      <c r="S49" s="26"/>
      <c r="T49" s="26"/>
      <c r="U49" s="26"/>
      <c r="V49" s="26"/>
    </row>
    <row r="50" spans="1:22" s="15" customFormat="1" ht="78" customHeight="1" x14ac:dyDescent="0.25">
      <c r="A50" s="6">
        <v>4</v>
      </c>
      <c r="B50" s="27" t="s">
        <v>81</v>
      </c>
      <c r="C50" s="27" t="s">
        <v>81</v>
      </c>
      <c r="D50" s="27" t="s">
        <v>81</v>
      </c>
      <c r="E50" s="27" t="s">
        <v>72</v>
      </c>
      <c r="F50" s="111" t="s">
        <v>82</v>
      </c>
      <c r="G50" s="111"/>
      <c r="H50" s="111"/>
      <c r="I50" s="111"/>
      <c r="J50" s="64" t="s">
        <v>83</v>
      </c>
      <c r="K50" s="64"/>
      <c r="L50" s="64"/>
      <c r="M50" s="64"/>
      <c r="N50" s="27">
        <v>2</v>
      </c>
      <c r="O50" s="27">
        <v>5</v>
      </c>
      <c r="P50" s="27">
        <f t="shared" si="0"/>
        <v>7</v>
      </c>
      <c r="Q50" s="51" t="s">
        <v>84</v>
      </c>
      <c r="R50" s="27" t="s">
        <v>85</v>
      </c>
      <c r="S50" s="26"/>
      <c r="T50" s="26"/>
      <c r="U50" s="26"/>
      <c r="V50" s="26"/>
    </row>
    <row r="51" spans="1:22" s="15" customFormat="1" ht="44.25" customHeight="1" x14ac:dyDescent="0.25">
      <c r="A51" s="6">
        <v>5</v>
      </c>
      <c r="B51" s="27" t="s">
        <v>81</v>
      </c>
      <c r="C51" s="27" t="s">
        <v>70</v>
      </c>
      <c r="D51" s="27" t="s">
        <v>81</v>
      </c>
      <c r="E51" s="27" t="s">
        <v>72</v>
      </c>
      <c r="F51" s="64" t="s">
        <v>86</v>
      </c>
      <c r="G51" s="64"/>
      <c r="H51" s="64"/>
      <c r="I51" s="64"/>
      <c r="J51" s="64" t="s">
        <v>87</v>
      </c>
      <c r="K51" s="64"/>
      <c r="L51" s="64"/>
      <c r="M51" s="64"/>
      <c r="N51" s="27">
        <v>3</v>
      </c>
      <c r="O51" s="27">
        <v>5</v>
      </c>
      <c r="P51" s="27">
        <f t="shared" si="0"/>
        <v>8</v>
      </c>
      <c r="Q51" s="51" t="s">
        <v>84</v>
      </c>
      <c r="R51" s="27" t="s">
        <v>76</v>
      </c>
      <c r="S51" s="26"/>
      <c r="T51" s="26"/>
      <c r="U51" s="26"/>
      <c r="V51" s="26"/>
    </row>
    <row r="52" spans="1:22" s="15" customFormat="1" ht="37.5" customHeight="1" x14ac:dyDescent="0.25">
      <c r="A52" s="6">
        <v>6</v>
      </c>
      <c r="B52" s="27" t="s">
        <v>69</v>
      </c>
      <c r="C52" s="27" t="s">
        <v>70</v>
      </c>
      <c r="D52" s="27" t="s">
        <v>71</v>
      </c>
      <c r="E52" s="27" t="s">
        <v>72</v>
      </c>
      <c r="F52" s="61" t="s">
        <v>88</v>
      </c>
      <c r="G52" s="63"/>
      <c r="H52" s="63"/>
      <c r="I52" s="62"/>
      <c r="J52" s="61" t="s">
        <v>89</v>
      </c>
      <c r="K52" s="63"/>
      <c r="L52" s="63"/>
      <c r="M52" s="62"/>
      <c r="N52" s="27">
        <v>1</v>
      </c>
      <c r="O52" s="27">
        <v>1</v>
      </c>
      <c r="P52" s="27">
        <f t="shared" si="0"/>
        <v>2</v>
      </c>
      <c r="Q52" s="53" t="s">
        <v>95</v>
      </c>
      <c r="R52" s="27" t="s">
        <v>76</v>
      </c>
      <c r="S52" s="26"/>
      <c r="T52" s="26"/>
      <c r="U52" s="26"/>
      <c r="V52" s="26"/>
    </row>
    <row r="53" spans="1:22" s="15" customFormat="1" ht="66" customHeight="1" x14ac:dyDescent="0.25">
      <c r="A53" s="6">
        <v>7</v>
      </c>
      <c r="B53" s="27" t="s">
        <v>81</v>
      </c>
      <c r="C53" s="27" t="s">
        <v>81</v>
      </c>
      <c r="D53" s="27" t="s">
        <v>81</v>
      </c>
      <c r="E53" s="27" t="s">
        <v>72</v>
      </c>
      <c r="F53" s="61" t="s">
        <v>91</v>
      </c>
      <c r="G53" s="63"/>
      <c r="H53" s="63"/>
      <c r="I53" s="62"/>
      <c r="J53" s="61" t="s">
        <v>92</v>
      </c>
      <c r="K53" s="63"/>
      <c r="L53" s="63"/>
      <c r="M53" s="62"/>
      <c r="N53" s="27">
        <v>3</v>
      </c>
      <c r="O53" s="27">
        <v>1</v>
      </c>
      <c r="P53" s="27">
        <f t="shared" si="0"/>
        <v>4</v>
      </c>
      <c r="Q53" s="53" t="s">
        <v>95</v>
      </c>
      <c r="R53" s="27" t="s">
        <v>85</v>
      </c>
      <c r="S53" s="26"/>
      <c r="T53" s="26"/>
      <c r="U53" s="26"/>
      <c r="V53" s="26"/>
    </row>
    <row r="54" spans="1:22" s="15" customFormat="1" ht="37.5" customHeight="1" x14ac:dyDescent="0.25">
      <c r="A54" s="6">
        <v>8</v>
      </c>
      <c r="B54" s="27" t="s">
        <v>69</v>
      </c>
      <c r="C54" s="27" t="s">
        <v>81</v>
      </c>
      <c r="D54" s="27" t="s">
        <v>81</v>
      </c>
      <c r="E54" s="27" t="s">
        <v>72</v>
      </c>
      <c r="F54" s="64" t="s">
        <v>93</v>
      </c>
      <c r="G54" s="64"/>
      <c r="H54" s="64"/>
      <c r="I54" s="64"/>
      <c r="J54" s="64" t="s">
        <v>94</v>
      </c>
      <c r="K54" s="64"/>
      <c r="L54" s="64"/>
      <c r="M54" s="64"/>
      <c r="N54" s="27">
        <v>4</v>
      </c>
      <c r="O54" s="27">
        <v>5</v>
      </c>
      <c r="P54" s="27">
        <f t="shared" si="0"/>
        <v>9</v>
      </c>
      <c r="Q54" s="51" t="s">
        <v>84</v>
      </c>
      <c r="R54" s="27" t="s">
        <v>85</v>
      </c>
      <c r="S54" s="26"/>
      <c r="T54" s="26"/>
      <c r="U54" s="26"/>
      <c r="V54" s="26"/>
    </row>
    <row r="55" spans="1:22" s="15" customFormat="1" ht="37.5" customHeight="1" x14ac:dyDescent="0.25">
      <c r="A55" s="6">
        <v>9</v>
      </c>
      <c r="B55" s="27" t="s">
        <v>69</v>
      </c>
      <c r="C55" s="27" t="s">
        <v>81</v>
      </c>
      <c r="D55" s="27" t="s">
        <v>81</v>
      </c>
      <c r="E55" s="27" t="s">
        <v>72</v>
      </c>
      <c r="F55" s="64" t="s">
        <v>196</v>
      </c>
      <c r="G55" s="64"/>
      <c r="H55" s="64"/>
      <c r="I55" s="64"/>
      <c r="J55" s="64" t="s">
        <v>197</v>
      </c>
      <c r="K55" s="64"/>
      <c r="L55" s="64"/>
      <c r="M55" s="64"/>
      <c r="N55" s="27">
        <v>2</v>
      </c>
      <c r="O55" s="27">
        <v>3</v>
      </c>
      <c r="P55" s="27">
        <f t="shared" si="0"/>
        <v>5</v>
      </c>
      <c r="Q55" s="54" t="s">
        <v>90</v>
      </c>
      <c r="R55" s="27" t="s">
        <v>85</v>
      </c>
      <c r="S55" s="26"/>
      <c r="T55" s="26"/>
      <c r="U55" s="26"/>
      <c r="V55" s="26"/>
    </row>
    <row r="56" spans="1:22" ht="15.75" customHeight="1" x14ac:dyDescent="0.25">
      <c r="A56" s="35"/>
      <c r="B56" s="49" t="s">
        <v>96</v>
      </c>
      <c r="C56" s="36"/>
      <c r="D56" s="36"/>
      <c r="E56" s="36" t="s">
        <v>97</v>
      </c>
      <c r="F56" s="37"/>
      <c r="G56" s="47" t="s">
        <v>98</v>
      </c>
      <c r="H56" s="108" t="s">
        <v>99</v>
      </c>
      <c r="I56" s="108"/>
      <c r="J56" s="108"/>
      <c r="K56" s="108"/>
      <c r="L56" s="108" t="s">
        <v>100</v>
      </c>
      <c r="M56" s="108"/>
      <c r="N56" s="38"/>
      <c r="O56" s="38"/>
      <c r="P56" s="38"/>
      <c r="Q56" s="38"/>
      <c r="R56" s="39"/>
      <c r="S56" s="16"/>
      <c r="T56" s="16"/>
      <c r="U56" s="16"/>
      <c r="V56" s="16"/>
    </row>
    <row r="57" spans="1:22" ht="18" customHeight="1" x14ac:dyDescent="0.25">
      <c r="A57" s="30"/>
      <c r="B57" s="50" t="s">
        <v>101</v>
      </c>
      <c r="C57" s="31"/>
      <c r="D57" s="31"/>
      <c r="E57" s="31"/>
      <c r="F57" s="32"/>
      <c r="G57" s="48" t="s">
        <v>102</v>
      </c>
      <c r="H57" s="116"/>
      <c r="I57" s="116"/>
      <c r="J57" s="116"/>
      <c r="K57" s="116"/>
      <c r="L57" s="32"/>
      <c r="M57" s="32"/>
      <c r="N57" s="33"/>
      <c r="O57" s="33"/>
      <c r="P57" s="33"/>
      <c r="Q57" s="33"/>
      <c r="R57" s="34"/>
      <c r="S57" s="16"/>
      <c r="T57" s="16"/>
      <c r="U57" s="16"/>
      <c r="V57" s="16"/>
    </row>
    <row r="58" spans="1:22" s="15" customFormat="1" ht="49.5" customHeight="1" x14ac:dyDescent="0.25">
      <c r="A58" s="67" t="s">
        <v>57</v>
      </c>
      <c r="B58" s="65" t="s">
        <v>103</v>
      </c>
      <c r="C58" s="65"/>
      <c r="D58" s="65"/>
      <c r="E58" s="65"/>
      <c r="F58" s="65"/>
      <c r="G58" s="65"/>
      <c r="H58" s="124" t="s">
        <v>104</v>
      </c>
      <c r="I58" s="125"/>
      <c r="J58" s="125"/>
      <c r="K58" s="126"/>
      <c r="L58" s="65" t="s">
        <v>105</v>
      </c>
      <c r="M58" s="65"/>
      <c r="N58" s="65" t="s">
        <v>106</v>
      </c>
      <c r="O58" s="65" t="s">
        <v>107</v>
      </c>
      <c r="P58" s="65" t="s">
        <v>108</v>
      </c>
      <c r="Q58" s="65"/>
      <c r="R58" s="65"/>
    </row>
    <row r="59" spans="1:22" s="15" customFormat="1" ht="86.25" customHeight="1" x14ac:dyDescent="0.25">
      <c r="A59" s="67"/>
      <c r="B59" s="65"/>
      <c r="C59" s="65"/>
      <c r="D59" s="65"/>
      <c r="E59" s="65"/>
      <c r="F59" s="65"/>
      <c r="G59" s="65"/>
      <c r="H59" s="127"/>
      <c r="I59" s="128"/>
      <c r="J59" s="128"/>
      <c r="K59" s="129"/>
      <c r="L59" s="65"/>
      <c r="M59" s="65"/>
      <c r="N59" s="65"/>
      <c r="O59" s="65"/>
      <c r="P59" s="65" t="s">
        <v>109</v>
      </c>
      <c r="Q59" s="65"/>
      <c r="R59" s="43" t="s">
        <v>110</v>
      </c>
    </row>
    <row r="60" spans="1:22" ht="96" customHeight="1" x14ac:dyDescent="0.25">
      <c r="A60" s="5">
        <v>1</v>
      </c>
      <c r="B60" s="64" t="s">
        <v>111</v>
      </c>
      <c r="C60" s="64"/>
      <c r="D60" s="64"/>
      <c r="E60" s="64"/>
      <c r="F60" s="64"/>
      <c r="G60" s="64"/>
      <c r="H60" s="64" t="s">
        <v>112</v>
      </c>
      <c r="I60" s="64"/>
      <c r="J60" s="64"/>
      <c r="K60" s="64"/>
      <c r="L60" s="64" t="s">
        <v>113</v>
      </c>
      <c r="M60" s="64"/>
      <c r="N60" s="27" t="s">
        <v>114</v>
      </c>
      <c r="O60" s="27" t="s">
        <v>115</v>
      </c>
      <c r="P60" s="64" t="s">
        <v>116</v>
      </c>
      <c r="Q60" s="64"/>
      <c r="R60" s="27" t="s">
        <v>117</v>
      </c>
      <c r="S60" s="7"/>
    </row>
    <row r="61" spans="1:22" ht="90" customHeight="1" x14ac:dyDescent="0.25">
      <c r="A61" s="5">
        <v>2</v>
      </c>
      <c r="B61" s="64" t="s">
        <v>111</v>
      </c>
      <c r="C61" s="64"/>
      <c r="D61" s="64"/>
      <c r="E61" s="64"/>
      <c r="F61" s="64"/>
      <c r="G61" s="64"/>
      <c r="H61" s="64" t="s">
        <v>112</v>
      </c>
      <c r="I61" s="64"/>
      <c r="J61" s="64"/>
      <c r="K61" s="64"/>
      <c r="L61" s="64" t="s">
        <v>118</v>
      </c>
      <c r="M61" s="64"/>
      <c r="N61" s="27" t="s">
        <v>114</v>
      </c>
      <c r="O61" s="27" t="s">
        <v>115</v>
      </c>
      <c r="P61" s="64" t="s">
        <v>119</v>
      </c>
      <c r="Q61" s="64"/>
      <c r="R61" s="27" t="s">
        <v>117</v>
      </c>
    </row>
    <row r="62" spans="1:22" ht="74.25" customHeight="1" x14ac:dyDescent="0.25">
      <c r="A62" s="5">
        <v>3</v>
      </c>
      <c r="B62" s="64" t="s">
        <v>120</v>
      </c>
      <c r="C62" s="64"/>
      <c r="D62" s="64"/>
      <c r="E62" s="64"/>
      <c r="F62" s="64"/>
      <c r="G62" s="64"/>
      <c r="H62" s="64" t="s">
        <v>121</v>
      </c>
      <c r="I62" s="64"/>
      <c r="J62" s="64"/>
      <c r="K62" s="64"/>
      <c r="L62" s="64" t="s">
        <v>122</v>
      </c>
      <c r="M62" s="64"/>
      <c r="N62" s="27" t="s">
        <v>123</v>
      </c>
      <c r="O62" s="27" t="s">
        <v>123</v>
      </c>
      <c r="P62" s="64" t="s">
        <v>124</v>
      </c>
      <c r="Q62" s="64"/>
      <c r="R62" s="27" t="s">
        <v>125</v>
      </c>
    </row>
    <row r="63" spans="1:22" ht="72" customHeight="1" x14ac:dyDescent="0.25">
      <c r="A63" s="5">
        <v>4</v>
      </c>
      <c r="B63" s="64" t="s">
        <v>126</v>
      </c>
      <c r="C63" s="64"/>
      <c r="D63" s="64"/>
      <c r="E63" s="64"/>
      <c r="F63" s="64"/>
      <c r="G63" s="64"/>
      <c r="H63" s="64" t="s">
        <v>121</v>
      </c>
      <c r="I63" s="64"/>
      <c r="J63" s="64"/>
      <c r="K63" s="64"/>
      <c r="L63" s="64" t="s">
        <v>127</v>
      </c>
      <c r="M63" s="64"/>
      <c r="N63" s="27" t="s">
        <v>128</v>
      </c>
      <c r="O63" s="27" t="s">
        <v>129</v>
      </c>
      <c r="P63" s="64" t="s">
        <v>130</v>
      </c>
      <c r="Q63" s="64"/>
      <c r="R63" s="27" t="s">
        <v>131</v>
      </c>
    </row>
    <row r="64" spans="1:22" ht="60.75" customHeight="1" x14ac:dyDescent="0.25">
      <c r="A64" s="5">
        <v>5</v>
      </c>
      <c r="B64" s="64" t="s">
        <v>126</v>
      </c>
      <c r="C64" s="64"/>
      <c r="D64" s="64"/>
      <c r="E64" s="64"/>
      <c r="F64" s="64"/>
      <c r="G64" s="64"/>
      <c r="H64" s="64" t="s">
        <v>121</v>
      </c>
      <c r="I64" s="64"/>
      <c r="J64" s="64"/>
      <c r="K64" s="64"/>
      <c r="L64" s="64" t="s">
        <v>132</v>
      </c>
      <c r="M64" s="64"/>
      <c r="N64" s="27" t="s">
        <v>133</v>
      </c>
      <c r="O64" s="27" t="s">
        <v>134</v>
      </c>
      <c r="P64" s="64" t="s">
        <v>135</v>
      </c>
      <c r="Q64" s="64"/>
      <c r="R64" s="27" t="s">
        <v>131</v>
      </c>
    </row>
    <row r="65" spans="1:18" ht="84" customHeight="1" x14ac:dyDescent="0.25">
      <c r="A65" s="5">
        <v>6</v>
      </c>
      <c r="B65" s="61" t="s">
        <v>136</v>
      </c>
      <c r="C65" s="63"/>
      <c r="D65" s="63"/>
      <c r="E65" s="63"/>
      <c r="F65" s="63"/>
      <c r="G65" s="62"/>
      <c r="H65" s="61" t="s">
        <v>112</v>
      </c>
      <c r="I65" s="63"/>
      <c r="J65" s="63"/>
      <c r="K65" s="62"/>
      <c r="L65" s="61" t="s">
        <v>137</v>
      </c>
      <c r="M65" s="62"/>
      <c r="N65" s="27" t="s">
        <v>138</v>
      </c>
      <c r="O65" s="27" t="s">
        <v>139</v>
      </c>
      <c r="P65" s="61" t="s">
        <v>130</v>
      </c>
      <c r="Q65" s="62"/>
      <c r="R65" s="27" t="s">
        <v>140</v>
      </c>
    </row>
    <row r="66" spans="1:18" ht="84" customHeight="1" x14ac:dyDescent="0.25">
      <c r="A66" s="5">
        <v>7</v>
      </c>
      <c r="B66" s="61" t="s">
        <v>126</v>
      </c>
      <c r="C66" s="63"/>
      <c r="D66" s="63"/>
      <c r="E66" s="63"/>
      <c r="F66" s="63"/>
      <c r="G66" s="62"/>
      <c r="H66" s="61" t="s">
        <v>112</v>
      </c>
      <c r="I66" s="63"/>
      <c r="J66" s="63"/>
      <c r="K66" s="62"/>
      <c r="L66" s="61" t="s">
        <v>141</v>
      </c>
      <c r="M66" s="62"/>
      <c r="N66" s="27" t="s">
        <v>142</v>
      </c>
      <c r="O66" s="27" t="s">
        <v>143</v>
      </c>
      <c r="P66" s="61" t="s">
        <v>144</v>
      </c>
      <c r="Q66" s="62"/>
      <c r="R66" s="27" t="s">
        <v>145</v>
      </c>
    </row>
    <row r="67" spans="1:18" ht="144.75" customHeight="1" x14ac:dyDescent="0.25">
      <c r="A67" s="5">
        <v>8</v>
      </c>
      <c r="B67" s="64" t="s">
        <v>146</v>
      </c>
      <c r="C67" s="64"/>
      <c r="D67" s="64"/>
      <c r="E67" s="64"/>
      <c r="F67" s="64"/>
      <c r="G67" s="64"/>
      <c r="H67" s="64" t="s">
        <v>121</v>
      </c>
      <c r="I67" s="64"/>
      <c r="J67" s="64"/>
      <c r="K67" s="64"/>
      <c r="L67" s="61" t="s">
        <v>141</v>
      </c>
      <c r="M67" s="62"/>
      <c r="N67" s="27" t="s">
        <v>147</v>
      </c>
      <c r="O67" s="27" t="s">
        <v>148</v>
      </c>
      <c r="P67" s="64" t="s">
        <v>149</v>
      </c>
      <c r="Q67" s="64"/>
      <c r="R67" s="27" t="s">
        <v>150</v>
      </c>
    </row>
    <row r="68" spans="1:18" ht="43.7" customHeight="1" x14ac:dyDescent="0.25">
      <c r="A68" s="66" t="s">
        <v>151</v>
      </c>
      <c r="B68" s="66"/>
      <c r="C68" s="66"/>
      <c r="D68" s="66"/>
      <c r="E68" s="66"/>
      <c r="F68" s="66"/>
      <c r="G68" s="66"/>
      <c r="H68" s="66"/>
      <c r="I68" s="66"/>
      <c r="J68" s="66"/>
      <c r="K68" s="66"/>
      <c r="L68" s="66"/>
      <c r="M68" s="66"/>
      <c r="N68" s="66"/>
      <c r="O68" s="66"/>
      <c r="P68" s="66"/>
      <c r="Q68" s="66"/>
      <c r="R68" s="66"/>
    </row>
    <row r="70" spans="1:18" ht="13.5" customHeight="1" x14ac:dyDescent="0.25">
      <c r="B70"/>
      <c r="C70"/>
      <c r="D70"/>
      <c r="E70"/>
      <c r="F70"/>
      <c r="G70"/>
    </row>
    <row r="71" spans="1:18" ht="39.75" customHeight="1" x14ac:dyDescent="0.25">
      <c r="B71"/>
      <c r="C71" s="59" t="s">
        <v>152</v>
      </c>
      <c r="D71" s="59"/>
      <c r="E71" s="59"/>
      <c r="F71" s="59"/>
      <c r="G71" s="59"/>
      <c r="H71" s="59"/>
      <c r="I71" s="59"/>
      <c r="J71" s="59"/>
      <c r="K71" s="59"/>
    </row>
    <row r="72" spans="1:18" ht="98.25" customHeight="1" x14ac:dyDescent="0.25">
      <c r="B72"/>
      <c r="C72" s="60" t="s">
        <v>153</v>
      </c>
      <c r="D72" s="60"/>
      <c r="E72" s="60"/>
      <c r="F72" s="60"/>
      <c r="G72" s="60"/>
      <c r="H72" s="60"/>
      <c r="I72" s="60"/>
      <c r="J72" s="60"/>
      <c r="K72" s="60"/>
    </row>
    <row r="74" spans="1:18" ht="25.5" customHeight="1" x14ac:dyDescent="0.25">
      <c r="C74" s="59" t="s">
        <v>154</v>
      </c>
      <c r="D74" s="59"/>
      <c r="E74" s="59"/>
      <c r="F74" s="59"/>
      <c r="G74" s="59"/>
      <c r="H74" s="59"/>
      <c r="I74" s="59"/>
      <c r="J74" s="59"/>
      <c r="K74" s="59"/>
    </row>
    <row r="75" spans="1:18" ht="57" customHeight="1" x14ac:dyDescent="0.25">
      <c r="C75" s="60" t="s">
        <v>155</v>
      </c>
      <c r="D75" s="60"/>
      <c r="E75" s="60"/>
      <c r="F75" s="60"/>
      <c r="G75" s="60"/>
      <c r="H75" s="60"/>
      <c r="I75" s="60"/>
      <c r="J75" s="60"/>
      <c r="K75" s="60"/>
    </row>
  </sheetData>
  <sheetProtection selectLockedCells="1" selectUnlockedCells="1"/>
  <mergeCells count="194">
    <mergeCell ref="G1:R3"/>
    <mergeCell ref="E41:F41"/>
    <mergeCell ref="E40:F40"/>
    <mergeCell ref="O35:P35"/>
    <mergeCell ref="O36:P36"/>
    <mergeCell ref="O37:P37"/>
    <mergeCell ref="G39:H39"/>
    <mergeCell ref="D16:D20"/>
    <mergeCell ref="K15:M15"/>
    <mergeCell ref="K16:M16"/>
    <mergeCell ref="K17:M17"/>
    <mergeCell ref="K18:M18"/>
    <mergeCell ref="K19:M19"/>
    <mergeCell ref="K20:M20"/>
    <mergeCell ref="A1:F3"/>
    <mergeCell ref="E31:F32"/>
    <mergeCell ref="G31:H32"/>
    <mergeCell ref="I32:L32"/>
    <mergeCell ref="I30:L30"/>
    <mergeCell ref="I31:L31"/>
    <mergeCell ref="G36:H36"/>
    <mergeCell ref="N15:R20"/>
    <mergeCell ref="G8:R8"/>
    <mergeCell ref="A9:F9"/>
    <mergeCell ref="HH38:IC38"/>
    <mergeCell ref="ID38:IQ38"/>
    <mergeCell ref="O26:P26"/>
    <mergeCell ref="O25:P25"/>
    <mergeCell ref="I23:L23"/>
    <mergeCell ref="I28:Q28"/>
    <mergeCell ref="I26:L26"/>
    <mergeCell ref="I37:L37"/>
    <mergeCell ref="I33:L33"/>
    <mergeCell ref="O33:P33"/>
    <mergeCell ref="ID27:IQ27"/>
    <mergeCell ref="W38:AM38"/>
    <mergeCell ref="AN38:BI38"/>
    <mergeCell ref="BJ38:CE38"/>
    <mergeCell ref="CF38:DA38"/>
    <mergeCell ref="DB38:DW38"/>
    <mergeCell ref="DX38:ES38"/>
    <mergeCell ref="ET38:FO38"/>
    <mergeCell ref="FP38:GK38"/>
    <mergeCell ref="GL38:HG38"/>
    <mergeCell ref="DB27:DW27"/>
    <mergeCell ref="DX27:ES27"/>
    <mergeCell ref="ET27:FO27"/>
    <mergeCell ref="FP27:GK27"/>
    <mergeCell ref="GL27:HG27"/>
    <mergeCell ref="HH27:IC27"/>
    <mergeCell ref="W27:AM27"/>
    <mergeCell ref="AN27:BI27"/>
    <mergeCell ref="BJ27:CE27"/>
    <mergeCell ref="CF27:DA27"/>
    <mergeCell ref="E39:F39"/>
    <mergeCell ref="E43:F43"/>
    <mergeCell ref="E36:F36"/>
    <mergeCell ref="O30:P30"/>
    <mergeCell ref="I35:L35"/>
    <mergeCell ref="I36:L36"/>
    <mergeCell ref="O31:P31"/>
    <mergeCell ref="G34:H34"/>
    <mergeCell ref="I34:L34"/>
    <mergeCell ref="G40:H40"/>
    <mergeCell ref="G41:H41"/>
    <mergeCell ref="G42:H42"/>
    <mergeCell ref="G43:H43"/>
    <mergeCell ref="E42:F42"/>
    <mergeCell ref="E37:F37"/>
    <mergeCell ref="G37:H37"/>
    <mergeCell ref="I29:L29"/>
    <mergeCell ref="E30:H30"/>
    <mergeCell ref="O58:O59"/>
    <mergeCell ref="F51:I51"/>
    <mergeCell ref="J51:M51"/>
    <mergeCell ref="J46:M46"/>
    <mergeCell ref="F48:I48"/>
    <mergeCell ref="J48:M48"/>
    <mergeCell ref="F47:I47"/>
    <mergeCell ref="J47:M47"/>
    <mergeCell ref="A45:R45"/>
    <mergeCell ref="F46:I46"/>
    <mergeCell ref="F52:I52"/>
    <mergeCell ref="J52:M52"/>
    <mergeCell ref="H56:K56"/>
    <mergeCell ref="H57:K57"/>
    <mergeCell ref="F55:I55"/>
    <mergeCell ref="J55:M55"/>
    <mergeCell ref="J50:M50"/>
    <mergeCell ref="F50:I50"/>
    <mergeCell ref="N58:N59"/>
    <mergeCell ref="P59:Q59"/>
    <mergeCell ref="F54:I54"/>
    <mergeCell ref="J54:M54"/>
    <mergeCell ref="H58:K59"/>
    <mergeCell ref="B61:G61"/>
    <mergeCell ref="H63:K63"/>
    <mergeCell ref="P65:Q65"/>
    <mergeCell ref="B66:G66"/>
    <mergeCell ref="H66:K66"/>
    <mergeCell ref="B65:G65"/>
    <mergeCell ref="H65:K65"/>
    <mergeCell ref="L65:M65"/>
    <mergeCell ref="P67:Q67"/>
    <mergeCell ref="B63:G63"/>
    <mergeCell ref="L63:M63"/>
    <mergeCell ref="B67:G67"/>
    <mergeCell ref="B62:G62"/>
    <mergeCell ref="B64:G64"/>
    <mergeCell ref="L64:M64"/>
    <mergeCell ref="P64:Q64"/>
    <mergeCell ref="P63:Q63"/>
    <mergeCell ref="L62:M62"/>
    <mergeCell ref="H60:K60"/>
    <mergeCell ref="L56:M56"/>
    <mergeCell ref="E16:J16"/>
    <mergeCell ref="E17:J17"/>
    <mergeCell ref="E18:J18"/>
    <mergeCell ref="E20:J20"/>
    <mergeCell ref="O23:P23"/>
    <mergeCell ref="O24:P24"/>
    <mergeCell ref="E35:F35"/>
    <mergeCell ref="D24:H24"/>
    <mergeCell ref="I24:L24"/>
    <mergeCell ref="O32:P32"/>
    <mergeCell ref="G35:H35"/>
    <mergeCell ref="E34:F34"/>
    <mergeCell ref="E33:F33"/>
    <mergeCell ref="G33:H33"/>
    <mergeCell ref="F49:I49"/>
    <mergeCell ref="J49:M49"/>
    <mergeCell ref="E29:H29"/>
    <mergeCell ref="A39:D43"/>
    <mergeCell ref="I39:R43"/>
    <mergeCell ref="R33:R37"/>
    <mergeCell ref="A33:C37"/>
    <mergeCell ref="A44:R44"/>
    <mergeCell ref="E19:J19"/>
    <mergeCell ref="O34:P34"/>
    <mergeCell ref="G9:R9"/>
    <mergeCell ref="A10:F10"/>
    <mergeCell ref="G10:R10"/>
    <mergeCell ref="A29:D32"/>
    <mergeCell ref="O29:P29"/>
    <mergeCell ref="D25:F26"/>
    <mergeCell ref="D33:D37"/>
    <mergeCell ref="A4:R4"/>
    <mergeCell ref="A14:R14"/>
    <mergeCell ref="A21:R21"/>
    <mergeCell ref="A27:R27"/>
    <mergeCell ref="A38:R38"/>
    <mergeCell ref="A28:H28"/>
    <mergeCell ref="K22:Q22"/>
    <mergeCell ref="A23:C26"/>
    <mergeCell ref="A22:C22"/>
    <mergeCell ref="R22:R26"/>
    <mergeCell ref="D23:H23"/>
    <mergeCell ref="G25:H26"/>
    <mergeCell ref="I25:L25"/>
    <mergeCell ref="A7:F7"/>
    <mergeCell ref="G7:R7"/>
    <mergeCell ref="A15:C20"/>
    <mergeCell ref="R28:R32"/>
    <mergeCell ref="A5:R5"/>
    <mergeCell ref="A6:R6"/>
    <mergeCell ref="A8:F8"/>
    <mergeCell ref="A11:R11"/>
    <mergeCell ref="A12:R12"/>
    <mergeCell ref="A13:R13"/>
    <mergeCell ref="E15:J15"/>
    <mergeCell ref="C74:K74"/>
    <mergeCell ref="C75:K75"/>
    <mergeCell ref="L66:M66"/>
    <mergeCell ref="P66:Q66"/>
    <mergeCell ref="F53:I53"/>
    <mergeCell ref="J53:M53"/>
    <mergeCell ref="C72:K72"/>
    <mergeCell ref="C71:K71"/>
    <mergeCell ref="H64:K64"/>
    <mergeCell ref="H67:K67"/>
    <mergeCell ref="P62:Q62"/>
    <mergeCell ref="B60:G60"/>
    <mergeCell ref="P58:R58"/>
    <mergeCell ref="L60:M60"/>
    <mergeCell ref="P60:Q60"/>
    <mergeCell ref="H61:K61"/>
    <mergeCell ref="H62:K62"/>
    <mergeCell ref="A68:R68"/>
    <mergeCell ref="L61:M61"/>
    <mergeCell ref="P61:Q61"/>
    <mergeCell ref="L67:M67"/>
    <mergeCell ref="A58:A59"/>
    <mergeCell ref="B58:G59"/>
    <mergeCell ref="L58:M59"/>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59"/>
  <sheetViews>
    <sheetView topLeftCell="A5" zoomScaleNormal="100" zoomScaleSheetLayoutView="100" workbookViewId="0">
      <selection activeCell="S15" sqref="S15"/>
    </sheetView>
  </sheetViews>
  <sheetFormatPr baseColWidth="10" defaultColWidth="11.42578125" defaultRowHeight="13.5" x14ac:dyDescent="0.2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13.5" customHeight="1" x14ac:dyDescent="0.25">
      <c r="A1" s="146"/>
      <c r="B1" s="147"/>
      <c r="C1" s="147"/>
      <c r="D1" s="147"/>
      <c r="E1" s="147"/>
      <c r="F1" s="148"/>
      <c r="G1" s="135"/>
      <c r="H1" s="136"/>
      <c r="I1" s="136"/>
      <c r="J1" s="136"/>
      <c r="K1" s="136"/>
      <c r="L1" s="136"/>
      <c r="M1" s="136"/>
      <c r="N1" s="136"/>
      <c r="O1" s="136"/>
      <c r="P1" s="136"/>
      <c r="Q1" s="136"/>
      <c r="R1" s="137"/>
    </row>
    <row r="2" spans="1:22" ht="13.5" customHeight="1" x14ac:dyDescent="0.25">
      <c r="A2" s="149"/>
      <c r="B2" s="150"/>
      <c r="C2" s="150"/>
      <c r="D2" s="150"/>
      <c r="E2" s="150"/>
      <c r="F2" s="151"/>
      <c r="G2" s="138"/>
      <c r="H2" s="139"/>
      <c r="I2" s="139"/>
      <c r="J2" s="139"/>
      <c r="K2" s="139"/>
      <c r="L2" s="139"/>
      <c r="M2" s="139"/>
      <c r="N2" s="139"/>
      <c r="O2" s="139"/>
      <c r="P2" s="139"/>
      <c r="Q2" s="139"/>
      <c r="R2" s="140"/>
    </row>
    <row r="3" spans="1:22" ht="23.25" hidden="1" customHeight="1" thickBot="1" x14ac:dyDescent="0.3">
      <c r="A3" s="152"/>
      <c r="B3" s="153"/>
      <c r="C3" s="153"/>
      <c r="D3" s="153"/>
      <c r="E3" s="153"/>
      <c r="F3" s="154"/>
      <c r="G3" s="141"/>
      <c r="H3" s="142"/>
      <c r="I3" s="142"/>
      <c r="J3" s="142"/>
      <c r="K3" s="142"/>
      <c r="L3" s="142"/>
      <c r="M3" s="142"/>
      <c r="N3" s="142"/>
      <c r="O3" s="142"/>
      <c r="P3" s="142"/>
      <c r="Q3" s="142"/>
      <c r="R3" s="143"/>
    </row>
    <row r="4" spans="1:22" ht="17.25" customHeight="1" x14ac:dyDescent="0.25">
      <c r="A4" s="68" t="s">
        <v>1</v>
      </c>
      <c r="B4" s="68"/>
      <c r="C4" s="68"/>
      <c r="D4" s="68"/>
      <c r="E4" s="68"/>
      <c r="F4" s="68"/>
      <c r="G4" s="68"/>
      <c r="H4" s="68"/>
      <c r="I4" s="68"/>
      <c r="J4" s="68"/>
      <c r="K4" s="68"/>
      <c r="L4" s="68"/>
      <c r="M4" s="68"/>
      <c r="N4" s="68"/>
      <c r="O4" s="68"/>
      <c r="P4" s="68"/>
      <c r="Q4" s="68"/>
      <c r="R4" s="68"/>
    </row>
    <row r="5" spans="1:22" s="3" customFormat="1" ht="15.4" customHeight="1" x14ac:dyDescent="0.25">
      <c r="A5" s="91" t="s">
        <v>2</v>
      </c>
      <c r="B5" s="92"/>
      <c r="C5" s="92"/>
      <c r="D5" s="92"/>
      <c r="E5" s="92"/>
      <c r="F5" s="92"/>
      <c r="G5" s="92"/>
      <c r="H5" s="92"/>
      <c r="I5" s="92"/>
      <c r="J5" s="92"/>
      <c r="K5" s="92"/>
      <c r="L5" s="92"/>
      <c r="M5" s="92"/>
      <c r="N5" s="92"/>
      <c r="O5" s="92"/>
      <c r="P5" s="92"/>
      <c r="Q5" s="92"/>
      <c r="R5" s="93"/>
      <c r="U5" s="2"/>
      <c r="V5" s="2"/>
    </row>
    <row r="6" spans="1:22" s="3" customFormat="1" x14ac:dyDescent="0.25">
      <c r="A6" s="68"/>
      <c r="B6" s="68"/>
      <c r="C6" s="68"/>
      <c r="D6" s="68"/>
      <c r="E6" s="68"/>
      <c r="F6" s="68"/>
      <c r="G6" s="68"/>
      <c r="H6" s="68"/>
      <c r="I6" s="68"/>
      <c r="J6" s="68"/>
      <c r="K6" s="68"/>
      <c r="L6" s="68"/>
      <c r="M6" s="68"/>
      <c r="N6" s="68"/>
      <c r="O6" s="68"/>
      <c r="P6" s="68"/>
      <c r="Q6" s="68"/>
      <c r="R6" s="68"/>
      <c r="U6" s="2"/>
      <c r="V6" s="2"/>
    </row>
    <row r="7" spans="1:22" s="3" customFormat="1" ht="34.5" customHeight="1" x14ac:dyDescent="0.25">
      <c r="A7" s="89" t="s">
        <v>3</v>
      </c>
      <c r="B7" s="89"/>
      <c r="C7" s="89"/>
      <c r="D7" s="89"/>
      <c r="E7" s="89"/>
      <c r="F7" s="89"/>
      <c r="G7" s="90" t="s">
        <v>156</v>
      </c>
      <c r="H7" s="90"/>
      <c r="I7" s="90"/>
      <c r="J7" s="90"/>
      <c r="K7" s="90"/>
      <c r="L7" s="90"/>
      <c r="M7" s="90"/>
      <c r="N7" s="90"/>
      <c r="O7" s="90"/>
      <c r="P7" s="90"/>
      <c r="Q7" s="90"/>
      <c r="R7" s="90"/>
      <c r="U7" s="2"/>
      <c r="V7" s="2"/>
    </row>
    <row r="8" spans="1:22" s="3" customFormat="1" ht="54" customHeight="1" x14ac:dyDescent="0.25">
      <c r="A8" s="89" t="s">
        <v>4</v>
      </c>
      <c r="B8" s="89"/>
      <c r="C8" s="89"/>
      <c r="D8" s="89"/>
      <c r="E8" s="89"/>
      <c r="F8" s="89"/>
      <c r="G8" s="90"/>
      <c r="H8" s="90"/>
      <c r="I8" s="90"/>
      <c r="J8" s="90"/>
      <c r="K8" s="90"/>
      <c r="L8" s="90"/>
      <c r="M8" s="90"/>
      <c r="N8" s="90"/>
      <c r="O8" s="90"/>
      <c r="P8" s="90"/>
      <c r="Q8" s="90"/>
      <c r="R8" s="90"/>
    </row>
    <row r="9" spans="1:22" ht="42" customHeight="1" x14ac:dyDescent="0.25">
      <c r="A9" s="89" t="s">
        <v>5</v>
      </c>
      <c r="B9" s="89"/>
      <c r="C9" s="89"/>
      <c r="D9" s="89"/>
      <c r="E9" s="89"/>
      <c r="F9" s="89"/>
      <c r="G9" s="101"/>
      <c r="H9" s="101"/>
      <c r="I9" s="101"/>
      <c r="J9" s="101"/>
      <c r="K9" s="101"/>
      <c r="L9" s="101"/>
      <c r="M9" s="101"/>
      <c r="N9" s="101"/>
      <c r="O9" s="101"/>
      <c r="P9" s="101"/>
      <c r="Q9" s="101"/>
      <c r="R9" s="101"/>
    </row>
    <row r="10" spans="1:22" ht="36.75" customHeight="1" x14ac:dyDescent="0.25">
      <c r="A10" s="102" t="s">
        <v>6</v>
      </c>
      <c r="B10" s="102"/>
      <c r="C10" s="102"/>
      <c r="D10" s="102"/>
      <c r="E10" s="102"/>
      <c r="F10" s="102"/>
      <c r="G10" s="103"/>
      <c r="H10" s="104"/>
      <c r="I10" s="104"/>
      <c r="J10" s="104"/>
      <c r="K10" s="104"/>
      <c r="L10" s="104"/>
      <c r="M10" s="104"/>
      <c r="N10" s="104"/>
      <c r="O10" s="104"/>
      <c r="P10" s="104"/>
      <c r="Q10" s="104"/>
      <c r="R10" s="105"/>
    </row>
    <row r="11" spans="1:22" ht="15.4" customHeight="1" x14ac:dyDescent="0.25">
      <c r="A11" s="94" t="s">
        <v>157</v>
      </c>
      <c r="B11" s="95"/>
      <c r="C11" s="95"/>
      <c r="D11" s="95"/>
      <c r="E11" s="95"/>
      <c r="F11" s="95"/>
      <c r="G11" s="95"/>
      <c r="H11" s="95"/>
      <c r="I11" s="95"/>
      <c r="J11" s="95"/>
      <c r="K11" s="95"/>
      <c r="L11" s="95"/>
      <c r="M11" s="95"/>
      <c r="N11" s="95"/>
      <c r="O11" s="95"/>
      <c r="P11" s="95"/>
      <c r="Q11" s="95"/>
      <c r="R11" s="96"/>
    </row>
    <row r="12" spans="1:22" ht="27" customHeight="1" x14ac:dyDescent="0.25">
      <c r="A12" s="120"/>
      <c r="B12" s="120"/>
      <c r="C12" s="120"/>
      <c r="D12" s="120"/>
      <c r="E12" s="168"/>
      <c r="F12" s="131" t="s">
        <v>12</v>
      </c>
      <c r="G12" s="131"/>
      <c r="H12" s="98" t="s">
        <v>11</v>
      </c>
      <c r="I12" s="98"/>
      <c r="J12" s="98"/>
      <c r="K12" s="98"/>
      <c r="L12" s="98"/>
      <c r="M12" s="172"/>
      <c r="N12" s="120"/>
      <c r="O12" s="120"/>
      <c r="P12" s="120"/>
      <c r="Q12" s="120"/>
      <c r="R12" s="120"/>
      <c r="S12" s="17"/>
    </row>
    <row r="13" spans="1:22" ht="27" customHeight="1" x14ac:dyDescent="0.25">
      <c r="A13" s="169"/>
      <c r="B13" s="169"/>
      <c r="C13" s="169"/>
      <c r="D13" s="169"/>
      <c r="E13" s="170"/>
      <c r="F13" s="144" t="s">
        <v>49</v>
      </c>
      <c r="G13" s="144"/>
      <c r="H13" s="109" t="s">
        <v>50</v>
      </c>
      <c r="I13" s="109"/>
      <c r="J13" s="109"/>
      <c r="K13" s="109"/>
      <c r="L13" s="109"/>
      <c r="M13" s="173"/>
      <c r="N13" s="169"/>
      <c r="O13" s="169"/>
      <c r="P13" s="169"/>
      <c r="Q13" s="169"/>
      <c r="R13" s="169"/>
      <c r="S13" s="17"/>
    </row>
    <row r="14" spans="1:22" ht="27" customHeight="1" x14ac:dyDescent="0.25">
      <c r="A14" s="169"/>
      <c r="B14" s="169"/>
      <c r="C14" s="169"/>
      <c r="D14" s="169"/>
      <c r="E14" s="170"/>
      <c r="F14" s="100" t="s">
        <v>51</v>
      </c>
      <c r="G14" s="100"/>
      <c r="H14" s="109" t="s">
        <v>52</v>
      </c>
      <c r="I14" s="109"/>
      <c r="J14" s="109"/>
      <c r="K14" s="109"/>
      <c r="L14" s="109"/>
      <c r="M14" s="173"/>
      <c r="N14" s="169"/>
      <c r="O14" s="169"/>
      <c r="P14" s="169"/>
      <c r="Q14" s="169"/>
      <c r="R14" s="169"/>
      <c r="S14" s="17"/>
    </row>
    <row r="15" spans="1:22" ht="27" customHeight="1" x14ac:dyDescent="0.25">
      <c r="A15" s="169"/>
      <c r="B15" s="169"/>
      <c r="C15" s="169"/>
      <c r="D15" s="169"/>
      <c r="E15" s="170"/>
      <c r="F15" s="134">
        <v>5</v>
      </c>
      <c r="G15" s="134"/>
      <c r="H15" s="109" t="s">
        <v>53</v>
      </c>
      <c r="I15" s="109"/>
      <c r="J15" s="109"/>
      <c r="K15" s="109"/>
      <c r="L15" s="109"/>
      <c r="M15" s="173"/>
      <c r="N15" s="169"/>
      <c r="O15" s="169"/>
      <c r="P15" s="169"/>
      <c r="Q15" s="169"/>
      <c r="R15" s="169"/>
      <c r="S15" s="17"/>
    </row>
    <row r="16" spans="1:22" ht="27" customHeight="1" x14ac:dyDescent="0.25">
      <c r="A16" s="169"/>
      <c r="B16" s="169"/>
      <c r="C16" s="169"/>
      <c r="D16" s="169"/>
      <c r="E16" s="170"/>
      <c r="F16" s="132" t="s">
        <v>54</v>
      </c>
      <c r="G16" s="132"/>
      <c r="H16" s="109" t="s">
        <v>55</v>
      </c>
      <c r="I16" s="109"/>
      <c r="J16" s="109"/>
      <c r="K16" s="109"/>
      <c r="L16" s="109"/>
      <c r="M16" s="173"/>
      <c r="N16" s="169"/>
      <c r="O16" s="169"/>
      <c r="P16" s="169"/>
      <c r="Q16" s="169"/>
      <c r="R16" s="169"/>
      <c r="S16" s="17"/>
    </row>
    <row r="17" spans="1:22" ht="27" customHeight="1" x14ac:dyDescent="0.25">
      <c r="A17" s="169"/>
      <c r="B17" s="169"/>
      <c r="C17" s="169"/>
      <c r="D17" s="169"/>
      <c r="E17" s="169"/>
      <c r="F17" s="169"/>
      <c r="G17" s="169"/>
      <c r="H17" s="169"/>
      <c r="I17" s="169"/>
      <c r="J17" s="169"/>
      <c r="K17" s="169"/>
      <c r="L17" s="169"/>
      <c r="M17" s="169"/>
      <c r="N17" s="169"/>
      <c r="O17" s="169"/>
      <c r="P17" s="169"/>
      <c r="Q17" s="169"/>
      <c r="R17" s="169"/>
      <c r="S17" s="17"/>
    </row>
    <row r="18" spans="1:22" ht="15.4" customHeight="1" x14ac:dyDescent="0.25">
      <c r="A18" s="121" t="s">
        <v>56</v>
      </c>
      <c r="B18" s="122"/>
      <c r="C18" s="122"/>
      <c r="D18" s="122"/>
      <c r="E18" s="122"/>
      <c r="F18" s="122"/>
      <c r="G18" s="122"/>
      <c r="H18" s="122"/>
      <c r="I18" s="122"/>
      <c r="J18" s="122"/>
      <c r="K18" s="122"/>
      <c r="L18" s="122"/>
      <c r="M18" s="122"/>
      <c r="N18" s="122"/>
      <c r="O18" s="122"/>
      <c r="P18" s="122"/>
      <c r="Q18" s="122"/>
      <c r="R18" s="123"/>
    </row>
    <row r="19" spans="1:22" s="15" customFormat="1" ht="83.85" customHeight="1" x14ac:dyDescent="0.25">
      <c r="A19" s="40" t="s">
        <v>57</v>
      </c>
      <c r="B19" s="41" t="s">
        <v>58</v>
      </c>
      <c r="C19" s="41" t="s">
        <v>59</v>
      </c>
      <c r="D19" s="41" t="s">
        <v>60</v>
      </c>
      <c r="E19" s="42" t="s">
        <v>61</v>
      </c>
      <c r="F19" s="65" t="s">
        <v>62</v>
      </c>
      <c r="G19" s="65"/>
      <c r="H19" s="65"/>
      <c r="I19" s="65"/>
      <c r="J19" s="65" t="s">
        <v>63</v>
      </c>
      <c r="K19" s="65"/>
      <c r="L19" s="65"/>
      <c r="M19" s="65"/>
      <c r="N19" s="43" t="s">
        <v>64</v>
      </c>
      <c r="O19" s="43" t="s">
        <v>65</v>
      </c>
      <c r="P19" s="41" t="s">
        <v>66</v>
      </c>
      <c r="Q19" s="43" t="s">
        <v>67</v>
      </c>
      <c r="R19" s="43" t="s">
        <v>68</v>
      </c>
      <c r="S19" s="55"/>
      <c r="T19" s="26"/>
      <c r="U19" s="26"/>
      <c r="V19" s="26"/>
    </row>
    <row r="20" spans="1:22" s="15" customFormat="1" ht="57" customHeight="1" x14ac:dyDescent="0.25">
      <c r="A20" s="6">
        <v>1</v>
      </c>
      <c r="B20" s="27" t="s">
        <v>69</v>
      </c>
      <c r="C20" s="27" t="s">
        <v>70</v>
      </c>
      <c r="D20" s="27" t="s">
        <v>71</v>
      </c>
      <c r="E20" s="27" t="s">
        <v>72</v>
      </c>
      <c r="F20" s="64" t="s">
        <v>73</v>
      </c>
      <c r="G20" s="64"/>
      <c r="H20" s="64"/>
      <c r="I20" s="64"/>
      <c r="J20" s="64" t="s">
        <v>74</v>
      </c>
      <c r="K20" s="64"/>
      <c r="L20" s="64"/>
      <c r="M20" s="64"/>
      <c r="N20" s="27">
        <v>1</v>
      </c>
      <c r="O20" s="27">
        <v>5</v>
      </c>
      <c r="P20" s="27">
        <v>6</v>
      </c>
      <c r="Q20" s="52" t="s">
        <v>75</v>
      </c>
      <c r="R20" s="57" t="s">
        <v>76</v>
      </c>
      <c r="S20" s="56"/>
      <c r="T20" s="17"/>
      <c r="U20" s="26"/>
      <c r="V20" s="26"/>
    </row>
    <row r="21" spans="1:22" s="15" customFormat="1" ht="37.5" customHeight="1" x14ac:dyDescent="0.25">
      <c r="A21" s="6">
        <v>2</v>
      </c>
      <c r="B21" s="27" t="s">
        <v>69</v>
      </c>
      <c r="C21" s="27" t="s">
        <v>70</v>
      </c>
      <c r="D21" s="27" t="s">
        <v>71</v>
      </c>
      <c r="E21" s="27" t="s">
        <v>72</v>
      </c>
      <c r="F21" s="64" t="s">
        <v>77</v>
      </c>
      <c r="G21" s="64"/>
      <c r="H21" s="64"/>
      <c r="I21" s="64"/>
      <c r="J21" s="64" t="s">
        <v>78</v>
      </c>
      <c r="K21" s="64"/>
      <c r="L21" s="64"/>
      <c r="M21" s="64"/>
      <c r="N21" s="27">
        <v>1</v>
      </c>
      <c r="O21" s="27">
        <v>5</v>
      </c>
      <c r="P21" s="27">
        <v>6</v>
      </c>
      <c r="Q21" s="52" t="s">
        <v>75</v>
      </c>
      <c r="R21" s="27" t="s">
        <v>76</v>
      </c>
      <c r="S21" s="26"/>
      <c r="T21" s="26"/>
      <c r="U21" s="26"/>
      <c r="V21" s="26"/>
    </row>
    <row r="22" spans="1:22" s="15" customFormat="1" ht="49.5" customHeight="1" x14ac:dyDescent="0.25">
      <c r="A22" s="6">
        <v>3</v>
      </c>
      <c r="B22" s="27" t="s">
        <v>69</v>
      </c>
      <c r="C22" s="27" t="s">
        <v>70</v>
      </c>
      <c r="D22" s="27" t="s">
        <v>71</v>
      </c>
      <c r="E22" s="27" t="s">
        <v>72</v>
      </c>
      <c r="F22" s="64" t="s">
        <v>79</v>
      </c>
      <c r="G22" s="64"/>
      <c r="H22" s="64"/>
      <c r="I22" s="64"/>
      <c r="J22" s="64" t="s">
        <v>80</v>
      </c>
      <c r="K22" s="64"/>
      <c r="L22" s="64"/>
      <c r="M22" s="64"/>
      <c r="N22" s="27">
        <v>2</v>
      </c>
      <c r="O22" s="27">
        <v>5</v>
      </c>
      <c r="P22" s="27">
        <v>7</v>
      </c>
      <c r="Q22" s="52" t="s">
        <v>75</v>
      </c>
      <c r="R22" s="27" t="s">
        <v>76</v>
      </c>
      <c r="S22" s="26"/>
      <c r="T22" s="26"/>
      <c r="U22" s="26"/>
      <c r="V22" s="26"/>
    </row>
    <row r="23" spans="1:22" s="15" customFormat="1" ht="78" customHeight="1" x14ac:dyDescent="0.25">
      <c r="A23" s="6">
        <v>4</v>
      </c>
      <c r="B23" s="27" t="s">
        <v>81</v>
      </c>
      <c r="C23" s="27" t="s">
        <v>81</v>
      </c>
      <c r="D23" s="27" t="s">
        <v>81</v>
      </c>
      <c r="E23" s="27" t="s">
        <v>72</v>
      </c>
      <c r="F23" s="64" t="s">
        <v>82</v>
      </c>
      <c r="G23" s="64"/>
      <c r="H23" s="64"/>
      <c r="I23" s="64"/>
      <c r="J23" s="64" t="s">
        <v>83</v>
      </c>
      <c r="K23" s="64"/>
      <c r="L23" s="64"/>
      <c r="M23" s="64"/>
      <c r="N23" s="27">
        <v>3</v>
      </c>
      <c r="O23" s="27">
        <v>5</v>
      </c>
      <c r="P23" s="27">
        <v>8</v>
      </c>
      <c r="Q23" s="51" t="s">
        <v>84</v>
      </c>
      <c r="R23" s="27" t="s">
        <v>85</v>
      </c>
      <c r="S23" s="26"/>
      <c r="T23" s="26"/>
      <c r="U23" s="26"/>
      <c r="V23" s="26"/>
    </row>
    <row r="24" spans="1:22" s="15" customFormat="1" ht="37.5" customHeight="1" x14ac:dyDescent="0.25">
      <c r="A24" s="6">
        <v>5</v>
      </c>
      <c r="B24" s="27" t="s">
        <v>81</v>
      </c>
      <c r="C24" s="27" t="s">
        <v>70</v>
      </c>
      <c r="D24" s="27" t="s">
        <v>81</v>
      </c>
      <c r="E24" s="27" t="s">
        <v>72</v>
      </c>
      <c r="F24" s="64" t="s">
        <v>86</v>
      </c>
      <c r="G24" s="64"/>
      <c r="H24" s="64"/>
      <c r="I24" s="64"/>
      <c r="J24" s="64" t="s">
        <v>87</v>
      </c>
      <c r="K24" s="64"/>
      <c r="L24" s="64"/>
      <c r="M24" s="64"/>
      <c r="N24" s="27">
        <v>1</v>
      </c>
      <c r="O24" s="27">
        <v>5</v>
      </c>
      <c r="P24" s="27">
        <v>6</v>
      </c>
      <c r="Q24" s="52" t="s">
        <v>75</v>
      </c>
      <c r="R24" s="27" t="s">
        <v>76</v>
      </c>
      <c r="S24" s="26"/>
      <c r="T24" s="26"/>
      <c r="U24" s="26"/>
      <c r="V24" s="26"/>
    </row>
    <row r="25" spans="1:22" s="15" customFormat="1" ht="92.25" customHeight="1" x14ac:dyDescent="0.25">
      <c r="A25" s="6">
        <v>6</v>
      </c>
      <c r="B25" s="27" t="s">
        <v>69</v>
      </c>
      <c r="C25" s="27" t="s">
        <v>70</v>
      </c>
      <c r="D25" s="27" t="s">
        <v>71</v>
      </c>
      <c r="E25" s="27" t="s">
        <v>72</v>
      </c>
      <c r="F25" s="61" t="s">
        <v>158</v>
      </c>
      <c r="G25" s="63"/>
      <c r="H25" s="63"/>
      <c r="I25" s="62"/>
      <c r="J25" s="61" t="s">
        <v>159</v>
      </c>
      <c r="K25" s="63"/>
      <c r="L25" s="63"/>
      <c r="M25" s="62"/>
      <c r="N25" s="27">
        <v>1</v>
      </c>
      <c r="O25" s="27">
        <v>3</v>
      </c>
      <c r="P25" s="27">
        <v>5</v>
      </c>
      <c r="Q25" s="54" t="s">
        <v>90</v>
      </c>
      <c r="R25" s="27" t="s">
        <v>76</v>
      </c>
      <c r="S25" s="26"/>
      <c r="T25" s="26"/>
      <c r="U25" s="26"/>
      <c r="V25" s="26"/>
    </row>
    <row r="26" spans="1:22" s="15" customFormat="1" ht="66" customHeight="1" x14ac:dyDescent="0.25">
      <c r="A26" s="6">
        <v>7</v>
      </c>
      <c r="B26" s="27" t="s">
        <v>81</v>
      </c>
      <c r="C26" s="27" t="s">
        <v>81</v>
      </c>
      <c r="D26" s="27" t="s">
        <v>81</v>
      </c>
      <c r="E26" s="27" t="s">
        <v>72</v>
      </c>
      <c r="F26" s="61" t="s">
        <v>91</v>
      </c>
      <c r="G26" s="63"/>
      <c r="H26" s="63"/>
      <c r="I26" s="62"/>
      <c r="J26" s="61" t="s">
        <v>92</v>
      </c>
      <c r="K26" s="63"/>
      <c r="L26" s="63"/>
      <c r="M26" s="62"/>
      <c r="N26" s="27">
        <v>2</v>
      </c>
      <c r="O26" s="27">
        <v>2</v>
      </c>
      <c r="P26" s="27">
        <v>4</v>
      </c>
      <c r="Q26" s="52" t="s">
        <v>75</v>
      </c>
      <c r="R26" s="27" t="s">
        <v>85</v>
      </c>
      <c r="S26" s="26"/>
      <c r="T26" s="26"/>
      <c r="U26" s="26"/>
      <c r="V26" s="26"/>
    </row>
    <row r="27" spans="1:22" s="15" customFormat="1" ht="66" customHeight="1" x14ac:dyDescent="0.25">
      <c r="A27" s="6">
        <v>8</v>
      </c>
      <c r="B27" s="27" t="s">
        <v>69</v>
      </c>
      <c r="C27" s="27" t="s">
        <v>81</v>
      </c>
      <c r="D27" s="27" t="s">
        <v>81</v>
      </c>
      <c r="E27" s="27" t="s">
        <v>72</v>
      </c>
      <c r="F27" s="64" t="s">
        <v>93</v>
      </c>
      <c r="G27" s="64"/>
      <c r="H27" s="64"/>
      <c r="I27" s="64"/>
      <c r="J27" s="64" t="s">
        <v>94</v>
      </c>
      <c r="K27" s="64"/>
      <c r="L27" s="64"/>
      <c r="M27" s="64"/>
      <c r="N27" s="27">
        <v>1</v>
      </c>
      <c r="O27" s="27">
        <v>1</v>
      </c>
      <c r="P27" s="27">
        <v>2</v>
      </c>
      <c r="Q27" s="53" t="s">
        <v>95</v>
      </c>
      <c r="R27" s="27" t="s">
        <v>85</v>
      </c>
      <c r="S27" s="26"/>
      <c r="T27" s="26"/>
      <c r="U27" s="26"/>
      <c r="V27" s="26"/>
    </row>
    <row r="28" spans="1:22" s="15" customFormat="1" ht="90.75" customHeight="1" x14ac:dyDescent="0.25">
      <c r="A28" s="6">
        <v>9</v>
      </c>
      <c r="B28" s="27" t="s">
        <v>69</v>
      </c>
      <c r="C28" s="27" t="s">
        <v>70</v>
      </c>
      <c r="D28" s="27" t="s">
        <v>71</v>
      </c>
      <c r="E28" s="27" t="s">
        <v>72</v>
      </c>
      <c r="F28" s="61" t="s">
        <v>160</v>
      </c>
      <c r="G28" s="63"/>
      <c r="H28" s="63"/>
      <c r="I28" s="62"/>
      <c r="J28" s="61" t="s">
        <v>161</v>
      </c>
      <c r="K28" s="63"/>
      <c r="L28" s="63"/>
      <c r="M28" s="62"/>
      <c r="N28" s="27">
        <v>3</v>
      </c>
      <c r="O28" s="27">
        <v>4</v>
      </c>
      <c r="P28" s="27">
        <v>7</v>
      </c>
      <c r="Q28" s="57"/>
      <c r="R28" s="27"/>
      <c r="S28" s="26"/>
      <c r="T28" s="26"/>
      <c r="U28" s="26"/>
      <c r="V28" s="26"/>
    </row>
    <row r="29" spans="1:22" s="15" customFormat="1" ht="66" customHeight="1" x14ac:dyDescent="0.25">
      <c r="A29" s="6">
        <v>10</v>
      </c>
      <c r="B29" s="27" t="s">
        <v>81</v>
      </c>
      <c r="C29" s="27" t="s">
        <v>70</v>
      </c>
      <c r="D29" s="27" t="s">
        <v>81</v>
      </c>
      <c r="E29" s="27" t="s">
        <v>72</v>
      </c>
      <c r="F29" s="61" t="s">
        <v>162</v>
      </c>
      <c r="G29" s="63"/>
      <c r="H29" s="63"/>
      <c r="I29" s="62"/>
      <c r="J29" s="61" t="s">
        <v>163</v>
      </c>
      <c r="K29" s="63"/>
      <c r="L29" s="63"/>
      <c r="M29" s="62"/>
      <c r="N29" s="27">
        <v>1</v>
      </c>
      <c r="O29" s="27">
        <v>5</v>
      </c>
      <c r="P29" s="27">
        <v>6</v>
      </c>
      <c r="Q29" s="57"/>
      <c r="R29" s="27" t="s">
        <v>85</v>
      </c>
      <c r="S29" s="26"/>
      <c r="T29" s="26"/>
      <c r="U29" s="26"/>
      <c r="V29" s="26"/>
    </row>
    <row r="30" spans="1:22" s="15" customFormat="1" ht="66" customHeight="1" x14ac:dyDescent="0.25">
      <c r="A30" s="6">
        <v>11</v>
      </c>
      <c r="B30" s="27" t="s">
        <v>81</v>
      </c>
      <c r="C30" s="27" t="s">
        <v>70</v>
      </c>
      <c r="D30" s="27" t="s">
        <v>81</v>
      </c>
      <c r="E30" s="27" t="s">
        <v>72</v>
      </c>
      <c r="F30" s="61" t="s">
        <v>164</v>
      </c>
      <c r="G30" s="63"/>
      <c r="H30" s="63"/>
      <c r="I30" s="62"/>
      <c r="J30" s="61" t="s">
        <v>165</v>
      </c>
      <c r="K30" s="63"/>
      <c r="L30" s="63"/>
      <c r="M30" s="62"/>
      <c r="N30" s="27">
        <v>1</v>
      </c>
      <c r="O30" s="27">
        <v>5</v>
      </c>
      <c r="P30" s="27">
        <v>6</v>
      </c>
      <c r="Q30" s="57"/>
      <c r="R30" s="27" t="s">
        <v>166</v>
      </c>
      <c r="S30" s="26"/>
      <c r="T30" s="26"/>
      <c r="U30" s="26"/>
      <c r="V30" s="26"/>
    </row>
    <row r="31" spans="1:22" s="15" customFormat="1" ht="66" customHeight="1" x14ac:dyDescent="0.25">
      <c r="A31" s="6">
        <v>12</v>
      </c>
      <c r="B31" s="27" t="s">
        <v>81</v>
      </c>
      <c r="C31" s="27" t="s">
        <v>70</v>
      </c>
      <c r="D31" s="27" t="s">
        <v>81</v>
      </c>
      <c r="E31" s="27" t="s">
        <v>72</v>
      </c>
      <c r="F31" s="61" t="s">
        <v>167</v>
      </c>
      <c r="G31" s="63"/>
      <c r="H31" s="63"/>
      <c r="I31" s="62"/>
      <c r="J31" s="61" t="s">
        <v>168</v>
      </c>
      <c r="K31" s="63"/>
      <c r="L31" s="63"/>
      <c r="M31" s="62"/>
      <c r="N31" s="27">
        <v>3</v>
      </c>
      <c r="O31" s="27">
        <v>5</v>
      </c>
      <c r="P31" s="27">
        <v>8</v>
      </c>
      <c r="Q31" s="57"/>
      <c r="R31" s="27" t="s">
        <v>85</v>
      </c>
      <c r="S31" s="26"/>
      <c r="T31" s="26"/>
      <c r="U31" s="26"/>
      <c r="V31" s="26"/>
    </row>
    <row r="32" spans="1:22" s="15" customFormat="1" ht="66" customHeight="1" x14ac:dyDescent="0.25">
      <c r="A32" s="6">
        <v>13</v>
      </c>
      <c r="B32" s="27" t="s">
        <v>81</v>
      </c>
      <c r="C32" s="27" t="s">
        <v>70</v>
      </c>
      <c r="D32" s="27" t="s">
        <v>81</v>
      </c>
      <c r="E32" s="27" t="s">
        <v>72</v>
      </c>
      <c r="F32" s="61" t="s">
        <v>169</v>
      </c>
      <c r="G32" s="63"/>
      <c r="H32" s="63"/>
      <c r="I32" s="62"/>
      <c r="J32" s="61" t="s">
        <v>170</v>
      </c>
      <c r="K32" s="63"/>
      <c r="L32" s="63"/>
      <c r="M32" s="62"/>
      <c r="N32" s="27">
        <v>2</v>
      </c>
      <c r="O32" s="27">
        <v>4</v>
      </c>
      <c r="P32" s="27">
        <v>6</v>
      </c>
      <c r="Q32" s="57"/>
      <c r="R32" s="27" t="s">
        <v>85</v>
      </c>
      <c r="S32" s="26"/>
      <c r="T32" s="26"/>
      <c r="U32" s="26"/>
      <c r="V32" s="26"/>
    </row>
    <row r="33" spans="1:22" s="15" customFormat="1" ht="66" customHeight="1" x14ac:dyDescent="0.25">
      <c r="A33" s="6">
        <v>14</v>
      </c>
      <c r="B33" s="27" t="s">
        <v>81</v>
      </c>
      <c r="C33" s="27" t="s">
        <v>70</v>
      </c>
      <c r="D33" s="27" t="s">
        <v>81</v>
      </c>
      <c r="E33" s="27" t="s">
        <v>72</v>
      </c>
      <c r="F33" s="61" t="s">
        <v>171</v>
      </c>
      <c r="G33" s="63"/>
      <c r="H33" s="63"/>
      <c r="I33" s="62"/>
      <c r="J33" s="61" t="s">
        <v>172</v>
      </c>
      <c r="K33" s="63"/>
      <c r="L33" s="63"/>
      <c r="M33" s="62"/>
      <c r="N33" s="27">
        <v>3</v>
      </c>
      <c r="O33" s="27">
        <v>5</v>
      </c>
      <c r="P33" s="27">
        <v>8</v>
      </c>
      <c r="Q33" s="57"/>
      <c r="R33" s="27" t="s">
        <v>85</v>
      </c>
      <c r="S33" s="26"/>
      <c r="T33" s="26"/>
      <c r="U33" s="26"/>
      <c r="V33" s="26"/>
    </row>
    <row r="34" spans="1:22" s="15" customFormat="1" ht="66" customHeight="1" x14ac:dyDescent="0.25">
      <c r="A34" s="6">
        <v>15</v>
      </c>
      <c r="B34" s="27" t="s">
        <v>81</v>
      </c>
      <c r="C34" s="27" t="s">
        <v>70</v>
      </c>
      <c r="D34" s="27" t="s">
        <v>81</v>
      </c>
      <c r="E34" s="27" t="s">
        <v>72</v>
      </c>
      <c r="F34" s="61" t="s">
        <v>173</v>
      </c>
      <c r="G34" s="63"/>
      <c r="H34" s="63"/>
      <c r="I34" s="62"/>
      <c r="J34" s="61" t="s">
        <v>174</v>
      </c>
      <c r="K34" s="63"/>
      <c r="L34" s="63"/>
      <c r="M34" s="62"/>
      <c r="N34" s="27">
        <v>2</v>
      </c>
      <c r="O34" s="27">
        <v>3</v>
      </c>
      <c r="P34" s="27">
        <v>5</v>
      </c>
      <c r="Q34" s="57"/>
      <c r="R34" s="27" t="s">
        <v>85</v>
      </c>
      <c r="S34" s="26"/>
      <c r="T34" s="26"/>
      <c r="U34" s="26"/>
      <c r="V34" s="26"/>
    </row>
    <row r="35" spans="1:22" s="15" customFormat="1" ht="12" customHeight="1" x14ac:dyDescent="0.25">
      <c r="A35" s="171"/>
      <c r="B35" s="171"/>
      <c r="C35" s="171"/>
      <c r="D35" s="171"/>
      <c r="E35" s="171"/>
      <c r="F35" s="171"/>
      <c r="G35" s="171"/>
      <c r="H35" s="171"/>
      <c r="I35" s="171"/>
      <c r="J35" s="171"/>
      <c r="K35" s="171"/>
      <c r="L35" s="171"/>
      <c r="M35" s="171"/>
      <c r="N35" s="171"/>
      <c r="O35" s="171"/>
      <c r="P35" s="171"/>
      <c r="Q35" s="171"/>
      <c r="R35" s="171"/>
      <c r="S35" s="26"/>
      <c r="T35" s="26"/>
      <c r="U35" s="26"/>
      <c r="V35" s="26"/>
    </row>
    <row r="36" spans="1:22" ht="15.75" customHeight="1" x14ac:dyDescent="0.25">
      <c r="A36" s="35"/>
      <c r="B36" s="49" t="s">
        <v>96</v>
      </c>
      <c r="C36" s="36"/>
      <c r="D36" s="36"/>
      <c r="E36" s="36" t="s">
        <v>97</v>
      </c>
      <c r="F36" s="37"/>
      <c r="G36" s="47" t="s">
        <v>98</v>
      </c>
      <c r="H36" s="108" t="s">
        <v>99</v>
      </c>
      <c r="I36" s="108"/>
      <c r="J36" s="108"/>
      <c r="K36" s="108"/>
      <c r="L36" s="108" t="s">
        <v>100</v>
      </c>
      <c r="M36" s="108"/>
      <c r="N36" s="38"/>
      <c r="O36" s="38"/>
      <c r="P36" s="38"/>
      <c r="Q36" s="38"/>
      <c r="R36" s="39"/>
      <c r="S36" s="16"/>
      <c r="T36" s="16"/>
      <c r="U36" s="16"/>
      <c r="V36" s="16"/>
    </row>
    <row r="37" spans="1:22" ht="18" customHeight="1" x14ac:dyDescent="0.25">
      <c r="A37" s="30"/>
      <c r="B37" s="50" t="s">
        <v>101</v>
      </c>
      <c r="C37" s="31"/>
      <c r="D37" s="31"/>
      <c r="E37" s="31"/>
      <c r="F37" s="32"/>
      <c r="G37" s="48" t="s">
        <v>102</v>
      </c>
      <c r="H37" s="116"/>
      <c r="I37" s="116"/>
      <c r="J37" s="116"/>
      <c r="K37" s="116"/>
      <c r="L37" s="32"/>
      <c r="M37" s="32"/>
      <c r="N37" s="33"/>
      <c r="O37" s="33"/>
      <c r="P37" s="33"/>
      <c r="Q37" s="33"/>
      <c r="R37" s="34"/>
      <c r="S37" s="16"/>
      <c r="T37" s="16"/>
      <c r="U37" s="16"/>
      <c r="V37" s="16"/>
    </row>
    <row r="38" spans="1:22" s="15" customFormat="1" ht="49.5" customHeight="1" x14ac:dyDescent="0.25">
      <c r="A38" s="67" t="s">
        <v>57</v>
      </c>
      <c r="B38" s="65" t="s">
        <v>103</v>
      </c>
      <c r="C38" s="65"/>
      <c r="D38" s="65"/>
      <c r="E38" s="65"/>
      <c r="F38" s="65"/>
      <c r="G38" s="65"/>
      <c r="H38" s="124" t="s">
        <v>104</v>
      </c>
      <c r="I38" s="125"/>
      <c r="J38" s="125"/>
      <c r="K38" s="126"/>
      <c r="L38" s="65" t="s">
        <v>105</v>
      </c>
      <c r="M38" s="65"/>
      <c r="N38" s="65" t="s">
        <v>106</v>
      </c>
      <c r="O38" s="65" t="s">
        <v>107</v>
      </c>
      <c r="P38" s="65" t="s">
        <v>108</v>
      </c>
      <c r="Q38" s="65"/>
      <c r="R38" s="65"/>
    </row>
    <row r="39" spans="1:22" s="15" customFormat="1" ht="86.25" customHeight="1" x14ac:dyDescent="0.25">
      <c r="A39" s="67"/>
      <c r="B39" s="65"/>
      <c r="C39" s="65"/>
      <c r="D39" s="65"/>
      <c r="E39" s="65"/>
      <c r="F39" s="65"/>
      <c r="G39" s="65"/>
      <c r="H39" s="127"/>
      <c r="I39" s="128"/>
      <c r="J39" s="128"/>
      <c r="K39" s="129"/>
      <c r="L39" s="65"/>
      <c r="M39" s="65"/>
      <c r="N39" s="65"/>
      <c r="O39" s="65"/>
      <c r="P39" s="65" t="s">
        <v>109</v>
      </c>
      <c r="Q39" s="65"/>
      <c r="R39" s="43" t="s">
        <v>110</v>
      </c>
    </row>
    <row r="40" spans="1:22" ht="96" customHeight="1" x14ac:dyDescent="0.25">
      <c r="A40" s="5">
        <v>1</v>
      </c>
      <c r="B40" s="64" t="s">
        <v>111</v>
      </c>
      <c r="C40" s="64"/>
      <c r="D40" s="64"/>
      <c r="E40" s="64"/>
      <c r="F40" s="64"/>
      <c r="G40" s="64"/>
      <c r="H40" s="64" t="s">
        <v>112</v>
      </c>
      <c r="I40" s="64"/>
      <c r="J40" s="64"/>
      <c r="K40" s="64"/>
      <c r="L40" s="64" t="s">
        <v>113</v>
      </c>
      <c r="M40" s="64"/>
      <c r="N40" s="27" t="s">
        <v>114</v>
      </c>
      <c r="O40" s="27" t="s">
        <v>115</v>
      </c>
      <c r="P40" s="64" t="s">
        <v>116</v>
      </c>
      <c r="Q40" s="64"/>
      <c r="R40" s="27" t="s">
        <v>117</v>
      </c>
      <c r="S40" s="7"/>
    </row>
    <row r="41" spans="1:22" ht="90" customHeight="1" x14ac:dyDescent="0.25">
      <c r="A41" s="5">
        <v>2</v>
      </c>
      <c r="B41" s="64" t="s">
        <v>111</v>
      </c>
      <c r="C41" s="64"/>
      <c r="D41" s="64"/>
      <c r="E41" s="64"/>
      <c r="F41" s="64"/>
      <c r="G41" s="64"/>
      <c r="H41" s="64" t="s">
        <v>112</v>
      </c>
      <c r="I41" s="64"/>
      <c r="J41" s="64"/>
      <c r="K41" s="64"/>
      <c r="L41" s="64" t="s">
        <v>118</v>
      </c>
      <c r="M41" s="64"/>
      <c r="N41" s="27" t="s">
        <v>114</v>
      </c>
      <c r="O41" s="27" t="s">
        <v>115</v>
      </c>
      <c r="P41" s="64" t="s">
        <v>119</v>
      </c>
      <c r="Q41" s="64"/>
      <c r="R41" s="27" t="s">
        <v>117</v>
      </c>
    </row>
    <row r="42" spans="1:22" ht="74.25" customHeight="1" x14ac:dyDescent="0.25">
      <c r="A42" s="5">
        <v>3</v>
      </c>
      <c r="B42" s="64" t="s">
        <v>120</v>
      </c>
      <c r="C42" s="64"/>
      <c r="D42" s="64"/>
      <c r="E42" s="64"/>
      <c r="F42" s="64"/>
      <c r="G42" s="64"/>
      <c r="H42" s="64" t="s">
        <v>121</v>
      </c>
      <c r="I42" s="64"/>
      <c r="J42" s="64"/>
      <c r="K42" s="64"/>
      <c r="L42" s="64" t="s">
        <v>122</v>
      </c>
      <c r="M42" s="64"/>
      <c r="N42" s="27" t="s">
        <v>123</v>
      </c>
      <c r="O42" s="27" t="s">
        <v>123</v>
      </c>
      <c r="P42" s="64" t="s">
        <v>124</v>
      </c>
      <c r="Q42" s="64"/>
      <c r="R42" s="27" t="s">
        <v>125</v>
      </c>
    </row>
    <row r="43" spans="1:22" ht="72" customHeight="1" x14ac:dyDescent="0.25">
      <c r="A43" s="5">
        <v>4</v>
      </c>
      <c r="B43" s="64" t="s">
        <v>126</v>
      </c>
      <c r="C43" s="64"/>
      <c r="D43" s="64"/>
      <c r="E43" s="64"/>
      <c r="F43" s="64"/>
      <c r="G43" s="64"/>
      <c r="H43" s="64" t="s">
        <v>121</v>
      </c>
      <c r="I43" s="64"/>
      <c r="J43" s="64"/>
      <c r="K43" s="64"/>
      <c r="L43" s="64" t="s">
        <v>127</v>
      </c>
      <c r="M43" s="64"/>
      <c r="N43" s="27" t="s">
        <v>128</v>
      </c>
      <c r="O43" s="27" t="s">
        <v>129</v>
      </c>
      <c r="P43" s="64" t="s">
        <v>130</v>
      </c>
      <c r="Q43" s="64"/>
      <c r="R43" s="27" t="s">
        <v>131</v>
      </c>
    </row>
    <row r="44" spans="1:22" ht="60.75" customHeight="1" x14ac:dyDescent="0.25">
      <c r="A44" s="5">
        <v>5</v>
      </c>
      <c r="B44" s="64" t="s">
        <v>126</v>
      </c>
      <c r="C44" s="64"/>
      <c r="D44" s="64"/>
      <c r="E44" s="64"/>
      <c r="F44" s="64"/>
      <c r="G44" s="64"/>
      <c r="H44" s="64" t="s">
        <v>121</v>
      </c>
      <c r="I44" s="64"/>
      <c r="J44" s="64"/>
      <c r="K44" s="64"/>
      <c r="L44" s="64" t="s">
        <v>132</v>
      </c>
      <c r="M44" s="64"/>
      <c r="N44" s="27" t="s">
        <v>133</v>
      </c>
      <c r="O44" s="27" t="s">
        <v>134</v>
      </c>
      <c r="P44" s="64" t="s">
        <v>135</v>
      </c>
      <c r="Q44" s="64"/>
      <c r="R44" s="27" t="s">
        <v>131</v>
      </c>
    </row>
    <row r="45" spans="1:22" ht="84" customHeight="1" x14ac:dyDescent="0.25">
      <c r="A45" s="5">
        <v>6</v>
      </c>
      <c r="B45" s="61" t="s">
        <v>175</v>
      </c>
      <c r="C45" s="63"/>
      <c r="D45" s="63"/>
      <c r="E45" s="63"/>
      <c r="F45" s="63"/>
      <c r="G45" s="62"/>
      <c r="H45" s="61" t="s">
        <v>112</v>
      </c>
      <c r="I45" s="63"/>
      <c r="J45" s="63"/>
      <c r="K45" s="62"/>
      <c r="L45" s="61" t="s">
        <v>137</v>
      </c>
      <c r="M45" s="62"/>
      <c r="N45" s="27" t="s">
        <v>138</v>
      </c>
      <c r="O45" s="27" t="s">
        <v>176</v>
      </c>
      <c r="P45" s="61" t="s">
        <v>130</v>
      </c>
      <c r="Q45" s="62"/>
      <c r="R45" s="27" t="s">
        <v>177</v>
      </c>
    </row>
    <row r="46" spans="1:22" ht="84" customHeight="1" x14ac:dyDescent="0.25">
      <c r="A46" s="5">
        <v>7</v>
      </c>
      <c r="B46" s="61" t="s">
        <v>126</v>
      </c>
      <c r="C46" s="63"/>
      <c r="D46" s="63"/>
      <c r="E46" s="63"/>
      <c r="F46" s="63"/>
      <c r="G46" s="62"/>
      <c r="H46" s="61" t="s">
        <v>112</v>
      </c>
      <c r="I46" s="63"/>
      <c r="J46" s="63"/>
      <c r="K46" s="62"/>
      <c r="L46" s="61" t="s">
        <v>141</v>
      </c>
      <c r="M46" s="62"/>
      <c r="N46" s="27" t="s">
        <v>142</v>
      </c>
      <c r="O46" s="27" t="s">
        <v>143</v>
      </c>
      <c r="P46" s="61" t="s">
        <v>144</v>
      </c>
      <c r="Q46" s="62"/>
      <c r="R46" s="27" t="s">
        <v>145</v>
      </c>
    </row>
    <row r="47" spans="1:22" ht="84" customHeight="1" x14ac:dyDescent="0.25">
      <c r="A47" s="5">
        <v>8</v>
      </c>
      <c r="B47" s="64" t="s">
        <v>146</v>
      </c>
      <c r="C47" s="64"/>
      <c r="D47" s="64"/>
      <c r="E47" s="64"/>
      <c r="F47" s="64"/>
      <c r="G47" s="64"/>
      <c r="H47" s="64" t="s">
        <v>121</v>
      </c>
      <c r="I47" s="64"/>
      <c r="J47" s="64"/>
      <c r="K47" s="64"/>
      <c r="L47" s="61" t="s">
        <v>141</v>
      </c>
      <c r="M47" s="62"/>
      <c r="N47" s="27" t="s">
        <v>147</v>
      </c>
      <c r="O47" s="27" t="s">
        <v>148</v>
      </c>
      <c r="P47" s="64" t="s">
        <v>149</v>
      </c>
      <c r="Q47" s="64"/>
      <c r="R47" s="27" t="s">
        <v>150</v>
      </c>
    </row>
    <row r="48" spans="1:22" ht="84" customHeight="1" x14ac:dyDescent="0.25">
      <c r="A48" s="5">
        <v>9</v>
      </c>
      <c r="B48" s="61" t="s">
        <v>178</v>
      </c>
      <c r="C48" s="63"/>
      <c r="D48" s="63"/>
      <c r="E48" s="63"/>
      <c r="F48" s="63"/>
      <c r="G48" s="62"/>
      <c r="H48" s="61"/>
      <c r="I48" s="63"/>
      <c r="J48" s="63"/>
      <c r="K48" s="62"/>
      <c r="L48" s="61" t="s">
        <v>179</v>
      </c>
      <c r="M48" s="62"/>
      <c r="N48" s="27" t="s">
        <v>180</v>
      </c>
      <c r="O48" s="27" t="s">
        <v>181</v>
      </c>
      <c r="P48" s="61" t="s">
        <v>182</v>
      </c>
      <c r="Q48" s="62"/>
      <c r="R48" s="27" t="s">
        <v>183</v>
      </c>
    </row>
    <row r="49" spans="1:18" ht="84" customHeight="1" x14ac:dyDescent="0.25">
      <c r="A49" s="5">
        <v>10</v>
      </c>
      <c r="B49" s="61" t="s">
        <v>184</v>
      </c>
      <c r="C49" s="63"/>
      <c r="D49" s="63"/>
      <c r="E49" s="63"/>
      <c r="F49" s="63"/>
      <c r="G49" s="62"/>
      <c r="H49" s="61" t="s">
        <v>121</v>
      </c>
      <c r="I49" s="63"/>
      <c r="J49" s="63"/>
      <c r="K49" s="62"/>
      <c r="L49" s="61" t="s">
        <v>185</v>
      </c>
      <c r="M49" s="62"/>
      <c r="N49" s="27" t="s">
        <v>128</v>
      </c>
      <c r="O49" s="27" t="s">
        <v>186</v>
      </c>
      <c r="P49" s="61" t="s">
        <v>187</v>
      </c>
      <c r="Q49" s="62"/>
      <c r="R49" s="27" t="s">
        <v>131</v>
      </c>
    </row>
    <row r="50" spans="1:18" ht="84" customHeight="1" x14ac:dyDescent="0.25">
      <c r="A50" s="5">
        <v>11</v>
      </c>
      <c r="B50" s="61" t="s">
        <v>188</v>
      </c>
      <c r="C50" s="63"/>
      <c r="D50" s="63"/>
      <c r="E50" s="63"/>
      <c r="F50" s="63"/>
      <c r="G50" s="62"/>
      <c r="H50" s="61" t="s">
        <v>112</v>
      </c>
      <c r="I50" s="63"/>
      <c r="J50" s="63"/>
      <c r="K50" s="62"/>
      <c r="L50" s="61" t="s">
        <v>189</v>
      </c>
      <c r="M50" s="62"/>
      <c r="N50" s="27" t="s">
        <v>128</v>
      </c>
      <c r="O50" s="27" t="s">
        <v>186</v>
      </c>
      <c r="P50" s="61" t="s">
        <v>190</v>
      </c>
      <c r="Q50" s="62"/>
      <c r="R50" s="27" t="s">
        <v>131</v>
      </c>
    </row>
    <row r="51" spans="1:18" ht="84" customHeight="1" x14ac:dyDescent="0.25">
      <c r="A51" s="5">
        <v>12</v>
      </c>
      <c r="B51" s="61" t="s">
        <v>191</v>
      </c>
      <c r="C51" s="63"/>
      <c r="D51" s="63"/>
      <c r="E51" s="63"/>
      <c r="F51" s="63"/>
      <c r="G51" s="62"/>
      <c r="H51" s="61"/>
      <c r="I51" s="63"/>
      <c r="J51" s="63"/>
      <c r="K51" s="62"/>
      <c r="L51" s="61" t="s">
        <v>189</v>
      </c>
      <c r="M51" s="62"/>
      <c r="N51" s="27" t="s">
        <v>128</v>
      </c>
      <c r="O51" s="27" t="s">
        <v>186</v>
      </c>
      <c r="P51" s="61" t="s">
        <v>192</v>
      </c>
      <c r="Q51" s="62"/>
      <c r="R51" s="27" t="s">
        <v>131</v>
      </c>
    </row>
    <row r="52" spans="1:18" ht="84" customHeight="1" x14ac:dyDescent="0.25">
      <c r="A52" s="5">
        <v>13</v>
      </c>
      <c r="B52" s="61" t="s">
        <v>193</v>
      </c>
      <c r="C52" s="63"/>
      <c r="D52" s="63"/>
      <c r="E52" s="63"/>
      <c r="F52" s="63"/>
      <c r="G52" s="62"/>
      <c r="H52" s="61"/>
      <c r="I52" s="63"/>
      <c r="J52" s="63"/>
      <c r="K52" s="62"/>
      <c r="L52" s="61" t="s">
        <v>189</v>
      </c>
      <c r="M52" s="62"/>
      <c r="N52" s="27" t="s">
        <v>128</v>
      </c>
      <c r="O52" s="27" t="s">
        <v>186</v>
      </c>
      <c r="P52" s="61" t="s">
        <v>135</v>
      </c>
      <c r="Q52" s="62"/>
      <c r="R52" s="27" t="s">
        <v>131</v>
      </c>
    </row>
    <row r="53" spans="1:18" ht="84" customHeight="1" x14ac:dyDescent="0.25">
      <c r="A53" s="5">
        <v>14</v>
      </c>
      <c r="B53" s="61" t="s">
        <v>194</v>
      </c>
      <c r="C53" s="63"/>
      <c r="D53" s="63"/>
      <c r="E53" s="63"/>
      <c r="F53" s="63"/>
      <c r="G53" s="62"/>
      <c r="H53" s="61" t="s">
        <v>112</v>
      </c>
      <c r="I53" s="63"/>
      <c r="J53" s="63"/>
      <c r="K53" s="62"/>
      <c r="L53" s="61" t="s">
        <v>189</v>
      </c>
      <c r="M53" s="62"/>
      <c r="N53" s="27" t="s">
        <v>128</v>
      </c>
      <c r="O53" s="27" t="s">
        <v>186</v>
      </c>
      <c r="P53" s="61" t="s">
        <v>135</v>
      </c>
      <c r="Q53" s="62"/>
      <c r="R53" s="27" t="s">
        <v>131</v>
      </c>
    </row>
    <row r="54" spans="1:18" ht="84" customHeight="1" x14ac:dyDescent="0.25">
      <c r="A54" s="5">
        <v>15</v>
      </c>
      <c r="B54" s="61" t="s">
        <v>126</v>
      </c>
      <c r="C54" s="63"/>
      <c r="D54" s="63"/>
      <c r="E54" s="63"/>
      <c r="F54" s="63"/>
      <c r="G54" s="62"/>
      <c r="H54" s="61" t="s">
        <v>121</v>
      </c>
      <c r="I54" s="63"/>
      <c r="J54" s="63"/>
      <c r="K54" s="62"/>
      <c r="L54" s="61" t="s">
        <v>141</v>
      </c>
      <c r="M54" s="62"/>
      <c r="N54" s="27" t="s">
        <v>128</v>
      </c>
      <c r="O54" s="27" t="s">
        <v>186</v>
      </c>
      <c r="P54" s="61" t="s">
        <v>135</v>
      </c>
      <c r="Q54" s="62"/>
      <c r="R54" s="27" t="s">
        <v>131</v>
      </c>
    </row>
    <row r="55" spans="1:18" ht="43.7" customHeight="1" x14ac:dyDescent="0.25">
      <c r="A55" s="66" t="s">
        <v>151</v>
      </c>
      <c r="B55" s="66"/>
      <c r="C55" s="66"/>
      <c r="D55" s="66"/>
      <c r="E55" s="66"/>
      <c r="F55" s="66"/>
      <c r="G55" s="66"/>
      <c r="H55" s="66"/>
      <c r="I55" s="66"/>
      <c r="J55" s="66"/>
      <c r="K55" s="66"/>
      <c r="L55" s="66"/>
      <c r="M55" s="66"/>
      <c r="N55" s="66"/>
      <c r="O55" s="66"/>
      <c r="P55" s="66"/>
      <c r="Q55" s="66"/>
      <c r="R55" s="66"/>
    </row>
    <row r="57" spans="1:18" ht="13.5" customHeight="1" x14ac:dyDescent="0.25">
      <c r="B57" s="159" t="s">
        <v>195</v>
      </c>
      <c r="C57" s="160"/>
      <c r="D57" s="160"/>
      <c r="E57" s="160"/>
      <c r="F57" s="160"/>
      <c r="G57" s="161"/>
    </row>
    <row r="58" spans="1:18" x14ac:dyDescent="0.25">
      <c r="B58" s="162"/>
      <c r="C58" s="163"/>
      <c r="D58" s="163"/>
      <c r="E58" s="163"/>
      <c r="F58" s="163"/>
      <c r="G58" s="164"/>
    </row>
    <row r="59" spans="1:18" x14ac:dyDescent="0.25">
      <c r="B59" s="165"/>
      <c r="C59" s="166"/>
      <c r="D59" s="166"/>
      <c r="E59" s="166"/>
      <c r="F59" s="166"/>
      <c r="G59" s="167"/>
    </row>
  </sheetData>
  <sheetProtection selectLockedCells="1" selectUnlockedCells="1"/>
  <mergeCells count="134">
    <mergeCell ref="A1:F3"/>
    <mergeCell ref="G1:R3"/>
    <mergeCell ref="A4:R4"/>
    <mergeCell ref="A5:R5"/>
    <mergeCell ref="A6:R6"/>
    <mergeCell ref="A7:F7"/>
    <mergeCell ref="G7:R7"/>
    <mergeCell ref="A11:R11"/>
    <mergeCell ref="A8:F8"/>
    <mergeCell ref="G8:R8"/>
    <mergeCell ref="A9:F9"/>
    <mergeCell ref="G9:R9"/>
    <mergeCell ref="A10:F10"/>
    <mergeCell ref="G10:R10"/>
    <mergeCell ref="B50:G50"/>
    <mergeCell ref="B49:G49"/>
    <mergeCell ref="F15:G15"/>
    <mergeCell ref="F16:G16"/>
    <mergeCell ref="H14:L14"/>
    <mergeCell ref="H15:L15"/>
    <mergeCell ref="H16:L16"/>
    <mergeCell ref="A12:E16"/>
    <mergeCell ref="A17:R17"/>
    <mergeCell ref="P49:Q49"/>
    <mergeCell ref="P50:Q50"/>
    <mergeCell ref="L49:M49"/>
    <mergeCell ref="L50:M50"/>
    <mergeCell ref="H49:K49"/>
    <mergeCell ref="H50:K50"/>
    <mergeCell ref="F33:I33"/>
    <mergeCell ref="J33:M33"/>
    <mergeCell ref="A35:R35"/>
    <mergeCell ref="F12:G12"/>
    <mergeCell ref="F13:G13"/>
    <mergeCell ref="F14:G14"/>
    <mergeCell ref="H12:L12"/>
    <mergeCell ref="H13:L13"/>
    <mergeCell ref="M12:R16"/>
    <mergeCell ref="B52:G52"/>
    <mergeCell ref="B51:G51"/>
    <mergeCell ref="L51:M51"/>
    <mergeCell ref="H51:K51"/>
    <mergeCell ref="H52:K52"/>
    <mergeCell ref="H53:K53"/>
    <mergeCell ref="H54:K54"/>
    <mergeCell ref="L52:M52"/>
    <mergeCell ref="L53:M53"/>
    <mergeCell ref="L54:M54"/>
    <mergeCell ref="F29:I29"/>
    <mergeCell ref="J29:M29"/>
    <mergeCell ref="F34:I34"/>
    <mergeCell ref="J34:M34"/>
    <mergeCell ref="F30:I30"/>
    <mergeCell ref="J30:M30"/>
    <mergeCell ref="J31:M31"/>
    <mergeCell ref="F31:I31"/>
    <mergeCell ref="F32:I32"/>
    <mergeCell ref="J32:M32"/>
    <mergeCell ref="A18:R18"/>
    <mergeCell ref="F19:I19"/>
    <mergeCell ref="J19:M19"/>
    <mergeCell ref="F20:I20"/>
    <mergeCell ref="J20:M20"/>
    <mergeCell ref="F21:I21"/>
    <mergeCell ref="J21:M21"/>
    <mergeCell ref="F28:I28"/>
    <mergeCell ref="J28:M28"/>
    <mergeCell ref="F22:I22"/>
    <mergeCell ref="J22:M22"/>
    <mergeCell ref="F23:I23"/>
    <mergeCell ref="J23:M23"/>
    <mergeCell ref="F24:I24"/>
    <mergeCell ref="J24:M24"/>
    <mergeCell ref="F25:I25"/>
    <mergeCell ref="J25:M25"/>
    <mergeCell ref="F26:I26"/>
    <mergeCell ref="J26:M26"/>
    <mergeCell ref="F27:I27"/>
    <mergeCell ref="J27:M27"/>
    <mergeCell ref="H36:K36"/>
    <mergeCell ref="L36:M36"/>
    <mergeCell ref="H37:K37"/>
    <mergeCell ref="A38:A39"/>
    <mergeCell ref="B38:G39"/>
    <mergeCell ref="H38:K39"/>
    <mergeCell ref="L38:M39"/>
    <mergeCell ref="N38:N39"/>
    <mergeCell ref="O38:O39"/>
    <mergeCell ref="P38:R38"/>
    <mergeCell ref="P39:Q39"/>
    <mergeCell ref="B40:G40"/>
    <mergeCell ref="H40:K40"/>
    <mergeCell ref="L40:M40"/>
    <mergeCell ref="P40:Q40"/>
    <mergeCell ref="B41:G41"/>
    <mergeCell ref="H41:K41"/>
    <mergeCell ref="L41:M41"/>
    <mergeCell ref="P41:Q41"/>
    <mergeCell ref="B42:G42"/>
    <mergeCell ref="H42:K42"/>
    <mergeCell ref="L42:M42"/>
    <mergeCell ref="P42:Q42"/>
    <mergeCell ref="B43:G43"/>
    <mergeCell ref="H43:K43"/>
    <mergeCell ref="L43:M43"/>
    <mergeCell ref="P43:Q43"/>
    <mergeCell ref="B44:G44"/>
    <mergeCell ref="H44:K44"/>
    <mergeCell ref="L44:M44"/>
    <mergeCell ref="P44:Q44"/>
    <mergeCell ref="A55:R55"/>
    <mergeCell ref="B57:G59"/>
    <mergeCell ref="B48:G48"/>
    <mergeCell ref="H48:K48"/>
    <mergeCell ref="L48:M48"/>
    <mergeCell ref="P48:Q48"/>
    <mergeCell ref="B45:G45"/>
    <mergeCell ref="H45:K45"/>
    <mergeCell ref="L45:M45"/>
    <mergeCell ref="P45:Q45"/>
    <mergeCell ref="B46:G46"/>
    <mergeCell ref="H46:K46"/>
    <mergeCell ref="L46:M46"/>
    <mergeCell ref="P46:Q46"/>
    <mergeCell ref="B47:G47"/>
    <mergeCell ref="H47:K47"/>
    <mergeCell ref="L47:M47"/>
    <mergeCell ref="P47:Q47"/>
    <mergeCell ref="P51:Q51"/>
    <mergeCell ref="P52:Q52"/>
    <mergeCell ref="P53:Q53"/>
    <mergeCell ref="P54:Q54"/>
    <mergeCell ref="B54:G54"/>
    <mergeCell ref="B53:G53"/>
  </mergeCells>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DE RIESGOS PROCE CONTRAT</vt:lpstr>
      <vt:lpstr>RIESGOS ADICIONALES EJEMPLOS</vt:lpstr>
      <vt:lpstr>'MATRIZ DE RIESGOS PROCE CONTRAT'!Área_de_impresión</vt:lpstr>
      <vt:lpstr>'RIESGOS ADICIONALES EJEMPLOS'!Área_de_impresión</vt:lpstr>
      <vt:lpstr>'MATRIZ DE RIESGOS PROCE CONTRAT'!Títulos_a_imprimir</vt:lpstr>
      <vt:lpstr>'RIESGOS ADICIONALES EJEMPLOS'!Títulos_a_imprimir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TECNICA6</cp:lastModifiedBy>
  <cp:revision/>
  <dcterms:created xsi:type="dcterms:W3CDTF">2014-04-13T01:20:27Z</dcterms:created>
  <dcterms:modified xsi:type="dcterms:W3CDTF">2024-02-13T19:21:06Z</dcterms:modified>
  <cp:category/>
  <cp:contentStatus/>
</cp:coreProperties>
</file>