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ohana.Camargo\INSOR\CONTRATOS TH\CONTRATOS 2024\EXAMENES MEDICOS 2024\"/>
    </mc:Choice>
  </mc:AlternateContent>
  <bookViews>
    <workbookView xWindow="0" yWindow="0" windowWidth="28800" windowHeight="10200"/>
  </bookViews>
  <sheets>
    <sheet name="Hoja1" sheetId="1" r:id="rId1"/>
  </sheets>
  <definedNames>
    <definedName name="_xlnm.Print_Area" localSheetId="0">Hoja1!$A$1:$G$76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8" i="1" l="1"/>
</calcChain>
</file>

<file path=xl/sharedStrings.xml><?xml version="1.0" encoding="utf-8"?>
<sst xmlns="http://schemas.openxmlformats.org/spreadsheetml/2006/main" count="60" uniqueCount="47">
  <si>
    <t>Gerencial administrativo</t>
  </si>
  <si>
    <t>Evaluación Médica Laboral con Énfasis osteomuscular</t>
  </si>
  <si>
    <t>Optometría</t>
  </si>
  <si>
    <t>Glicemia</t>
  </si>
  <si>
    <t>Perfil lipídico</t>
  </si>
  <si>
    <t>Servicios Generales</t>
  </si>
  <si>
    <t>Paquete manejo alimentos</t>
  </si>
  <si>
    <t>Coprológico</t>
  </si>
  <si>
    <t xml:space="preserve">Frotis Faríngeo </t>
  </si>
  <si>
    <t>Refuerzo Tétano</t>
  </si>
  <si>
    <t>Vacuna Hepatitis B</t>
  </si>
  <si>
    <t>Conductor</t>
  </si>
  <si>
    <t>optometría</t>
  </si>
  <si>
    <t>Audiometría</t>
  </si>
  <si>
    <t>Espirómetria</t>
  </si>
  <si>
    <t>Prueba psicométrica</t>
  </si>
  <si>
    <t>Evaluaciones médicas laborales de Ingreso</t>
  </si>
  <si>
    <t>Evaluaciones médicas laborales de Egreso</t>
  </si>
  <si>
    <t>Análisis Puesto de Trabajo</t>
  </si>
  <si>
    <t>VALOR TOTAL DE LA PROPUESTA</t>
  </si>
  <si>
    <t xml:space="preserve">VALOR TOTAL </t>
  </si>
  <si>
    <t xml:space="preserve">Evaluacion Medicas Pos Incapacidad </t>
  </si>
  <si>
    <t xml:space="preserve">Conductor </t>
  </si>
  <si>
    <t xml:space="preserve">Servicios Generales </t>
  </si>
  <si>
    <t xml:space="preserve">Gerencial Administrativos </t>
  </si>
  <si>
    <t xml:space="preserve">CANTIDAD </t>
  </si>
  <si>
    <t xml:space="preserve">SERVICIOS REQUERIDOS </t>
  </si>
  <si>
    <t xml:space="preserve"> ANEXO PROPUESTA ECONÓMICA </t>
  </si>
  <si>
    <t>FORMULARIO DE PRESENTACIÓN DE LA OFERTA ECONÓMICA</t>
  </si>
  <si>
    <t>Ciudad</t>
  </si>
  <si>
    <t xml:space="preserve">Ref: Proceso mínima cuantía No.  </t>
  </si>
  <si>
    <t>El suscrito XXXX, identificado con cédula de ciudadanía No XXXX de XXXX, domiciliado en XXX actuando en nombre de XXXX., que en adelante se denominará EL PROPONENTE presento propuesta económica así:</t>
  </si>
  <si>
    <t>Bogotá, xx de xxx de 2024</t>
  </si>
  <si>
    <t>señores</t>
  </si>
  <si>
    <t xml:space="preserve">INSTITUTO NACIONAL PARA SORDOS – INSOR </t>
  </si>
  <si>
    <t>ITEM</t>
  </si>
  <si>
    <r>
      <rPr>
        <b/>
        <sz val="10"/>
        <color rgb="FF000000"/>
        <rFont val="Verdana"/>
        <family val="2"/>
      </rPr>
      <t>NOTA 1:</t>
    </r>
    <r>
      <rPr>
        <sz val="10"/>
        <color rgb="FF000000"/>
        <rFont val="Verdana"/>
        <family val="2"/>
      </rPr>
      <t xml:space="preserve"> El proponente no podrá sobrepasar los valores techo establecidos por la Entidad para cada ítem, so pena de estar inmerso en causal de rechazo.</t>
    </r>
  </si>
  <si>
    <r>
      <rPr>
        <b/>
        <sz val="10"/>
        <color rgb="FF000000"/>
        <rFont val="Verdana"/>
        <family val="2"/>
      </rPr>
      <t>NOTA 2:</t>
    </r>
    <r>
      <rPr>
        <sz val="10"/>
        <color rgb="FF000000"/>
        <rFont val="Verdana"/>
        <family val="2"/>
      </rPr>
      <t xml:space="preserve"> El proponente en el cuestionario de oferta económica establecido dentro del proceso en la plataforma SECOP II, deberá referenciar el valor total de su propuesta incluido IVA y demás impuestos, comisión y gastos administrativos que conlleve la ejecución del contrato.</t>
    </r>
  </si>
  <si>
    <t>Cordialmente,</t>
  </si>
  <si>
    <t xml:space="preserve">PROPONENTE: </t>
  </si>
  <si>
    <t xml:space="preserve">NOMBRE: </t>
  </si>
  <si>
    <t xml:space="preserve">CC No.: </t>
  </si>
  <si>
    <t xml:space="preserve">NOMBRE DEL REPRESENTANTE LEGAL: </t>
  </si>
  <si>
    <t xml:space="preserve">FIRMA: </t>
  </si>
  <si>
    <t xml:space="preserve">VALOR TECHO - UNITARIO </t>
  </si>
  <si>
    <t>VALOR OFERTADO POR EL PROPONENTE 
(SIN IVA)</t>
  </si>
  <si>
    <t>VALOR OFERTADO POR EL PROPONENTE
 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</si>
</sst>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b/>
      <i/>
      <sz val="8"/>
      <color rgb="FF000000"/>
      <name val="Verdana"/>
      <family val="2"/>
    </font>
    <font>
      <i/>
      <sz val="8"/>
      <color rgb="FF000000"/>
      <name val="Verdana"/>
      <family val="2"/>
    </font>
    <font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2"/>
      <color theme="1"/>
      <name val="Verdana"/>
      <family val="2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b/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/>
      <protection locked="0"/>
    </xf>
    <xf numFmtId="0" fontId="6" fillId="0" borderId="0" xfId="0" applyFont="1" applyFill="1" applyProtection="1">
      <protection locked="0"/>
    </xf>
    <xf numFmtId="43" fontId="6" fillId="0" borderId="0" xfId="2" applyFont="1" applyFill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left" vertical="center" wrapText="1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43" fontId="8" fillId="0" borderId="0" xfId="2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justify" vertical="center"/>
    </xf>
    <xf numFmtId="0" fontId="5" fillId="0" borderId="0" xfId="0" applyFont="1" applyFill="1" applyProtection="1"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>
      <alignment vertical="center" wrapText="1"/>
    </xf>
    <xf numFmtId="0" fontId="9" fillId="4" borderId="1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164" fontId="6" fillId="4" borderId="1" xfId="1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0" xfId="0" applyFont="1" applyAlignment="1">
      <alignment horizontal="left" vertical="center" indent="1"/>
    </xf>
    <xf numFmtId="0" fontId="12" fillId="0" borderId="0" xfId="0" applyFont="1" applyAlignment="1">
      <alignment horizontal="left" vertical="center" indent="1"/>
    </xf>
    <xf numFmtId="0" fontId="1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0" xfId="0" applyNumberFormat="1" applyFont="1" applyFill="1" applyAlignment="1" applyProtection="1">
      <alignment horizontal="center" vertical="center"/>
      <protection locked="0"/>
    </xf>
    <xf numFmtId="164" fontId="6" fillId="0" borderId="0" xfId="0" applyNumberFormat="1" applyFont="1" applyFill="1" applyProtection="1">
      <protection locked="0"/>
    </xf>
    <xf numFmtId="164" fontId="5" fillId="0" borderId="0" xfId="0" applyNumberFormat="1" applyFont="1" applyAlignment="1">
      <alignment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vertical="center" wrapText="1"/>
    </xf>
    <xf numFmtId="164" fontId="6" fillId="0" borderId="3" xfId="0" applyNumberFormat="1" applyFont="1" applyBorder="1" applyAlignment="1">
      <alignment vertical="center"/>
    </xf>
    <xf numFmtId="164" fontId="8" fillId="0" borderId="0" xfId="0" applyNumberFormat="1" applyFont="1" applyFill="1" applyBorder="1" applyAlignment="1" applyProtection="1">
      <alignment horizontal="left" vertical="center" wrapText="1"/>
      <protection locked="0"/>
    </xf>
    <xf numFmtId="164" fontId="6" fillId="0" borderId="0" xfId="0" applyNumberFormat="1" applyFont="1" applyAlignment="1">
      <alignment vertical="center"/>
    </xf>
    <xf numFmtId="164" fontId="5" fillId="3" borderId="1" xfId="0" applyNumberFormat="1" applyFont="1" applyFill="1" applyBorder="1" applyAlignment="1">
      <alignment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142874</xdr:colOff>
      <xdr:row>1</xdr:row>
      <xdr:rowOff>29660</xdr:rowOff>
    </xdr:from>
    <xdr:to>
      <xdr:col>5</xdr:col>
      <xdr:colOff>461364</xdr:colOff>
      <xdr:row>5</xdr:row>
      <xdr:rowOff>57150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4" y="220160"/>
          <a:ext cx="8043265" cy="75139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71</xdr:row>
      <xdr:rowOff>26563</xdr:rowOff>
    </xdr:from>
    <xdr:to>
      <xdr:col>5</xdr:col>
      <xdr:colOff>1163411</xdr:colOff>
      <xdr:row>75</xdr:row>
      <xdr:rowOff>93898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" y="16047613"/>
          <a:ext cx="8507186" cy="79123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G78"/>
  <sheetViews>
    <sheetView showGridLines="0" tabSelected="1" zoomScaleNormal="100" workbookViewId="0">
      <selection activeCell="C7" sqref="C7"/>
    </sheetView>
  </sheetViews>
  <sheetFormatPr baseColWidth="10" defaultRowHeight="14.25" x14ac:dyDescent="0.25"/>
  <cols>
    <col min="1" max="1" width="9.28515625" style="23" customWidth="1"/>
    <col min="2" max="2" width="46.42578125" style="23" customWidth="1"/>
    <col min="3" max="3" width="16.85546875" style="23" customWidth="1"/>
    <col min="4" max="4" width="21.140625" style="54" customWidth="1"/>
    <col min="5" max="5" width="22.140625" style="54" customWidth="1"/>
    <col min="6" max="6" width="23" style="23" customWidth="1"/>
    <col min="7" max="7" width="23.5703125" style="23" customWidth="1"/>
    <col min="8" max="16384" width="11.42578125" style="23"/>
  </cols>
  <sheetData>
    <row r="9" spans="1:7" ht="39.75" customHeight="1" x14ac:dyDescent="0.25">
      <c r="A9" s="5" t="s">
        <v>27</v>
      </c>
      <c r="B9" s="5"/>
      <c r="C9" s="5"/>
      <c r="D9" s="5"/>
      <c r="E9" s="5"/>
      <c r="F9" s="5"/>
      <c r="G9" s="11"/>
    </row>
    <row r="10" spans="1:7" ht="39.75" customHeight="1" x14ac:dyDescent="0.25">
      <c r="A10" s="5" t="s">
        <v>28</v>
      </c>
      <c r="B10" s="5"/>
      <c r="C10" s="5"/>
      <c r="D10" s="5"/>
      <c r="E10" s="5"/>
      <c r="F10" s="5"/>
      <c r="G10" s="11"/>
    </row>
    <row r="11" spans="1:7" ht="23.25" customHeight="1" x14ac:dyDescent="0.25">
      <c r="A11" s="12"/>
      <c r="B11" s="12"/>
      <c r="C11" s="12"/>
      <c r="D11" s="47"/>
      <c r="E11" s="47"/>
      <c r="F11" s="12"/>
      <c r="G11" s="11"/>
    </row>
    <row r="12" spans="1:7" x14ac:dyDescent="0.2">
      <c r="A12" s="9" t="s">
        <v>32</v>
      </c>
      <c r="B12" s="6"/>
      <c r="C12" s="7"/>
      <c r="D12" s="48"/>
      <c r="E12" s="48"/>
      <c r="F12" s="8"/>
      <c r="G12" s="7"/>
    </row>
    <row r="13" spans="1:7" x14ac:dyDescent="0.2">
      <c r="A13" s="9" t="s">
        <v>33</v>
      </c>
      <c r="B13" s="6"/>
      <c r="C13" s="7"/>
      <c r="D13" s="48"/>
      <c r="E13" s="48"/>
      <c r="F13" s="8"/>
      <c r="G13" s="7"/>
    </row>
    <row r="14" spans="1:7" x14ac:dyDescent="0.2">
      <c r="A14" s="11" t="s">
        <v>34</v>
      </c>
      <c r="B14" s="6"/>
      <c r="C14" s="7"/>
      <c r="D14" s="48"/>
      <c r="E14" s="48"/>
      <c r="F14" s="8"/>
      <c r="G14" s="7"/>
    </row>
    <row r="15" spans="1:7" x14ac:dyDescent="0.2">
      <c r="A15" s="9" t="s">
        <v>29</v>
      </c>
      <c r="B15" s="6"/>
      <c r="C15" s="7"/>
      <c r="D15" s="48"/>
      <c r="E15" s="48"/>
      <c r="F15" s="8"/>
      <c r="G15" s="7"/>
    </row>
    <row r="16" spans="1:7" ht="15" customHeight="1" x14ac:dyDescent="0.2">
      <c r="A16" s="9"/>
      <c r="B16" s="6"/>
      <c r="C16" s="7"/>
      <c r="D16" s="48"/>
      <c r="E16" s="48"/>
      <c r="F16" s="8"/>
      <c r="G16" s="7"/>
    </row>
    <row r="17" spans="1:7" ht="27.75" customHeight="1" x14ac:dyDescent="0.2">
      <c r="A17" s="9" t="s">
        <v>30</v>
      </c>
      <c r="B17" s="6"/>
      <c r="C17" s="7"/>
      <c r="D17" s="48"/>
      <c r="E17" s="48"/>
      <c r="F17" s="8"/>
      <c r="G17" s="7"/>
    </row>
    <row r="18" spans="1:7" ht="19.5" customHeight="1" x14ac:dyDescent="0.2">
      <c r="A18" s="9"/>
      <c r="B18" s="6"/>
      <c r="C18" s="7"/>
      <c r="D18" s="48"/>
      <c r="E18" s="48"/>
      <c r="F18" s="8"/>
      <c r="G18" s="7"/>
    </row>
    <row r="19" spans="1:7" ht="39.75" customHeight="1" x14ac:dyDescent="0.25">
      <c r="A19" s="10" t="s">
        <v>31</v>
      </c>
      <c r="B19" s="10"/>
      <c r="C19" s="10"/>
      <c r="D19" s="10"/>
      <c r="E19" s="10"/>
      <c r="F19" s="10"/>
      <c r="G19" s="10"/>
    </row>
    <row r="20" spans="1:7" ht="51" customHeight="1" x14ac:dyDescent="0.25">
      <c r="A20" s="24"/>
      <c r="B20" s="24"/>
      <c r="C20" s="25"/>
      <c r="D20" s="49"/>
      <c r="E20" s="49"/>
    </row>
    <row r="21" spans="1:7" s="29" customFormat="1" ht="56.25" customHeight="1" x14ac:dyDescent="0.25">
      <c r="A21" s="27" t="s">
        <v>35</v>
      </c>
      <c r="B21" s="27" t="s">
        <v>26</v>
      </c>
      <c r="C21" s="46" t="s">
        <v>25</v>
      </c>
      <c r="D21" s="50" t="s">
        <v>44</v>
      </c>
      <c r="E21" s="50" t="s">
        <v>20</v>
      </c>
      <c r="F21" s="20" t="s">
        <v>45</v>
      </c>
      <c r="G21" s="20" t="s">
        <v>46</v>
      </c>
    </row>
    <row r="22" spans="1:7" s="26" customFormat="1" x14ac:dyDescent="0.25">
      <c r="A22" s="30">
        <v>1</v>
      </c>
      <c r="B22" s="21" t="s">
        <v>0</v>
      </c>
      <c r="C22" s="31"/>
      <c r="D22" s="51"/>
      <c r="E22" s="51"/>
      <c r="F22" s="22"/>
      <c r="G22" s="22"/>
    </row>
    <row r="23" spans="1:7" x14ac:dyDescent="0.25">
      <c r="A23" s="30"/>
      <c r="B23" s="1" t="s">
        <v>1</v>
      </c>
      <c r="C23" s="32">
        <v>68</v>
      </c>
      <c r="D23" s="33">
        <v>32115</v>
      </c>
      <c r="E23" s="33">
        <v>2183851</v>
      </c>
      <c r="F23" s="34"/>
      <c r="G23" s="34"/>
    </row>
    <row r="24" spans="1:7" x14ac:dyDescent="0.25">
      <c r="A24" s="30"/>
      <c r="B24" s="1" t="s">
        <v>2</v>
      </c>
      <c r="C24" s="32">
        <v>68</v>
      </c>
      <c r="D24" s="33">
        <v>23316</v>
      </c>
      <c r="E24" s="33">
        <v>1585507</v>
      </c>
      <c r="F24" s="34"/>
      <c r="G24" s="34"/>
    </row>
    <row r="25" spans="1:7" x14ac:dyDescent="0.25">
      <c r="A25" s="30"/>
      <c r="B25" s="1" t="s">
        <v>3</v>
      </c>
      <c r="C25" s="32">
        <v>68</v>
      </c>
      <c r="D25" s="33">
        <v>13160</v>
      </c>
      <c r="E25" s="33">
        <v>894895</v>
      </c>
      <c r="F25" s="34"/>
      <c r="G25" s="34"/>
    </row>
    <row r="26" spans="1:7" x14ac:dyDescent="0.25">
      <c r="A26" s="30"/>
      <c r="B26" s="2" t="s">
        <v>4</v>
      </c>
      <c r="C26" s="32">
        <v>68</v>
      </c>
      <c r="D26" s="33">
        <v>40624</v>
      </c>
      <c r="E26" s="33">
        <v>2762464.9874326601</v>
      </c>
      <c r="F26" s="34"/>
      <c r="G26" s="34"/>
    </row>
    <row r="27" spans="1:7" x14ac:dyDescent="0.25">
      <c r="A27" s="30">
        <v>2</v>
      </c>
      <c r="B27" s="21" t="s">
        <v>5</v>
      </c>
      <c r="C27" s="35"/>
      <c r="D27" s="36"/>
      <c r="E27" s="36"/>
      <c r="F27" s="37"/>
      <c r="G27" s="37"/>
    </row>
    <row r="28" spans="1:7" x14ac:dyDescent="0.25">
      <c r="A28" s="30"/>
      <c r="B28" s="2" t="s">
        <v>1</v>
      </c>
      <c r="C28" s="32">
        <v>2</v>
      </c>
      <c r="D28" s="33">
        <v>32115</v>
      </c>
      <c r="E28" s="33">
        <v>64231</v>
      </c>
      <c r="F28" s="34"/>
      <c r="G28" s="34"/>
    </row>
    <row r="29" spans="1:7" x14ac:dyDescent="0.25">
      <c r="A29" s="30"/>
      <c r="B29" s="2" t="s">
        <v>2</v>
      </c>
      <c r="C29" s="32">
        <v>2</v>
      </c>
      <c r="D29" s="33">
        <v>23316</v>
      </c>
      <c r="E29" s="33">
        <v>46633</v>
      </c>
      <c r="F29" s="34"/>
      <c r="G29" s="34"/>
    </row>
    <row r="30" spans="1:7" x14ac:dyDescent="0.25">
      <c r="A30" s="30"/>
      <c r="B30" s="2" t="s">
        <v>3</v>
      </c>
      <c r="C30" s="32">
        <v>2</v>
      </c>
      <c r="D30" s="33">
        <v>13160</v>
      </c>
      <c r="E30" s="33">
        <v>26320</v>
      </c>
      <c r="F30" s="34"/>
      <c r="G30" s="34"/>
    </row>
    <row r="31" spans="1:7" x14ac:dyDescent="0.25">
      <c r="A31" s="30"/>
      <c r="B31" s="2" t="s">
        <v>4</v>
      </c>
      <c r="C31" s="32">
        <v>2</v>
      </c>
      <c r="D31" s="33">
        <v>40624</v>
      </c>
      <c r="E31" s="33">
        <v>81249</v>
      </c>
      <c r="F31" s="34"/>
      <c r="G31" s="34"/>
    </row>
    <row r="32" spans="1:7" x14ac:dyDescent="0.25">
      <c r="A32" s="30"/>
      <c r="B32" s="2" t="s">
        <v>6</v>
      </c>
      <c r="C32" s="32">
        <v>2</v>
      </c>
      <c r="D32" s="33">
        <v>40068</v>
      </c>
      <c r="E32" s="33">
        <v>80138</v>
      </c>
      <c r="F32" s="34"/>
      <c r="G32" s="34"/>
    </row>
    <row r="33" spans="1:7" x14ac:dyDescent="0.25">
      <c r="A33" s="30"/>
      <c r="B33" s="2" t="s">
        <v>7</v>
      </c>
      <c r="C33" s="32">
        <v>2</v>
      </c>
      <c r="D33" s="33">
        <v>12448</v>
      </c>
      <c r="E33" s="33">
        <v>24896</v>
      </c>
      <c r="F33" s="34"/>
      <c r="G33" s="34"/>
    </row>
    <row r="34" spans="1:7" x14ac:dyDescent="0.25">
      <c r="A34" s="30"/>
      <c r="B34" s="2" t="s">
        <v>8</v>
      </c>
      <c r="C34" s="32">
        <v>2</v>
      </c>
      <c r="D34" s="33">
        <v>16458</v>
      </c>
      <c r="E34" s="33">
        <v>32918</v>
      </c>
      <c r="F34" s="34"/>
      <c r="G34" s="34"/>
    </row>
    <row r="35" spans="1:7" x14ac:dyDescent="0.25">
      <c r="A35" s="30"/>
      <c r="B35" s="2" t="s">
        <v>9</v>
      </c>
      <c r="C35" s="32">
        <v>2</v>
      </c>
      <c r="D35" s="33">
        <v>31175</v>
      </c>
      <c r="E35" s="33">
        <v>62350</v>
      </c>
      <c r="F35" s="34"/>
      <c r="G35" s="34"/>
    </row>
    <row r="36" spans="1:7" x14ac:dyDescent="0.25">
      <c r="A36" s="30"/>
      <c r="B36" s="2" t="s">
        <v>10</v>
      </c>
      <c r="C36" s="32">
        <v>2</v>
      </c>
      <c r="D36" s="33">
        <v>53983</v>
      </c>
      <c r="E36" s="33">
        <v>107968</v>
      </c>
      <c r="F36" s="34"/>
      <c r="G36" s="34"/>
    </row>
    <row r="37" spans="1:7" x14ac:dyDescent="0.25">
      <c r="A37" s="30">
        <v>3</v>
      </c>
      <c r="B37" s="21" t="s">
        <v>11</v>
      </c>
      <c r="C37" s="38"/>
      <c r="D37" s="36"/>
      <c r="E37" s="36"/>
      <c r="F37" s="37"/>
      <c r="G37" s="37"/>
    </row>
    <row r="38" spans="1:7" x14ac:dyDescent="0.25">
      <c r="A38" s="30"/>
      <c r="B38" s="2" t="s">
        <v>1</v>
      </c>
      <c r="C38" s="28">
        <v>1</v>
      </c>
      <c r="D38" s="33">
        <v>32115</v>
      </c>
      <c r="E38" s="33">
        <v>32115</v>
      </c>
      <c r="F38" s="34"/>
      <c r="G38" s="34"/>
    </row>
    <row r="39" spans="1:7" x14ac:dyDescent="0.25">
      <c r="A39" s="30"/>
      <c r="B39" s="2" t="s">
        <v>12</v>
      </c>
      <c r="C39" s="28">
        <v>1</v>
      </c>
      <c r="D39" s="33">
        <v>23316</v>
      </c>
      <c r="E39" s="33">
        <v>23316</v>
      </c>
      <c r="F39" s="34"/>
      <c r="G39" s="34"/>
    </row>
    <row r="40" spans="1:7" x14ac:dyDescent="0.25">
      <c r="A40" s="30"/>
      <c r="B40" s="2" t="s">
        <v>3</v>
      </c>
      <c r="C40" s="28">
        <v>1</v>
      </c>
      <c r="D40" s="33">
        <v>13160</v>
      </c>
      <c r="E40" s="33">
        <v>13160</v>
      </c>
      <c r="F40" s="34"/>
      <c r="G40" s="34"/>
    </row>
    <row r="41" spans="1:7" x14ac:dyDescent="0.25">
      <c r="A41" s="30"/>
      <c r="B41" s="2" t="s">
        <v>4</v>
      </c>
      <c r="C41" s="28">
        <v>1</v>
      </c>
      <c r="D41" s="33">
        <v>40624</v>
      </c>
      <c r="E41" s="33">
        <v>40624</v>
      </c>
      <c r="F41" s="34"/>
      <c r="G41" s="34"/>
    </row>
    <row r="42" spans="1:7" x14ac:dyDescent="0.25">
      <c r="A42" s="30"/>
      <c r="B42" s="2" t="s">
        <v>13</v>
      </c>
      <c r="C42" s="28">
        <v>1</v>
      </c>
      <c r="D42" s="33">
        <v>22090</v>
      </c>
      <c r="E42" s="33">
        <v>22090</v>
      </c>
      <c r="F42" s="34"/>
      <c r="G42" s="34"/>
    </row>
    <row r="43" spans="1:7" x14ac:dyDescent="0.25">
      <c r="A43" s="30"/>
      <c r="B43" s="2" t="s">
        <v>14</v>
      </c>
      <c r="C43" s="28">
        <v>1</v>
      </c>
      <c r="D43" s="33">
        <v>24592</v>
      </c>
      <c r="E43" s="33">
        <v>24592</v>
      </c>
      <c r="F43" s="34"/>
      <c r="G43" s="34"/>
    </row>
    <row r="44" spans="1:7" x14ac:dyDescent="0.25">
      <c r="A44" s="30"/>
      <c r="B44" s="2" t="s">
        <v>15</v>
      </c>
      <c r="C44" s="28">
        <v>1</v>
      </c>
      <c r="D44" s="33">
        <v>52497</v>
      </c>
      <c r="E44" s="33">
        <v>52497</v>
      </c>
      <c r="F44" s="34"/>
      <c r="G44" s="34"/>
    </row>
    <row r="45" spans="1:7" x14ac:dyDescent="0.25">
      <c r="A45" s="30">
        <v>4</v>
      </c>
      <c r="B45" s="21" t="s">
        <v>16</v>
      </c>
      <c r="C45" s="37"/>
      <c r="D45" s="36"/>
      <c r="E45" s="36"/>
      <c r="F45" s="37"/>
      <c r="G45" s="37"/>
    </row>
    <row r="46" spans="1:7" x14ac:dyDescent="0.25">
      <c r="A46" s="30"/>
      <c r="B46" s="1" t="s">
        <v>1</v>
      </c>
      <c r="C46" s="28">
        <v>8</v>
      </c>
      <c r="D46" s="33">
        <v>31932</v>
      </c>
      <c r="E46" s="33">
        <v>255458</v>
      </c>
      <c r="F46" s="34"/>
      <c r="G46" s="34"/>
    </row>
    <row r="47" spans="1:7" x14ac:dyDescent="0.25">
      <c r="A47" s="30"/>
      <c r="B47" s="1" t="s">
        <v>2</v>
      </c>
      <c r="C47" s="28">
        <v>8</v>
      </c>
      <c r="D47" s="33">
        <v>23316</v>
      </c>
      <c r="E47" s="33">
        <v>186530</v>
      </c>
      <c r="F47" s="34"/>
      <c r="G47" s="34"/>
    </row>
    <row r="48" spans="1:7" x14ac:dyDescent="0.25">
      <c r="A48" s="30"/>
      <c r="B48" s="1" t="s">
        <v>3</v>
      </c>
      <c r="C48" s="28">
        <v>8</v>
      </c>
      <c r="D48" s="33">
        <v>13160</v>
      </c>
      <c r="E48" s="33">
        <v>105282</v>
      </c>
      <c r="F48" s="34"/>
      <c r="G48" s="34"/>
    </row>
    <row r="49" spans="1:7" x14ac:dyDescent="0.25">
      <c r="A49" s="30"/>
      <c r="B49" s="2" t="s">
        <v>4</v>
      </c>
      <c r="C49" s="28">
        <v>8</v>
      </c>
      <c r="D49" s="33">
        <v>40624</v>
      </c>
      <c r="E49" s="33">
        <v>324996</v>
      </c>
      <c r="F49" s="34"/>
      <c r="G49" s="34"/>
    </row>
    <row r="50" spans="1:7" x14ac:dyDescent="0.25">
      <c r="A50" s="30">
        <v>5</v>
      </c>
      <c r="B50" s="21" t="s">
        <v>17</v>
      </c>
      <c r="C50" s="37"/>
      <c r="D50" s="36"/>
      <c r="E50" s="36"/>
      <c r="F50" s="37"/>
      <c r="G50" s="37"/>
    </row>
    <row r="51" spans="1:7" x14ac:dyDescent="0.25">
      <c r="A51" s="30"/>
      <c r="B51" s="2" t="s">
        <v>1</v>
      </c>
      <c r="C51" s="28">
        <v>5</v>
      </c>
      <c r="D51" s="33">
        <v>31932</v>
      </c>
      <c r="E51" s="33">
        <v>159661</v>
      </c>
      <c r="F51" s="34"/>
      <c r="G51" s="34"/>
    </row>
    <row r="52" spans="1:7" x14ac:dyDescent="0.25">
      <c r="A52" s="39">
        <v>6</v>
      </c>
      <c r="B52" s="21" t="s">
        <v>21</v>
      </c>
      <c r="C52" s="40"/>
      <c r="D52" s="36"/>
      <c r="E52" s="36"/>
      <c r="F52" s="37"/>
      <c r="G52" s="37"/>
    </row>
    <row r="53" spans="1:7" x14ac:dyDescent="0.25">
      <c r="A53" s="39"/>
      <c r="B53" s="4" t="s">
        <v>24</v>
      </c>
      <c r="C53" s="28">
        <v>1</v>
      </c>
      <c r="D53" s="33">
        <v>87519</v>
      </c>
      <c r="E53" s="33">
        <v>87519</v>
      </c>
      <c r="F53" s="34"/>
      <c r="G53" s="34"/>
    </row>
    <row r="54" spans="1:7" x14ac:dyDescent="0.25">
      <c r="A54" s="39"/>
      <c r="B54" s="4" t="s">
        <v>22</v>
      </c>
      <c r="C54" s="28">
        <v>1</v>
      </c>
      <c r="D54" s="33">
        <v>94367</v>
      </c>
      <c r="E54" s="33">
        <v>94367</v>
      </c>
      <c r="F54" s="34"/>
      <c r="G54" s="34"/>
    </row>
    <row r="55" spans="1:7" x14ac:dyDescent="0.25">
      <c r="A55" s="39"/>
      <c r="B55" s="4" t="s">
        <v>23</v>
      </c>
      <c r="C55" s="28">
        <v>1</v>
      </c>
      <c r="D55" s="33">
        <v>93650</v>
      </c>
      <c r="E55" s="33">
        <v>93650</v>
      </c>
      <c r="F55" s="34"/>
      <c r="G55" s="34"/>
    </row>
    <row r="56" spans="1:7" x14ac:dyDescent="0.25">
      <c r="A56" s="30">
        <v>7</v>
      </c>
      <c r="B56" s="21" t="s">
        <v>18</v>
      </c>
      <c r="C56" s="37"/>
      <c r="D56" s="36"/>
      <c r="E56" s="36"/>
      <c r="F56" s="37"/>
      <c r="G56" s="37"/>
    </row>
    <row r="57" spans="1:7" x14ac:dyDescent="0.25">
      <c r="A57" s="30"/>
      <c r="B57" s="3" t="s">
        <v>18</v>
      </c>
      <c r="C57" s="28">
        <v>1</v>
      </c>
      <c r="D57" s="33">
        <v>611225</v>
      </c>
      <c r="E57" s="33">
        <v>611226</v>
      </c>
      <c r="F57" s="34"/>
      <c r="G57" s="34"/>
    </row>
    <row r="58" spans="1:7" x14ac:dyDescent="0.25">
      <c r="B58" s="41" t="s">
        <v>19</v>
      </c>
      <c r="C58" s="42"/>
      <c r="D58" s="52"/>
      <c r="E58" s="55">
        <f>SUM(E23:E57)</f>
        <v>10080503.987432661</v>
      </c>
      <c r="F58" s="34"/>
      <c r="G58" s="34"/>
    </row>
    <row r="60" spans="1:7" ht="43.5" customHeight="1" x14ac:dyDescent="0.25">
      <c r="A60" s="13" t="s">
        <v>36</v>
      </c>
      <c r="B60" s="13"/>
      <c r="C60" s="13"/>
      <c r="D60" s="13"/>
      <c r="E60" s="13"/>
      <c r="F60" s="13"/>
      <c r="G60" s="13"/>
    </row>
    <row r="61" spans="1:7" ht="39.75" customHeight="1" x14ac:dyDescent="0.25">
      <c r="A61" s="13" t="s">
        <v>37</v>
      </c>
      <c r="B61" s="13"/>
      <c r="C61" s="13"/>
      <c r="D61" s="13"/>
      <c r="E61" s="13"/>
      <c r="F61" s="13"/>
      <c r="G61" s="13"/>
    </row>
    <row r="62" spans="1:7" x14ac:dyDescent="0.25">
      <c r="A62" s="14"/>
      <c r="B62" s="14"/>
      <c r="C62" s="14"/>
      <c r="D62" s="53"/>
      <c r="E62" s="53"/>
      <c r="F62" s="14"/>
      <c r="G62" s="14"/>
    </row>
    <row r="63" spans="1:7" x14ac:dyDescent="0.25">
      <c r="A63" s="16" t="s">
        <v>38</v>
      </c>
      <c r="B63" s="16"/>
      <c r="C63" s="14"/>
      <c r="D63" s="53"/>
      <c r="E63" s="53"/>
      <c r="F63" s="15"/>
      <c r="G63" s="14"/>
    </row>
    <row r="64" spans="1:7" x14ac:dyDescent="0.2">
      <c r="A64" s="7"/>
      <c r="B64" s="6"/>
      <c r="C64" s="14"/>
      <c r="D64" s="53"/>
      <c r="E64" s="53"/>
      <c r="F64" s="15"/>
      <c r="G64" s="14"/>
    </row>
    <row r="65" spans="1:7" x14ac:dyDescent="0.2">
      <c r="A65" s="7"/>
      <c r="B65" s="17"/>
      <c r="C65" s="14"/>
      <c r="D65" s="53"/>
      <c r="E65" s="53"/>
      <c r="F65" s="15"/>
      <c r="G65" s="14"/>
    </row>
    <row r="66" spans="1:7" x14ac:dyDescent="0.2">
      <c r="A66" s="18" t="s">
        <v>39</v>
      </c>
      <c r="B66" s="18"/>
      <c r="C66" s="7"/>
      <c r="D66" s="48"/>
      <c r="E66" s="48"/>
      <c r="F66" s="8"/>
      <c r="G66" s="7"/>
    </row>
    <row r="67" spans="1:7" x14ac:dyDescent="0.2">
      <c r="A67" s="18" t="s">
        <v>40</v>
      </c>
      <c r="B67" s="18"/>
      <c r="C67" s="7"/>
      <c r="D67" s="48"/>
      <c r="E67" s="48"/>
      <c r="F67" s="8"/>
      <c r="G67" s="7"/>
    </row>
    <row r="68" spans="1:7" x14ac:dyDescent="0.2">
      <c r="A68" s="18" t="s">
        <v>41</v>
      </c>
      <c r="B68" s="18"/>
      <c r="C68" s="7"/>
      <c r="D68" s="48"/>
      <c r="E68" s="48"/>
      <c r="F68" s="8"/>
      <c r="G68" s="7"/>
    </row>
    <row r="69" spans="1:7" x14ac:dyDescent="0.2">
      <c r="A69" s="18" t="s">
        <v>42</v>
      </c>
      <c r="B69" s="18"/>
      <c r="C69" s="7"/>
      <c r="D69" s="48"/>
      <c r="E69" s="48"/>
      <c r="F69" s="8"/>
      <c r="G69" s="7"/>
    </row>
    <row r="70" spans="1:7" x14ac:dyDescent="0.2">
      <c r="A70" s="19" t="s">
        <v>43</v>
      </c>
      <c r="B70" s="19"/>
      <c r="C70" s="7"/>
      <c r="D70" s="48"/>
      <c r="E70" s="48"/>
      <c r="F70" s="8"/>
      <c r="G70" s="7"/>
    </row>
    <row r="71" spans="1:7" x14ac:dyDescent="0.2">
      <c r="A71" s="7"/>
      <c r="B71" s="6"/>
      <c r="C71" s="7"/>
      <c r="D71" s="48"/>
      <c r="E71" s="48"/>
      <c r="F71" s="8"/>
      <c r="G71" s="7"/>
    </row>
    <row r="72" spans="1:7" x14ac:dyDescent="0.2">
      <c r="B72" s="6"/>
      <c r="C72" s="7"/>
      <c r="D72" s="48"/>
      <c r="E72" s="48"/>
      <c r="F72" s="8"/>
      <c r="G72" s="7"/>
    </row>
    <row r="73" spans="1:7" x14ac:dyDescent="0.2">
      <c r="B73" s="6"/>
      <c r="C73" s="7"/>
      <c r="D73" s="48"/>
      <c r="E73" s="48"/>
      <c r="F73" s="8"/>
      <c r="G73" s="7"/>
    </row>
    <row r="74" spans="1:7" x14ac:dyDescent="0.2">
      <c r="A74" s="43"/>
      <c r="B74" s="6"/>
      <c r="C74" s="7"/>
      <c r="D74" s="48"/>
      <c r="E74" s="48"/>
      <c r="F74" s="8"/>
      <c r="G74" s="7"/>
    </row>
    <row r="75" spans="1:7" x14ac:dyDescent="0.2">
      <c r="A75" s="44"/>
      <c r="B75" s="6"/>
      <c r="C75" s="7"/>
      <c r="D75" s="48"/>
      <c r="E75" s="48"/>
      <c r="F75" s="8"/>
      <c r="G75" s="7"/>
    </row>
    <row r="76" spans="1:7" x14ac:dyDescent="0.2">
      <c r="A76" s="45"/>
      <c r="B76" s="6"/>
      <c r="C76" s="7"/>
      <c r="D76" s="48"/>
      <c r="E76" s="48"/>
      <c r="F76" s="8"/>
      <c r="G76" s="7"/>
    </row>
    <row r="77" spans="1:7" x14ac:dyDescent="0.2">
      <c r="A77" s="45"/>
      <c r="B77" s="6"/>
      <c r="C77" s="7"/>
      <c r="D77" s="48"/>
      <c r="E77" s="48"/>
      <c r="F77" s="8"/>
      <c r="G77" s="7"/>
    </row>
    <row r="78" spans="1:7" x14ac:dyDescent="0.2">
      <c r="A78" s="7"/>
      <c r="B78" s="6"/>
      <c r="C78" s="7"/>
      <c r="D78" s="48"/>
      <c r="E78" s="48"/>
      <c r="F78" s="8"/>
      <c r="G78" s="7"/>
    </row>
  </sheetData>
  <mergeCells count="18">
    <mergeCell ref="A68:B68"/>
    <mergeCell ref="A69:B69"/>
    <mergeCell ref="A70:B70"/>
    <mergeCell ref="A61:G61"/>
    <mergeCell ref="A63:B63"/>
    <mergeCell ref="A66:B66"/>
    <mergeCell ref="A67:B67"/>
    <mergeCell ref="A10:F10"/>
    <mergeCell ref="A60:G60"/>
    <mergeCell ref="A56:A57"/>
    <mergeCell ref="A22:A26"/>
    <mergeCell ref="A27:A36"/>
    <mergeCell ref="A37:A44"/>
    <mergeCell ref="A45:A49"/>
    <mergeCell ref="A50:A51"/>
    <mergeCell ref="A20:B20"/>
    <mergeCell ref="A19:G19"/>
    <mergeCell ref="A9:F9"/>
  </mergeCells>
  <pageMargins left="0.25" right="0.25" top="0.75" bottom="0.75" header="0.3" footer="0.3"/>
  <pageSetup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PERSONERIA</dc:creator>
  <cp:lastModifiedBy>Johana Marcela Camargo Fandiño</cp:lastModifiedBy>
  <cp:lastPrinted>2024-02-16T04:27:01Z</cp:lastPrinted>
  <dcterms:created xsi:type="dcterms:W3CDTF">2020-10-16T21:23:49Z</dcterms:created>
  <dcterms:modified xsi:type="dcterms:W3CDTF">2024-02-16T04:27:34Z</dcterms:modified>
</cp:coreProperties>
</file>