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y.gomez\Desktop\"/>
    </mc:Choice>
  </mc:AlternateContent>
  <bookViews>
    <workbookView xWindow="0" yWindow="0" windowWidth="20490" windowHeight="7755"/>
  </bookViews>
  <sheets>
    <sheet name="ppto cambio para proceso" sheetId="2" r:id="rId1"/>
    <sheet name="Hoja1" sheetId="1" r:id="rId2"/>
  </sheets>
  <externalReferences>
    <externalReference r:id="rId3"/>
  </externalReferences>
  <definedNames>
    <definedName name="_xlnm.Print_Area" localSheetId="0">'ppto cambio para proceso'!#REF!</definedName>
    <definedName name="centro_gestor">[1]Listados!$C$2:$C$28</definedName>
    <definedName name="excepcional">[1]Listados!$A$17:$A$23</definedName>
    <definedName name="fondo">[1]Listados!$O$2:$O$908</definedName>
    <definedName name="gasto_publico">[1]Listados!$V$2:$V$7</definedName>
    <definedName name="grupos_vulnerables">[1]Listados!$A$26:$A$32</definedName>
    <definedName name="meta_plan">[1]Listados!$F$2:$F$713</definedName>
    <definedName name="movilizador">[1]Listados!$A$35:$A$92</definedName>
    <definedName name="politica_publica">[1]Listados!$T$2:$T$20</definedName>
    <definedName name="pospre">[1]Listados!$L$2:$L$473</definedName>
    <definedName name="ruta">[1]Listados!$A$2:$A$3</definedName>
    <definedName name="sector_mga">[1]Listados!$R$2:$R$32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8" i="2" l="1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69" i="2" s="1"/>
  <c r="I13" i="2"/>
  <c r="I14" i="2" s="1"/>
  <c r="I12" i="2"/>
  <c r="I11" i="2"/>
  <c r="I70" i="2" l="1"/>
</calcChain>
</file>

<file path=xl/sharedStrings.xml><?xml version="1.0" encoding="utf-8"?>
<sst xmlns="http://schemas.openxmlformats.org/spreadsheetml/2006/main" count="186" uniqueCount="78">
  <si>
    <t xml:space="preserve">PLANTILLA DE PRESUPUESTO PROYECTO - PRESUPUESTO DETALLADO </t>
  </si>
  <si>
    <t>ITEM</t>
  </si>
  <si>
    <t>ACTIVIDADES DEL PROYECTO</t>
  </si>
  <si>
    <t>ACTIVIDADES DETALLADAS DEL PROYECTO</t>
  </si>
  <si>
    <t>UNIDAD DE MEDIDA</t>
  </si>
  <si>
    <t>CANTIDAD</t>
  </si>
  <si>
    <t>VR. UNITARIO</t>
  </si>
  <si>
    <t>FRECUENCIA</t>
  </si>
  <si>
    <t>VR. TOTAL</t>
  </si>
  <si>
    <t>Número</t>
  </si>
  <si>
    <t>Meses</t>
  </si>
  <si>
    <t>SUBTOTAL</t>
  </si>
  <si>
    <t>Material publicitario (señaletica de estaciones y tramos) para la divulgación de las jornadas de Ciclovía</t>
  </si>
  <si>
    <t xml:space="preserve">Número </t>
  </si>
  <si>
    <t>Vez</t>
  </si>
  <si>
    <t>Plan de medios para la divulgación de las jornadas de ciclovía que incluye: Videos formato redes sociales, voz en off, edición, banner web y cuñas radiales</t>
  </si>
  <si>
    <t>Estrategias de promoción para activar las diferentes actividades dentro de las jornadas de Ciclovía</t>
  </si>
  <si>
    <t>1.1.3</t>
  </si>
  <si>
    <t>Apoyar con logística las jornadas de ciclovía</t>
  </si>
  <si>
    <t>Adquirir uniformes para apoyo logístico de las jornadas de Ciclovía con características para permanencia en el sol - Camisa manga larga -Sudadera - Gorro Safari - Canguro</t>
  </si>
  <si>
    <t>Alquiler de frecuencia para radios de intercomunicación mensual</t>
  </si>
  <si>
    <t>Veces</t>
  </si>
  <si>
    <t>Adquirir vallas de contención metálica, bombonas, dispositivos de cerramiento vial</t>
  </si>
  <si>
    <t>Adquirir paletas para señalización de apoyo logístico en la rutas o puntos donde se realizan las jornadas de Ciclovía</t>
  </si>
  <si>
    <t>Apoyar la logística del puesto unificado de producción</t>
  </si>
  <si>
    <t>Apoyar la organización de puntos y/o tramos de la Ciclovida</t>
  </si>
  <si>
    <t>Brindar apoyo al usuario con desarrollo de temáticas recreativas y/o actividades musicalizadas</t>
  </si>
  <si>
    <t>Brindar apoyo en puntos estratégicos (estaciones) para acompañar a los usuario durante las actividades estáticas controladas.</t>
  </si>
  <si>
    <t>Apoyar la logística en tramos y/o puntos del desarrollo del programa</t>
  </si>
  <si>
    <t>Apoyar en la recuperación ambiental durante y final de las jornadas de Ciclovía</t>
  </si>
  <si>
    <t>Sonido tipo evento - Servicio alquiler: 3 micrófonos inalámbricos, para 500 personas, espacio abierto, con operador, música variada, himnos Cali y Colombia, con reproductor de CD, DVD, memoria USB, celular</t>
  </si>
  <si>
    <t>Alquiler Pantalla LED de 6*2</t>
  </si>
  <si>
    <t>Alquiler sillas plásticas sin brazos</t>
  </si>
  <si>
    <t>Alquiler de Mesas Tablón de 2,40 *0,75</t>
  </si>
  <si>
    <t>Alquiler de tarimas 4*6 (1 tarima joven)</t>
  </si>
  <si>
    <t>Alquiler de tarimas 4*4 (1 américas, 1 Fortaleza-San Carlos, torres, Petecuy, guaduales, Panamericana )</t>
  </si>
  <si>
    <t>Alquiler de tablados necesarios en las jornadas de Ciclovía</t>
  </si>
  <si>
    <t>Alquiler de sonido 2400w necesario durante las jornadas de Ciclovía, con 3 micrófonos inalámbricos (Panamericana, ingenio)</t>
  </si>
  <si>
    <t>Alquiler de sonido 2000w necesario durante las jornadas de Ciclovía (6 tarimas comunitarias, 3 Principales)</t>
  </si>
  <si>
    <t>Alquiler de sonido 400w necesario durante las jornadas de Ciclovía (panamericana, américas)</t>
  </si>
  <si>
    <t>Hidratación 250 ml para estaciones de Ciclovida</t>
  </si>
  <si>
    <t>Sayco Acimpro</t>
  </si>
  <si>
    <t>Apoyar con paramédicos en moto durante el desarrollo de las jornadas de ciclovida</t>
  </si>
  <si>
    <t>Apoyar con puntos de atención para la primera respuesta a situaciones de emergencia durante las jornadas</t>
  </si>
  <si>
    <t>Apoyar con paramédicos para atender emergencias durante el desarrollo de las jornadas</t>
  </si>
  <si>
    <t>Ambulancias TAB para Gestionar las situaciones de emergencia en las jornadas de Ciclovía</t>
  </si>
  <si>
    <t>Hidratación bebida isotónica - sabores surtidos 400 ML</t>
  </si>
  <si>
    <t>Hidratación agua en botella 400 ml</t>
  </si>
  <si>
    <t>Suministros para equipo la atencion de los usuarios en los punos de atención) de recreadores (papel bond, pintucaritas, tizas, cartulinas, pegante, plastilina, temperas, crayones, colores, pelotas plasticas)</t>
  </si>
  <si>
    <t xml:space="preserve">Implementar espacio para la atencion de caninos </t>
  </si>
  <si>
    <t>Adquirir cinta para demarcacion de tramos de ciclovida en polipropileno 13,5cm x 350 mts, espesor de 35 micrones.</t>
  </si>
  <si>
    <t>adquirir bolsas de material polietileno para el manejo de desechos durante las jornadas de ciclovida (65X90X120 KILO)</t>
  </si>
  <si>
    <t>Adquirir uniformes para instructores de actividad fisca para el desarrollo de jornadas de Ciclovida, que permitan la identificación y libre movilidad de los segmentos corporales mujer (top o camisa + lycra + gorra), hombre (camisa + pantaloneta + Lycra + gorra)</t>
  </si>
  <si>
    <t xml:space="preserve">Adquirir chalecos rompe trafico - Chalecos reflectivos para reguladores viales con distintivos de ciclovida  </t>
  </si>
  <si>
    <t>Numero</t>
  </si>
  <si>
    <t xml:space="preserve">Adquirir carpas abrigo impermeable de adulto para  protección de lluvia para los apoyos logisticos durante las jornadas de ciclovia </t>
  </si>
  <si>
    <t xml:space="preserve">Numero </t>
  </si>
  <si>
    <t xml:space="preserve">Brindar apoyo en regulacion del trafico (semaforo humano) en puntos viales estrategicos para el desarrollo del programa </t>
  </si>
  <si>
    <t>Alquiler de baños portátiles ecologicos que no requieran conexión hidraulica ni electrica para el desarrollo de jornadas de Ciclovía para personas en discapacidad y convencional</t>
  </si>
  <si>
    <t>Apoyar el desarrollo de eventos para la promoción del uso de vehículos no motorizados y fortalecimiento de hábitos y estilos de vida saludable con kit acorde al evento desarrollado durante las jornadas de cilovida</t>
  </si>
  <si>
    <t>Apoyar la entrega de implementos e insumos para  la jornadas de Ciclovía (incluye 2 apoyos logisticos para cargue y descargue de los elementos)</t>
  </si>
  <si>
    <t>Preservar  los implementos y materiales usados (como patines, bicicletas, etc.) para el desarrollo de las jornadas de Ciclovida mediante el mantenimiento y cambio de partes.</t>
  </si>
  <si>
    <t xml:space="preserve"> Preservar las vallas de cerramiento, brazos mecanicos y elementos de la Ciclovía (pintura, restauración y pegatinas)</t>
  </si>
  <si>
    <t xml:space="preserve">Alquiler de tarimas 4*6 (2 tarimas comunitarias, 4 Principales) incluye graderia con pasamanos </t>
  </si>
  <si>
    <t xml:space="preserve">Alquiler de carpas 6*12 con lona (2 panamericana, 2 ingenio, 1 prado, 2 metro, 2 sol de ori, 1 Spining, 1 guadua,1 torres,1 pete, 1 Ciudad cal, ) incluye monte y desmonte </t>
  </si>
  <si>
    <t xml:space="preserve">Alquiler de carpas 6*6 a dos aguas con lona y estrucura resistente (3 Pana, 3 inge, 2 prado, 2 metro, 2 guad, 2 torre, 2 pete, 1 amer, 1 sol o, 1 fort,  1 morichal) incluye monte y desmonte </t>
  </si>
  <si>
    <t xml:space="preserve">Alquiler de carpas 4*6 grupos de apoyo ( 1 metro, 1 ciud, 1 sol, 1 Amer), lona estructura resistente, incluye monte y desmonte </t>
  </si>
  <si>
    <t xml:space="preserve">Alquiler de Juegos infantiles para la atencion de los usuarios en estaciones de la ciclovida </t>
  </si>
  <si>
    <t xml:space="preserve">Adquirir refrigerios para el apoyo logístico de entidades u organizaciones durante jornadas de Ciclovía  (Proteina + carbohidrato+ bebida), incluye entrega en los diferentes puntos de la ciclovida </t>
  </si>
  <si>
    <t>Brindar apoyo logistico en  la organización y procesos técnicos del desarrollo de las jornadas de Ciclovida</t>
  </si>
  <si>
    <t>Brindar apoyo logistico zonal para la organización de  la estrategia de las jornadas de Ciclovía</t>
  </si>
  <si>
    <t xml:space="preserve">Apoyar logisticamente la organización administrativa por zonas </t>
  </si>
  <si>
    <t xml:space="preserve">Brindar apoyo logistico a los procesos de la organización de las bodegas y/o almacén para la administración, entrega, puesta a punto de los implementos del programa </t>
  </si>
  <si>
    <t>brindar apoyo logistico en el mantenimiento y puesta a punto de implementos para el desarrollo de las jornadas de Ciclovida</t>
  </si>
  <si>
    <t>Brindar asistencia al proceso de la puesta a punto de materiales logísticos para el desarrollo del  programa</t>
  </si>
  <si>
    <t>Brindar apoyo logistico en el proceso de implementación y seguimiento al sistema de gestión de calidad de las jornadas de la ciclovida</t>
  </si>
  <si>
    <t>TOTAL DEL PROYECTO</t>
  </si>
  <si>
    <t>Realizar la divulgación de las jornadas de ciclovía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</si>
</sst>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[$$-240A]\ #,##0"/>
    <numFmt numFmtId="166" formatCode="[$$-240A]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56"/>
      <name val="Arial"/>
      <family val="2"/>
    </font>
    <font>
      <b/>
      <sz val="10"/>
      <color rgb="FF00206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3" fillId="3" borderId="2" xfId="0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right" vertical="center"/>
    </xf>
    <xf numFmtId="165" fontId="4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vertical="center"/>
    </xf>
    <xf numFmtId="49" fontId="5" fillId="0" borderId="5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5" fontId="3" fillId="3" borderId="2" xfId="3" applyNumberFormat="1" applyFont="1" applyFill="1" applyBorder="1" applyAlignment="1">
      <alignment horizontal="right" vertical="center" wrapText="1"/>
    </xf>
    <xf numFmtId="165" fontId="3" fillId="3" borderId="2" xfId="3" applyNumberFormat="1" applyFont="1" applyFill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44" fontId="0" fillId="0" borderId="0" xfId="1" applyFont="1"/>
    <xf numFmtId="166" fontId="0" fillId="0" borderId="0" xfId="0" applyNumberFormat="1"/>
    <xf numFmtId="44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3" fillId="3" borderId="3" xfId="3" applyNumberFormat="1" applyFont="1" applyFill="1" applyBorder="1" applyAlignment="1">
      <alignment horizontal="center" vertical="center" wrapText="1"/>
    </xf>
    <xf numFmtId="165" fontId="3" fillId="3" borderId="4" xfId="3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</cellXfs>
  <cellStyles count="4">
    <cellStyle name="Moneda" xfId="1" builtinId="4"/>
    <cellStyle name="Moned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19049</xdr:rowOff>
    </xdr:from>
    <xdr:ext cx="11649075" cy="1504951"/>
    <xdr:grpSp>
      <xdr:nvGrpSpPr>
        <xdr:cNvPr id="2" name="Shape 2" title="Dibujo">
          <a:extLst>
            <a:ext uri="{FF2B5EF4-FFF2-40B4-BE49-F238E27FC236}">
              <a16:creationId xmlns:a16="http://schemas.microsoft.com/office/drawing/2014/main" xmlns="" id="{C5CD3137-2FD8-4741-8B95-BC1D70481AA6}"/>
            </a:ext>
          </a:extLst>
        </xdr:cNvPr>
        <xdr:cNvGrpSpPr/>
      </xdr:nvGrpSpPr>
      <xdr:grpSpPr>
        <a:xfrm>
          <a:off x="0" y="19049"/>
          <a:ext cx="11649075" cy="1504951"/>
          <a:chOff x="0" y="3084675"/>
          <a:chExt cx="10692001" cy="13906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xmlns="" id="{2DAF8A4C-80BC-D5D8-F368-7C2D0A7320B1}"/>
              </a:ext>
            </a:extLst>
          </xdr:cNvPr>
          <xdr:cNvGrpSpPr/>
        </xdr:nvGrpSpPr>
        <xdr:grpSpPr>
          <a:xfrm>
            <a:off x="0" y="3084675"/>
            <a:ext cx="10692001" cy="1390650"/>
            <a:chOff x="0" y="0"/>
            <a:chExt cx="14045925" cy="1186423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xmlns="" id="{EBC6DA87-373B-4E69-C683-33F21884998E}"/>
                </a:ext>
              </a:extLst>
            </xdr:cNvPr>
            <xdr:cNvSpPr/>
          </xdr:nvSpPr>
          <xdr:spPr>
            <a:xfrm>
              <a:off x="0" y="0"/>
              <a:ext cx="14045900" cy="1186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xmlns="" id="{8A5EC497-253F-B1FF-380B-303B79031968}"/>
                </a:ext>
              </a:extLst>
            </xdr:cNvPr>
            <xdr:cNvGrpSpPr/>
          </xdr:nvGrpSpPr>
          <xdr:grpSpPr>
            <a:xfrm>
              <a:off x="0" y="0"/>
              <a:ext cx="14045925" cy="1186423"/>
              <a:chOff x="0" y="0"/>
              <a:chExt cx="814" cy="105"/>
            </a:xfrm>
          </xdr:grpSpPr>
          <xdr:sp macro="" textlink="">
            <xdr:nvSpPr>
              <xdr:cNvPr id="7" name="Shape 6">
                <a:extLst>
                  <a:ext uri="{FF2B5EF4-FFF2-40B4-BE49-F238E27FC236}">
                    <a16:creationId xmlns:a16="http://schemas.microsoft.com/office/drawing/2014/main" xmlns="" id="{DF8A3DF8-9E13-218C-475B-D29E55B7B695}"/>
                  </a:ext>
                </a:extLst>
              </xdr:cNvPr>
              <xdr:cNvSpPr/>
            </xdr:nvSpPr>
            <xdr:spPr>
              <a:xfrm>
                <a:off x="0" y="0"/>
                <a:ext cx="759" cy="105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8" name="Shape 7">
                <a:extLst>
                  <a:ext uri="{FF2B5EF4-FFF2-40B4-BE49-F238E27FC236}">
                    <a16:creationId xmlns:a16="http://schemas.microsoft.com/office/drawing/2014/main" xmlns="" id="{3F299AC7-7258-8385-A262-8A6AAFAB5C83}"/>
                  </a:ext>
                </a:extLst>
              </xdr:cNvPr>
              <xdr:cNvSpPr txBox="1"/>
            </xdr:nvSpPr>
            <xdr:spPr>
              <a:xfrm>
                <a:off x="610" y="0"/>
                <a:ext cx="204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1000"/>
                  <a:buFont typeface="Arial"/>
                  <a:buNone/>
                </a:pPr>
                <a:r>
                  <a:rPr lang="en-US" sz="1000" b="0">
                    <a:latin typeface="Arial"/>
                    <a:ea typeface="Arial"/>
                    <a:cs typeface="Arial"/>
                    <a:sym typeface="Arial"/>
                  </a:rPr>
                  <a:t>MEDE01.03.02.P004.F001</a:t>
                </a:r>
                <a:endParaRPr sz="1400"/>
              </a:p>
            </xdr:txBody>
          </xdr:sp>
          <xdr:sp macro="" textlink="">
            <xdr:nvSpPr>
              <xdr:cNvPr id="9" name="Shape 8">
                <a:extLst>
                  <a:ext uri="{FF2B5EF4-FFF2-40B4-BE49-F238E27FC236}">
                    <a16:creationId xmlns:a16="http://schemas.microsoft.com/office/drawing/2014/main" xmlns="" id="{4F3ECE88-B6CD-07B2-F91D-521BC6BF68B4}"/>
                  </a:ext>
                </a:extLst>
              </xdr:cNvPr>
              <xdr:cNvSpPr/>
            </xdr:nvSpPr>
            <xdr:spPr>
              <a:xfrm>
                <a:off x="719" y="48"/>
                <a:ext cx="95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>
                    <a:latin typeface="Arial" panose="020B0604020202020204" pitchFamily="34" charset="0"/>
                    <a:cs typeface="Arial" panose="020B0604020202020204" pitchFamily="34" charset="0"/>
                  </a:rPr>
                  <a:t>006</a:t>
                </a:r>
                <a:endParaRPr sz="12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10" name="Shape 9">
                <a:extLst>
                  <a:ext uri="{FF2B5EF4-FFF2-40B4-BE49-F238E27FC236}">
                    <a16:creationId xmlns:a16="http://schemas.microsoft.com/office/drawing/2014/main" xmlns="" id="{27993B3F-E658-FD7C-9D06-A27C59F580F3}"/>
                  </a:ext>
                </a:extLst>
              </xdr:cNvPr>
              <xdr:cNvSpPr/>
            </xdr:nvSpPr>
            <xdr:spPr>
              <a:xfrm>
                <a:off x="610" y="48"/>
                <a:ext cx="109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200"/>
              </a:p>
            </xdr:txBody>
          </xdr:sp>
          <xdr:sp macro="" textlink="">
            <xdr:nvSpPr>
              <xdr:cNvPr id="11" name="Shape 10">
                <a:extLst>
                  <a:ext uri="{FF2B5EF4-FFF2-40B4-BE49-F238E27FC236}">
                    <a16:creationId xmlns:a16="http://schemas.microsoft.com/office/drawing/2014/main" xmlns="" id="{82344C23-CF09-8F59-4BB3-C30B9FEB64E9}"/>
                  </a:ext>
                </a:extLst>
              </xdr:cNvPr>
              <xdr:cNvSpPr txBox="1"/>
            </xdr:nvSpPr>
            <xdr:spPr>
              <a:xfrm>
                <a:off x="238" y="0"/>
                <a:ext cx="372" cy="105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MODELO INTEGRADO DE PLANEACIÓN Y GESTIÓN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(MIPG)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CO" sz="1200" b="0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</a:t>
                </a:r>
                <a:r>
                  <a:rPr lang="en-US" sz="1200" b="0">
                    <a:latin typeface="Arial" panose="020B0604020202020204" pitchFamily="34" charset="0"/>
                    <a:cs typeface="Arial" panose="020B0604020202020204" pitchFamily="34" charset="0"/>
                  </a:rPr>
                  <a:t>CADENA DE VALOR Y PRESUPUESTO PROYECTO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endParaRPr sz="1400" b="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12" name="Shape 11">
                <a:extLst>
                  <a:ext uri="{FF2B5EF4-FFF2-40B4-BE49-F238E27FC236}">
                    <a16:creationId xmlns:a16="http://schemas.microsoft.com/office/drawing/2014/main" xmlns="" id="{5ABE9F98-C0AE-D48A-6788-A327CA52134F}"/>
                  </a:ext>
                </a:extLst>
              </xdr:cNvPr>
              <xdr:cNvSpPr txBox="1"/>
            </xdr:nvSpPr>
            <xdr:spPr>
              <a:xfrm>
                <a:off x="1" y="77"/>
                <a:ext cx="230" cy="26"/>
              </a:xfrm>
              <a:prstGeom prst="rect">
                <a:avLst/>
              </a:prstGeom>
              <a:solidFill>
                <a:srgbClr val="FFFFFF"/>
              </a:solidFill>
              <a:ln>
                <a:noFill/>
              </a:ln>
            </xdr:spPr>
            <xdr:txBody>
              <a:bodyPr spcFirstLastPara="1" wrap="square" lIns="27425" tIns="18275" rIns="27425" bIns="18275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DIRECCIONAMIENTO ESTRATEGICO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PLANEACIÓN ECONÓMICA Y SOCIAL</a:t>
                </a:r>
                <a:endParaRPr sz="1000"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</xdr:txBody>
          </xdr:sp>
        </xdr:grpSp>
        <xdr:pic>
          <xdr:nvPicPr>
            <xdr:cNvPr id="6" name="Shape 12" descr="escudo">
              <a:extLst>
                <a:ext uri="{FF2B5EF4-FFF2-40B4-BE49-F238E27FC236}">
                  <a16:creationId xmlns:a16="http://schemas.microsoft.com/office/drawing/2014/main" xmlns="" id="{95B838EB-1BAF-2719-2F1F-182862E8D9B1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1079898" y="71063"/>
              <a:ext cx="1818640" cy="696856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oneCellAnchor>
    <xdr:from>
      <xdr:col>0</xdr:col>
      <xdr:colOff>0</xdr:colOff>
      <xdr:row>0</xdr:row>
      <xdr:rowOff>19049</xdr:rowOff>
    </xdr:from>
    <xdr:ext cx="11649075" cy="1504951"/>
    <xdr:grpSp>
      <xdr:nvGrpSpPr>
        <xdr:cNvPr id="13" name="Shape 2" title="Dibujo">
          <a:extLst>
            <a:ext uri="{FF2B5EF4-FFF2-40B4-BE49-F238E27FC236}">
              <a16:creationId xmlns:a16="http://schemas.microsoft.com/office/drawing/2014/main" xmlns="" id="{C5CD3137-2FD8-4741-8B95-BC1D70481AA6}"/>
            </a:ext>
          </a:extLst>
        </xdr:cNvPr>
        <xdr:cNvGrpSpPr/>
      </xdr:nvGrpSpPr>
      <xdr:grpSpPr>
        <a:xfrm>
          <a:off x="0" y="19049"/>
          <a:ext cx="11649075" cy="1504951"/>
          <a:chOff x="0" y="3084675"/>
          <a:chExt cx="10692001" cy="1390650"/>
        </a:xfrm>
      </xdr:grpSpPr>
      <xdr:grpSp>
        <xdr:nvGrpSpPr>
          <xdr:cNvPr id="14" name="Shape 3">
            <a:extLst>
              <a:ext uri="{FF2B5EF4-FFF2-40B4-BE49-F238E27FC236}">
                <a16:creationId xmlns:a16="http://schemas.microsoft.com/office/drawing/2014/main" xmlns="" id="{2DAF8A4C-80BC-D5D8-F368-7C2D0A7320B1}"/>
              </a:ext>
            </a:extLst>
          </xdr:cNvPr>
          <xdr:cNvGrpSpPr/>
        </xdr:nvGrpSpPr>
        <xdr:grpSpPr>
          <a:xfrm>
            <a:off x="0" y="3084675"/>
            <a:ext cx="10692001" cy="1390650"/>
            <a:chOff x="0" y="0"/>
            <a:chExt cx="14045925" cy="1186423"/>
          </a:xfrm>
        </xdr:grpSpPr>
        <xdr:sp macro="" textlink="">
          <xdr:nvSpPr>
            <xdr:cNvPr id="15" name="Shape 4">
              <a:extLst>
                <a:ext uri="{FF2B5EF4-FFF2-40B4-BE49-F238E27FC236}">
                  <a16:creationId xmlns:a16="http://schemas.microsoft.com/office/drawing/2014/main" xmlns="" id="{EBC6DA87-373B-4E69-C683-33F21884998E}"/>
                </a:ext>
              </a:extLst>
            </xdr:cNvPr>
            <xdr:cNvSpPr/>
          </xdr:nvSpPr>
          <xdr:spPr>
            <a:xfrm>
              <a:off x="0" y="0"/>
              <a:ext cx="14045900" cy="1186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16" name="Shape 5">
              <a:extLst>
                <a:ext uri="{FF2B5EF4-FFF2-40B4-BE49-F238E27FC236}">
                  <a16:creationId xmlns:a16="http://schemas.microsoft.com/office/drawing/2014/main" xmlns="" id="{8A5EC497-253F-B1FF-380B-303B79031968}"/>
                </a:ext>
              </a:extLst>
            </xdr:cNvPr>
            <xdr:cNvGrpSpPr/>
          </xdr:nvGrpSpPr>
          <xdr:grpSpPr>
            <a:xfrm>
              <a:off x="0" y="0"/>
              <a:ext cx="14045925" cy="1186423"/>
              <a:chOff x="0" y="0"/>
              <a:chExt cx="814" cy="105"/>
            </a:xfrm>
          </xdr:grpSpPr>
          <xdr:sp macro="" textlink="">
            <xdr:nvSpPr>
              <xdr:cNvPr id="18" name="Shape 6">
                <a:extLst>
                  <a:ext uri="{FF2B5EF4-FFF2-40B4-BE49-F238E27FC236}">
                    <a16:creationId xmlns:a16="http://schemas.microsoft.com/office/drawing/2014/main" xmlns="" id="{DF8A3DF8-9E13-218C-475B-D29E55B7B695}"/>
                  </a:ext>
                </a:extLst>
              </xdr:cNvPr>
              <xdr:cNvSpPr/>
            </xdr:nvSpPr>
            <xdr:spPr>
              <a:xfrm>
                <a:off x="0" y="0"/>
                <a:ext cx="759" cy="105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19" name="Shape 7">
                <a:extLst>
                  <a:ext uri="{FF2B5EF4-FFF2-40B4-BE49-F238E27FC236}">
                    <a16:creationId xmlns:a16="http://schemas.microsoft.com/office/drawing/2014/main" xmlns="" id="{3F299AC7-7258-8385-A262-8A6AAFAB5C83}"/>
                  </a:ext>
                </a:extLst>
              </xdr:cNvPr>
              <xdr:cNvSpPr txBox="1"/>
            </xdr:nvSpPr>
            <xdr:spPr>
              <a:xfrm>
                <a:off x="610" y="0"/>
                <a:ext cx="204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1000"/>
                  <a:buFont typeface="Arial"/>
                  <a:buNone/>
                </a:pPr>
                <a:r>
                  <a:rPr lang="en-US" sz="1000" b="0">
                    <a:latin typeface="Arial"/>
                    <a:ea typeface="Arial"/>
                    <a:cs typeface="Arial"/>
                    <a:sym typeface="Arial"/>
                  </a:rPr>
                  <a:t>MEDE01.03.02.P004.F001</a:t>
                </a:r>
                <a:endParaRPr sz="1400"/>
              </a:p>
            </xdr:txBody>
          </xdr:sp>
          <xdr:sp macro="" textlink="">
            <xdr:nvSpPr>
              <xdr:cNvPr id="20" name="Shape 8">
                <a:extLst>
                  <a:ext uri="{FF2B5EF4-FFF2-40B4-BE49-F238E27FC236}">
                    <a16:creationId xmlns:a16="http://schemas.microsoft.com/office/drawing/2014/main" xmlns="" id="{4F3ECE88-B6CD-07B2-F91D-521BC6BF68B4}"/>
                  </a:ext>
                </a:extLst>
              </xdr:cNvPr>
              <xdr:cNvSpPr/>
            </xdr:nvSpPr>
            <xdr:spPr>
              <a:xfrm>
                <a:off x="719" y="48"/>
                <a:ext cx="95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>
                    <a:latin typeface="Arial" panose="020B0604020202020204" pitchFamily="34" charset="0"/>
                    <a:cs typeface="Arial" panose="020B0604020202020204" pitchFamily="34" charset="0"/>
                  </a:rPr>
                  <a:t>006</a:t>
                </a:r>
                <a:endParaRPr sz="12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21" name="Shape 9">
                <a:extLst>
                  <a:ext uri="{FF2B5EF4-FFF2-40B4-BE49-F238E27FC236}">
                    <a16:creationId xmlns:a16="http://schemas.microsoft.com/office/drawing/2014/main" xmlns="" id="{27993B3F-E658-FD7C-9D06-A27C59F580F3}"/>
                  </a:ext>
                </a:extLst>
              </xdr:cNvPr>
              <xdr:cNvSpPr/>
            </xdr:nvSpPr>
            <xdr:spPr>
              <a:xfrm>
                <a:off x="610" y="48"/>
                <a:ext cx="109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200"/>
              </a:p>
            </xdr:txBody>
          </xdr:sp>
          <xdr:sp macro="" textlink="">
            <xdr:nvSpPr>
              <xdr:cNvPr id="22" name="Shape 10">
                <a:extLst>
                  <a:ext uri="{FF2B5EF4-FFF2-40B4-BE49-F238E27FC236}">
                    <a16:creationId xmlns:a16="http://schemas.microsoft.com/office/drawing/2014/main" xmlns="" id="{82344C23-CF09-8F59-4BB3-C30B9FEB64E9}"/>
                  </a:ext>
                </a:extLst>
              </xdr:cNvPr>
              <xdr:cNvSpPr txBox="1"/>
            </xdr:nvSpPr>
            <xdr:spPr>
              <a:xfrm>
                <a:off x="238" y="0"/>
                <a:ext cx="372" cy="105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MODELO INTEGRADO DE PLANEACIÓN Y GESTIÓN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(MIPG)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CO" sz="1200" b="0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</a:t>
                </a:r>
                <a:r>
                  <a:rPr lang="en-US" sz="1200" b="0">
                    <a:latin typeface="Arial" panose="020B0604020202020204" pitchFamily="34" charset="0"/>
                    <a:cs typeface="Arial" panose="020B0604020202020204" pitchFamily="34" charset="0"/>
                  </a:rPr>
                  <a:t>CADENA DE VALOR Y PRESUPUESTO PROYECTO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endParaRPr sz="1400" b="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23" name="Shape 11">
                <a:extLst>
                  <a:ext uri="{FF2B5EF4-FFF2-40B4-BE49-F238E27FC236}">
                    <a16:creationId xmlns:a16="http://schemas.microsoft.com/office/drawing/2014/main" xmlns="" id="{5ABE9F98-C0AE-D48A-6788-A327CA52134F}"/>
                  </a:ext>
                </a:extLst>
              </xdr:cNvPr>
              <xdr:cNvSpPr txBox="1"/>
            </xdr:nvSpPr>
            <xdr:spPr>
              <a:xfrm>
                <a:off x="1" y="77"/>
                <a:ext cx="230" cy="26"/>
              </a:xfrm>
              <a:prstGeom prst="rect">
                <a:avLst/>
              </a:prstGeom>
              <a:solidFill>
                <a:srgbClr val="FFFFFF"/>
              </a:solidFill>
              <a:ln>
                <a:noFill/>
              </a:ln>
            </xdr:spPr>
            <xdr:txBody>
              <a:bodyPr spcFirstLastPara="1" wrap="square" lIns="27425" tIns="18275" rIns="27425" bIns="18275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DIRECCIONAMIENTO ESTRATEGICO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PLANEACIÓN ECONÓMICA Y SOCIAL</a:t>
                </a:r>
                <a:endParaRPr sz="1000"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</xdr:txBody>
          </xdr:sp>
        </xdr:grpSp>
        <xdr:pic>
          <xdr:nvPicPr>
            <xdr:cNvPr id="17" name="Shape 12" descr="escudo">
              <a:extLst>
                <a:ext uri="{FF2B5EF4-FFF2-40B4-BE49-F238E27FC236}">
                  <a16:creationId xmlns:a16="http://schemas.microsoft.com/office/drawing/2014/main" xmlns="" id="{95B838EB-1BAF-2719-2F1F-182862E8D9B1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1079898" y="71063"/>
              <a:ext cx="1818640" cy="696856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oneCellAnchor>
    <xdr:from>
      <xdr:col>0</xdr:col>
      <xdr:colOff>9525</xdr:colOff>
      <xdr:row>0</xdr:row>
      <xdr:rowOff>19049</xdr:rowOff>
    </xdr:from>
    <xdr:ext cx="11815082" cy="1504951"/>
    <xdr:grpSp>
      <xdr:nvGrpSpPr>
        <xdr:cNvPr id="24" name="Shape 2" title="Dibujo">
          <a:extLst>
            <a:ext uri="{FF2B5EF4-FFF2-40B4-BE49-F238E27FC236}">
              <a16:creationId xmlns:a16="http://schemas.microsoft.com/office/drawing/2014/main" xmlns="" id="{C5CD3137-2FD8-4741-8B95-BC1D70481AA6}"/>
            </a:ext>
          </a:extLst>
        </xdr:cNvPr>
        <xdr:cNvGrpSpPr/>
      </xdr:nvGrpSpPr>
      <xdr:grpSpPr>
        <a:xfrm>
          <a:off x="9525" y="19049"/>
          <a:ext cx="11815082" cy="1504951"/>
          <a:chOff x="0" y="3084675"/>
          <a:chExt cx="10692001" cy="1390650"/>
        </a:xfrm>
      </xdr:grpSpPr>
      <xdr:grpSp>
        <xdr:nvGrpSpPr>
          <xdr:cNvPr id="25" name="Shape 3">
            <a:extLst>
              <a:ext uri="{FF2B5EF4-FFF2-40B4-BE49-F238E27FC236}">
                <a16:creationId xmlns:a16="http://schemas.microsoft.com/office/drawing/2014/main" xmlns="" id="{2DAF8A4C-80BC-D5D8-F368-7C2D0A7320B1}"/>
              </a:ext>
            </a:extLst>
          </xdr:cNvPr>
          <xdr:cNvGrpSpPr/>
        </xdr:nvGrpSpPr>
        <xdr:grpSpPr>
          <a:xfrm>
            <a:off x="0" y="3084675"/>
            <a:ext cx="10692001" cy="1390650"/>
            <a:chOff x="0" y="0"/>
            <a:chExt cx="14045925" cy="1186423"/>
          </a:xfrm>
        </xdr:grpSpPr>
        <xdr:sp macro="" textlink="">
          <xdr:nvSpPr>
            <xdr:cNvPr id="26" name="Shape 4">
              <a:extLst>
                <a:ext uri="{FF2B5EF4-FFF2-40B4-BE49-F238E27FC236}">
                  <a16:creationId xmlns:a16="http://schemas.microsoft.com/office/drawing/2014/main" xmlns="" id="{EBC6DA87-373B-4E69-C683-33F21884998E}"/>
                </a:ext>
              </a:extLst>
            </xdr:cNvPr>
            <xdr:cNvSpPr/>
          </xdr:nvSpPr>
          <xdr:spPr>
            <a:xfrm>
              <a:off x="0" y="0"/>
              <a:ext cx="14045900" cy="1186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7" name="Shape 5">
              <a:extLst>
                <a:ext uri="{FF2B5EF4-FFF2-40B4-BE49-F238E27FC236}">
                  <a16:creationId xmlns:a16="http://schemas.microsoft.com/office/drawing/2014/main" xmlns="" id="{8A5EC497-253F-B1FF-380B-303B79031968}"/>
                </a:ext>
              </a:extLst>
            </xdr:cNvPr>
            <xdr:cNvGrpSpPr/>
          </xdr:nvGrpSpPr>
          <xdr:grpSpPr>
            <a:xfrm>
              <a:off x="0" y="0"/>
              <a:ext cx="14045925" cy="1186423"/>
              <a:chOff x="0" y="0"/>
              <a:chExt cx="814" cy="105"/>
            </a:xfrm>
          </xdr:grpSpPr>
          <xdr:sp macro="" textlink="">
            <xdr:nvSpPr>
              <xdr:cNvPr id="29" name="Shape 6">
                <a:extLst>
                  <a:ext uri="{FF2B5EF4-FFF2-40B4-BE49-F238E27FC236}">
                    <a16:creationId xmlns:a16="http://schemas.microsoft.com/office/drawing/2014/main" xmlns="" id="{DF8A3DF8-9E13-218C-475B-D29E55B7B695}"/>
                  </a:ext>
                </a:extLst>
              </xdr:cNvPr>
              <xdr:cNvSpPr/>
            </xdr:nvSpPr>
            <xdr:spPr>
              <a:xfrm>
                <a:off x="0" y="0"/>
                <a:ext cx="759" cy="105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30" name="Shape 7">
                <a:extLst>
                  <a:ext uri="{FF2B5EF4-FFF2-40B4-BE49-F238E27FC236}">
                    <a16:creationId xmlns:a16="http://schemas.microsoft.com/office/drawing/2014/main" xmlns="" id="{3F299AC7-7258-8385-A262-8A6AAFAB5C83}"/>
                  </a:ext>
                </a:extLst>
              </xdr:cNvPr>
              <xdr:cNvSpPr txBox="1"/>
            </xdr:nvSpPr>
            <xdr:spPr>
              <a:xfrm>
                <a:off x="610" y="0"/>
                <a:ext cx="204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1000"/>
                  <a:buFont typeface="Arial"/>
                  <a:buNone/>
                </a:pPr>
                <a:r>
                  <a:rPr lang="en-US" sz="1000" b="0">
                    <a:latin typeface="Arial"/>
                    <a:ea typeface="Arial"/>
                    <a:cs typeface="Arial"/>
                    <a:sym typeface="Arial"/>
                  </a:rPr>
                  <a:t>MEDE01.03.02.P004.F001</a:t>
                </a:r>
                <a:endParaRPr sz="1400"/>
              </a:p>
            </xdr:txBody>
          </xdr:sp>
          <xdr:sp macro="" textlink="">
            <xdr:nvSpPr>
              <xdr:cNvPr id="31" name="Shape 8">
                <a:extLst>
                  <a:ext uri="{FF2B5EF4-FFF2-40B4-BE49-F238E27FC236}">
                    <a16:creationId xmlns:a16="http://schemas.microsoft.com/office/drawing/2014/main" xmlns="" id="{4F3ECE88-B6CD-07B2-F91D-521BC6BF68B4}"/>
                  </a:ext>
                </a:extLst>
              </xdr:cNvPr>
              <xdr:cNvSpPr/>
            </xdr:nvSpPr>
            <xdr:spPr>
              <a:xfrm>
                <a:off x="719" y="48"/>
                <a:ext cx="95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>
                    <a:latin typeface="Arial" panose="020B0604020202020204" pitchFamily="34" charset="0"/>
                    <a:cs typeface="Arial" panose="020B0604020202020204" pitchFamily="34" charset="0"/>
                  </a:rPr>
                  <a:t>006</a:t>
                </a:r>
                <a:endParaRPr sz="12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32" name="Shape 9">
                <a:extLst>
                  <a:ext uri="{FF2B5EF4-FFF2-40B4-BE49-F238E27FC236}">
                    <a16:creationId xmlns:a16="http://schemas.microsoft.com/office/drawing/2014/main" xmlns="" id="{27993B3F-E658-FD7C-9D06-A27C59F580F3}"/>
                  </a:ext>
                </a:extLst>
              </xdr:cNvPr>
              <xdr:cNvSpPr/>
            </xdr:nvSpPr>
            <xdr:spPr>
              <a:xfrm>
                <a:off x="610" y="48"/>
                <a:ext cx="109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200"/>
              </a:p>
            </xdr:txBody>
          </xdr:sp>
          <xdr:sp macro="" textlink="">
            <xdr:nvSpPr>
              <xdr:cNvPr id="33" name="Shape 10">
                <a:extLst>
                  <a:ext uri="{FF2B5EF4-FFF2-40B4-BE49-F238E27FC236}">
                    <a16:creationId xmlns:a16="http://schemas.microsoft.com/office/drawing/2014/main" xmlns="" id="{82344C23-CF09-8F59-4BB3-C30B9FEB64E9}"/>
                  </a:ext>
                </a:extLst>
              </xdr:cNvPr>
              <xdr:cNvSpPr txBox="1"/>
            </xdr:nvSpPr>
            <xdr:spPr>
              <a:xfrm>
                <a:off x="238" y="0"/>
                <a:ext cx="372" cy="105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MODELO INTEGRADO DE PLANEACIÓN Y GESTIÓN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(MIPG)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CO" sz="1200" b="0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</a:t>
                </a:r>
                <a:r>
                  <a:rPr lang="en-US" sz="1200" b="0">
                    <a:latin typeface="Arial" panose="020B0604020202020204" pitchFamily="34" charset="0"/>
                    <a:cs typeface="Arial" panose="020B0604020202020204" pitchFamily="34" charset="0"/>
                  </a:rPr>
                  <a:t>CADENA DE VALOR Y PRESUPUESTO PROYECTO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endParaRPr sz="1400" b="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34" name="Shape 11">
                <a:extLst>
                  <a:ext uri="{FF2B5EF4-FFF2-40B4-BE49-F238E27FC236}">
                    <a16:creationId xmlns:a16="http://schemas.microsoft.com/office/drawing/2014/main" xmlns="" id="{5ABE9F98-C0AE-D48A-6788-A327CA52134F}"/>
                  </a:ext>
                </a:extLst>
              </xdr:cNvPr>
              <xdr:cNvSpPr txBox="1"/>
            </xdr:nvSpPr>
            <xdr:spPr>
              <a:xfrm>
                <a:off x="1" y="77"/>
                <a:ext cx="230" cy="26"/>
              </a:xfrm>
              <a:prstGeom prst="rect">
                <a:avLst/>
              </a:prstGeom>
              <a:solidFill>
                <a:srgbClr val="FFFFFF"/>
              </a:solidFill>
              <a:ln>
                <a:noFill/>
              </a:ln>
            </xdr:spPr>
            <xdr:txBody>
              <a:bodyPr spcFirstLastPara="1" wrap="square" lIns="27425" tIns="18275" rIns="27425" bIns="18275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DIRECCIONAMIENTO ESTRATEGICO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PLANEACIÓN ECONÓMICA Y SOCIAL</a:t>
                </a:r>
                <a:endParaRPr sz="1000"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</xdr:txBody>
          </xdr:sp>
        </xdr:grpSp>
        <xdr:pic>
          <xdr:nvPicPr>
            <xdr:cNvPr id="28" name="Shape 12" descr="escudo">
              <a:extLst>
                <a:ext uri="{FF2B5EF4-FFF2-40B4-BE49-F238E27FC236}">
                  <a16:creationId xmlns:a16="http://schemas.microsoft.com/office/drawing/2014/main" xmlns="" id="{95B838EB-1BAF-2719-2F1F-182862E8D9B1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1079898" y="71063"/>
              <a:ext cx="1818640" cy="696856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P-26004704_0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ACTIVIDADES PPTO PROYECTADA"/>
      <sheetName val="DETALLE POBLACIÓN PROYECTADA"/>
      <sheetName val="PPTO DETALLADO AÑO 2024"/>
      <sheetName val="Listados"/>
    </sheetNames>
    <sheetDataSet>
      <sheetData sheetId="0"/>
      <sheetData sheetId="1"/>
      <sheetData sheetId="2"/>
      <sheetData sheetId="3">
        <row r="2">
          <cell r="A2" t="str">
            <v>Si</v>
          </cell>
          <cell r="C2">
            <v>4112</v>
          </cell>
          <cell r="F2">
            <v>51010010001</v>
          </cell>
          <cell r="L2" t="str">
            <v>NO* 2.3</v>
          </cell>
          <cell r="O2" t="str">
            <v>1.2.1.0.00</v>
          </cell>
          <cell r="R2" t="str">
            <v>01-Congreso</v>
          </cell>
          <cell r="T2" t="str">
            <v>Acuerdo 292 POR EL CUAL SE ADOPTA LA POLÍTICA PÚBLICA PARA LAS MUJERES EN EL MUNICIPIO DE SANTIAGO DE CALI Y SE DICTAN OTRAS DISPOSICIONES</v>
          </cell>
          <cell r="V2" t="str">
            <v>Salud</v>
          </cell>
        </row>
        <row r="3">
          <cell r="A3" t="str">
            <v>No</v>
          </cell>
          <cell r="C3">
            <v>4121</v>
          </cell>
          <cell r="F3">
            <v>51010010002</v>
          </cell>
          <cell r="L3" t="str">
            <v>NO* 2.3.1</v>
          </cell>
          <cell r="O3" t="str">
            <v>1.2.1.0.00</v>
          </cell>
          <cell r="R3" t="str">
            <v>02-Presidencia de la república</v>
          </cell>
          <cell r="T3" t="str">
            <v>Acuerdo 382 POR MEDIO DEL CUAL SE ADOPTA LA POLÍTICA PÚBLICA Y EL PLAN INDICATIVO DE ATENCIÓN A LA DISCAPACIDAD EN EL MUNICIPIO DE SANTIAGO DE CALI Y SE DEROGA EL ACUERDO 0197 DE 2006</v>
          </cell>
          <cell r="V3" t="str">
            <v>Educacion</v>
          </cell>
        </row>
        <row r="4">
          <cell r="C4">
            <v>4123</v>
          </cell>
          <cell r="F4">
            <v>51010010003</v>
          </cell>
          <cell r="L4" t="str">
            <v>NO* 2.3.1.01</v>
          </cell>
          <cell r="O4" t="str">
            <v>1.2.2.0.00.01</v>
          </cell>
          <cell r="R4" t="str">
            <v>03-Planeación</v>
          </cell>
          <cell r="T4" t="str">
            <v>Acuerdo 392 POR MEDIO DEL CUAL SE ADOPTA LA POLÍTICA PÚBLICA DE PRIMERA INFANCIA, INFANCIA Y ADOLESCENCIA 2015 - 2024, CALI, MUNICIPIO RESPONSABLE Y AMIGO DE LOS NIÑOS, NIÑAS Y ADOLESCENTES Y SE DICTAN OTRAS DISPOSICIONES</v>
          </cell>
          <cell r="V4" t="str">
            <v>Saneamiento ambiental</v>
          </cell>
        </row>
        <row r="5">
          <cell r="C5">
            <v>4124</v>
          </cell>
          <cell r="F5">
            <v>51010010004</v>
          </cell>
          <cell r="L5" t="str">
            <v>NO* 2.3.1.01.01</v>
          </cell>
          <cell r="O5" t="str">
            <v>1.2.2.0.00.02</v>
          </cell>
          <cell r="R5" t="str">
            <v>04-Información estadística</v>
          </cell>
          <cell r="T5" t="str">
            <v>Acuerdo 420 POR EL CUAL SE ADOPTA LA POLÍTICA PÚBLICA DE ENVEJECIMIENTO Y VEJEZ PARA LAS PERSONAS MAYORES EN EL MUNICIPIO DE SANTIAGO DE CALI 2017 - 2027</v>
          </cell>
          <cell r="V5" t="str">
            <v>Agua potable</v>
          </cell>
        </row>
        <row r="6">
          <cell r="C6">
            <v>4131</v>
          </cell>
          <cell r="F6">
            <v>51010010005</v>
          </cell>
          <cell r="L6" t="str">
            <v>NO* 2.3.1.01.01.001</v>
          </cell>
          <cell r="O6" t="str">
            <v>1.2.2.0.00.03</v>
          </cell>
          <cell r="R6" t="str">
            <v>05-Empleo público</v>
          </cell>
          <cell r="T6" t="str">
            <v>Acuerdo 411 POR EL CUAL SE ADOPTA LA POLÍTICA PÚBLICA DE MEJORAMIENTO INTEGRAL DEL HÁBITAT DE LOS ASENTAMIENTOS HUMANOS PRECARIOS EN EL MUNICIPIO DE SANTIAGO DE CALI - MI HÁBITAT Y SE DICTAN OTRAS DISPOSICIONES</v>
          </cell>
          <cell r="V6" t="str">
            <v>Deporte y recreación</v>
          </cell>
        </row>
        <row r="7">
          <cell r="C7">
            <v>4132</v>
          </cell>
          <cell r="F7">
            <v>51010010006</v>
          </cell>
          <cell r="L7" t="str">
            <v>NO* 2.3.1.01.01.001.01</v>
          </cell>
          <cell r="O7" t="str">
            <v>1.2.2.0.00.04</v>
          </cell>
          <cell r="R7" t="str">
            <v>11-Relaciones exteriores</v>
          </cell>
          <cell r="T7" t="str">
            <v>Acuerdo 424 POR MEDIO DEL CUAL SE ADOPTA LA POLÍTICA PÚBLICA DE REGULACIÓN Y ORGANIZACIÓN DE VENTAS INFORMALES EN EL ESPACIO PÚBLICO EN EL MUNICIPIO DE SANTIAGO DE CALI</v>
          </cell>
          <cell r="V7" t="str">
            <v>Vivienda</v>
          </cell>
        </row>
        <row r="8">
          <cell r="C8">
            <v>4133</v>
          </cell>
          <cell r="F8">
            <v>51010010007</v>
          </cell>
          <cell r="L8" t="str">
            <v>NO* 2.3.1.01.01.001.01.01</v>
          </cell>
          <cell r="O8" t="str">
            <v>1.2.2.0.00.05</v>
          </cell>
          <cell r="R8" t="str">
            <v>12-Justicia y del derecho</v>
          </cell>
          <cell r="T8" t="str">
            <v>Acuerdo 422 POR EL CUAL SE ADOPTA LA POLÍTICA PÚBLICA MUNICIPAL DE EDUCACIÓN AMBIENTAL DE SANTIAGO DE CALI 2017 - 2036</v>
          </cell>
        </row>
        <row r="9">
          <cell r="C9">
            <v>4134</v>
          </cell>
          <cell r="F9">
            <v>51010010008</v>
          </cell>
          <cell r="L9" t="str">
            <v>2.3.1.01.01.001.01.01.01</v>
          </cell>
          <cell r="O9" t="str">
            <v>1.2.2.0.00.06</v>
          </cell>
          <cell r="R9" t="str">
            <v>13-Hacienda</v>
          </cell>
          <cell r="T9" t="str">
            <v>Acuerdo 463 POR EL CUAL SE ADOPTA LA POLÍTICA PÚBLICA DE DESARROLLO ECONÓMICO DE SANTIAGO DE CALI Y SE DICTAN OTRAS DISPOSICIONES</v>
          </cell>
        </row>
        <row r="10">
          <cell r="C10">
            <v>4135</v>
          </cell>
          <cell r="F10">
            <v>51010010009</v>
          </cell>
          <cell r="L10" t="str">
            <v>2.3.1.01.01.001.01.01.02</v>
          </cell>
          <cell r="O10" t="str">
            <v>1.2.2.0.00.07</v>
          </cell>
          <cell r="R10" t="str">
            <v>15-Defensa y policía</v>
          </cell>
          <cell r="T10" t="str">
            <v>Acuerdo 470 POR EL CUAL SE ADOPTA LA POLÍTICA PÚBLICA DE SOBERANÍA Y SEGURIDAD ALIMENTARÍA Y NUTRICIONAL DEL DISTRITO ESPECIAL DE SANTIAGO DE CALI Y SE DICTAN OTRAS DISPOSICIONES</v>
          </cell>
        </row>
        <row r="11">
          <cell r="C11">
            <v>4137</v>
          </cell>
          <cell r="F11">
            <v>51010010010</v>
          </cell>
          <cell r="L11" t="str">
            <v>NO* 2.3.1.01.01.001.01.02</v>
          </cell>
          <cell r="O11" t="str">
            <v>1.2.2.0.00.08</v>
          </cell>
          <cell r="R11" t="str">
            <v>17-Agricultura y desarrollo rural</v>
          </cell>
          <cell r="T11" t="str">
            <v>Acuerdo 461 POR MEDIO DEL CUAL SE ADOPTA LA POLÍTICA PÚBLICA "CALIDIVERSIDAD" PARA LA GARANTÍA DEL EJERCICIO EFECTIVO DE LOS DERECHOS DE LAS PERSONAS DE LOS SECTORES SOCIALES LGBTI, Y DE PERSONAS CON ORIENTACIONES SEXTUALES E IDENTIDADES DE GÉNERO DIVERSAS EN SANTIAGO DE CALI Y SE DICTAN OTRAS DISPOSICIONES</v>
          </cell>
        </row>
        <row r="12">
          <cell r="C12">
            <v>4143</v>
          </cell>
          <cell r="F12">
            <v>51010010011</v>
          </cell>
          <cell r="L12" t="str">
            <v>2.3.1.01.01.001.01.02.01</v>
          </cell>
          <cell r="O12" t="str">
            <v>1.2.2.0.00.09</v>
          </cell>
          <cell r="R12" t="str">
            <v>19-Salud y protección social</v>
          </cell>
          <cell r="T12" t="str">
            <v>Acuerdo 464 POR EL CUAL SE ADOPTA LA POLÍTICA PÚBLICA DE JUVENTUDES DE SANTIAGO DE CALI Y SE DICTAN OTRAS DISPOSICIONES</v>
          </cell>
        </row>
        <row r="13">
          <cell r="C13">
            <v>4145</v>
          </cell>
          <cell r="F13">
            <v>51010010012</v>
          </cell>
          <cell r="L13" t="str">
            <v>2.3.1.01.01.001.01.02.02</v>
          </cell>
          <cell r="O13" t="str">
            <v>1.2.2.0.00.10</v>
          </cell>
          <cell r="R13" t="str">
            <v>21-Minas y energía</v>
          </cell>
          <cell r="T13" t="str">
            <v>Acuerdo 459 POR EL CUAL SE ADOPTA LA POLÍTICA PÚBLICA AFROCOLOMBIANA, NEGRA, PALENQUERA Y RAIZAL DE SANTIAGO DE CALI - CALIAFRO</v>
          </cell>
        </row>
        <row r="14">
          <cell r="C14">
            <v>4146</v>
          </cell>
          <cell r="F14">
            <v>51010010013</v>
          </cell>
          <cell r="L14" t="str">
            <v>NO* 2.3.1.01.01.001.01.03</v>
          </cell>
          <cell r="O14" t="str">
            <v>1.2.2.0.00.11</v>
          </cell>
          <cell r="R14" t="str">
            <v>22-Educación</v>
          </cell>
          <cell r="T14" t="str">
            <v>Decreto 411.2.010.20.0507 POR EL CUAL SE DA CUMPLIMIENTO A LA SENTENCIA T-291 DE 20 DE ABRIL DE 2009 Y AUTO A-117 DE 6 DE MAYO DE 2014 Y SE DICTAN OTRAS DISPOSICIONES - POLÍTICA PÚBLICA DE RECICLADORES DE OFICIO</v>
          </cell>
        </row>
        <row r="15">
          <cell r="C15">
            <v>4147</v>
          </cell>
          <cell r="F15">
            <v>51010010014</v>
          </cell>
          <cell r="L15" t="str">
            <v>2.3.1.01.01.001.01.03.01</v>
          </cell>
          <cell r="O15" t="str">
            <v>1.2.2.0.00.12</v>
          </cell>
          <cell r="R15" t="str">
            <v>23-Tecnologías de la información y las comunicaciones</v>
          </cell>
          <cell r="T15" t="str">
            <v>Acuerdo 549 POR EL CUAL SE ADOPTA LA POLÍTICA PÚBLICA DE TURISMO DE SANTIAGO DE CALI 2022 - 2023 Y SE DICTAN OTRAS DISPOSICIONES</v>
          </cell>
        </row>
        <row r="16">
          <cell r="C16">
            <v>4148</v>
          </cell>
          <cell r="F16">
            <v>51010010015</v>
          </cell>
          <cell r="L16" t="str">
            <v>2.3.1.01.01.001.01.03.02</v>
          </cell>
          <cell r="O16" t="str">
            <v>1.2.2.0.00.13</v>
          </cell>
          <cell r="R16" t="str">
            <v>24-Transporte</v>
          </cell>
          <cell r="T16" t="str">
            <v xml:space="preserve">Acuerdo 560 POR EL CUAL SE ADOPTA LA POLÍTICA PÚBLICA DEL DEPORTE, LA RECREACIÓN Y LA ACTIVIDAD FÍSICA "CALI CIUDAD DEPORTIVA" Y SE DICTAN OTRAS DISPOSICIONES. </v>
          </cell>
        </row>
        <row r="17">
          <cell r="A17" t="str">
            <v>Ninguna</v>
          </cell>
          <cell r="C17">
            <v>4151</v>
          </cell>
          <cell r="F17">
            <v>51010010016</v>
          </cell>
          <cell r="L17" t="str">
            <v>NO* 2.3.1.01.01.001.02</v>
          </cell>
          <cell r="O17" t="str">
            <v>1.2.2.0.00.14</v>
          </cell>
          <cell r="R17" t="str">
            <v>25-Organismos de control</v>
          </cell>
          <cell r="T17" t="str">
            <v xml:space="preserve">Acuerdo 562 POR MEDIO DEL CUAL SE ADOPTA LA POLÍTICA PÚBLICA DE DERECHOS HUMANOS 2022 - 2031 DEL DISTRITO ESPECIAL, DEPORTIVO, CULTURAL, TURÍSTICO, EMPRESARIAL Y DE SERVICIOS DE SANTIAGO DE CALI Y SE DICTAN OTRAS DISPOSICIONES </v>
          </cell>
        </row>
        <row r="18">
          <cell r="A18" t="str">
            <v>Asociadas a fenomenos de origen biologico: plagas, epidemias</v>
          </cell>
          <cell r="C18">
            <v>4152</v>
          </cell>
          <cell r="F18">
            <v>51010010017</v>
          </cell>
          <cell r="L18" t="str">
            <v>2.3.1.01.01.001.02.01</v>
          </cell>
          <cell r="O18" t="str">
            <v>1.2.2.0.00.15</v>
          </cell>
          <cell r="R18" t="str">
            <v>27-Rama judicial</v>
          </cell>
          <cell r="T18" t="str">
            <v>POLÍTICA PÚBLICA PARA LA ATENCIÓN INTEGRAL A VÍCTIMAS DEL CONFLICTO ARMADO - LEY 1448</v>
          </cell>
        </row>
        <row r="19">
          <cell r="A19" t="str">
            <v>Asociadas a fenomenos de origen humano no intencionales: aglomeracion de publico</v>
          </cell>
          <cell r="C19">
            <v>4161</v>
          </cell>
          <cell r="F19">
            <v>51010010018</v>
          </cell>
          <cell r="L19" t="str">
            <v>2.3.1.01.01.001.02.02</v>
          </cell>
          <cell r="O19" t="str">
            <v>1.2.2.0.00.16</v>
          </cell>
          <cell r="R19" t="str">
            <v>28-Registraduría</v>
          </cell>
          <cell r="T19" t="str">
            <v>Acuerdo 501 POR EL CUAL SE ADOPTA LA POLÍTICA PÚBLICA DE SALUD MENTAL, CONVIVENCIA SOCIAL Y ABORDAJE DEL CONSUMO DE SUSTANCIAS PSICOACTIVAS EN EL DISTRITO ESPECIAL, DEPORTIVO, CULTURAL, TURISTICO, EMPRESARIAL Y DE SERVICIOS DE SANTIAGO DE CALI "TEJIENDO CALEÑIDAD Y CIUDADANIA AFECTIVA"</v>
          </cell>
        </row>
        <row r="20">
          <cell r="A20" t="str">
            <v>Asociadas a fenomenos de origen natural: atmosfericos, hidrologicos, geologicos, otros.</v>
          </cell>
          <cell r="C20">
            <v>4162</v>
          </cell>
          <cell r="F20">
            <v>51010010019</v>
          </cell>
          <cell r="L20" t="str">
            <v>2.3.1.01.01.001.02.03</v>
          </cell>
          <cell r="O20" t="str">
            <v>1.2.2.0.00.17</v>
          </cell>
          <cell r="R20" t="str">
            <v>29-Fiscalía</v>
          </cell>
          <cell r="T20" t="str">
            <v>Acuerdo 457 de 2018 PLAN DECENAL DE CULTURA, CALI: HACIA UN TERRITORIO INTERCULTURAL 
(2018-2028)</v>
          </cell>
        </row>
        <row r="21">
          <cell r="A21" t="str">
            <v>Asociadas a fenomenos de origen socianatural: inundaciones, movimientos en masa, incedios forestales.</v>
          </cell>
          <cell r="C21">
            <v>4163</v>
          </cell>
          <cell r="F21">
            <v>51010010020</v>
          </cell>
          <cell r="L21" t="str">
            <v>NO* 2.3.1.01.01.001.04</v>
          </cell>
          <cell r="O21" t="str">
            <v>1.2.2.0.00.18</v>
          </cell>
          <cell r="R21" t="str">
            <v>32-Ambiente y desarrollo sostenible</v>
          </cell>
        </row>
        <row r="22">
          <cell r="A22" t="str">
            <v>Asociadas a fenomenos de origen tecnologico: quimicos, electricos, mecoanicos, termicos.</v>
          </cell>
          <cell r="C22">
            <v>4164</v>
          </cell>
          <cell r="F22">
            <v>51010010021</v>
          </cell>
          <cell r="L22" t="str">
            <v>2.3.1.01.01.001.04.01</v>
          </cell>
          <cell r="O22" t="str">
            <v>1.2.2.0.00.19</v>
          </cell>
          <cell r="R22" t="str">
            <v>33-Cultura</v>
          </cell>
        </row>
        <row r="23">
          <cell r="A23" t="str">
            <v>Otras</v>
          </cell>
          <cell r="C23">
            <v>4171</v>
          </cell>
          <cell r="F23">
            <v>51010010022</v>
          </cell>
          <cell r="L23" t="str">
            <v>2.3.1.01.01.001.04.02</v>
          </cell>
          <cell r="O23" t="str">
            <v>1.2.2.0.00.25</v>
          </cell>
          <cell r="R23" t="str">
            <v>35-Comercio, industria y turismo</v>
          </cell>
        </row>
        <row r="24">
          <cell r="C24">
            <v>4172</v>
          </cell>
          <cell r="F24">
            <v>51010010023</v>
          </cell>
          <cell r="L24" t="str">
            <v>2.3.1.01.01.001.04.03</v>
          </cell>
          <cell r="O24" t="str">
            <v>1.2.2.0.00.27</v>
          </cell>
          <cell r="R24" t="str">
            <v>36-Trabajo</v>
          </cell>
        </row>
        <row r="25">
          <cell r="C25">
            <v>4173</v>
          </cell>
          <cell r="F25">
            <v>51010010024</v>
          </cell>
          <cell r="L25" t="str">
            <v>NO* 2.3.1.01.01.001.05</v>
          </cell>
          <cell r="O25" t="str">
            <v>1.2.2.0.00.28</v>
          </cell>
          <cell r="R25" t="str">
            <v>37-Interior</v>
          </cell>
        </row>
        <row r="26">
          <cell r="A26" t="str">
            <v>Niños, Niñas, Adolecentes y Jóvenes</v>
          </cell>
          <cell r="C26">
            <v>4181</v>
          </cell>
          <cell r="F26">
            <v>51010010025</v>
          </cell>
          <cell r="L26" t="str">
            <v>2.3.1.01.01.001.05.01</v>
          </cell>
          <cell r="O26" t="str">
            <v>1.2.2.0.00.29</v>
          </cell>
          <cell r="R26" t="str">
            <v>39-Ciencia, tecnología e innovación</v>
          </cell>
        </row>
        <row r="27">
          <cell r="A27" t="str">
            <v>Adulto Mayor</v>
          </cell>
          <cell r="C27">
            <v>4182</v>
          </cell>
          <cell r="F27">
            <v>51010010026</v>
          </cell>
          <cell r="L27" t="str">
            <v>2.3.1.01.01.001.05.02</v>
          </cell>
          <cell r="O27" t="str">
            <v>1.2.3.1.01</v>
          </cell>
          <cell r="R27" t="str">
            <v>40-Vivienda, ciudad y territorio</v>
          </cell>
        </row>
        <row r="28">
          <cell r="A28" t="str">
            <v>Víctimas</v>
          </cell>
          <cell r="C28">
            <v>4183</v>
          </cell>
          <cell r="F28">
            <v>51010010027</v>
          </cell>
          <cell r="L28" t="str">
            <v>2.3.1.01.01.001.05.03</v>
          </cell>
          <cell r="O28" t="str">
            <v>1.2.3.1.03.01</v>
          </cell>
          <cell r="R28" t="str">
            <v>41-Inclusión social y reconciliación</v>
          </cell>
        </row>
        <row r="29">
          <cell r="A29" t="str">
            <v>Discapacidad</v>
          </cell>
          <cell r="F29">
            <v>51010010028</v>
          </cell>
          <cell r="L29" t="str">
            <v>NO* 2.3.1.01.01.001.06</v>
          </cell>
          <cell r="O29" t="str">
            <v>1.2.3.1.03.02</v>
          </cell>
          <cell r="R29" t="str">
            <v>42-Inteligencia</v>
          </cell>
        </row>
        <row r="30">
          <cell r="A30" t="str">
            <v>Mujeres</v>
          </cell>
          <cell r="F30">
            <v>51010010029</v>
          </cell>
          <cell r="L30" t="str">
            <v>2.3.1.01.01.001.06.01</v>
          </cell>
          <cell r="O30" t="str">
            <v>1.2.3.1.05.01</v>
          </cell>
          <cell r="R30" t="str">
            <v>43-Deporte y recreación</v>
          </cell>
        </row>
        <row r="31">
          <cell r="A31" t="str">
            <v>Etnias</v>
          </cell>
          <cell r="F31">
            <v>51010010030</v>
          </cell>
          <cell r="L31" t="str">
            <v>2.3.1.01.01.001.06.02</v>
          </cell>
          <cell r="O31" t="str">
            <v>1.2.3.1.05.02</v>
          </cell>
          <cell r="R31" t="str">
            <v>44-Sistema integral de verdad, justicia, reparación y no repetición</v>
          </cell>
        </row>
        <row r="32">
          <cell r="A32" t="str">
            <v>Equidad de Genero</v>
          </cell>
          <cell r="F32">
            <v>51010010031</v>
          </cell>
          <cell r="L32" t="str">
            <v>2.3.1.01.01.001.06.03</v>
          </cell>
          <cell r="O32" t="str">
            <v>1.2.3.1.05.03</v>
          </cell>
          <cell r="R32" t="str">
            <v>45-Gobierno territorial</v>
          </cell>
        </row>
        <row r="33">
          <cell r="F33">
            <v>51010010032</v>
          </cell>
          <cell r="L33" t="str">
            <v>NO* 2.3.1.01.01.001.07</v>
          </cell>
          <cell r="O33" t="str">
            <v>1.2.3.1.05.04</v>
          </cell>
        </row>
        <row r="34">
          <cell r="F34">
            <v>51010010033</v>
          </cell>
          <cell r="L34" t="str">
            <v>2.3.1.01.01.001.07.01</v>
          </cell>
          <cell r="O34" t="str">
            <v>1.2.3.1.12</v>
          </cell>
        </row>
        <row r="35">
          <cell r="A35" t="str">
            <v>P.M.51010011: Área de Desarrollo Naranja Ciudad Inteligente – Ciudad Paraíso</v>
          </cell>
          <cell r="F35">
            <v>51010010034</v>
          </cell>
          <cell r="L35" t="str">
            <v>2.3.1.01.01.001.07.02</v>
          </cell>
          <cell r="O35" t="str">
            <v>1.2.3.1.14</v>
          </cell>
        </row>
        <row r="36">
          <cell r="A36" t="str">
            <v xml:space="preserve">P.M.51010012: Lo Virtual: otra Dimensión de la Escuela </v>
          </cell>
          <cell r="F36">
            <v>51010010035</v>
          </cell>
          <cell r="L36" t="str">
            <v>2.3.1.01.01.001.07.03</v>
          </cell>
          <cell r="O36" t="str">
            <v>1.2.3.1.14.01</v>
          </cell>
        </row>
        <row r="37">
          <cell r="A37" t="str">
            <v>P.M.51010013: Sistema Semafórico Inteligente</v>
          </cell>
          <cell r="F37">
            <v>51010010036</v>
          </cell>
          <cell r="L37" t="str">
            <v>NO* 2.3.1.01.01.001.08</v>
          </cell>
          <cell r="O37" t="str">
            <v>1.2.3.1.14.02</v>
          </cell>
        </row>
        <row r="38">
          <cell r="A38" t="str">
            <v>P.M.51020011: Área de Desarrollo Naranja Parque Pacífico: cultura, arte, música, gastronomía, artesanía y diseño.</v>
          </cell>
          <cell r="F38">
            <v>51010010037</v>
          </cell>
          <cell r="L38" t="str">
            <v>NO* 2.3.1.01.01.001.08.01</v>
          </cell>
          <cell r="O38" t="str">
            <v>1.2.3.1.14.03</v>
          </cell>
        </row>
        <row r="39">
          <cell r="A39" t="str">
            <v>P.M.51020012: Área de Desarrollo Naranja Alameda de la Salsa</v>
          </cell>
          <cell r="F39">
            <v>51010010038</v>
          </cell>
          <cell r="L39" t="str">
            <v>2.3.1.01.01.001.08.01.01</v>
          </cell>
          <cell r="O39" t="str">
            <v>1.2.3.1.14.04</v>
          </cell>
        </row>
        <row r="40">
          <cell r="A40" t="str">
            <v>P.M.51020013: Parque Tecnológico de Innovación San Fernando</v>
          </cell>
          <cell r="F40">
            <v>51010010039</v>
          </cell>
          <cell r="L40" t="str">
            <v>2.3.1.01.01.001.08.01.02</v>
          </cell>
          <cell r="O40" t="str">
            <v>1.2.3.1.15</v>
          </cell>
        </row>
        <row r="41">
          <cell r="A41" t="str">
            <v xml:space="preserve">P.M.51020021: Clúster del Deporte </v>
          </cell>
          <cell r="F41">
            <v>51010010040</v>
          </cell>
          <cell r="L41" t="str">
            <v>2.3.1.01.01.001.08.01.03</v>
          </cell>
          <cell r="O41" t="str">
            <v>1.2.3.1.17</v>
          </cell>
        </row>
        <row r="42">
          <cell r="A42" t="str">
            <v>P.M.51020022: Ciudad Médica</v>
          </cell>
          <cell r="F42">
            <v>51010010041</v>
          </cell>
          <cell r="L42" t="str">
            <v>NO* 2.3.1.01.01.001.08.02</v>
          </cell>
          <cell r="O42" t="str">
            <v>1.2.3.1.18</v>
          </cell>
        </row>
        <row r="43">
          <cell r="A43" t="str">
            <v xml:space="preserve">P.M.51030011: Juegos Panamericanos Junior </v>
          </cell>
          <cell r="F43">
            <v>51010010042</v>
          </cell>
          <cell r="L43" t="str">
            <v>2.3.1.01.01.001.08.02.01</v>
          </cell>
          <cell r="O43" t="str">
            <v>1.2.3.1.18.01</v>
          </cell>
        </row>
        <row r="44">
          <cell r="A44" t="str">
            <v xml:space="preserve">P.M.51030012: Parque de las Aves </v>
          </cell>
          <cell r="F44">
            <v>51010010043</v>
          </cell>
          <cell r="L44" t="str">
            <v>2.3.1.01.01.001.08.02.02</v>
          </cell>
          <cell r="O44" t="str">
            <v>1.2.3.1.18.02</v>
          </cell>
        </row>
        <row r="45">
          <cell r="A45" t="str">
            <v xml:space="preserve">P.M.51030013: Cali Ciudad Salsa </v>
          </cell>
          <cell r="F45">
            <v>51010010044</v>
          </cell>
          <cell r="L45" t="str">
            <v>2.3.1.01.01.001.08.02.03</v>
          </cell>
          <cell r="O45" t="str">
            <v>1.2.3.1.19.01</v>
          </cell>
        </row>
        <row r="46">
          <cell r="A46" t="str">
            <v>P.M.51040021: Centros para el Emprendimiento y Desarrollo Empresarial y Social</v>
          </cell>
          <cell r="F46">
            <v>51010010045</v>
          </cell>
          <cell r="L46" t="str">
            <v>NO* 2.3.1.01.01.002</v>
          </cell>
          <cell r="O46" t="str">
            <v>1.2.3.1.19.02</v>
          </cell>
        </row>
        <row r="47">
          <cell r="A47" t="str">
            <v>P.M.51050011: Fondo Solidario y de Oportunidades</v>
          </cell>
          <cell r="F47">
            <v>51010010046</v>
          </cell>
          <cell r="L47" t="str">
            <v>NO* 2.3.1.01.01.002.31</v>
          </cell>
          <cell r="O47" t="str">
            <v>1.2.3.1.19.03</v>
          </cell>
        </row>
        <row r="48">
          <cell r="A48" t="str">
            <v>P.M.51050021: Sistema de Plazas de Mercado Distrital</v>
          </cell>
          <cell r="F48">
            <v>51010010047</v>
          </cell>
          <cell r="L48" t="str">
            <v>2.3.1.01.01.002.31.01</v>
          </cell>
          <cell r="O48" t="str">
            <v>1.2.3.1.19.04</v>
          </cell>
        </row>
        <row r="49">
          <cell r="A49" t="str">
            <v>P.M.52010021: Desde Cali Convivimos</v>
          </cell>
          <cell r="F49">
            <v>51010010048</v>
          </cell>
          <cell r="L49" t="str">
            <v>2.3.1.01.01.002.31.02</v>
          </cell>
          <cell r="O49" t="str">
            <v>1.2.3.1.19.05</v>
          </cell>
        </row>
        <row r="50">
          <cell r="A50" t="str">
            <v xml:space="preserve">P.M.52010031: Campus de Policía Puro Corazón por Cali. </v>
          </cell>
          <cell r="F50">
            <v>51010010049</v>
          </cell>
          <cell r="L50" t="str">
            <v>NO* 2.3.1.01.01.002.32</v>
          </cell>
          <cell r="O50" t="str">
            <v>1.2.3.1.19.06</v>
          </cell>
        </row>
        <row r="51">
          <cell r="A51" t="str">
            <v xml:space="preserve">P.M.52010041: Modernización de los servicios de acceso a la justicia con calidad. </v>
          </cell>
          <cell r="F51">
            <v>51010010050</v>
          </cell>
          <cell r="L51" t="str">
            <v>2.3.1.01.01.002.32.01</v>
          </cell>
          <cell r="O51" t="str">
            <v>1.2.3.1.19.07</v>
          </cell>
        </row>
        <row r="52">
          <cell r="A52" t="str">
            <v xml:space="preserve">P.M.52020011: Sistema Distrital de Atención Integral a la Primera Infancia </v>
          </cell>
          <cell r="F52">
            <v>51020010001</v>
          </cell>
          <cell r="L52" t="str">
            <v>2.3.1.01.01.002.32.02</v>
          </cell>
          <cell r="O52" t="str">
            <v>1.2.3.1.19.21</v>
          </cell>
        </row>
        <row r="53">
          <cell r="A53" t="str">
            <v>P.M.52020051: Centro de Atención Integral a Personas con Discapacidad</v>
          </cell>
          <cell r="F53">
            <v>51020010002</v>
          </cell>
          <cell r="L53" t="str">
            <v>NO* 2.3.1.01.01.002.33</v>
          </cell>
          <cell r="O53" t="str">
            <v>1.2.3.1.19.22</v>
          </cell>
        </row>
        <row r="54">
          <cell r="A54" t="str">
            <v>P.M.52020061: Casa del Pacifico para la vida de la población Afro</v>
          </cell>
          <cell r="F54">
            <v>51020010003</v>
          </cell>
          <cell r="L54" t="str">
            <v>2.3.1.01.01.002.33.01</v>
          </cell>
          <cell r="O54" t="str">
            <v>1.2.3.1.19.41</v>
          </cell>
        </row>
        <row r="55">
          <cell r="A55" t="str">
            <v>P.M.52020101: Centro de Servicios Integrales para Habitantes de Calle</v>
          </cell>
          <cell r="F55">
            <v>51020010004</v>
          </cell>
          <cell r="L55" t="str">
            <v>2.3.1.01.01.002.33.02</v>
          </cell>
          <cell r="O55" t="str">
            <v>1.2.3.1.19.42</v>
          </cell>
        </row>
        <row r="56">
          <cell r="A56" t="str">
            <v xml:space="preserve">P.M.52020111: Cali Segura para las Mujeres y las Niñas. </v>
          </cell>
          <cell r="F56">
            <v>51020010005</v>
          </cell>
          <cell r="L56" t="str">
            <v>NO* 2.3.1.01.02</v>
          </cell>
          <cell r="O56" t="str">
            <v>1.2.3.1.19.43</v>
          </cell>
        </row>
        <row r="57">
          <cell r="A57" t="str">
            <v>P.M.52030011: Política Integral de Prevención y Atención para el Consumo de SPA</v>
          </cell>
          <cell r="F57">
            <v>51020010006</v>
          </cell>
          <cell r="L57" t="str">
            <v>NO* 2.3.1.01.02.001</v>
          </cell>
          <cell r="O57" t="str">
            <v>1.2.3.1.19.44</v>
          </cell>
        </row>
        <row r="58">
          <cell r="A58" t="str">
            <v xml:space="preserve">P.M.52030051: Ciudad Paraíso </v>
          </cell>
          <cell r="F58">
            <v>51020010007</v>
          </cell>
          <cell r="L58" t="str">
            <v>2.3.1.01.02.001.01</v>
          </cell>
          <cell r="O58" t="str">
            <v>1.2.3.1.19.45</v>
          </cell>
        </row>
        <row r="59">
          <cell r="A59" t="str">
            <v>P.M.52040021: Universidad Distrital de Santiago de Cali</v>
          </cell>
          <cell r="F59">
            <v>51020010008</v>
          </cell>
          <cell r="L59" t="str">
            <v>2.3.1.01.02.001.02</v>
          </cell>
          <cell r="O59" t="str">
            <v>1.2.3.1.19.46</v>
          </cell>
        </row>
        <row r="60">
          <cell r="A60" t="str">
            <v>P.M.52040031: Cali Distrito Educador</v>
          </cell>
          <cell r="F60">
            <v>51020010009</v>
          </cell>
          <cell r="L60" t="str">
            <v>2.3.1.01.02.001.03</v>
          </cell>
          <cell r="O60" t="str">
            <v>1.2.3.1.19.47</v>
          </cell>
        </row>
        <row r="61">
          <cell r="A61" t="str">
            <v>P.M.52050011: Recuperación de la Memoria de la Cultura de Cali.</v>
          </cell>
          <cell r="F61">
            <v>51020020001</v>
          </cell>
          <cell r="L61" t="str">
            <v>NO* 2.3.1.01.02.002</v>
          </cell>
          <cell r="O61" t="str">
            <v>1.2.3.1.19.48</v>
          </cell>
        </row>
        <row r="62">
          <cell r="A62" t="str">
            <v xml:space="preserve">P.M.52050021: Producción Audiovisual con Talento Local. </v>
          </cell>
          <cell r="F62">
            <v>51020020002</v>
          </cell>
          <cell r="L62" t="str">
            <v>2.3.1.01.02.002.01</v>
          </cell>
          <cell r="O62" t="str">
            <v>1.2.3.1.19.49</v>
          </cell>
        </row>
        <row r="63">
          <cell r="A63" t="str">
            <v>P.M.52050022: Revitalización del Instituto Popular de Cultura</v>
          </cell>
          <cell r="F63">
            <v>51020020003</v>
          </cell>
          <cell r="L63" t="str">
            <v>2.3.1.01.02.002.02</v>
          </cell>
          <cell r="O63" t="str">
            <v>1.2.3.1.19.50</v>
          </cell>
        </row>
        <row r="64">
          <cell r="A64" t="str">
            <v xml:space="preserve">P.M.53010011: Ecoparque Corazón de Pance. </v>
          </cell>
          <cell r="F64">
            <v>51020020004</v>
          </cell>
          <cell r="L64" t="str">
            <v>2.3.1.01.02.002.03</v>
          </cell>
          <cell r="O64" t="str">
            <v>1.2.3.1.19.57</v>
          </cell>
        </row>
        <row r="65">
          <cell r="A65" t="str">
            <v>P.M.53010012: Conservación de las Cuencas Hidrográficas</v>
          </cell>
          <cell r="F65">
            <v>51020020005</v>
          </cell>
          <cell r="L65" t="str">
            <v>NO* 2.3.1.01.02.003</v>
          </cell>
          <cell r="O65" t="str">
            <v>1.2.3.1.19.58</v>
          </cell>
        </row>
        <row r="66">
          <cell r="A66" t="str">
            <v xml:space="preserve">P.M.53010021: Parque Lineal Jarillón del Rio Cauca. </v>
          </cell>
          <cell r="F66">
            <v>51030010001</v>
          </cell>
          <cell r="L66" t="str">
            <v>2.3.1.01.02.003.01</v>
          </cell>
          <cell r="O66" t="str">
            <v>1.2.3.2.01</v>
          </cell>
        </row>
        <row r="67">
          <cell r="A67" t="str">
            <v>P.M.53010022: Parque Lineal Rio Cali.</v>
          </cell>
          <cell r="F67">
            <v>51030010002</v>
          </cell>
          <cell r="L67" t="str">
            <v>2.3.1.01.02.003.02</v>
          </cell>
          <cell r="O67" t="str">
            <v>1.2.3.2.02.01</v>
          </cell>
        </row>
        <row r="68">
          <cell r="A68" t="str">
            <v xml:space="preserve">P.M.53010031: Centro de Atención y Valoración de Fauna Silvestre (CAV Fauna) </v>
          </cell>
          <cell r="F68">
            <v>51030010003</v>
          </cell>
          <cell r="L68" t="str">
            <v>2.3.1.01.02.003.03</v>
          </cell>
          <cell r="O68" t="str">
            <v>1.2.3.2.02.02</v>
          </cell>
        </row>
        <row r="69">
          <cell r="A69" t="str">
            <v>P.M.53010032: Política Pública de Ética Interespecie y Protección Animal</v>
          </cell>
          <cell r="F69">
            <v>51030010004</v>
          </cell>
          <cell r="L69" t="str">
            <v>NO* 2.3.1.01.02.003.05</v>
          </cell>
          <cell r="O69" t="str">
            <v>1.2.3.2.02.03</v>
          </cell>
        </row>
        <row r="70">
          <cell r="A70" t="str">
            <v>P.M.53010041: Nuestra Huerta, Nuestra Casa</v>
          </cell>
          <cell r="F70">
            <v>51030010005</v>
          </cell>
          <cell r="L70" t="str">
            <v>2.3.1.01.02.003.05.03</v>
          </cell>
          <cell r="O70" t="str">
            <v>1.2.3.2.03</v>
          </cell>
        </row>
        <row r="71">
          <cell r="A71" t="str">
            <v xml:space="preserve">P.M.53020011: Reingeniería de la prestación del servicio de aseo. </v>
          </cell>
          <cell r="F71">
            <v>51030010006</v>
          </cell>
          <cell r="L71" t="str">
            <v>NO* 2.3.1.01.02.004</v>
          </cell>
          <cell r="O71" t="str">
            <v>1.2.3.2.05.01</v>
          </cell>
        </row>
        <row r="72">
          <cell r="A72" t="str">
            <v>P.M.53020012: Parque Ambiental y Tecnológico de Residuos Sólidos</v>
          </cell>
          <cell r="F72">
            <v>51030010007</v>
          </cell>
          <cell r="L72" t="str">
            <v>2.3.1.01.02.004.01</v>
          </cell>
          <cell r="O72" t="str">
            <v>1.2.3.2.05.02</v>
          </cell>
        </row>
        <row r="73">
          <cell r="A73" t="str">
            <v xml:space="preserve">P.M.53020041: Sistema de abastecimiento energético a través de fuentes no convencionales. </v>
          </cell>
          <cell r="F73">
            <v>51030010008</v>
          </cell>
          <cell r="L73" t="str">
            <v>2.3.1.01.02.004.02</v>
          </cell>
          <cell r="O73" t="str">
            <v>1.2.3.2.05.03</v>
          </cell>
        </row>
        <row r="74">
          <cell r="A74" t="str">
            <v>P.M.53030031:  Repotenciación PTAR Cañaveralejo.</v>
          </cell>
          <cell r="F74">
            <v>51030010009</v>
          </cell>
          <cell r="L74" t="str">
            <v>2.3.1.01.02.004.03</v>
          </cell>
          <cell r="O74" t="str">
            <v>1.2.3.2.05.04</v>
          </cell>
        </row>
        <row r="75">
          <cell r="A75" t="str">
            <v>P.M.53030032:  Descontaminación del río Cauca</v>
          </cell>
          <cell r="F75">
            <v>51030010010</v>
          </cell>
          <cell r="L75" t="str">
            <v>NO* 2.3.1.01.02.005</v>
          </cell>
          <cell r="O75" t="str">
            <v>1.2.3.2.05.05</v>
          </cell>
        </row>
        <row r="76">
          <cell r="A76" t="str">
            <v xml:space="preserve">P.M.53040021: Sistema de Bicicletas Públicas. </v>
          </cell>
          <cell r="F76">
            <v>51030010011</v>
          </cell>
          <cell r="L76" t="str">
            <v>2.3.1.01.02.005.03</v>
          </cell>
          <cell r="O76" t="str">
            <v>1.2.3.2.05.06</v>
          </cell>
        </row>
        <row r="77">
          <cell r="A77" t="str">
            <v>P.M.53040031: Estación Central del MIO y Troncal Oriental</v>
          </cell>
          <cell r="F77">
            <v>51030010012</v>
          </cell>
          <cell r="L77" t="str">
            <v>NO* 2.3.1.01.02.006</v>
          </cell>
          <cell r="O77" t="str">
            <v>1.2.3.2.06</v>
          </cell>
        </row>
        <row r="78">
          <cell r="A78" t="str">
            <v>P.M.53040041: Boulevard de San Antonio.</v>
          </cell>
          <cell r="F78">
            <v>51030010013</v>
          </cell>
          <cell r="L78" t="str">
            <v>2.3.1.01.02.006.01</v>
          </cell>
          <cell r="O78" t="str">
            <v>1.2.3.2.06.01</v>
          </cell>
        </row>
        <row r="79">
          <cell r="A79" t="str">
            <v>P.M.53040042: Intercambiador vial de Sameco.</v>
          </cell>
          <cell r="F79">
            <v>51030010014</v>
          </cell>
          <cell r="L79" t="str">
            <v>2.3.1.01.02.006.02</v>
          </cell>
          <cell r="O79" t="str">
            <v>1.2.3.2.06.02</v>
          </cell>
        </row>
        <row r="80">
          <cell r="A80" t="str">
            <v>P.M.53040043: Plan Bicentenario de Mantenimiento y Rehabilitación Vial Eco sostenible.</v>
          </cell>
          <cell r="F80">
            <v>51030010015</v>
          </cell>
          <cell r="L80" t="str">
            <v>2.3.1.01.02.006.03</v>
          </cell>
          <cell r="O80" t="str">
            <v>1.2.3.2.06.03</v>
          </cell>
        </row>
        <row r="81">
          <cell r="A81" t="str">
            <v>P.M.53040044 Proyecto Lazos Norte – Sur: a.	Prolongación Avenida Circunvalar 
b.	Prolongación Avenida Ciudad de Cali 
c.	Autopista Simón Bolívar Oriente – Occidente 
d.	Conexión Oriente 
e.	Diseños y factibilidad de la vía alterna a Buenaventura</v>
          </cell>
          <cell r="F81">
            <v>51030010016</v>
          </cell>
          <cell r="L81" t="str">
            <v>NO* 2.3.1.01.02.007</v>
          </cell>
          <cell r="O81" t="str">
            <v>1.2.3.2.06.04</v>
          </cell>
        </row>
        <row r="82">
          <cell r="A82" t="str">
            <v>P.M.53040051: Estrategia de convivencia vial: Es Cuestión de Vida.</v>
          </cell>
          <cell r="F82">
            <v>51030010017</v>
          </cell>
          <cell r="L82" t="str">
            <v>2.3.1.01.02.007.01</v>
          </cell>
          <cell r="O82" t="str">
            <v>1.2.3.2.06.05</v>
          </cell>
        </row>
        <row r="83">
          <cell r="A83" t="str">
            <v>P.M.53040052: Plan Maestro de Orientación Comunitaria y Señalización Vial.</v>
          </cell>
          <cell r="F83">
            <v>51030010018</v>
          </cell>
          <cell r="L83" t="str">
            <v>2.3.1.01.02.007.02</v>
          </cell>
          <cell r="O83" t="str">
            <v>1.2.3.2.06.06</v>
          </cell>
        </row>
        <row r="84">
          <cell r="A84" t="str">
            <v>P.M.53050011: Centro Integral para la Gestión del Riesgo de Emergencias y Desastres.</v>
          </cell>
          <cell r="F84">
            <v>51030010019</v>
          </cell>
          <cell r="L84" t="str">
            <v>2.3.1.01.02.007.03</v>
          </cell>
          <cell r="O84" t="str">
            <v>1.2.3.2.06.07</v>
          </cell>
        </row>
        <row r="85">
          <cell r="A85" t="str">
            <v>P.M.53050021: Plan Jarillón del Río Cauca y obras complementarias.</v>
          </cell>
          <cell r="F85">
            <v>51030010020</v>
          </cell>
          <cell r="L85" t="str">
            <v>NO* 2.3.1.01.02.008</v>
          </cell>
          <cell r="O85" t="str">
            <v>1.2.3.2.06.08</v>
          </cell>
        </row>
        <row r="86">
          <cell r="A86" t="str">
            <v>P.M.53050022: Viviendas Productivas Rurales</v>
          </cell>
          <cell r="F86">
            <v>51030010021</v>
          </cell>
          <cell r="L86" t="str">
            <v>2.3.1.01.02.008.01</v>
          </cell>
          <cell r="O86" t="str">
            <v>1.2.3.2.07</v>
          </cell>
        </row>
        <row r="87">
          <cell r="A87" t="str">
            <v>P.M.54010011: Cali Distrito Especial.</v>
          </cell>
          <cell r="F87">
            <v>51030010022</v>
          </cell>
          <cell r="L87" t="str">
            <v>2.3.1.01.02.008.02</v>
          </cell>
          <cell r="O87" t="str">
            <v>1.2.3.2.07.01</v>
          </cell>
        </row>
        <row r="88">
          <cell r="A88" t="str">
            <v>P.M.54010012: Semilleros Itinerantes de Desarrollo Distrital</v>
          </cell>
          <cell r="F88">
            <v>51030010023</v>
          </cell>
          <cell r="L88" t="str">
            <v>2.3.1.01.02.008.03</v>
          </cell>
          <cell r="O88" t="str">
            <v>1.2.3.2.07.02</v>
          </cell>
        </row>
        <row r="89">
          <cell r="A89" t="str">
            <v>P.M.54020011: Laboratorio de Innovación de Administración Pública</v>
          </cell>
          <cell r="F89">
            <v>51030010024</v>
          </cell>
          <cell r="L89" t="str">
            <v>NO* 2.3.1.01.02.009</v>
          </cell>
          <cell r="O89" t="str">
            <v>1.2.3.2.09.01</v>
          </cell>
        </row>
        <row r="90">
          <cell r="A90" t="str">
            <v>P.M.54020041 Catastro Multipropósito y Gestor Catastral.</v>
          </cell>
          <cell r="F90">
            <v>51030010025</v>
          </cell>
          <cell r="L90" t="str">
            <v>2.3.1.01.02.009.01</v>
          </cell>
          <cell r="O90" t="str">
            <v>1.2.3.2.09.02</v>
          </cell>
        </row>
        <row r="91">
          <cell r="A91" t="str">
            <v xml:space="preserve">P.M.54030011: Escuela de Participación Ciudadana. </v>
          </cell>
          <cell r="F91">
            <v>51040010001</v>
          </cell>
          <cell r="L91" t="str">
            <v>2.3.1.01.02.009.02</v>
          </cell>
          <cell r="O91" t="str">
            <v>1.2.3.2.09.03</v>
          </cell>
        </row>
        <row r="92">
          <cell r="A92" t="str">
            <v>P.M.54030012: Escuela del Buen Gobierno</v>
          </cell>
          <cell r="F92">
            <v>51040010002</v>
          </cell>
          <cell r="L92" t="str">
            <v>2.3.1.01.02.009.03</v>
          </cell>
          <cell r="O92" t="str">
            <v>1.2.3.2.09.06</v>
          </cell>
        </row>
        <row r="93">
          <cell r="F93">
            <v>51040010003</v>
          </cell>
          <cell r="L93" t="str">
            <v>NO* 2.3.1.01.03</v>
          </cell>
          <cell r="O93" t="str">
            <v>1.2.3.2.10</v>
          </cell>
        </row>
        <row r="94">
          <cell r="F94">
            <v>51040010004</v>
          </cell>
          <cell r="L94" t="str">
            <v>NO* 2.3.1.01.03.001</v>
          </cell>
          <cell r="O94" t="str">
            <v>1.2.3.2.11</v>
          </cell>
        </row>
        <row r="95">
          <cell r="F95">
            <v>51040010005</v>
          </cell>
          <cell r="L95" t="str">
            <v>NO* 2.3.1.01.03.001.01</v>
          </cell>
          <cell r="O95" t="str">
            <v>1.2.3.2.15</v>
          </cell>
        </row>
        <row r="96">
          <cell r="F96">
            <v>51040020001</v>
          </cell>
          <cell r="L96" t="str">
            <v>2.3.1.01.03.001.01.01</v>
          </cell>
          <cell r="O96" t="str">
            <v>1.2.3.2.21.01</v>
          </cell>
        </row>
        <row r="97">
          <cell r="F97">
            <v>51040020002</v>
          </cell>
          <cell r="L97" t="str">
            <v>2.3.1.01.03.001.01.02</v>
          </cell>
          <cell r="O97" t="str">
            <v>1.2.3.2.21.02</v>
          </cell>
        </row>
        <row r="98">
          <cell r="F98">
            <v>51040020003</v>
          </cell>
          <cell r="L98" t="str">
            <v>2.3.1.01.03.001.01.03</v>
          </cell>
          <cell r="O98" t="str">
            <v>1.2.3.2.21.03</v>
          </cell>
        </row>
        <row r="99">
          <cell r="F99">
            <v>51040020004</v>
          </cell>
          <cell r="L99" t="str">
            <v>NO* 2.3.1.01.03.001.03</v>
          </cell>
          <cell r="O99" t="str">
            <v>1.2.3.2.21.04</v>
          </cell>
        </row>
        <row r="100">
          <cell r="F100">
            <v>51040020005</v>
          </cell>
          <cell r="L100" t="str">
            <v>2.3.1.01.03.001.03.03</v>
          </cell>
          <cell r="O100" t="str">
            <v>1.2.3.2.22.03</v>
          </cell>
        </row>
        <row r="101">
          <cell r="F101">
            <v>51040020006</v>
          </cell>
          <cell r="L101" t="str">
            <v>NO* 2.3.1.01.03.009</v>
          </cell>
          <cell r="O101" t="str">
            <v>1.2.3.2.22.04</v>
          </cell>
        </row>
        <row r="102">
          <cell r="F102">
            <v>51040020007</v>
          </cell>
          <cell r="L102" t="str">
            <v>2.3.1.01.03.009.03</v>
          </cell>
          <cell r="O102" t="str">
            <v>1.2.3.2.22.05</v>
          </cell>
        </row>
        <row r="103">
          <cell r="F103">
            <v>51050010001</v>
          </cell>
          <cell r="L103" t="str">
            <v>NO* 2.3.1.01.03.083</v>
          </cell>
          <cell r="O103" t="str">
            <v>1.2.3.2.22.06</v>
          </cell>
        </row>
        <row r="104">
          <cell r="F104">
            <v>51050010002</v>
          </cell>
          <cell r="L104" t="str">
            <v>2.3.1.01.03.083.01</v>
          </cell>
          <cell r="O104" t="str">
            <v>1.2.3.2.22.07</v>
          </cell>
        </row>
        <row r="105">
          <cell r="F105">
            <v>51050010003</v>
          </cell>
          <cell r="L105" t="str">
            <v>2.3.1.01.03.083.02</v>
          </cell>
          <cell r="O105" t="str">
            <v>1.2.3.2.23.01</v>
          </cell>
        </row>
        <row r="106">
          <cell r="F106">
            <v>51050010004</v>
          </cell>
          <cell r="L106" t="str">
            <v>NO* 2.3.1.01.03.096</v>
          </cell>
          <cell r="O106" t="str">
            <v>1.2.3.2.24.01</v>
          </cell>
        </row>
        <row r="107">
          <cell r="F107">
            <v>51050010005</v>
          </cell>
          <cell r="L107" t="str">
            <v>2.3.1.01.03.096.01</v>
          </cell>
          <cell r="O107" t="str">
            <v>1.2.3.2.24.02</v>
          </cell>
        </row>
        <row r="108">
          <cell r="F108">
            <v>51050010006</v>
          </cell>
          <cell r="L108" t="str">
            <v>2.3.1.01.03.096.02</v>
          </cell>
          <cell r="O108" t="str">
            <v>1.2.3.2.24.03</v>
          </cell>
        </row>
        <row r="109">
          <cell r="F109">
            <v>51050010007</v>
          </cell>
          <cell r="L109" t="str">
            <v>NO* 2.3.1.01.03.097</v>
          </cell>
          <cell r="O109" t="str">
            <v>1.2.3.2.24.04</v>
          </cell>
        </row>
        <row r="110">
          <cell r="F110">
            <v>51050010008</v>
          </cell>
          <cell r="L110" t="str">
            <v>2.3.1.01.03.097.01</v>
          </cell>
          <cell r="O110" t="str">
            <v>1.2.3.2.24.05</v>
          </cell>
        </row>
        <row r="111">
          <cell r="F111">
            <v>51050010009</v>
          </cell>
          <cell r="L111" t="str">
            <v>2.3.1.01.03.097.02</v>
          </cell>
          <cell r="O111" t="str">
            <v>1.2.3.2.24.06</v>
          </cell>
        </row>
        <row r="112">
          <cell r="F112">
            <v>51050020001</v>
          </cell>
          <cell r="L112" t="str">
            <v>NO* 2.3.1.01.03.098</v>
          </cell>
          <cell r="O112" t="str">
            <v>1.2.3.2.24.07</v>
          </cell>
        </row>
        <row r="113">
          <cell r="F113">
            <v>51050020002</v>
          </cell>
          <cell r="L113" t="str">
            <v>2.3.1.01.03.098.02</v>
          </cell>
          <cell r="O113" t="str">
            <v>1.2.3.2.24.08</v>
          </cell>
        </row>
        <row r="114">
          <cell r="F114">
            <v>51050020003</v>
          </cell>
          <cell r="L114" t="str">
            <v>2.3.1.01.03.101</v>
          </cell>
          <cell r="O114" t="str">
            <v>1.2.3.2.25.01</v>
          </cell>
        </row>
        <row r="115">
          <cell r="F115">
            <v>51050020004</v>
          </cell>
          <cell r="L115" t="str">
            <v>2.3.1.01.03.101.01</v>
          </cell>
          <cell r="O115" t="str">
            <v>1.2.3.2.25.02</v>
          </cell>
        </row>
        <row r="116">
          <cell r="F116">
            <v>51050020005</v>
          </cell>
          <cell r="L116" t="str">
            <v>2.3.1.01.03.101.02</v>
          </cell>
          <cell r="O116" t="str">
            <v>1.2.3.2.25.03</v>
          </cell>
        </row>
        <row r="117">
          <cell r="F117">
            <v>51050020006</v>
          </cell>
          <cell r="L117" t="str">
            <v>NO* 2.3.1.01.03.102</v>
          </cell>
          <cell r="O117" t="str">
            <v>1.2.3.2.25.04</v>
          </cell>
        </row>
        <row r="118">
          <cell r="F118">
            <v>51050020007</v>
          </cell>
          <cell r="L118" t="str">
            <v>2.3.1.01.03.102.01</v>
          </cell>
          <cell r="O118" t="str">
            <v>1.2.3.2.27.01</v>
          </cell>
        </row>
        <row r="119">
          <cell r="F119">
            <v>51050020008</v>
          </cell>
          <cell r="L119" t="str">
            <v>2.3.1.01.03.102.02</v>
          </cell>
          <cell r="O119" t="str">
            <v>1.2.3.2.27.02</v>
          </cell>
        </row>
        <row r="120">
          <cell r="F120">
            <v>51050020009</v>
          </cell>
          <cell r="L120" t="str">
            <v>NO* 2.3.1.01.03.103</v>
          </cell>
          <cell r="O120" t="str">
            <v>1.2.3.2.27.03</v>
          </cell>
        </row>
        <row r="121">
          <cell r="F121">
            <v>51050030001</v>
          </cell>
          <cell r="L121" t="str">
            <v>2.3.1.01.03.103.02</v>
          </cell>
          <cell r="O121" t="str">
            <v>1.2.3.2.27.04</v>
          </cell>
        </row>
        <row r="122">
          <cell r="F122">
            <v>51050030002</v>
          </cell>
          <cell r="L122" t="str">
            <v>NO* 2.3.1.01.03.105</v>
          </cell>
          <cell r="O122" t="str">
            <v>1.2.3.2.27.05</v>
          </cell>
        </row>
        <row r="123">
          <cell r="F123">
            <v>51050030003</v>
          </cell>
          <cell r="L123" t="str">
            <v>2.3.1.01.03.105.01</v>
          </cell>
          <cell r="O123" t="str">
            <v>1.2.3.2.27.06</v>
          </cell>
        </row>
        <row r="124">
          <cell r="F124">
            <v>52010010001</v>
          </cell>
          <cell r="L124" t="str">
            <v>2.3.1.01.03.105.02</v>
          </cell>
          <cell r="O124" t="str">
            <v>1.2.3.2.28.01</v>
          </cell>
        </row>
        <row r="125">
          <cell r="F125">
            <v>52010010002</v>
          </cell>
          <cell r="L125" t="str">
            <v>NO* 2.3.1.02</v>
          </cell>
          <cell r="O125" t="str">
            <v>1.2.3.2.28.02</v>
          </cell>
        </row>
        <row r="126">
          <cell r="F126">
            <v>52010010003</v>
          </cell>
          <cell r="L126" t="str">
            <v>NO* 2.3.1.02.01</v>
          </cell>
          <cell r="O126" t="str">
            <v>1.2.3.3.01.01</v>
          </cell>
        </row>
        <row r="127">
          <cell r="F127">
            <v>52010010004</v>
          </cell>
          <cell r="L127" t="str">
            <v>NO* 2.3.1.02.01.001</v>
          </cell>
          <cell r="O127" t="str">
            <v>1.2.3.3.01.02</v>
          </cell>
        </row>
        <row r="128">
          <cell r="F128">
            <v>52010010005</v>
          </cell>
          <cell r="L128" t="str">
            <v>NO* 2.3.1.02.01.001.01</v>
          </cell>
          <cell r="O128" t="str">
            <v>1.2.3.3.03</v>
          </cell>
        </row>
        <row r="129">
          <cell r="F129">
            <v>52010010006</v>
          </cell>
          <cell r="L129" t="str">
            <v>NO* 2.3.1.02.01.001.01.01</v>
          </cell>
          <cell r="O129" t="str">
            <v>1.2.3.3.04.01</v>
          </cell>
        </row>
        <row r="130">
          <cell r="F130">
            <v>52010010007</v>
          </cell>
          <cell r="L130" t="str">
            <v>2.3.1.02.01.001.01.01.01</v>
          </cell>
          <cell r="O130" t="str">
            <v>1.2.3.3.04.03</v>
          </cell>
        </row>
        <row r="131">
          <cell r="F131">
            <v>52010010008</v>
          </cell>
          <cell r="L131" t="str">
            <v>2.3.1.02.01.001.01.01.02</v>
          </cell>
          <cell r="O131" t="str">
            <v>1.2.3.3.04.05</v>
          </cell>
        </row>
        <row r="132">
          <cell r="F132">
            <v>52010010009</v>
          </cell>
          <cell r="L132" t="str">
            <v>2.3.1.02.01.001.01.04</v>
          </cell>
          <cell r="O132" t="str">
            <v>1.2.3.3.04.12</v>
          </cell>
        </row>
        <row r="133">
          <cell r="F133">
            <v>52010010010</v>
          </cell>
          <cell r="L133" t="str">
            <v>2.3.1.02.01.001.01.05</v>
          </cell>
          <cell r="O133" t="str">
            <v>1.2.3.3.04.13</v>
          </cell>
        </row>
        <row r="134">
          <cell r="F134">
            <v>52010010011</v>
          </cell>
          <cell r="L134" t="str">
            <v>2.3.1.02.01.001.06.05</v>
          </cell>
          <cell r="O134" t="str">
            <v>1.2.3.3.04.14</v>
          </cell>
        </row>
        <row r="135">
          <cell r="F135">
            <v>52010010012</v>
          </cell>
          <cell r="L135" t="str">
            <v>2.3.1.02.01.001.07.05</v>
          </cell>
          <cell r="O135" t="str">
            <v>1.2.3.3.04.15</v>
          </cell>
        </row>
        <row r="136">
          <cell r="F136">
            <v>52010010013</v>
          </cell>
          <cell r="L136" t="str">
            <v>2.3.1.02.01.001.08.01.05</v>
          </cell>
          <cell r="O136" t="str">
            <v>1.2.3.3.04.16</v>
          </cell>
        </row>
        <row r="137">
          <cell r="F137">
            <v>52010010014</v>
          </cell>
          <cell r="L137" t="str">
            <v>2.3.1.02.01.001.08.02.05</v>
          </cell>
          <cell r="O137" t="str">
            <v>1.2.3.3.04.17</v>
          </cell>
        </row>
        <row r="138">
          <cell r="F138">
            <v>52010010015</v>
          </cell>
          <cell r="L138" t="str">
            <v>NO* 2.3.1.02.01.001.02</v>
          </cell>
          <cell r="O138" t="str">
            <v>1.2.3.3.04.19</v>
          </cell>
        </row>
        <row r="139">
          <cell r="F139">
            <v>52010010016</v>
          </cell>
          <cell r="L139" t="str">
            <v>2.3.1.02.01.001.02.01</v>
          </cell>
          <cell r="O139" t="str">
            <v>1.2.3.3.04.20</v>
          </cell>
        </row>
        <row r="140">
          <cell r="F140">
            <v>52010020001</v>
          </cell>
          <cell r="L140" t="str">
            <v>2.3.1.02.01.001.02.04</v>
          </cell>
          <cell r="O140" t="str">
            <v>1.2.3.3.07.01</v>
          </cell>
        </row>
        <row r="141">
          <cell r="F141">
            <v>52010020002</v>
          </cell>
          <cell r="L141" t="str">
            <v>NO* 2.3.1.02.01.001.04</v>
          </cell>
          <cell r="O141" t="str">
            <v>1.2.3.3.07.02</v>
          </cell>
        </row>
        <row r="142">
          <cell r="F142">
            <v>52010020003</v>
          </cell>
          <cell r="L142" t="str">
            <v>2.3.1.02.01.001.04.01</v>
          </cell>
          <cell r="O142" t="str">
            <v>1.2.3.3.07.03</v>
          </cell>
        </row>
        <row r="143">
          <cell r="F143">
            <v>52010020004</v>
          </cell>
          <cell r="L143" t="str">
            <v>NO* 2.3.1.02.01.001.05</v>
          </cell>
          <cell r="O143" t="str">
            <v>1.2.3.3.07.04</v>
          </cell>
        </row>
        <row r="144">
          <cell r="F144">
            <v>52010020005</v>
          </cell>
          <cell r="L144" t="str">
            <v>2.3.1.02.01.001.05.01</v>
          </cell>
          <cell r="O144" t="str">
            <v>1.2.3.3.08.01</v>
          </cell>
        </row>
        <row r="145">
          <cell r="F145">
            <v>52010020006</v>
          </cell>
          <cell r="L145" t="str">
            <v>NO* 2.3.1.02.01.001.06</v>
          </cell>
          <cell r="O145" t="str">
            <v>1.2.3.3.11.01</v>
          </cell>
        </row>
        <row r="146">
          <cell r="F146">
            <v>52010020007</v>
          </cell>
          <cell r="L146" t="str">
            <v>2.3.1.02.01.001.06.01</v>
          </cell>
          <cell r="O146" t="str">
            <v>1.2.3.3.11.02</v>
          </cell>
        </row>
        <row r="147">
          <cell r="F147">
            <v>52010020008</v>
          </cell>
          <cell r="L147" t="str">
            <v>2.3.1.02.01.001.06.04</v>
          </cell>
          <cell r="O147" t="str">
            <v>1.2.3.3.18.01</v>
          </cell>
        </row>
        <row r="148">
          <cell r="F148">
            <v>52010020009</v>
          </cell>
          <cell r="L148" t="str">
            <v>NO* 2.3.1.02.01.001.07</v>
          </cell>
          <cell r="O148" t="str">
            <v>1.2.3.3.18.02</v>
          </cell>
        </row>
        <row r="149">
          <cell r="F149">
            <v>52010020010</v>
          </cell>
          <cell r="L149" t="str">
            <v>2.3.1.02.01.001.07.04</v>
          </cell>
          <cell r="O149" t="str">
            <v>1.2.3.4.02</v>
          </cell>
        </row>
        <row r="150">
          <cell r="F150">
            <v>52010030001</v>
          </cell>
          <cell r="L150" t="str">
            <v>NO* 2.3.1.02.01.001.08</v>
          </cell>
          <cell r="O150" t="str">
            <v>1.2.4.1.01.01</v>
          </cell>
        </row>
        <row r="151">
          <cell r="F151">
            <v>52010030002</v>
          </cell>
          <cell r="L151" t="str">
            <v>NO* 2.3.1.02.01.001.08.01</v>
          </cell>
          <cell r="O151" t="str">
            <v>1.2.4.1.01.02</v>
          </cell>
        </row>
        <row r="152">
          <cell r="F152">
            <v>52010030003</v>
          </cell>
          <cell r="L152" t="str">
            <v>2.3.1.02.01.001.08.01.01</v>
          </cell>
          <cell r="O152" t="str">
            <v>1.2.4.1.01.03</v>
          </cell>
        </row>
        <row r="153">
          <cell r="F153">
            <v>52010030004</v>
          </cell>
          <cell r="L153" t="str">
            <v>2.3.1.02.01.001.08.01.04</v>
          </cell>
          <cell r="O153" t="str">
            <v>1.2.4.1.03</v>
          </cell>
        </row>
        <row r="154">
          <cell r="F154">
            <v>52010030005</v>
          </cell>
          <cell r="L154" t="str">
            <v>NO* 2.3.1.02.01.001.08.02</v>
          </cell>
          <cell r="O154" t="str">
            <v>1.2.4.1.04</v>
          </cell>
        </row>
        <row r="155">
          <cell r="F155">
            <v>52010030006</v>
          </cell>
          <cell r="L155" t="str">
            <v>2.3.1.02.01.001.08.02.01</v>
          </cell>
          <cell r="O155" t="str">
            <v>1.2.4.2.01.01</v>
          </cell>
        </row>
        <row r="156">
          <cell r="F156">
            <v>52010030007</v>
          </cell>
          <cell r="L156" t="str">
            <v>2.3.1.02.01.001.08.02.04</v>
          </cell>
          <cell r="O156" t="str">
            <v>1.2.4.2.01.02</v>
          </cell>
        </row>
        <row r="157">
          <cell r="F157">
            <v>52010030008</v>
          </cell>
          <cell r="L157" t="str">
            <v>NO* 2.3.1.02.01.002</v>
          </cell>
          <cell r="O157" t="str">
            <v>1.2.4.2.02.01</v>
          </cell>
        </row>
        <row r="158">
          <cell r="F158">
            <v>52010040001</v>
          </cell>
          <cell r="L158" t="str">
            <v>NO* 2.3.1.02.01.002.34</v>
          </cell>
          <cell r="O158" t="str">
            <v>1.2.4.2.02.02</v>
          </cell>
        </row>
        <row r="159">
          <cell r="F159">
            <v>52010040002</v>
          </cell>
          <cell r="L159" t="str">
            <v>2.3.1.02.01.002.34.01</v>
          </cell>
          <cell r="O159" t="str">
            <v>1.2.4.3.01.01</v>
          </cell>
        </row>
        <row r="160">
          <cell r="F160">
            <v>52010040003</v>
          </cell>
          <cell r="L160" t="str">
            <v>NO* 2.3.1.02.02</v>
          </cell>
          <cell r="O160" t="str">
            <v>1.2.4.3.01.02</v>
          </cell>
        </row>
        <row r="161">
          <cell r="F161">
            <v>52010040004</v>
          </cell>
          <cell r="L161" t="str">
            <v>NO* 2.3.1.02.02.001</v>
          </cell>
          <cell r="O161" t="str">
            <v>1.2.4.3.02.01</v>
          </cell>
        </row>
        <row r="162">
          <cell r="F162">
            <v>52010040005</v>
          </cell>
          <cell r="L162" t="str">
            <v>2.3.1.02.02.001.01</v>
          </cell>
          <cell r="O162" t="str">
            <v>1.2.4.3.02.02</v>
          </cell>
        </row>
        <row r="163">
          <cell r="F163">
            <v>52010040006</v>
          </cell>
          <cell r="L163" t="str">
            <v>NO* 2.3.1.02.02.001.04</v>
          </cell>
          <cell r="O163" t="str">
            <v>1.2.4.3.03.01</v>
          </cell>
        </row>
        <row r="164">
          <cell r="F164">
            <v>52010040007</v>
          </cell>
          <cell r="L164" t="str">
            <v>2.3.1.02.02.001.04.01</v>
          </cell>
          <cell r="O164" t="str">
            <v>1.2.4.3.03.02</v>
          </cell>
        </row>
        <row r="165">
          <cell r="F165">
            <v>52010040008</v>
          </cell>
          <cell r="L165" t="str">
            <v>2.3.1.02.02.001.04.02</v>
          </cell>
          <cell r="O165" t="str">
            <v>1.2.4.4.01.01</v>
          </cell>
        </row>
        <row r="166">
          <cell r="F166">
            <v>52010050001</v>
          </cell>
          <cell r="L166" t="str">
            <v>NO* 2.3.1.02.02.001.05</v>
          </cell>
          <cell r="O166" t="str">
            <v>1.2.4.4.01.02</v>
          </cell>
        </row>
        <row r="167">
          <cell r="F167">
            <v>52010050002</v>
          </cell>
          <cell r="L167" t="str">
            <v>2.3.1.02.02.001.05.01</v>
          </cell>
          <cell r="O167" t="str">
            <v>1.2.4.6.00.01</v>
          </cell>
        </row>
        <row r="168">
          <cell r="F168">
            <v>52010050003</v>
          </cell>
          <cell r="L168" t="str">
            <v>2.3.1.02.02.001.05.02</v>
          </cell>
          <cell r="O168" t="str">
            <v>1.2.4.6.00.02</v>
          </cell>
        </row>
        <row r="169">
          <cell r="F169">
            <v>52010050004</v>
          </cell>
          <cell r="L169" t="str">
            <v>NO* 2.3.1.02.02.002</v>
          </cell>
          <cell r="O169" t="str">
            <v>1.3.1.1.01.01</v>
          </cell>
        </row>
        <row r="170">
          <cell r="F170">
            <v>52010050005</v>
          </cell>
          <cell r="L170" t="str">
            <v>2.3.1.02.02.002.01</v>
          </cell>
          <cell r="O170" t="str">
            <v>1.3.1.1.01.02</v>
          </cell>
        </row>
        <row r="171">
          <cell r="F171">
            <v>52010050006</v>
          </cell>
          <cell r="L171" t="str">
            <v>2.3.1.02.02.002.04</v>
          </cell>
          <cell r="O171" t="str">
            <v>1.3.1.1.02.01</v>
          </cell>
        </row>
        <row r="172">
          <cell r="F172">
            <v>52010050007</v>
          </cell>
          <cell r="L172" t="str">
            <v>2.3.1.02.02.002.05</v>
          </cell>
          <cell r="O172" t="str">
            <v>1.3.1.1.02.02</v>
          </cell>
        </row>
        <row r="173">
          <cell r="F173">
            <v>52010050008</v>
          </cell>
          <cell r="L173" t="str">
            <v>NO* 2.3.1.02.02.003</v>
          </cell>
          <cell r="O173" t="str">
            <v>1.3.1.1.03</v>
          </cell>
        </row>
        <row r="174">
          <cell r="F174">
            <v>52010050009</v>
          </cell>
          <cell r="L174" t="str">
            <v>2.3.1.02.02.003.01</v>
          </cell>
          <cell r="O174" t="str">
            <v>1.3.1.1.05</v>
          </cell>
        </row>
        <row r="175">
          <cell r="F175">
            <v>52010050010</v>
          </cell>
          <cell r="L175" t="str">
            <v>NO* 2.3.1.02.02.003.04</v>
          </cell>
          <cell r="O175" t="str">
            <v>1.3.1.1.06.01</v>
          </cell>
        </row>
        <row r="176">
          <cell r="F176">
            <v>52010050011</v>
          </cell>
          <cell r="L176" t="str">
            <v>2.3.1.02.02.003.04.01</v>
          </cell>
          <cell r="O176" t="str">
            <v>1.3.1.1.07.01</v>
          </cell>
        </row>
        <row r="177">
          <cell r="F177">
            <v>52010050012</v>
          </cell>
          <cell r="L177" t="str">
            <v>2.3.1.02.02.003.04.02</v>
          </cell>
          <cell r="O177" t="str">
            <v>1.3.1.1.07.02</v>
          </cell>
        </row>
        <row r="178">
          <cell r="F178">
            <v>52010050013</v>
          </cell>
          <cell r="L178" t="str">
            <v>2.3.1.02.02.003.04.03</v>
          </cell>
          <cell r="O178" t="str">
            <v>1.3.1.1.07.03</v>
          </cell>
        </row>
        <row r="179">
          <cell r="F179">
            <v>52010050014</v>
          </cell>
          <cell r="L179" t="str">
            <v>NO* 2.3.1.02.02.003.05</v>
          </cell>
          <cell r="O179" t="str">
            <v>1.3.1.1.07.04</v>
          </cell>
        </row>
        <row r="180">
          <cell r="F180">
            <v>52010050015</v>
          </cell>
          <cell r="L180" t="str">
            <v>2.3.1.02.02.003.05.04</v>
          </cell>
          <cell r="O180" t="str">
            <v>1.3.1.1.07.05</v>
          </cell>
        </row>
        <row r="181">
          <cell r="F181">
            <v>52010050016</v>
          </cell>
          <cell r="L181" t="str">
            <v>2.3.1.02.02.003.05.05</v>
          </cell>
          <cell r="O181" t="str">
            <v>1.3.1.1.07.06</v>
          </cell>
        </row>
        <row r="182">
          <cell r="F182">
            <v>52010050017</v>
          </cell>
          <cell r="L182" t="str">
            <v>NO* 2.3.1.02.02.003.06</v>
          </cell>
          <cell r="O182" t="str">
            <v>1.3.1.1.07.07</v>
          </cell>
        </row>
        <row r="183">
          <cell r="F183">
            <v>52010050018</v>
          </cell>
          <cell r="L183" t="str">
            <v>2.3.1.02.02.003.06.01</v>
          </cell>
          <cell r="O183" t="str">
            <v>1.3.1.1.07.08</v>
          </cell>
        </row>
        <row r="184">
          <cell r="F184">
            <v>52010050019</v>
          </cell>
          <cell r="L184" t="str">
            <v>2.3.1.02.02.003.06.02</v>
          </cell>
          <cell r="O184" t="str">
            <v>1.3.1.1.07.09</v>
          </cell>
        </row>
        <row r="185">
          <cell r="F185">
            <v>52010050020</v>
          </cell>
          <cell r="L185" t="str">
            <v>2.3.1.02.02.003.06.03</v>
          </cell>
          <cell r="O185" t="str">
            <v>1.3.1.1.07.10</v>
          </cell>
        </row>
        <row r="186">
          <cell r="F186">
            <v>52010050021</v>
          </cell>
          <cell r="L186" t="str">
            <v>NO* 2.3.1.02.02.004</v>
          </cell>
          <cell r="O186" t="str">
            <v>1.3.1.1.08.01</v>
          </cell>
        </row>
        <row r="187">
          <cell r="F187">
            <v>52020010001</v>
          </cell>
          <cell r="L187" t="str">
            <v>2.3.1.02.02.004.01</v>
          </cell>
          <cell r="O187" t="str">
            <v>1.3.1.1.08.02</v>
          </cell>
        </row>
        <row r="188">
          <cell r="F188">
            <v>52020010002</v>
          </cell>
          <cell r="L188" t="str">
            <v>2.3.1.02.02.004.04</v>
          </cell>
          <cell r="O188" t="str">
            <v>1.3.1.1.08.03</v>
          </cell>
        </row>
        <row r="189">
          <cell r="F189">
            <v>52020010003</v>
          </cell>
          <cell r="L189" t="str">
            <v>2.3.1.02.02.004.05</v>
          </cell>
          <cell r="O189" t="str">
            <v>1.3.1.1.09</v>
          </cell>
        </row>
        <row r="190">
          <cell r="F190">
            <v>52020010004</v>
          </cell>
          <cell r="L190" t="str">
            <v>NO* 2.3.1.02.02.005</v>
          </cell>
          <cell r="O190" t="str">
            <v>1.3.1.1.09.01</v>
          </cell>
        </row>
        <row r="191">
          <cell r="F191">
            <v>52020010005</v>
          </cell>
          <cell r="L191" t="str">
            <v>2.3.1.02.02.005.04</v>
          </cell>
          <cell r="O191" t="str">
            <v>1.3.1.1.09.02</v>
          </cell>
        </row>
        <row r="192">
          <cell r="F192">
            <v>52020010006</v>
          </cell>
          <cell r="L192" t="str">
            <v>2.3.1.02.02.005.05</v>
          </cell>
          <cell r="O192" t="str">
            <v>1.3.1.1.10.01</v>
          </cell>
        </row>
        <row r="193">
          <cell r="F193">
            <v>52020010007</v>
          </cell>
          <cell r="L193" t="str">
            <v>NO* 2.3.1.02.02.006</v>
          </cell>
          <cell r="O193" t="str">
            <v>1.3.1.1.11</v>
          </cell>
        </row>
        <row r="194">
          <cell r="F194">
            <v>52020010008</v>
          </cell>
          <cell r="L194" t="str">
            <v>2.3.1.02.02.006.01</v>
          </cell>
          <cell r="O194" t="str">
            <v>1.3.1.1.11.01</v>
          </cell>
        </row>
        <row r="195">
          <cell r="F195">
            <v>52020010009</v>
          </cell>
          <cell r="L195" t="str">
            <v>2.3.1.02.02.006.04</v>
          </cell>
          <cell r="O195" t="str">
            <v>1.3.1.1.11.04</v>
          </cell>
        </row>
        <row r="196">
          <cell r="F196">
            <v>52020010010</v>
          </cell>
          <cell r="L196" t="str">
            <v>2.3.1.02.02.006.05</v>
          </cell>
          <cell r="O196" t="str">
            <v>1.3.1.1.11.07</v>
          </cell>
        </row>
        <row r="197">
          <cell r="F197">
            <v>52020010011</v>
          </cell>
          <cell r="L197" t="str">
            <v>NO* 2.3.1.02.02.007</v>
          </cell>
          <cell r="O197" t="str">
            <v>1.3.1.1.11.08</v>
          </cell>
        </row>
        <row r="198">
          <cell r="F198">
            <v>52020020001</v>
          </cell>
          <cell r="L198" t="str">
            <v>2.3.1.02.02.007.01</v>
          </cell>
          <cell r="O198" t="str">
            <v>1.3.1.1.11.09</v>
          </cell>
        </row>
        <row r="199">
          <cell r="F199">
            <v>52020020002</v>
          </cell>
          <cell r="L199" t="str">
            <v>2.3.1.02.02.007.04</v>
          </cell>
          <cell r="O199" t="str">
            <v>1.3.1.1.11.10</v>
          </cell>
        </row>
        <row r="200">
          <cell r="F200">
            <v>52020020003</v>
          </cell>
          <cell r="L200" t="str">
            <v>2.3.1.02.02.007.05</v>
          </cell>
          <cell r="O200" t="str">
            <v>1.3.1.1.11.11</v>
          </cell>
        </row>
        <row r="201">
          <cell r="F201">
            <v>52020020004</v>
          </cell>
          <cell r="L201" t="str">
            <v>NO* 2.3.1.02.02.008</v>
          </cell>
          <cell r="O201" t="str">
            <v>1.3.1.1.11.12</v>
          </cell>
        </row>
        <row r="202">
          <cell r="F202">
            <v>52020020005</v>
          </cell>
          <cell r="L202" t="str">
            <v>2.3.1.02.02.008.01</v>
          </cell>
          <cell r="O202" t="str">
            <v>1.3.1.1.11.13</v>
          </cell>
        </row>
        <row r="203">
          <cell r="F203">
            <v>52020020006</v>
          </cell>
          <cell r="L203" t="str">
            <v>2.3.1.02.02.008.04</v>
          </cell>
          <cell r="O203" t="str">
            <v>1.3.1.1.11.14</v>
          </cell>
        </row>
        <row r="204">
          <cell r="F204">
            <v>52020020007</v>
          </cell>
          <cell r="L204" t="str">
            <v>2.3.1.02.02.008.05</v>
          </cell>
          <cell r="O204" t="str">
            <v>1.3.1.1.11.15</v>
          </cell>
        </row>
        <row r="205">
          <cell r="F205">
            <v>52020020008</v>
          </cell>
          <cell r="L205" t="str">
            <v>NO* 2.3.1.02.02.009</v>
          </cell>
          <cell r="O205" t="str">
            <v>1.3.1.1.11.21</v>
          </cell>
        </row>
        <row r="206">
          <cell r="F206">
            <v>52020020009</v>
          </cell>
          <cell r="L206" t="str">
            <v>2.3.1.02.02.009.01</v>
          </cell>
          <cell r="O206" t="str">
            <v>1.3.1.1.11.22</v>
          </cell>
        </row>
        <row r="207">
          <cell r="F207">
            <v>52020020010</v>
          </cell>
          <cell r="L207" t="str">
            <v>2.3.1.02.02.009.04</v>
          </cell>
          <cell r="O207" t="str">
            <v>1.3.2.1.07</v>
          </cell>
        </row>
        <row r="208">
          <cell r="F208">
            <v>52020030001</v>
          </cell>
          <cell r="L208" t="str">
            <v>2.3.1.02.02.009.05</v>
          </cell>
          <cell r="O208" t="str">
            <v>1.3.2.1.09.01</v>
          </cell>
        </row>
        <row r="209">
          <cell r="F209">
            <v>52020030002</v>
          </cell>
          <cell r="L209" t="str">
            <v>NO* 2.3.1.02.03</v>
          </cell>
          <cell r="O209" t="str">
            <v>1.3.2.1.09.02</v>
          </cell>
        </row>
        <row r="210">
          <cell r="F210">
            <v>52020030003</v>
          </cell>
          <cell r="L210" t="str">
            <v>NO* 2.3.1.02.03.001</v>
          </cell>
          <cell r="O210" t="str">
            <v>1.3.2.1.09.03</v>
          </cell>
        </row>
        <row r="211">
          <cell r="F211">
            <v>52020030004</v>
          </cell>
          <cell r="L211" t="str">
            <v>NO* 2.3.1.02.03.001.01</v>
          </cell>
          <cell r="O211" t="str">
            <v>1.3.2.1.09.04</v>
          </cell>
        </row>
        <row r="212">
          <cell r="F212">
            <v>52020030005</v>
          </cell>
          <cell r="L212" t="str">
            <v>2.3.1.02.03.001.01.01</v>
          </cell>
          <cell r="O212" t="str">
            <v>1.3.2.1.09.05</v>
          </cell>
        </row>
        <row r="213">
          <cell r="F213">
            <v>52020030006</v>
          </cell>
          <cell r="L213" t="str">
            <v>2.3.1.02.03.001.01.04</v>
          </cell>
          <cell r="O213" t="str">
            <v>1.3.2.1.09.06</v>
          </cell>
        </row>
        <row r="214">
          <cell r="F214">
            <v>52020030007</v>
          </cell>
          <cell r="L214" t="str">
            <v>2.3.1.02.03.001.01.05</v>
          </cell>
          <cell r="O214" t="str">
            <v>1.3.2.1.10</v>
          </cell>
        </row>
        <row r="215">
          <cell r="F215">
            <v>52020030008</v>
          </cell>
          <cell r="L215" t="str">
            <v>NO* 2.3.1.02.03.001.03</v>
          </cell>
          <cell r="O215" t="str">
            <v>1.3.2.1.21.01</v>
          </cell>
        </row>
        <row r="216">
          <cell r="F216">
            <v>52020040001</v>
          </cell>
          <cell r="L216" t="str">
            <v>2.3.1.02.03.001.03.04</v>
          </cell>
          <cell r="O216" t="str">
            <v>1.3.2.1.21.02</v>
          </cell>
        </row>
        <row r="217">
          <cell r="F217">
            <v>52020040002</v>
          </cell>
          <cell r="L217" t="str">
            <v>2.3.1.02.03.001.03.05</v>
          </cell>
          <cell r="O217" t="str">
            <v>1.3.2.1.21.03</v>
          </cell>
        </row>
        <row r="218">
          <cell r="F218">
            <v>52020040003</v>
          </cell>
          <cell r="L218" t="str">
            <v>NO* 2.3.1.02.03.084</v>
          </cell>
          <cell r="O218" t="str">
            <v>1.3.2.1.21.04</v>
          </cell>
        </row>
        <row r="219">
          <cell r="F219">
            <v>52020040004</v>
          </cell>
          <cell r="L219" t="str">
            <v>2.3.1.02.03.084.01</v>
          </cell>
          <cell r="O219" t="str">
            <v>1.3.2.1.22.01</v>
          </cell>
        </row>
        <row r="220">
          <cell r="F220">
            <v>52020040005</v>
          </cell>
          <cell r="L220" t="str">
            <v>2.3.1.02.03.094</v>
          </cell>
          <cell r="O220" t="str">
            <v>1.3.2.1.22.02</v>
          </cell>
        </row>
        <row r="221">
          <cell r="F221">
            <v>52020040006</v>
          </cell>
          <cell r="L221" t="str">
            <v>2.3.1.02.03.094.01</v>
          </cell>
          <cell r="O221" t="str">
            <v>1.3.2.1.22.03</v>
          </cell>
        </row>
        <row r="222">
          <cell r="F222">
            <v>52020040007</v>
          </cell>
          <cell r="L222" t="str">
            <v>2.3.1.02.03.096</v>
          </cell>
          <cell r="O222" t="str">
            <v>1.3.2.1.22.04</v>
          </cell>
        </row>
        <row r="223">
          <cell r="F223">
            <v>52020040008</v>
          </cell>
          <cell r="L223" t="str">
            <v>2.3.1.02.03.098</v>
          </cell>
          <cell r="O223" t="str">
            <v>1.3.2.1.22.05</v>
          </cell>
        </row>
        <row r="224">
          <cell r="F224">
            <v>52020040009</v>
          </cell>
          <cell r="L224" t="str">
            <v>NO* 2.3.2</v>
          </cell>
          <cell r="O224" t="str">
            <v>1.3.2.1.22.06</v>
          </cell>
        </row>
        <row r="225">
          <cell r="F225">
            <v>52020040010</v>
          </cell>
          <cell r="L225" t="str">
            <v>NO* 2.3.2.01</v>
          </cell>
          <cell r="O225" t="str">
            <v>1.3.2.2.01</v>
          </cell>
        </row>
        <row r="226">
          <cell r="F226">
            <v>52020050001</v>
          </cell>
          <cell r="L226" t="str">
            <v>NO* 2.3.2.01.01</v>
          </cell>
          <cell r="O226" t="str">
            <v>1.3.2.2.03</v>
          </cell>
        </row>
        <row r="227">
          <cell r="F227">
            <v>52020050002</v>
          </cell>
          <cell r="L227" t="str">
            <v>NO* 2.3.2.01.01.001</v>
          </cell>
          <cell r="O227" t="str">
            <v>1.3.2.2.06</v>
          </cell>
        </row>
        <row r="228">
          <cell r="F228">
            <v>52020050003</v>
          </cell>
          <cell r="L228" t="str">
            <v>NO* 2.3.2.01.01.001.01</v>
          </cell>
          <cell r="O228" t="str">
            <v>1.3.2.2.08.01</v>
          </cell>
        </row>
        <row r="229">
          <cell r="F229">
            <v>52020050004</v>
          </cell>
          <cell r="L229" t="str">
            <v>2.3.2.01.01.001.01.01</v>
          </cell>
          <cell r="O229" t="str">
            <v>1.3.2.2.08.02</v>
          </cell>
        </row>
        <row r="230">
          <cell r="F230">
            <v>52020050005</v>
          </cell>
          <cell r="L230" t="str">
            <v>2.3.2.01.01.001.01.02</v>
          </cell>
          <cell r="O230" t="str">
            <v>1.3.2.2.08.03</v>
          </cell>
        </row>
        <row r="231">
          <cell r="F231">
            <v>52020050006</v>
          </cell>
          <cell r="L231" t="str">
            <v>2.3.2.01.01.001.01.03</v>
          </cell>
          <cell r="O231" t="str">
            <v>1.3.2.2.09</v>
          </cell>
        </row>
        <row r="232">
          <cell r="F232">
            <v>52020050007</v>
          </cell>
          <cell r="L232" t="str">
            <v>2.3.2.01.01.001.01.04</v>
          </cell>
          <cell r="O232" t="str">
            <v>1.3.2.2.11.02</v>
          </cell>
        </row>
        <row r="233">
          <cell r="F233">
            <v>52020060001</v>
          </cell>
          <cell r="L233" t="str">
            <v>2.3.2.01.01.001.01.05</v>
          </cell>
          <cell r="O233" t="str">
            <v>1.3.2.2.13</v>
          </cell>
        </row>
        <row r="234">
          <cell r="F234">
            <v>52020060002</v>
          </cell>
          <cell r="L234" t="str">
            <v>2.3.2.01.01.001.01.06</v>
          </cell>
          <cell r="O234" t="str">
            <v>1.3.2.3.01.01</v>
          </cell>
        </row>
        <row r="235">
          <cell r="F235">
            <v>52020060003</v>
          </cell>
          <cell r="L235" t="str">
            <v>2.3.2.01.01.001.01.08</v>
          </cell>
          <cell r="O235" t="str">
            <v>1.3.2.3.01.02</v>
          </cell>
        </row>
        <row r="236">
          <cell r="F236">
            <v>52020060004</v>
          </cell>
          <cell r="L236" t="str">
            <v>2.3.2.01.01.001.01.09</v>
          </cell>
          <cell r="O236" t="str">
            <v>1.3.2.3.01.03</v>
          </cell>
        </row>
        <row r="237">
          <cell r="F237">
            <v>52020060005</v>
          </cell>
          <cell r="L237" t="str">
            <v>NO* 2.3.2.01.01.001.02</v>
          </cell>
          <cell r="O237" t="str">
            <v>1.3.2.3.01.04</v>
          </cell>
        </row>
        <row r="238">
          <cell r="F238">
            <v>52020060006</v>
          </cell>
          <cell r="L238" t="str">
            <v>2.3.2.01.01.001.02.01</v>
          </cell>
          <cell r="O238" t="str">
            <v>1.3.2.3.01.05</v>
          </cell>
        </row>
        <row r="239">
          <cell r="F239">
            <v>52020060007</v>
          </cell>
          <cell r="L239" t="str">
            <v>2.3.2.01.01.001.02.02</v>
          </cell>
          <cell r="O239" t="str">
            <v>1.3.2.3.01.06</v>
          </cell>
        </row>
        <row r="240">
          <cell r="F240">
            <v>52020060008</v>
          </cell>
          <cell r="L240" t="str">
            <v>2.3.2.01.01.001.02.03</v>
          </cell>
          <cell r="O240" t="str">
            <v>1.3.2.3.01.07</v>
          </cell>
        </row>
        <row r="241">
          <cell r="F241">
            <v>52020070001</v>
          </cell>
          <cell r="L241" t="str">
            <v>2.3.2.01.01.001.02.04</v>
          </cell>
          <cell r="O241" t="str">
            <v>1.3.2.3.01.08</v>
          </cell>
        </row>
        <row r="242">
          <cell r="F242">
            <v>52020070002</v>
          </cell>
          <cell r="L242" t="str">
            <v>2.3.2.01.01.001.02.05</v>
          </cell>
          <cell r="O242" t="str">
            <v>1.3.2.3.01.09</v>
          </cell>
        </row>
        <row r="243">
          <cell r="F243">
            <v>52020070003</v>
          </cell>
          <cell r="L243" t="str">
            <v>2.3.2.01.01.001.02.06</v>
          </cell>
          <cell r="O243" t="str">
            <v>1.3.2.3.01.10</v>
          </cell>
        </row>
        <row r="244">
          <cell r="F244">
            <v>52020070004</v>
          </cell>
          <cell r="L244" t="str">
            <v>2.3.2.01.01.001.02.07</v>
          </cell>
          <cell r="O244" t="str">
            <v>1.3.2.3.01.11</v>
          </cell>
        </row>
        <row r="245">
          <cell r="F245">
            <v>52020070005</v>
          </cell>
          <cell r="L245" t="str">
            <v>2.3.2.01.01.001.02.08</v>
          </cell>
          <cell r="O245" t="str">
            <v>1.3.2.3.01.12</v>
          </cell>
        </row>
        <row r="246">
          <cell r="F246">
            <v>52020070006</v>
          </cell>
          <cell r="L246" t="str">
            <v>2.3.2.01.01.001.02.11</v>
          </cell>
          <cell r="O246" t="str">
            <v>1.3.2.3.01.13</v>
          </cell>
        </row>
        <row r="247">
          <cell r="F247">
            <v>52020070007</v>
          </cell>
          <cell r="L247" t="str">
            <v>2.3.2.01.01.001.02.12</v>
          </cell>
          <cell r="O247" t="str">
            <v>1.3.2.3.01.14</v>
          </cell>
        </row>
        <row r="248">
          <cell r="F248">
            <v>52020070008</v>
          </cell>
          <cell r="L248" t="str">
            <v>2.3.2.01.01.001.02.13</v>
          </cell>
          <cell r="O248" t="str">
            <v>1.3.2.3.01.15</v>
          </cell>
        </row>
        <row r="249">
          <cell r="F249">
            <v>52020080001</v>
          </cell>
          <cell r="L249" t="str">
            <v>2.3.2.01.01.001.02.14</v>
          </cell>
          <cell r="O249" t="str">
            <v>1.3.2.3.01.16</v>
          </cell>
        </row>
        <row r="250">
          <cell r="F250">
            <v>52020080002</v>
          </cell>
          <cell r="L250" t="str">
            <v>NO* 2.3.2.01.01.001.03</v>
          </cell>
          <cell r="O250" t="str">
            <v>1.3.2.3.01.17</v>
          </cell>
        </row>
        <row r="251">
          <cell r="F251">
            <v>52020080003</v>
          </cell>
          <cell r="L251" t="str">
            <v>2.3.2.01.01.001.03.01</v>
          </cell>
          <cell r="O251" t="str">
            <v>1.3.2.3.01.18</v>
          </cell>
        </row>
        <row r="252">
          <cell r="F252">
            <v>52020080004</v>
          </cell>
          <cell r="L252" t="str">
            <v>2.3.2.01.01.001.03.02</v>
          </cell>
          <cell r="O252" t="str">
            <v>1.3.2.3.01.19</v>
          </cell>
        </row>
        <row r="253">
          <cell r="F253">
            <v>52020090001</v>
          </cell>
          <cell r="L253" t="str">
            <v>2.3.2.01.01.001.03.03</v>
          </cell>
          <cell r="O253" t="str">
            <v>1.3.2.3.01.20</v>
          </cell>
        </row>
        <row r="254">
          <cell r="F254">
            <v>52020090002</v>
          </cell>
          <cell r="L254" t="str">
            <v>2.3.2.01.01.001.03.04</v>
          </cell>
          <cell r="O254" t="str">
            <v>1.3.2.3.01.21</v>
          </cell>
        </row>
        <row r="255">
          <cell r="F255">
            <v>52020090003</v>
          </cell>
          <cell r="L255" t="str">
            <v>2.3.2.01.01.001.03.05</v>
          </cell>
          <cell r="O255" t="str">
            <v>1.3.2.3.01.22</v>
          </cell>
        </row>
        <row r="256">
          <cell r="F256">
            <v>52020090004</v>
          </cell>
          <cell r="L256" t="str">
            <v>2.3.2.01.01.001.03.06</v>
          </cell>
          <cell r="O256" t="str">
            <v>1.3.2.3.01.23</v>
          </cell>
        </row>
        <row r="257">
          <cell r="F257">
            <v>52020090005</v>
          </cell>
          <cell r="L257" t="str">
            <v>2.3.2.01.01.001.03.07</v>
          </cell>
          <cell r="O257" t="str">
            <v>1.3.2.3.01.25</v>
          </cell>
        </row>
        <row r="258">
          <cell r="F258">
            <v>52020100001</v>
          </cell>
          <cell r="L258" t="str">
            <v>2.3.2.01.01.001.03.08</v>
          </cell>
          <cell r="O258" t="str">
            <v>1.3.2.3.01.26</v>
          </cell>
        </row>
        <row r="259">
          <cell r="F259">
            <v>52020100002</v>
          </cell>
          <cell r="L259" t="str">
            <v>2.3.2.01.01.001.03.09</v>
          </cell>
          <cell r="O259" t="str">
            <v>1.3.2.3.01.27</v>
          </cell>
        </row>
        <row r="260">
          <cell r="F260">
            <v>52020100003</v>
          </cell>
          <cell r="L260" t="str">
            <v>2.3.2.01.01.001.03.10</v>
          </cell>
          <cell r="O260" t="str">
            <v>1.3.2.3.01.28</v>
          </cell>
        </row>
        <row r="261">
          <cell r="F261">
            <v>52020100004</v>
          </cell>
          <cell r="L261" t="str">
            <v>2.3.2.01.01.001.03.11</v>
          </cell>
          <cell r="O261" t="str">
            <v>1.3.2.3.01.29</v>
          </cell>
        </row>
        <row r="262">
          <cell r="F262">
            <v>52020100005</v>
          </cell>
          <cell r="L262" t="str">
            <v>2.3.2.01.01.001.03.12</v>
          </cell>
          <cell r="O262" t="str">
            <v>1.3.2.3.01.30</v>
          </cell>
        </row>
        <row r="263">
          <cell r="F263">
            <v>52020100006</v>
          </cell>
          <cell r="L263" t="str">
            <v>2.3.2.01.01.001.03.13</v>
          </cell>
          <cell r="O263" t="str">
            <v>1.3.2.3.01.31</v>
          </cell>
        </row>
        <row r="264">
          <cell r="F264">
            <v>52020110001</v>
          </cell>
          <cell r="L264" t="str">
            <v>2.3.2.01.01.001.03.14</v>
          </cell>
          <cell r="O264" t="str">
            <v>1.3.2.3.01.32</v>
          </cell>
        </row>
        <row r="265">
          <cell r="F265">
            <v>52020110002</v>
          </cell>
          <cell r="L265" t="str">
            <v>2.3.2.01.01.001.03.15</v>
          </cell>
          <cell r="O265" t="str">
            <v>1.3.2.3.01.33</v>
          </cell>
        </row>
        <row r="266">
          <cell r="F266">
            <v>52020110003</v>
          </cell>
          <cell r="L266" t="str">
            <v>2.3.2.01.01.001.03.16</v>
          </cell>
          <cell r="O266" t="str">
            <v>1.3.2.3.01.34</v>
          </cell>
        </row>
        <row r="267">
          <cell r="F267">
            <v>52020110004</v>
          </cell>
          <cell r="L267" t="str">
            <v>2.3.2.01.01.001.03.17</v>
          </cell>
          <cell r="O267" t="str">
            <v>1.3.2.3.01.35</v>
          </cell>
        </row>
        <row r="268">
          <cell r="F268">
            <v>52020110005</v>
          </cell>
          <cell r="L268" t="str">
            <v>2.3.2.01.01.001.03.18</v>
          </cell>
          <cell r="O268" t="str">
            <v>1.3.2.3.01.36</v>
          </cell>
        </row>
        <row r="269">
          <cell r="F269">
            <v>52020110006</v>
          </cell>
          <cell r="L269" t="str">
            <v>2.3.2.01.01.001.03.19</v>
          </cell>
          <cell r="O269" t="str">
            <v>1.3.2.3.01.37</v>
          </cell>
        </row>
        <row r="270">
          <cell r="F270">
            <v>52030010001</v>
          </cell>
          <cell r="L270" t="str">
            <v>2.3.2.01.01.001.04</v>
          </cell>
          <cell r="O270" t="str">
            <v>1.3.2.3.01.38</v>
          </cell>
        </row>
        <row r="271">
          <cell r="F271">
            <v>52030010002</v>
          </cell>
          <cell r="L271" t="str">
            <v>NO* 2.3.2.01.01.003</v>
          </cell>
          <cell r="O271" t="str">
            <v>1.3.2.3.01.39</v>
          </cell>
        </row>
        <row r="272">
          <cell r="F272">
            <v>52030010003</v>
          </cell>
          <cell r="L272" t="str">
            <v>NO* 2.3.2.01.01.003.01</v>
          </cell>
          <cell r="O272" t="str">
            <v>1.3.2.3.01.40</v>
          </cell>
        </row>
        <row r="273">
          <cell r="F273">
            <v>52030010004</v>
          </cell>
          <cell r="L273" t="str">
            <v>2.3.2.01.01.003.01.01</v>
          </cell>
          <cell r="O273" t="str">
            <v>1.3.2.3.01.41</v>
          </cell>
        </row>
        <row r="274">
          <cell r="F274">
            <v>52030010005</v>
          </cell>
          <cell r="L274" t="str">
            <v>2.3.2.01.01.003.01.02</v>
          </cell>
          <cell r="O274" t="str">
            <v>1.3.2.3.01.42</v>
          </cell>
        </row>
        <row r="275">
          <cell r="F275">
            <v>52030010006</v>
          </cell>
          <cell r="L275" t="str">
            <v>2.3.2.01.01.003.01.03</v>
          </cell>
          <cell r="O275" t="str">
            <v>1.3.2.3.01.43</v>
          </cell>
        </row>
        <row r="276">
          <cell r="F276">
            <v>52030010007</v>
          </cell>
          <cell r="L276" t="str">
            <v>2.3.2.01.01.003.01.04</v>
          </cell>
          <cell r="O276" t="str">
            <v>1.3.2.3.01.44</v>
          </cell>
        </row>
        <row r="277">
          <cell r="F277">
            <v>52030010008</v>
          </cell>
          <cell r="L277" t="str">
            <v>2.3.2.01.01.003.01.05</v>
          </cell>
          <cell r="O277" t="str">
            <v>1.3.2.3.01.45</v>
          </cell>
        </row>
        <row r="278">
          <cell r="F278">
            <v>52030010009</v>
          </cell>
          <cell r="L278" t="str">
            <v>2.3.2.01.01.003.01.06</v>
          </cell>
          <cell r="O278" t="str">
            <v>1.3.2.3.01.51</v>
          </cell>
        </row>
        <row r="279">
          <cell r="F279">
            <v>52030010010</v>
          </cell>
          <cell r="L279" t="str">
            <v>NO* 2.3.2.01.01.003.02</v>
          </cell>
          <cell r="O279" t="str">
            <v>1.3.2.3.01.52</v>
          </cell>
        </row>
        <row r="280">
          <cell r="F280">
            <v>52030010011</v>
          </cell>
          <cell r="L280" t="str">
            <v>2.3.2.01.01.003.02.01</v>
          </cell>
          <cell r="O280" t="str">
            <v>1.3.2.3.01.53</v>
          </cell>
        </row>
        <row r="281">
          <cell r="F281">
            <v>52030010012</v>
          </cell>
          <cell r="L281" t="str">
            <v>2.3.2.01.01.003.02.02</v>
          </cell>
          <cell r="O281" t="str">
            <v>1.3.2.3.01.54</v>
          </cell>
        </row>
        <row r="282">
          <cell r="F282">
            <v>52030010013</v>
          </cell>
          <cell r="L282" t="str">
            <v>2.3.2.01.01.003.02.03</v>
          </cell>
          <cell r="O282" t="str">
            <v>1.3.2.3.01.55</v>
          </cell>
        </row>
        <row r="283">
          <cell r="F283">
            <v>52030010014</v>
          </cell>
          <cell r="L283" t="str">
            <v>2.3.2.01.01.003.02.06</v>
          </cell>
          <cell r="O283" t="str">
            <v>1.3.2.3.01.56</v>
          </cell>
        </row>
        <row r="284">
          <cell r="F284">
            <v>52030010015</v>
          </cell>
          <cell r="L284" t="str">
            <v>2.3.2.01.01.003.02.08</v>
          </cell>
          <cell r="O284" t="str">
            <v>1.3.2.3.01.57</v>
          </cell>
        </row>
        <row r="285">
          <cell r="F285">
            <v>52030010016</v>
          </cell>
          <cell r="L285" t="str">
            <v>NO* 2.3.2.01.01.003.03</v>
          </cell>
          <cell r="O285" t="str">
            <v>1.3.2.3.01.58</v>
          </cell>
        </row>
        <row r="286">
          <cell r="F286">
            <v>52030010017</v>
          </cell>
          <cell r="L286" t="str">
            <v>2.3.2.01.01.003.03.01</v>
          </cell>
          <cell r="O286" t="str">
            <v>1.3.2.3.01.59</v>
          </cell>
        </row>
        <row r="287">
          <cell r="F287">
            <v>52030020001</v>
          </cell>
          <cell r="L287" t="str">
            <v>2.3.2.01.01.003.03.02</v>
          </cell>
          <cell r="O287" t="str">
            <v>1.3.2.3.01.60</v>
          </cell>
        </row>
        <row r="288">
          <cell r="F288">
            <v>52030020002</v>
          </cell>
          <cell r="L288" t="str">
            <v>NO* 2.3.2.01.01.003.04</v>
          </cell>
          <cell r="O288" t="str">
            <v>1.3.2.3.01.61</v>
          </cell>
        </row>
        <row r="289">
          <cell r="F289">
            <v>52030020003</v>
          </cell>
          <cell r="L289" t="str">
            <v>2.3.2.01.01.003.04.01</v>
          </cell>
          <cell r="O289" t="str">
            <v>1.3.2.3.01.62</v>
          </cell>
        </row>
        <row r="290">
          <cell r="F290">
            <v>52030020004</v>
          </cell>
          <cell r="L290" t="str">
            <v>2.3.2.01.01.003.04.02</v>
          </cell>
          <cell r="O290" t="str">
            <v>1.3.2.3.01.63</v>
          </cell>
        </row>
        <row r="291">
          <cell r="F291">
            <v>52030020005</v>
          </cell>
          <cell r="L291" t="str">
            <v>2.3.2.01.01.003.04.03</v>
          </cell>
          <cell r="O291" t="str">
            <v>1.3.2.3.01.64</v>
          </cell>
        </row>
        <row r="292">
          <cell r="F292">
            <v>52030020006</v>
          </cell>
          <cell r="L292" t="str">
            <v>2.3.2.01.01.003.04.04</v>
          </cell>
          <cell r="O292" t="str">
            <v>1.3.2.3.01.65</v>
          </cell>
        </row>
        <row r="293">
          <cell r="F293">
            <v>52030030001</v>
          </cell>
          <cell r="L293" t="str">
            <v>2.3.2.01.01.003.04.05</v>
          </cell>
          <cell r="O293" t="str">
            <v>1.3.2.3.01.66</v>
          </cell>
        </row>
        <row r="294">
          <cell r="F294">
            <v>52030030002</v>
          </cell>
          <cell r="L294" t="str">
            <v>2.3.2.01.01.003.04.06</v>
          </cell>
          <cell r="O294" t="str">
            <v>1.3.2.3.01.68</v>
          </cell>
        </row>
        <row r="295">
          <cell r="F295">
            <v>52030030003</v>
          </cell>
          <cell r="L295" t="str">
            <v>NO* 2.3.2.01.01.003.05</v>
          </cell>
          <cell r="O295" t="str">
            <v>1.3.2.3.01.69</v>
          </cell>
        </row>
        <row r="296">
          <cell r="F296">
            <v>52030030004</v>
          </cell>
          <cell r="L296" t="str">
            <v>2.3.2.01.01.003.05.01</v>
          </cell>
          <cell r="O296" t="str">
            <v>1.3.2.3.01.70</v>
          </cell>
        </row>
        <row r="297">
          <cell r="F297">
            <v>52030030005</v>
          </cell>
          <cell r="L297" t="str">
            <v>2.3.2.01.01.003.05.02</v>
          </cell>
          <cell r="O297" t="str">
            <v>1.3.2.3.01.76</v>
          </cell>
        </row>
        <row r="298">
          <cell r="F298">
            <v>52030030006</v>
          </cell>
          <cell r="L298" t="str">
            <v>2.3.2.01.01.003.05.03</v>
          </cell>
          <cell r="O298" t="str">
            <v>1.3.2.3.01.78</v>
          </cell>
        </row>
        <row r="299">
          <cell r="F299">
            <v>52030040001</v>
          </cell>
          <cell r="L299" t="str">
            <v>2.3.2.01.01.003.05.04</v>
          </cell>
          <cell r="O299" t="str">
            <v>1.3.2.3.01.79</v>
          </cell>
        </row>
        <row r="300">
          <cell r="F300">
            <v>52030040002</v>
          </cell>
          <cell r="L300" t="str">
            <v>2.3.2.01.01.003.05.05</v>
          </cell>
          <cell r="O300" t="str">
            <v>1.3.2.3.01.81</v>
          </cell>
        </row>
        <row r="301">
          <cell r="F301">
            <v>52030040003</v>
          </cell>
          <cell r="L301" t="str">
            <v>2.3.2.01.01.003.05.06</v>
          </cell>
          <cell r="O301" t="str">
            <v>1.3.2.3.01.82</v>
          </cell>
        </row>
        <row r="302">
          <cell r="F302">
            <v>52030040004</v>
          </cell>
          <cell r="L302" t="str">
            <v>2.3.2.01.01.003.05.07</v>
          </cell>
          <cell r="O302" t="str">
            <v>1.3.2.3.01.83</v>
          </cell>
        </row>
        <row r="303">
          <cell r="F303">
            <v>52030040005</v>
          </cell>
          <cell r="L303" t="str">
            <v>NO* 2.3.2.01.01.003.07</v>
          </cell>
          <cell r="O303" t="str">
            <v>1.3.2.3.01.84</v>
          </cell>
        </row>
        <row r="304">
          <cell r="F304">
            <v>52030050001</v>
          </cell>
          <cell r="L304" t="str">
            <v>2.3.2.01.01.003.07.01</v>
          </cell>
          <cell r="O304" t="str">
            <v>1.3.2.3.01.85</v>
          </cell>
        </row>
        <row r="305">
          <cell r="F305">
            <v>52030050002</v>
          </cell>
          <cell r="L305" t="str">
            <v>2.3.2.01.01.003.07.02</v>
          </cell>
          <cell r="O305" t="str">
            <v>1.3.2.3.01.86</v>
          </cell>
        </row>
        <row r="306">
          <cell r="F306">
            <v>52030050003</v>
          </cell>
          <cell r="L306" t="str">
            <v>2.3.2.01.01.003.07.03</v>
          </cell>
          <cell r="O306" t="str">
            <v>1.3.2.3.01.87</v>
          </cell>
        </row>
        <row r="307">
          <cell r="F307">
            <v>52030050004</v>
          </cell>
          <cell r="L307" t="str">
            <v>2.3.2.01.01.003.07.04</v>
          </cell>
          <cell r="O307" t="str">
            <v>1.3.2.3.01.88</v>
          </cell>
        </row>
        <row r="308">
          <cell r="F308">
            <v>52030050005</v>
          </cell>
          <cell r="L308" t="str">
            <v>2.3.2.01.01.003.07.05</v>
          </cell>
          <cell r="O308" t="str">
            <v>1.3.2.3.01.89</v>
          </cell>
        </row>
        <row r="309">
          <cell r="F309">
            <v>52030050006</v>
          </cell>
          <cell r="L309" t="str">
            <v>2.3.2.01.01.003.07.06</v>
          </cell>
          <cell r="O309" t="str">
            <v>1.3.2.3.01.90</v>
          </cell>
        </row>
        <row r="310">
          <cell r="F310">
            <v>52030050007</v>
          </cell>
          <cell r="L310" t="str">
            <v>NO* 2.3.2.01.01.003.07.07</v>
          </cell>
          <cell r="O310" t="str">
            <v>1.3.2.3.01.91</v>
          </cell>
        </row>
        <row r="311">
          <cell r="F311">
            <v>52030050008</v>
          </cell>
          <cell r="L311" t="str">
            <v>2.3.2.01.01.003.07.07.01</v>
          </cell>
          <cell r="O311" t="str">
            <v>1.3.2.3.01.92</v>
          </cell>
        </row>
        <row r="312">
          <cell r="F312">
            <v>52030050009</v>
          </cell>
          <cell r="L312" t="str">
            <v>2.3.2.01.01.003.07.07.02</v>
          </cell>
          <cell r="O312" t="str">
            <v>1.3.2.3.01.93</v>
          </cell>
        </row>
        <row r="313">
          <cell r="F313">
            <v>52030050010</v>
          </cell>
          <cell r="L313" t="str">
            <v>2.3.2.01.01.003.07.07.03</v>
          </cell>
          <cell r="O313" t="str">
            <v>1.3.2.3.01.94</v>
          </cell>
        </row>
        <row r="314">
          <cell r="F314">
            <v>52030060001</v>
          </cell>
          <cell r="L314" t="str">
            <v>2.3.2.01.01.003.07.07.04</v>
          </cell>
          <cell r="O314" t="str">
            <v>1.3.2.3.01.95</v>
          </cell>
        </row>
        <row r="315">
          <cell r="F315">
            <v>52030060002</v>
          </cell>
          <cell r="L315" t="str">
            <v>NO* 2.3.2.01.01.004</v>
          </cell>
          <cell r="O315" t="str">
            <v>1.3.2.3.01.96</v>
          </cell>
        </row>
        <row r="316">
          <cell r="F316">
            <v>52030060003</v>
          </cell>
          <cell r="L316" t="str">
            <v>NO* 2.3.2.01.01.004.01</v>
          </cell>
          <cell r="O316" t="str">
            <v>1.3.2.3.01.97</v>
          </cell>
        </row>
        <row r="317">
          <cell r="F317">
            <v>52030060004</v>
          </cell>
          <cell r="L317" t="str">
            <v>NO* 2.3.2.01.01.004.01.01</v>
          </cell>
          <cell r="O317" t="str">
            <v>1.3.2.3.01.98</v>
          </cell>
        </row>
        <row r="318">
          <cell r="F318">
            <v>52030060005</v>
          </cell>
          <cell r="L318" t="str">
            <v>2.3.2.01.01.004.01.01.01</v>
          </cell>
          <cell r="O318" t="str">
            <v>1.3.2.3.01.99</v>
          </cell>
        </row>
        <row r="319">
          <cell r="F319">
            <v>52030070001</v>
          </cell>
          <cell r="L319" t="str">
            <v>2.3.2.01.01.004.01.01.02</v>
          </cell>
          <cell r="O319" t="str">
            <v>1.3.2.3.01.100</v>
          </cell>
        </row>
        <row r="320">
          <cell r="F320">
            <v>52030070002</v>
          </cell>
          <cell r="L320" t="str">
            <v>2.3.2.01.01.004.01.01.03</v>
          </cell>
          <cell r="O320" t="str">
            <v>1.3.2.3.01.101</v>
          </cell>
        </row>
        <row r="321">
          <cell r="F321">
            <v>52030070003</v>
          </cell>
          <cell r="L321" t="str">
            <v>2.3.2.01.01.004.01.01.04</v>
          </cell>
          <cell r="O321" t="str">
            <v>1.3.2.3.01.102</v>
          </cell>
        </row>
        <row r="322">
          <cell r="F322">
            <v>52030070004</v>
          </cell>
          <cell r="L322" t="str">
            <v>2.3.2.01.01.004.01.01.05</v>
          </cell>
          <cell r="O322" t="str">
            <v>1.3.2.3.01.103</v>
          </cell>
        </row>
        <row r="323">
          <cell r="F323">
            <v>52030070005</v>
          </cell>
          <cell r="L323" t="str">
            <v>2.3.2.01.01.004.01.01.06</v>
          </cell>
          <cell r="O323" t="str">
            <v>1.3.2.3.01.104</v>
          </cell>
        </row>
        <row r="324">
          <cell r="F324">
            <v>52030070006</v>
          </cell>
          <cell r="L324" t="str">
            <v>2.3.2.01.01.004.01.02</v>
          </cell>
          <cell r="O324" t="str">
            <v>1.3.2.3.01.105</v>
          </cell>
        </row>
        <row r="325">
          <cell r="F325">
            <v>52030070007</v>
          </cell>
          <cell r="L325" t="str">
            <v>2.3.2.01.01.004.01.03</v>
          </cell>
          <cell r="O325" t="str">
            <v>1.3.2.3.01.106</v>
          </cell>
        </row>
        <row r="326">
          <cell r="F326">
            <v>52030070008</v>
          </cell>
          <cell r="L326" t="str">
            <v>2.3.2.01.01.004.01.04</v>
          </cell>
          <cell r="O326" t="str">
            <v>1.3.2.3.01.107</v>
          </cell>
        </row>
        <row r="327">
          <cell r="F327">
            <v>52030070009</v>
          </cell>
          <cell r="L327" t="str">
            <v>NO* 2.3.2.01.01.005</v>
          </cell>
          <cell r="O327" t="str">
            <v>1.3.2.3.01.108</v>
          </cell>
        </row>
        <row r="328">
          <cell r="F328">
            <v>52030070010</v>
          </cell>
          <cell r="L328" t="str">
            <v>NO* 2.3.2.01.01.005.01</v>
          </cell>
          <cell r="O328" t="str">
            <v>1.3.2.3.01.109</v>
          </cell>
        </row>
        <row r="329">
          <cell r="F329">
            <v>52030070011</v>
          </cell>
          <cell r="L329" t="str">
            <v>NO* 2.3.2.01.01.005.01.01</v>
          </cell>
          <cell r="O329" t="str">
            <v>1.3.2.3.01.110</v>
          </cell>
        </row>
        <row r="330">
          <cell r="F330">
            <v>52030070012</v>
          </cell>
          <cell r="L330" t="str">
            <v>2.3.2.01.01.005.01.01.01</v>
          </cell>
          <cell r="O330" t="str">
            <v>1.3.2.3.01.111</v>
          </cell>
        </row>
        <row r="331">
          <cell r="F331">
            <v>52030080001</v>
          </cell>
          <cell r="L331" t="str">
            <v>2.3.2.01.01.005.01.01.02</v>
          </cell>
          <cell r="O331" t="str">
            <v>1.3.2.3.01.112</v>
          </cell>
        </row>
        <row r="332">
          <cell r="F332">
            <v>52030080002</v>
          </cell>
          <cell r="L332" t="str">
            <v>2.3.2.01.01.005.01.01.03</v>
          </cell>
          <cell r="O332" t="str">
            <v>1.3.2.3.01.113</v>
          </cell>
        </row>
        <row r="333">
          <cell r="F333">
            <v>52030080003</v>
          </cell>
          <cell r="L333" t="str">
            <v>2.3.2.01.01.005.01.01.04</v>
          </cell>
          <cell r="O333" t="str">
            <v>1.3.2.3.01.114</v>
          </cell>
        </row>
        <row r="334">
          <cell r="F334">
            <v>52030080004</v>
          </cell>
          <cell r="L334" t="str">
            <v>2.3.2.01.01.005.01.01.05</v>
          </cell>
          <cell r="O334" t="str">
            <v>1.3.2.3.01.115</v>
          </cell>
        </row>
        <row r="335">
          <cell r="F335">
            <v>52030080005</v>
          </cell>
          <cell r="L335" t="str">
            <v>2.3.2.01.01.005.01.01.06</v>
          </cell>
          <cell r="O335" t="str">
            <v>1.3.2.3.01.116</v>
          </cell>
        </row>
        <row r="336">
          <cell r="F336">
            <v>52030080006</v>
          </cell>
          <cell r="L336" t="str">
            <v>2.3.2.01.01.005.01.01.07</v>
          </cell>
          <cell r="O336" t="str">
            <v>1.3.2.3.01.117</v>
          </cell>
        </row>
        <row r="337">
          <cell r="F337">
            <v>52030080007</v>
          </cell>
          <cell r="L337" t="str">
            <v>2.3.2.01.01.005.01.01.08</v>
          </cell>
          <cell r="O337" t="str">
            <v>1.3.2.3.01.118</v>
          </cell>
        </row>
        <row r="338">
          <cell r="F338">
            <v>52030080008</v>
          </cell>
          <cell r="L338" t="str">
            <v>NO* 2.3.2.01.01.005.01.02</v>
          </cell>
          <cell r="O338" t="str">
            <v>1.3.2.3.01.119</v>
          </cell>
        </row>
        <row r="339">
          <cell r="F339">
            <v>52030080009</v>
          </cell>
          <cell r="L339" t="str">
            <v>2.3.2.01.01.005.01.02.01</v>
          </cell>
          <cell r="O339" t="str">
            <v>1.3.2.3.01.120</v>
          </cell>
        </row>
        <row r="340">
          <cell r="F340">
            <v>52030080010</v>
          </cell>
          <cell r="L340" t="str">
            <v>2.3.2.01.01.005.01.02.02</v>
          </cell>
          <cell r="O340" t="str">
            <v>1.3.2.3.01.121</v>
          </cell>
        </row>
        <row r="341">
          <cell r="F341">
            <v>52030080011</v>
          </cell>
          <cell r="L341" t="str">
            <v>2.3.2.01.01.005.01.02.03</v>
          </cell>
          <cell r="O341" t="str">
            <v>1.3.2.3.01.122</v>
          </cell>
        </row>
        <row r="342">
          <cell r="F342">
            <v>52030080012</v>
          </cell>
          <cell r="L342" t="str">
            <v>2.3.2.01.01.005.01.02.04</v>
          </cell>
          <cell r="O342" t="str">
            <v>1.3.2.3.01.123</v>
          </cell>
        </row>
        <row r="343">
          <cell r="F343">
            <v>52030090001</v>
          </cell>
          <cell r="L343" t="str">
            <v>2.3.2.01.01.005.01.02.05</v>
          </cell>
          <cell r="O343" t="str">
            <v>1.3.2.3.01.124</v>
          </cell>
        </row>
        <row r="344">
          <cell r="F344">
            <v>52030090002</v>
          </cell>
          <cell r="L344" t="str">
            <v>2.3.2.01.01.005.01.02.06</v>
          </cell>
          <cell r="O344" t="str">
            <v>1.3.2.3.01.125</v>
          </cell>
        </row>
        <row r="345">
          <cell r="F345">
            <v>52030090003</v>
          </cell>
          <cell r="L345" t="str">
            <v>NO* 2.3.2.01.01.005.02</v>
          </cell>
          <cell r="O345" t="str">
            <v>1.3.2.3.02.01</v>
          </cell>
        </row>
        <row r="346">
          <cell r="F346">
            <v>52030090004</v>
          </cell>
          <cell r="L346" t="str">
            <v>2.3.2.01.01.005.02.01</v>
          </cell>
          <cell r="O346" t="str">
            <v>1.3.2.3.11.01</v>
          </cell>
        </row>
        <row r="347">
          <cell r="F347">
            <v>52030090005</v>
          </cell>
          <cell r="L347" t="str">
            <v>NO* 2.3.2.01.01.005.02.03</v>
          </cell>
          <cell r="O347" t="str">
            <v>1.3.2.3.11.02</v>
          </cell>
        </row>
        <row r="348">
          <cell r="F348">
            <v>52030090006</v>
          </cell>
          <cell r="L348" t="str">
            <v>NO* 2.3.2.01.01.005.02.03.01</v>
          </cell>
          <cell r="O348" t="str">
            <v>1.3.2.3.11.03</v>
          </cell>
        </row>
        <row r="349">
          <cell r="F349">
            <v>52030090007</v>
          </cell>
          <cell r="L349" t="str">
            <v>2.3.2.01.01.005.02.03.01.01</v>
          </cell>
          <cell r="O349" t="str">
            <v>1.3.3.0.00.00</v>
          </cell>
        </row>
        <row r="350">
          <cell r="F350">
            <v>52030090008</v>
          </cell>
          <cell r="L350" t="str">
            <v>2.3.2.01.01.005.02.03.01.02</v>
          </cell>
          <cell r="O350" t="str">
            <v>1.3.3.0.00.00</v>
          </cell>
        </row>
        <row r="351">
          <cell r="F351">
            <v>52030090009</v>
          </cell>
          <cell r="L351" t="str">
            <v>2.3.2.01.01.005.02.03.02</v>
          </cell>
          <cell r="O351" t="str">
            <v>1.3.3.0.00.01</v>
          </cell>
        </row>
        <row r="352">
          <cell r="F352">
            <v>52030090010</v>
          </cell>
          <cell r="L352" t="str">
            <v>2.3.2.01.01.005.02.04</v>
          </cell>
          <cell r="O352" t="str">
            <v>1.3.3.0.00.02</v>
          </cell>
        </row>
        <row r="353">
          <cell r="F353">
            <v>52030100001</v>
          </cell>
          <cell r="L353" t="str">
            <v>2.3.2.01.01.005.02.05</v>
          </cell>
          <cell r="O353" t="str">
            <v>1.3.3.0.00.03</v>
          </cell>
        </row>
        <row r="354">
          <cell r="F354">
            <v>52030100002</v>
          </cell>
          <cell r="L354" t="str">
            <v>NO* 2.3.2.01.02</v>
          </cell>
          <cell r="O354" t="str">
            <v>1.3.3.0.00.04</v>
          </cell>
        </row>
        <row r="355">
          <cell r="F355">
            <v>52030100003</v>
          </cell>
          <cell r="L355" t="str">
            <v>2.3.2.01.02.001</v>
          </cell>
          <cell r="O355" t="str">
            <v>1.3.3.0.00.05</v>
          </cell>
        </row>
        <row r="356">
          <cell r="F356">
            <v>52030100004</v>
          </cell>
          <cell r="L356" t="str">
            <v>2.3.2.01.02.002</v>
          </cell>
          <cell r="O356" t="str">
            <v>1.3.3.0.00.06</v>
          </cell>
        </row>
        <row r="357">
          <cell r="F357">
            <v>52030100005</v>
          </cell>
          <cell r="L357" t="str">
            <v>2.3.2.01.02.003</v>
          </cell>
          <cell r="O357" t="str">
            <v>1.3.3.0.00.07</v>
          </cell>
        </row>
        <row r="358">
          <cell r="F358">
            <v>52030100006</v>
          </cell>
          <cell r="L358" t="str">
            <v>NO* 2.3.2.01.03</v>
          </cell>
          <cell r="O358" t="str">
            <v>1.3.3.0.00.08</v>
          </cell>
        </row>
        <row r="359">
          <cell r="F359">
            <v>52030100007</v>
          </cell>
          <cell r="L359" t="str">
            <v>2.3.2.01.03.001</v>
          </cell>
          <cell r="O359" t="str">
            <v>1.3.3.0.00.09</v>
          </cell>
        </row>
        <row r="360">
          <cell r="F360">
            <v>52030100008</v>
          </cell>
          <cell r="L360" t="str">
            <v>2.3.2.01.03.002</v>
          </cell>
          <cell r="O360" t="str">
            <v>1.3.3.0.00.10</v>
          </cell>
        </row>
        <row r="361">
          <cell r="F361">
            <v>52040010001</v>
          </cell>
          <cell r="L361" t="str">
            <v>NO* 2.3.2.02</v>
          </cell>
          <cell r="O361" t="str">
            <v>1.3.3.0.00.11</v>
          </cell>
        </row>
        <row r="362">
          <cell r="F362">
            <v>52040010002</v>
          </cell>
          <cell r="L362" t="str">
            <v>NO* 2.3.2.02.01</v>
          </cell>
          <cell r="O362" t="str">
            <v>1.3.3.0.00.12</v>
          </cell>
        </row>
        <row r="363">
          <cell r="F363">
            <v>52040010003</v>
          </cell>
          <cell r="L363" t="str">
            <v>2.3.2.02.01.000</v>
          </cell>
          <cell r="O363" t="str">
            <v>1.3.3.0.00.13</v>
          </cell>
        </row>
        <row r="364">
          <cell r="F364">
            <v>52040010004</v>
          </cell>
          <cell r="L364" t="str">
            <v>2.3.2.02.01.001</v>
          </cell>
          <cell r="O364" t="str">
            <v>1.3.3.0.00.14</v>
          </cell>
        </row>
        <row r="365">
          <cell r="F365">
            <v>52040010005</v>
          </cell>
          <cell r="L365" t="str">
            <v>2.3.2.02.01.002</v>
          </cell>
          <cell r="O365" t="str">
            <v>1.3.3.0.00.15</v>
          </cell>
        </row>
        <row r="366">
          <cell r="F366">
            <v>52040010006</v>
          </cell>
          <cell r="L366" t="str">
            <v>2.3.2.02.01.003</v>
          </cell>
          <cell r="O366" t="str">
            <v>1.3.3.0.00.16</v>
          </cell>
        </row>
        <row r="367">
          <cell r="F367">
            <v>52040020001</v>
          </cell>
          <cell r="L367" t="str">
            <v>2.3.2.02.01.004</v>
          </cell>
          <cell r="O367" t="str">
            <v>1.3.3.0.00.17</v>
          </cell>
        </row>
        <row r="368">
          <cell r="F368">
            <v>52040020002</v>
          </cell>
          <cell r="L368" t="str">
            <v>NO* 2.3.2.02.02</v>
          </cell>
          <cell r="O368" t="str">
            <v>1.3.3.0.00.18</v>
          </cell>
        </row>
        <row r="369">
          <cell r="F369">
            <v>52040020003</v>
          </cell>
          <cell r="L369" t="str">
            <v>2.3.2.02.02.005</v>
          </cell>
          <cell r="O369" t="str">
            <v>1.3.3.0.00.19</v>
          </cell>
        </row>
        <row r="370">
          <cell r="F370">
            <v>52040030001</v>
          </cell>
          <cell r="L370" t="str">
            <v>2.3.2.02.02.006</v>
          </cell>
          <cell r="O370" t="str">
            <v>1.3.3.0.00.20</v>
          </cell>
        </row>
        <row r="371">
          <cell r="F371">
            <v>52040030002</v>
          </cell>
          <cell r="L371" t="str">
            <v>2.3.2.02.02.007</v>
          </cell>
          <cell r="O371" t="str">
            <v>1.3.3.0.00.21</v>
          </cell>
        </row>
        <row r="372">
          <cell r="F372">
            <v>52040030003</v>
          </cell>
          <cell r="L372" t="str">
            <v>2.3.2.02.02.008</v>
          </cell>
          <cell r="O372" t="str">
            <v>1.3.3.0.00.22</v>
          </cell>
        </row>
        <row r="373">
          <cell r="F373">
            <v>52040040001</v>
          </cell>
          <cell r="L373" t="str">
            <v>2.3.2.02.02.009</v>
          </cell>
          <cell r="O373" t="str">
            <v>1.3.3.0.00.23</v>
          </cell>
        </row>
        <row r="374">
          <cell r="F374">
            <v>52040040002</v>
          </cell>
          <cell r="L374" t="str">
            <v>2.3.2.02.02.010</v>
          </cell>
          <cell r="O374" t="str">
            <v>1.3.3.0.00.24</v>
          </cell>
        </row>
        <row r="375">
          <cell r="F375">
            <v>52040040003</v>
          </cell>
          <cell r="L375" t="str">
            <v>NO* 2.3.3</v>
          </cell>
          <cell r="O375" t="str">
            <v>1.3.3.0.00.25</v>
          </cell>
        </row>
        <row r="376">
          <cell r="F376">
            <v>52040040004</v>
          </cell>
          <cell r="L376" t="str">
            <v>NO* 2.3.3.01</v>
          </cell>
          <cell r="O376" t="str">
            <v>1.3.3.1.00</v>
          </cell>
        </row>
        <row r="377">
          <cell r="F377">
            <v>52040050001</v>
          </cell>
          <cell r="L377" t="str">
            <v>NO* 2.3.3.01.02</v>
          </cell>
          <cell r="O377" t="str">
            <v>1.3.3.1.01</v>
          </cell>
        </row>
        <row r="378">
          <cell r="F378">
            <v>52040050002</v>
          </cell>
          <cell r="L378" t="str">
            <v>2.3.3.01.02.003</v>
          </cell>
          <cell r="O378" t="str">
            <v>1.3.3.1.12</v>
          </cell>
        </row>
        <row r="379">
          <cell r="F379">
            <v>52040050003</v>
          </cell>
          <cell r="L379" t="str">
            <v>2.3.3.01.02.004</v>
          </cell>
          <cell r="O379" t="str">
            <v>1.3.3.1.14.01</v>
          </cell>
        </row>
        <row r="380">
          <cell r="F380">
            <v>52040050004</v>
          </cell>
          <cell r="L380" t="str">
            <v>2.3.3.01.02.004.01</v>
          </cell>
          <cell r="O380" t="str">
            <v>1.3.3.1.14.02</v>
          </cell>
        </row>
        <row r="381">
          <cell r="F381">
            <v>52040050005</v>
          </cell>
          <cell r="L381" t="str">
            <v>2.3.3.01.02.004.02</v>
          </cell>
          <cell r="O381" t="str">
            <v>1.3.3.1.14.03</v>
          </cell>
        </row>
        <row r="382">
          <cell r="F382">
            <v>52040050006</v>
          </cell>
          <cell r="L382" t="str">
            <v>2.3.3.01.02.004.03</v>
          </cell>
          <cell r="O382" t="str">
            <v>1.3.3.1.14.04</v>
          </cell>
        </row>
        <row r="383">
          <cell r="F383">
            <v>52040050007</v>
          </cell>
          <cell r="L383" t="str">
            <v>2.3.3.01.02.004.04</v>
          </cell>
          <cell r="O383" t="str">
            <v>1.3.3.1.15</v>
          </cell>
        </row>
        <row r="384">
          <cell r="F384">
            <v>52050010001</v>
          </cell>
          <cell r="L384" t="str">
            <v>2.3.3.01.02.005</v>
          </cell>
          <cell r="O384" t="str">
            <v>1.3.3.1.18</v>
          </cell>
        </row>
        <row r="385">
          <cell r="F385">
            <v>52050010002</v>
          </cell>
          <cell r="L385" t="str">
            <v>NO* 2.3.3.01.04</v>
          </cell>
          <cell r="O385" t="str">
            <v>1.3.3.1.19.01</v>
          </cell>
        </row>
        <row r="386">
          <cell r="F386">
            <v>52050010003</v>
          </cell>
          <cell r="L386" t="str">
            <v>2.3.3.01.04.004</v>
          </cell>
          <cell r="O386" t="str">
            <v>1.3.3.1.19.02</v>
          </cell>
        </row>
        <row r="387">
          <cell r="F387">
            <v>52050010004</v>
          </cell>
          <cell r="L387" t="str">
            <v>2.3.3.01.04.004.01</v>
          </cell>
          <cell r="O387" t="str">
            <v>1.3.3.1.19.03</v>
          </cell>
        </row>
        <row r="388">
          <cell r="F388">
            <v>52050010005</v>
          </cell>
          <cell r="L388" t="str">
            <v>2.3.3.01.04.004.02</v>
          </cell>
          <cell r="O388" t="str">
            <v>1.3.3.1.19.04</v>
          </cell>
        </row>
        <row r="389">
          <cell r="F389">
            <v>52050010006</v>
          </cell>
          <cell r="L389" t="str">
            <v>2.3.3.01.04.004.03</v>
          </cell>
          <cell r="O389" t="str">
            <v>1.3.3.1.19.05</v>
          </cell>
        </row>
        <row r="390">
          <cell r="F390">
            <v>52050010007</v>
          </cell>
          <cell r="L390" t="str">
            <v>2.3.3.01.04.004.04</v>
          </cell>
          <cell r="O390" t="str">
            <v>1.3.3.1.19.06</v>
          </cell>
        </row>
        <row r="391">
          <cell r="F391">
            <v>52050010008</v>
          </cell>
          <cell r="L391" t="str">
            <v>NO* 2.3.3.02</v>
          </cell>
          <cell r="O391" t="str">
            <v>1.3.3.1.19.21</v>
          </cell>
        </row>
        <row r="392">
          <cell r="F392">
            <v>52050010009</v>
          </cell>
          <cell r="L392" t="str">
            <v>NO* 2.3.3.02.01</v>
          </cell>
          <cell r="O392" t="str">
            <v>1.3.3.1.19.22</v>
          </cell>
        </row>
        <row r="393">
          <cell r="F393">
            <v>52050010010</v>
          </cell>
          <cell r="L393" t="str">
            <v>2.3.3.02.01.001</v>
          </cell>
          <cell r="O393" t="str">
            <v>1.3.3.1.19.41</v>
          </cell>
        </row>
        <row r="394">
          <cell r="F394">
            <v>52050020001</v>
          </cell>
          <cell r="L394" t="str">
            <v>2.3.3.02.01.003</v>
          </cell>
          <cell r="O394" t="str">
            <v>1.3.3.1.19.42</v>
          </cell>
        </row>
        <row r="395">
          <cell r="F395">
            <v>52050020002</v>
          </cell>
          <cell r="L395" t="str">
            <v>NO* 2.3.3.03</v>
          </cell>
          <cell r="O395" t="str">
            <v>1.3.3.1.19.43</v>
          </cell>
        </row>
        <row r="396">
          <cell r="F396">
            <v>52050020003</v>
          </cell>
          <cell r="L396" t="str">
            <v>NO* 2.3.3.03.03</v>
          </cell>
          <cell r="O396" t="str">
            <v>1.3.3.1.19.44</v>
          </cell>
        </row>
        <row r="397">
          <cell r="F397">
            <v>52050020004</v>
          </cell>
          <cell r="L397" t="str">
            <v>2.3.3.03.03.01</v>
          </cell>
          <cell r="O397" t="str">
            <v>1.3.3.1.19.45</v>
          </cell>
        </row>
        <row r="398">
          <cell r="F398">
            <v>52050020005</v>
          </cell>
          <cell r="L398" t="str">
            <v>NO* 2.3.3.05</v>
          </cell>
          <cell r="O398" t="str">
            <v>1.3.3.1.19.46</v>
          </cell>
        </row>
        <row r="399">
          <cell r="F399">
            <v>52050020006</v>
          </cell>
          <cell r="L399" t="str">
            <v>2.3.3.05.08</v>
          </cell>
          <cell r="O399" t="str">
            <v>1.3.3.1.19.47</v>
          </cell>
        </row>
        <row r="400">
          <cell r="F400">
            <v>52050020007</v>
          </cell>
          <cell r="L400" t="str">
            <v>NO* 2.3.3.05.09</v>
          </cell>
          <cell r="O400" t="str">
            <v>1.3.3.1.19.48</v>
          </cell>
        </row>
        <row r="401">
          <cell r="F401">
            <v>52050020008</v>
          </cell>
          <cell r="L401" t="str">
            <v>2.3.3.05.09.045</v>
          </cell>
          <cell r="O401" t="str">
            <v>1.3.3.1.19.49</v>
          </cell>
        </row>
        <row r="402">
          <cell r="F402">
            <v>52050020009</v>
          </cell>
          <cell r="L402" t="str">
            <v>2.3.3.05.09.053</v>
          </cell>
          <cell r="O402" t="str">
            <v>1.3.3.1.19.50</v>
          </cell>
        </row>
        <row r="403">
          <cell r="F403">
            <v>52050020010</v>
          </cell>
          <cell r="L403" t="str">
            <v>2.3.3.05.09.054</v>
          </cell>
          <cell r="O403" t="str">
            <v>1.3.3.1.19.51</v>
          </cell>
        </row>
        <row r="404">
          <cell r="F404">
            <v>52050020011</v>
          </cell>
          <cell r="L404" t="str">
            <v>NO* 2.3.3.07</v>
          </cell>
          <cell r="O404" t="str">
            <v>1.3.3.1.19.52</v>
          </cell>
        </row>
        <row r="405">
          <cell r="F405">
            <v>52050020012</v>
          </cell>
          <cell r="L405" t="str">
            <v>NO* 2.3.3.07.01</v>
          </cell>
          <cell r="O405" t="str">
            <v>1.3.3.1.19.53</v>
          </cell>
        </row>
        <row r="406">
          <cell r="F406">
            <v>52050020013</v>
          </cell>
          <cell r="L406" t="str">
            <v>2.3.3.07.01.002</v>
          </cell>
          <cell r="O406" t="str">
            <v>1.3.3.1.19.54</v>
          </cell>
        </row>
        <row r="407">
          <cell r="F407">
            <v>52050020014</v>
          </cell>
          <cell r="L407" t="str">
            <v>NO* 2.3.3.07.02</v>
          </cell>
          <cell r="O407" t="str">
            <v>1.3.3.1.19.55</v>
          </cell>
        </row>
        <row r="408">
          <cell r="F408">
            <v>52050020015</v>
          </cell>
          <cell r="L408" t="str">
            <v>NO* 2.3.3.07.02.001</v>
          </cell>
          <cell r="O408" t="str">
            <v>1.3.3.1.19.56</v>
          </cell>
        </row>
        <row r="409">
          <cell r="F409">
            <v>52050020016</v>
          </cell>
          <cell r="L409" t="str">
            <v>2.3.3.07.02.001.01</v>
          </cell>
          <cell r="O409" t="str">
            <v>1.3.3.2.00.28</v>
          </cell>
        </row>
        <row r="410">
          <cell r="F410">
            <v>52050020017</v>
          </cell>
          <cell r="L410" t="str">
            <v>2.3.3.07.02.001.02</v>
          </cell>
          <cell r="O410" t="str">
            <v>1.3.3.2.00.29</v>
          </cell>
        </row>
        <row r="411">
          <cell r="F411">
            <v>53010010001</v>
          </cell>
          <cell r="L411" t="str">
            <v>NO* 2.3.3.08</v>
          </cell>
          <cell r="O411" t="str">
            <v>1.3.3.10.00.01</v>
          </cell>
        </row>
        <row r="412">
          <cell r="F412">
            <v>53010010002</v>
          </cell>
          <cell r="L412" t="str">
            <v>2.3.3.08.04</v>
          </cell>
          <cell r="O412" t="str">
            <v>1.3.3.10.00.02</v>
          </cell>
        </row>
        <row r="413">
          <cell r="F413">
            <v>53010010003</v>
          </cell>
          <cell r="L413" t="str">
            <v>2.3.3.08.06</v>
          </cell>
          <cell r="O413" t="str">
            <v>1.3.3.11.01.01</v>
          </cell>
        </row>
        <row r="414">
          <cell r="F414">
            <v>53010010004</v>
          </cell>
          <cell r="L414" t="str">
            <v>2.3.3.08.07</v>
          </cell>
          <cell r="O414" t="str">
            <v>1.3.3.11.01.02</v>
          </cell>
        </row>
        <row r="415">
          <cell r="F415">
            <v>53010010005</v>
          </cell>
          <cell r="L415" t="str">
            <v>2.3.3.08.08</v>
          </cell>
          <cell r="O415" t="str">
            <v>1.3.3.11.02.01</v>
          </cell>
        </row>
        <row r="416">
          <cell r="F416">
            <v>53010010006</v>
          </cell>
          <cell r="L416" t="str">
            <v>NO* 2.3.3.09</v>
          </cell>
          <cell r="O416" t="str">
            <v>1.3.3.11.02.02</v>
          </cell>
        </row>
        <row r="417">
          <cell r="F417">
            <v>53010010007</v>
          </cell>
          <cell r="L417" t="str">
            <v>2.3.3.09.16</v>
          </cell>
          <cell r="O417" t="str">
            <v>1.3.3.11.03</v>
          </cell>
        </row>
        <row r="418">
          <cell r="F418">
            <v>53010020001</v>
          </cell>
          <cell r="L418" t="str">
            <v>2.3.3.09.17</v>
          </cell>
          <cell r="O418" t="str">
            <v>1.3.3.11.05</v>
          </cell>
        </row>
        <row r="419">
          <cell r="F419">
            <v>53010020002</v>
          </cell>
          <cell r="L419" t="str">
            <v>NO* 2.3.3.12</v>
          </cell>
          <cell r="O419" t="str">
            <v>1.3.3.11.06</v>
          </cell>
        </row>
        <row r="420">
          <cell r="F420">
            <v>53010020003</v>
          </cell>
          <cell r="L420" t="str">
            <v>2.3.3.12.03</v>
          </cell>
          <cell r="O420" t="str">
            <v>1.3.3.11.06.01</v>
          </cell>
        </row>
        <row r="421">
          <cell r="F421">
            <v>53010020004</v>
          </cell>
          <cell r="L421" t="str">
            <v>NO* 2.3.3.13</v>
          </cell>
          <cell r="O421" t="str">
            <v>1.3.3.11.06.02</v>
          </cell>
        </row>
        <row r="422">
          <cell r="F422">
            <v>53010030001</v>
          </cell>
          <cell r="L422" t="str">
            <v>NO* 2.3.3.13.01</v>
          </cell>
          <cell r="O422" t="str">
            <v>1.3.3.11.07.01</v>
          </cell>
        </row>
        <row r="423">
          <cell r="F423">
            <v>53010030002</v>
          </cell>
          <cell r="L423" t="str">
            <v>2.3.3.13.01.001</v>
          </cell>
          <cell r="O423" t="str">
            <v>1.3.3.11.07.02</v>
          </cell>
        </row>
        <row r="424">
          <cell r="F424">
            <v>53010030003</v>
          </cell>
          <cell r="L424" t="str">
            <v>2.3.3.13.01.002</v>
          </cell>
          <cell r="O424" t="str">
            <v>1.3.3.11.07.03</v>
          </cell>
        </row>
        <row r="425">
          <cell r="F425">
            <v>53010030004</v>
          </cell>
          <cell r="L425" t="str">
            <v>2.3.3.13.01.003</v>
          </cell>
          <cell r="O425" t="str">
            <v>1.3.3.11.07.04</v>
          </cell>
        </row>
        <row r="426">
          <cell r="F426">
            <v>53010030005</v>
          </cell>
          <cell r="L426" t="str">
            <v>NO* 2.3.4</v>
          </cell>
          <cell r="O426" t="str">
            <v>1.3.3.11.07.05</v>
          </cell>
        </row>
        <row r="427">
          <cell r="F427">
            <v>53010030006</v>
          </cell>
          <cell r="L427" t="str">
            <v>2.3.4.02</v>
          </cell>
          <cell r="O427" t="str">
            <v>1.3.3.11.07.06</v>
          </cell>
        </row>
        <row r="428">
          <cell r="F428">
            <v>53010030007</v>
          </cell>
          <cell r="L428" t="str">
            <v>2.3.4.02.04</v>
          </cell>
          <cell r="O428" t="str">
            <v>1.3.3.11.07.07</v>
          </cell>
        </row>
        <row r="429">
          <cell r="F429">
            <v>53010030008</v>
          </cell>
          <cell r="L429" t="str">
            <v>NO* 2.3.7</v>
          </cell>
          <cell r="O429" t="str">
            <v>1.3.3.11.07.08</v>
          </cell>
        </row>
        <row r="430">
          <cell r="F430">
            <v>53010030009</v>
          </cell>
          <cell r="L430" t="str">
            <v>NO* 2.3.7.01</v>
          </cell>
          <cell r="O430" t="str">
            <v>1.3.3.11.07.09</v>
          </cell>
        </row>
        <row r="431">
          <cell r="F431">
            <v>53010030010</v>
          </cell>
          <cell r="L431" t="str">
            <v>NO* 2.3.7.01.01</v>
          </cell>
          <cell r="O431" t="str">
            <v>1.3.3.11.07.10</v>
          </cell>
        </row>
        <row r="432">
          <cell r="F432">
            <v>53010030011</v>
          </cell>
          <cell r="L432" t="str">
            <v>2.3.7.01.01.001</v>
          </cell>
          <cell r="O432" t="str">
            <v>1.3.3.11.08.01</v>
          </cell>
        </row>
        <row r="433">
          <cell r="F433">
            <v>53010040001</v>
          </cell>
          <cell r="L433" t="str">
            <v>2.3.7.01.01.002</v>
          </cell>
          <cell r="O433" t="str">
            <v>1.3.3.11.08.02</v>
          </cell>
        </row>
        <row r="434">
          <cell r="F434">
            <v>53010040002</v>
          </cell>
          <cell r="L434" t="str">
            <v>2.3.7.01.01.003</v>
          </cell>
          <cell r="O434" t="str">
            <v>1.3.3.11.08.03</v>
          </cell>
        </row>
        <row r="435">
          <cell r="F435">
            <v>53010040003</v>
          </cell>
          <cell r="L435" t="str">
            <v>2.3.7.01.01.004</v>
          </cell>
          <cell r="O435" t="str">
            <v>1.3.3.11.08.04</v>
          </cell>
        </row>
        <row r="436">
          <cell r="F436">
            <v>53010040004</v>
          </cell>
          <cell r="L436" t="str">
            <v>NO* 2.3.7.01.02</v>
          </cell>
          <cell r="O436" t="str">
            <v>1.3.3.11.08.05</v>
          </cell>
        </row>
        <row r="437">
          <cell r="F437">
            <v>53010040005</v>
          </cell>
          <cell r="L437" t="str">
            <v>2.3.7.01.02.001</v>
          </cell>
          <cell r="O437" t="str">
            <v>1.3.3.11.08.06</v>
          </cell>
        </row>
        <row r="438">
          <cell r="F438">
            <v>53010040006</v>
          </cell>
          <cell r="L438" t="str">
            <v>2.3.7.01.02.002</v>
          </cell>
          <cell r="O438" t="str">
            <v>1.3.3.11.08.07</v>
          </cell>
        </row>
        <row r="439">
          <cell r="F439">
            <v>53010040007</v>
          </cell>
          <cell r="L439" t="str">
            <v>2.3.7.01.02.003</v>
          </cell>
          <cell r="O439" t="str">
            <v>1.3.3.11.09</v>
          </cell>
        </row>
        <row r="440">
          <cell r="F440">
            <v>53010040008</v>
          </cell>
          <cell r="L440" t="str">
            <v>2.3.7.01.02.004</v>
          </cell>
          <cell r="O440" t="str">
            <v>1.3.3.11.09.01</v>
          </cell>
        </row>
        <row r="441">
          <cell r="F441">
            <v>53020010001</v>
          </cell>
          <cell r="L441" t="str">
            <v>NO* 2.3.7.05</v>
          </cell>
          <cell r="O441" t="str">
            <v>1.3.3.11.09.02</v>
          </cell>
        </row>
        <row r="442">
          <cell r="F442">
            <v>53020010002</v>
          </cell>
          <cell r="L442" t="str">
            <v>2.3.7.05.02</v>
          </cell>
          <cell r="O442" t="str">
            <v>1.3.3.11.09.03</v>
          </cell>
        </row>
        <row r="443">
          <cell r="F443">
            <v>53020010003</v>
          </cell>
          <cell r="L443" t="str">
            <v>2.3.7.05.03</v>
          </cell>
          <cell r="O443" t="str">
            <v>1.3.3.11.10.01</v>
          </cell>
        </row>
        <row r="444">
          <cell r="F444">
            <v>53020010004</v>
          </cell>
          <cell r="L444" t="str">
            <v>NO* 2.3.7.06</v>
          </cell>
          <cell r="O444" t="str">
            <v>1.3.3.11.10.02</v>
          </cell>
        </row>
        <row r="445">
          <cell r="F445">
            <v>53020010005</v>
          </cell>
          <cell r="L445" t="str">
            <v>2.3.7.06.01</v>
          </cell>
          <cell r="O445" t="str">
            <v>1.3.3.11.11</v>
          </cell>
        </row>
        <row r="446">
          <cell r="F446">
            <v>53020010006</v>
          </cell>
          <cell r="L446" t="str">
            <v>2.3.7.06.02</v>
          </cell>
          <cell r="O446" t="str">
            <v>1.3.3.11.11.01</v>
          </cell>
        </row>
        <row r="447">
          <cell r="F447">
            <v>53020010007</v>
          </cell>
          <cell r="L447" t="str">
            <v>2.3.7.06.03</v>
          </cell>
          <cell r="O447" t="str">
            <v>1.3.3.11.11.02</v>
          </cell>
        </row>
        <row r="448">
          <cell r="F448">
            <v>53020010008</v>
          </cell>
          <cell r="L448" t="str">
            <v>2.3.7.06.04</v>
          </cell>
          <cell r="O448" t="str">
            <v>1.3.3.11.11.03</v>
          </cell>
        </row>
        <row r="449">
          <cell r="F449">
            <v>53020010009</v>
          </cell>
          <cell r="L449" t="str">
            <v>2.3.7.06.05</v>
          </cell>
          <cell r="O449" t="str">
            <v>1.3.3.11.11.04</v>
          </cell>
        </row>
        <row r="450">
          <cell r="F450">
            <v>53020010010</v>
          </cell>
          <cell r="L450" t="str">
            <v>2.3.7.06.06</v>
          </cell>
          <cell r="O450" t="str">
            <v>1.3.3.11.11.05</v>
          </cell>
        </row>
        <row r="451">
          <cell r="F451">
            <v>53020010011</v>
          </cell>
          <cell r="L451" t="str">
            <v>2.3.7.06.07</v>
          </cell>
          <cell r="O451" t="str">
            <v>1.3.3.11.11.06</v>
          </cell>
        </row>
        <row r="452">
          <cell r="F452">
            <v>53020010012</v>
          </cell>
          <cell r="L452" t="str">
            <v>NO* 2.3.8</v>
          </cell>
          <cell r="O452" t="str">
            <v>1.3.3.11.11.07</v>
          </cell>
        </row>
        <row r="453">
          <cell r="F453">
            <v>53020020001</v>
          </cell>
          <cell r="L453" t="str">
            <v>NO* 2.3.8.01</v>
          </cell>
          <cell r="O453" t="str">
            <v>1.3.3.11.11.08</v>
          </cell>
        </row>
        <row r="454">
          <cell r="F454">
            <v>53020020002</v>
          </cell>
          <cell r="L454" t="str">
            <v>2.3.8.01.09</v>
          </cell>
          <cell r="O454" t="str">
            <v>1.3.3.11.11.09</v>
          </cell>
        </row>
        <row r="455">
          <cell r="F455">
            <v>53020020003</v>
          </cell>
          <cell r="L455" t="str">
            <v>2.3.8.01.10</v>
          </cell>
          <cell r="O455" t="str">
            <v>1.3.3.11.11.10</v>
          </cell>
        </row>
        <row r="456">
          <cell r="F456">
            <v>53020020004</v>
          </cell>
          <cell r="L456" t="str">
            <v>2.3.8.01.13</v>
          </cell>
          <cell r="O456" t="str">
            <v>1.3.3.11.11.11</v>
          </cell>
        </row>
        <row r="457">
          <cell r="F457">
            <v>53020030001</v>
          </cell>
          <cell r="L457" t="str">
            <v>2.3.8.01.14</v>
          </cell>
          <cell r="O457" t="str">
            <v>1.3.3.11.13</v>
          </cell>
        </row>
        <row r="458">
          <cell r="F458">
            <v>53020030002</v>
          </cell>
          <cell r="L458" t="str">
            <v>2.3.8.01.51</v>
          </cell>
          <cell r="O458" t="str">
            <v>1.3.3.12.01.01</v>
          </cell>
        </row>
        <row r="459">
          <cell r="F459">
            <v>53020030003</v>
          </cell>
          <cell r="L459" t="str">
            <v>2.3.8.01.52</v>
          </cell>
          <cell r="O459" t="str">
            <v>1.3.3.12.02.01</v>
          </cell>
        </row>
        <row r="460">
          <cell r="F460">
            <v>53020030004</v>
          </cell>
          <cell r="L460" t="str">
            <v>2.3.8.01.99</v>
          </cell>
          <cell r="O460" t="str">
            <v>1.3.3.12.05.01</v>
          </cell>
        </row>
        <row r="461">
          <cell r="F461">
            <v>53020030005</v>
          </cell>
          <cell r="L461" t="str">
            <v>2.3.8.02</v>
          </cell>
          <cell r="O461" t="str">
            <v>1.3.3.12.05.02</v>
          </cell>
        </row>
        <row r="462">
          <cell r="F462">
            <v>53020030006</v>
          </cell>
          <cell r="L462" t="str">
            <v>2.3.8.03</v>
          </cell>
          <cell r="O462" t="str">
            <v>1.3.3.12.05.03</v>
          </cell>
        </row>
        <row r="463">
          <cell r="F463">
            <v>53020030007</v>
          </cell>
          <cell r="L463" t="str">
            <v>2.3.8.03.01</v>
          </cell>
          <cell r="O463" t="str">
            <v>1.3.3.12.05.04</v>
          </cell>
        </row>
        <row r="464">
          <cell r="F464">
            <v>53020030008</v>
          </cell>
          <cell r="L464" t="str">
            <v>2.3.8.03.02</v>
          </cell>
          <cell r="O464" t="str">
            <v>1.3.3.12.05.05</v>
          </cell>
        </row>
        <row r="465">
          <cell r="F465">
            <v>53020030009</v>
          </cell>
          <cell r="L465" t="str">
            <v>2.3.8.03.03</v>
          </cell>
          <cell r="O465" t="str">
            <v>1.3.3.12.05.06</v>
          </cell>
        </row>
        <row r="466">
          <cell r="F466">
            <v>53020030010</v>
          </cell>
          <cell r="L466" t="str">
            <v>NO* 2.3.8.04</v>
          </cell>
          <cell r="O466" t="str">
            <v>1.3.3.12.05.07</v>
          </cell>
        </row>
        <row r="467">
          <cell r="F467">
            <v>53020040001</v>
          </cell>
          <cell r="L467" t="str">
            <v>2.3.8.04.01</v>
          </cell>
          <cell r="O467" t="str">
            <v>1.3.3.12.05.08</v>
          </cell>
        </row>
        <row r="468">
          <cell r="F468">
            <v>53020040002</v>
          </cell>
          <cell r="L468" t="str">
            <v>2.3.8.04.02</v>
          </cell>
          <cell r="O468" t="str">
            <v>1.3.3.12.05.09</v>
          </cell>
        </row>
        <row r="469">
          <cell r="F469">
            <v>53020040003</v>
          </cell>
          <cell r="L469" t="str">
            <v>2.3.8.04.03</v>
          </cell>
          <cell r="O469" t="str">
            <v>1.3.3.12.05.10</v>
          </cell>
        </row>
        <row r="470">
          <cell r="F470">
            <v>53020040004</v>
          </cell>
          <cell r="L470" t="str">
            <v>2.3.8.04.04</v>
          </cell>
          <cell r="O470" t="str">
            <v>1.3.3.12.05.11</v>
          </cell>
        </row>
        <row r="471">
          <cell r="F471">
            <v>53020040005</v>
          </cell>
          <cell r="L471" t="str">
            <v>NO* 2.3.8.05</v>
          </cell>
          <cell r="O471" t="str">
            <v>1.3.3.12.05.12</v>
          </cell>
        </row>
        <row r="472">
          <cell r="F472">
            <v>53020040006</v>
          </cell>
          <cell r="L472" t="str">
            <v>NO* 2.3.8.05.01</v>
          </cell>
          <cell r="O472" t="str">
            <v>1.3.3.12.05.13</v>
          </cell>
        </row>
        <row r="473">
          <cell r="F473">
            <v>53020040007</v>
          </cell>
          <cell r="L473" t="str">
            <v>2.3.8.05.01.001</v>
          </cell>
          <cell r="O473" t="str">
            <v>1.3.3.12.05.14</v>
          </cell>
        </row>
        <row r="474">
          <cell r="F474">
            <v>53020040008</v>
          </cell>
          <cell r="O474" t="str">
            <v>1.3.3.12.05.15</v>
          </cell>
        </row>
        <row r="475">
          <cell r="F475">
            <v>53020040009</v>
          </cell>
          <cell r="O475" t="str">
            <v>1.3.3.12.05.16</v>
          </cell>
        </row>
        <row r="476">
          <cell r="F476">
            <v>53020040010</v>
          </cell>
          <cell r="O476" t="str">
            <v>1.3.3.12.05.17</v>
          </cell>
        </row>
        <row r="477">
          <cell r="F477">
            <v>53020040011</v>
          </cell>
          <cell r="O477" t="str">
            <v>1.3.3.12.05.18</v>
          </cell>
        </row>
        <row r="478">
          <cell r="F478">
            <v>53020040012</v>
          </cell>
          <cell r="O478" t="str">
            <v>1.3.3.12.05.19</v>
          </cell>
        </row>
        <row r="479">
          <cell r="F479">
            <v>53020040013</v>
          </cell>
          <cell r="O479" t="str">
            <v>1.3.3.12.05.20</v>
          </cell>
        </row>
        <row r="480">
          <cell r="F480">
            <v>53030010001</v>
          </cell>
          <cell r="O480" t="str">
            <v>1.3.3.12.05.21</v>
          </cell>
        </row>
        <row r="481">
          <cell r="F481">
            <v>53030010002</v>
          </cell>
          <cell r="O481" t="str">
            <v>1.3.3.12.05.22</v>
          </cell>
        </row>
        <row r="482">
          <cell r="F482">
            <v>53030010003</v>
          </cell>
          <cell r="O482" t="str">
            <v>1.3.3.12.05.23</v>
          </cell>
        </row>
        <row r="483">
          <cell r="F483">
            <v>53030010004</v>
          </cell>
          <cell r="O483" t="str">
            <v>1.3.3.12.05.25</v>
          </cell>
        </row>
        <row r="484">
          <cell r="F484">
            <v>53030010005</v>
          </cell>
          <cell r="O484" t="str">
            <v>1.3.3.12.05.26</v>
          </cell>
        </row>
        <row r="485">
          <cell r="F485">
            <v>53030020001</v>
          </cell>
          <cell r="O485" t="str">
            <v>1.3.3.12.05.27</v>
          </cell>
        </row>
        <row r="486">
          <cell r="F486">
            <v>53030020002</v>
          </cell>
          <cell r="O486" t="str">
            <v>1.3.3.12.05.28</v>
          </cell>
        </row>
        <row r="487">
          <cell r="F487">
            <v>53030020003</v>
          </cell>
          <cell r="O487" t="str">
            <v>1.3.3.12.05.29</v>
          </cell>
        </row>
        <row r="488">
          <cell r="F488">
            <v>53030020004</v>
          </cell>
          <cell r="O488" t="str">
            <v>1.3.3.12.05.30</v>
          </cell>
        </row>
        <row r="489">
          <cell r="F489">
            <v>53030020005</v>
          </cell>
          <cell r="O489" t="str">
            <v>1.3.3.12.05.31</v>
          </cell>
        </row>
        <row r="490">
          <cell r="F490">
            <v>53030020006</v>
          </cell>
          <cell r="O490" t="str">
            <v>1.3.3.12.05.32</v>
          </cell>
        </row>
        <row r="491">
          <cell r="F491">
            <v>53030030001</v>
          </cell>
          <cell r="O491" t="str">
            <v>1.3.3.12.05.33</v>
          </cell>
        </row>
        <row r="492">
          <cell r="F492">
            <v>53030030002</v>
          </cell>
          <cell r="O492" t="str">
            <v>1.3.3.12.05.34</v>
          </cell>
        </row>
        <row r="493">
          <cell r="F493">
            <v>53030030003</v>
          </cell>
          <cell r="O493" t="str">
            <v>1.3.3.12.05.35</v>
          </cell>
        </row>
        <row r="494">
          <cell r="F494">
            <v>53030030004</v>
          </cell>
          <cell r="O494" t="str">
            <v>1.3.3.12.05.36</v>
          </cell>
        </row>
        <row r="495">
          <cell r="F495">
            <v>53030030005</v>
          </cell>
          <cell r="O495" t="str">
            <v>1.3.3.12.05.37</v>
          </cell>
        </row>
        <row r="496">
          <cell r="F496">
            <v>53030030006</v>
          </cell>
          <cell r="O496" t="str">
            <v>1.3.3.12.05.38</v>
          </cell>
        </row>
        <row r="497">
          <cell r="F497">
            <v>53030030007</v>
          </cell>
          <cell r="O497" t="str">
            <v>1.3.3.12.05.39</v>
          </cell>
        </row>
        <row r="498">
          <cell r="F498">
            <v>53030030008</v>
          </cell>
          <cell r="O498" t="str">
            <v>1.3.3.12.05.40</v>
          </cell>
        </row>
        <row r="499">
          <cell r="F499">
            <v>53030040001</v>
          </cell>
          <cell r="O499" t="str">
            <v>1.3.3.12.05.41</v>
          </cell>
        </row>
        <row r="500">
          <cell r="F500">
            <v>53030040002</v>
          </cell>
          <cell r="O500" t="str">
            <v>1.3.3.12.05.42</v>
          </cell>
        </row>
        <row r="501">
          <cell r="F501">
            <v>53040010001</v>
          </cell>
          <cell r="O501" t="str">
            <v>1.3.3.12.05.43</v>
          </cell>
        </row>
        <row r="502">
          <cell r="F502">
            <v>53040010002</v>
          </cell>
          <cell r="O502" t="str">
            <v>1.3.3.12.05.44</v>
          </cell>
        </row>
        <row r="503">
          <cell r="F503">
            <v>53040010003</v>
          </cell>
          <cell r="O503" t="str">
            <v>1.3.3.12.05.45</v>
          </cell>
        </row>
        <row r="504">
          <cell r="F504">
            <v>53040010004</v>
          </cell>
          <cell r="O504" t="str">
            <v>1.3.3.12.05.46</v>
          </cell>
        </row>
        <row r="505">
          <cell r="F505">
            <v>53040020001</v>
          </cell>
          <cell r="O505" t="str">
            <v>1.3.3.12.05.47</v>
          </cell>
        </row>
        <row r="506">
          <cell r="F506">
            <v>53040020002</v>
          </cell>
          <cell r="O506" t="str">
            <v>1.3.3.12.05.48</v>
          </cell>
        </row>
        <row r="507">
          <cell r="F507">
            <v>53040020003</v>
          </cell>
          <cell r="O507" t="str">
            <v>1.3.3.12.05.49</v>
          </cell>
        </row>
        <row r="508">
          <cell r="F508">
            <v>53040020004</v>
          </cell>
          <cell r="O508" t="str">
            <v>1.3.3.12.05.49</v>
          </cell>
        </row>
        <row r="509">
          <cell r="F509">
            <v>53040020005</v>
          </cell>
          <cell r="O509" t="str">
            <v>1.3.3.12.05.50</v>
          </cell>
        </row>
        <row r="510">
          <cell r="F510">
            <v>53040020006</v>
          </cell>
          <cell r="O510" t="str">
            <v>1.3.3.12.05.51</v>
          </cell>
        </row>
        <row r="511">
          <cell r="F511">
            <v>53040030001</v>
          </cell>
          <cell r="O511" t="str">
            <v>1.3.3.12.05.52</v>
          </cell>
        </row>
        <row r="512">
          <cell r="F512">
            <v>53040030002</v>
          </cell>
          <cell r="O512" t="str">
            <v>1.3.3.12.05.53</v>
          </cell>
        </row>
        <row r="513">
          <cell r="F513">
            <v>53040030003</v>
          </cell>
          <cell r="O513" t="str">
            <v>1.3.3.12.05.54</v>
          </cell>
        </row>
        <row r="514">
          <cell r="F514">
            <v>53040030004</v>
          </cell>
          <cell r="O514" t="str">
            <v>1.3.3.12.05.55</v>
          </cell>
        </row>
        <row r="515">
          <cell r="F515">
            <v>53040030005</v>
          </cell>
          <cell r="O515" t="str">
            <v>1.3.3.12.05.56</v>
          </cell>
        </row>
        <row r="516">
          <cell r="F516">
            <v>53040030006</v>
          </cell>
          <cell r="O516" t="str">
            <v>1.3.3.12.05.57</v>
          </cell>
        </row>
        <row r="517">
          <cell r="F517">
            <v>53040030007</v>
          </cell>
          <cell r="O517" t="str">
            <v>1.3.3.12.05.58</v>
          </cell>
        </row>
        <row r="518">
          <cell r="F518">
            <v>53040030008</v>
          </cell>
          <cell r="O518" t="str">
            <v>1.3.3.12.05.59</v>
          </cell>
        </row>
        <row r="519">
          <cell r="F519">
            <v>53040030009</v>
          </cell>
          <cell r="O519" t="str">
            <v>1.3.3.12.05.60</v>
          </cell>
        </row>
        <row r="520">
          <cell r="F520">
            <v>53040030010</v>
          </cell>
          <cell r="O520" t="str">
            <v>1.3.3.12.05.61</v>
          </cell>
        </row>
        <row r="521">
          <cell r="F521">
            <v>53040030011</v>
          </cell>
          <cell r="O521" t="str">
            <v>1.3.3.12.05.62</v>
          </cell>
        </row>
        <row r="522">
          <cell r="F522">
            <v>53040030012</v>
          </cell>
          <cell r="O522" t="str">
            <v>1.3.3.12.05.63</v>
          </cell>
        </row>
        <row r="523">
          <cell r="F523">
            <v>53040030013</v>
          </cell>
          <cell r="O523" t="str">
            <v>1.3.3.12.05.64</v>
          </cell>
        </row>
        <row r="524">
          <cell r="F524">
            <v>53040040001</v>
          </cell>
          <cell r="O524" t="str">
            <v>1.3.3.12.05.65</v>
          </cell>
        </row>
        <row r="525">
          <cell r="F525">
            <v>53040040002</v>
          </cell>
          <cell r="O525" t="str">
            <v>1.3.3.12.05.66</v>
          </cell>
        </row>
        <row r="526">
          <cell r="F526">
            <v>53040040003</v>
          </cell>
          <cell r="O526" t="str">
            <v>1.3.3.12.05.68</v>
          </cell>
        </row>
        <row r="527">
          <cell r="F527">
            <v>53040040004</v>
          </cell>
          <cell r="O527" t="str">
            <v>1.3.3.12.05.69</v>
          </cell>
        </row>
        <row r="528">
          <cell r="F528">
            <v>53040040005</v>
          </cell>
          <cell r="O528" t="str">
            <v>1.3.3.12.05.70</v>
          </cell>
        </row>
        <row r="529">
          <cell r="F529">
            <v>53040040006</v>
          </cell>
          <cell r="O529" t="str">
            <v>1.3.3.12.05.72</v>
          </cell>
        </row>
        <row r="530">
          <cell r="F530">
            <v>53040040007</v>
          </cell>
          <cell r="O530" t="str">
            <v>1.3.3.12.05.73</v>
          </cell>
        </row>
        <row r="531">
          <cell r="F531">
            <v>53040040008</v>
          </cell>
          <cell r="O531" t="str">
            <v>1.3.3.12.05.74</v>
          </cell>
        </row>
        <row r="532">
          <cell r="F532">
            <v>53040050001</v>
          </cell>
          <cell r="O532" t="str">
            <v>1.3.3.12.05.75</v>
          </cell>
        </row>
        <row r="533">
          <cell r="F533">
            <v>53040050002</v>
          </cell>
          <cell r="O533" t="str">
            <v>1.3.3.12.05.76</v>
          </cell>
        </row>
        <row r="534">
          <cell r="F534">
            <v>53040050003</v>
          </cell>
          <cell r="O534" t="str">
            <v>1.3.3.12.05.77</v>
          </cell>
        </row>
        <row r="535">
          <cell r="F535">
            <v>53040050004</v>
          </cell>
          <cell r="O535" t="str">
            <v>1.3.3.12.05.78</v>
          </cell>
        </row>
        <row r="536">
          <cell r="F536">
            <v>53040050005</v>
          </cell>
          <cell r="O536" t="str">
            <v>1.3.3.12.05.79</v>
          </cell>
        </row>
        <row r="537">
          <cell r="F537">
            <v>53040050006</v>
          </cell>
          <cell r="O537" t="str">
            <v>1.3.3.12.05.80</v>
          </cell>
        </row>
        <row r="538">
          <cell r="F538">
            <v>53040050007</v>
          </cell>
          <cell r="O538" t="str">
            <v>1.3.3.12.05.81</v>
          </cell>
        </row>
        <row r="539">
          <cell r="F539">
            <v>53040050008</v>
          </cell>
          <cell r="O539" t="str">
            <v>1.3.3.12.05.82</v>
          </cell>
        </row>
        <row r="540">
          <cell r="F540">
            <v>53040050009</v>
          </cell>
          <cell r="O540" t="str">
            <v>1.3.3.12.05.83</v>
          </cell>
        </row>
        <row r="541">
          <cell r="F541">
            <v>53040050010</v>
          </cell>
          <cell r="O541" t="str">
            <v>1.3.3.12.05.84</v>
          </cell>
        </row>
        <row r="542">
          <cell r="F542">
            <v>53040050011</v>
          </cell>
          <cell r="O542" t="str">
            <v>1.3.3.12.05.85</v>
          </cell>
        </row>
        <row r="543">
          <cell r="F543">
            <v>53040050012</v>
          </cell>
          <cell r="O543" t="str">
            <v>1.3.3.12.05.86</v>
          </cell>
        </row>
        <row r="544">
          <cell r="F544">
            <v>53050010001</v>
          </cell>
          <cell r="O544" t="str">
            <v>1.3.3.12.05.87</v>
          </cell>
        </row>
        <row r="545">
          <cell r="F545">
            <v>53050010002</v>
          </cell>
          <cell r="O545" t="str">
            <v>1.3.3.12.05.88</v>
          </cell>
        </row>
        <row r="546">
          <cell r="F546">
            <v>53050010003</v>
          </cell>
          <cell r="O546" t="str">
            <v>1.3.3.12.05.89</v>
          </cell>
        </row>
        <row r="547">
          <cell r="F547">
            <v>53050010004</v>
          </cell>
          <cell r="O547" t="str">
            <v>1.3.3.12.05.89</v>
          </cell>
        </row>
        <row r="548">
          <cell r="F548">
            <v>53050010005</v>
          </cell>
          <cell r="O548" t="str">
            <v>1.3.3.12.05.90</v>
          </cell>
        </row>
        <row r="549">
          <cell r="F549">
            <v>53050010006</v>
          </cell>
          <cell r="O549" t="str">
            <v>1.3.3.12.05.92</v>
          </cell>
        </row>
        <row r="550">
          <cell r="F550">
            <v>53050010007</v>
          </cell>
          <cell r="O550" t="str">
            <v>1.3.3.12.05.93</v>
          </cell>
        </row>
        <row r="551">
          <cell r="F551">
            <v>53050010008</v>
          </cell>
          <cell r="O551" t="str">
            <v>1.3.3.2.00.01</v>
          </cell>
        </row>
        <row r="552">
          <cell r="F552">
            <v>53050020001</v>
          </cell>
          <cell r="O552" t="str">
            <v>1.3.3.2.00.04</v>
          </cell>
        </row>
        <row r="553">
          <cell r="F553">
            <v>53050020002</v>
          </cell>
          <cell r="O553" t="str">
            <v>1.3.3.2.00.06</v>
          </cell>
        </row>
        <row r="554">
          <cell r="F554">
            <v>53050020003</v>
          </cell>
          <cell r="O554" t="str">
            <v>1.3.3.2.00.08</v>
          </cell>
        </row>
        <row r="555">
          <cell r="F555">
            <v>53050020004</v>
          </cell>
          <cell r="O555" t="str">
            <v>1.3.3.2.00.10</v>
          </cell>
        </row>
        <row r="556">
          <cell r="F556">
            <v>53050020005</v>
          </cell>
          <cell r="O556" t="str">
            <v>1.3.3.2.00.17</v>
          </cell>
        </row>
        <row r="557">
          <cell r="F557">
            <v>53050020006</v>
          </cell>
          <cell r="O557" t="str">
            <v>1.3.3.2.00.18</v>
          </cell>
        </row>
        <row r="558">
          <cell r="F558">
            <v>53050020007</v>
          </cell>
          <cell r="O558" t="str">
            <v>1.3.3.2.00.20</v>
          </cell>
        </row>
        <row r="559">
          <cell r="F559">
            <v>53050020008</v>
          </cell>
          <cell r="O559" t="str">
            <v>1.3.3.2.00.21</v>
          </cell>
        </row>
        <row r="560">
          <cell r="F560">
            <v>53050020009</v>
          </cell>
          <cell r="O560" t="str">
            <v>1.3.3.2.00.22</v>
          </cell>
        </row>
        <row r="561">
          <cell r="F561">
            <v>53050020010</v>
          </cell>
          <cell r="O561" t="str">
            <v>1.3.3.2.00.23</v>
          </cell>
        </row>
        <row r="562">
          <cell r="F562">
            <v>53050020011</v>
          </cell>
          <cell r="O562" t="str">
            <v>1.3.3.2.00.24</v>
          </cell>
        </row>
        <row r="563">
          <cell r="F563">
            <v>53050020012</v>
          </cell>
          <cell r="O563" t="str">
            <v>1.3.3.2.00.25</v>
          </cell>
        </row>
        <row r="564">
          <cell r="F564">
            <v>53050020013</v>
          </cell>
          <cell r="O564" t="str">
            <v>1.3.3.2.00.26</v>
          </cell>
        </row>
        <row r="565">
          <cell r="F565">
            <v>53050020014</v>
          </cell>
          <cell r="O565" t="str">
            <v>1.3.3.2.00.27</v>
          </cell>
        </row>
        <row r="566">
          <cell r="F566">
            <v>53050020015</v>
          </cell>
          <cell r="O566" t="str">
            <v>1.3.3.2.01</v>
          </cell>
        </row>
        <row r="567">
          <cell r="F567">
            <v>53050020016</v>
          </cell>
          <cell r="O567" t="str">
            <v>1.3.3.2.02.01</v>
          </cell>
        </row>
        <row r="568">
          <cell r="F568">
            <v>53050020017</v>
          </cell>
          <cell r="O568" t="str">
            <v>1.3.3.2.02.02</v>
          </cell>
        </row>
        <row r="569">
          <cell r="F569">
            <v>53050020018</v>
          </cell>
          <cell r="O569" t="str">
            <v>1.3.3.2.02.03</v>
          </cell>
        </row>
        <row r="570">
          <cell r="F570">
            <v>53050020019</v>
          </cell>
          <cell r="O570" t="str">
            <v>1.3.3.2.03</v>
          </cell>
        </row>
        <row r="571">
          <cell r="F571">
            <v>53050020020</v>
          </cell>
          <cell r="O571" t="str">
            <v>1.3.3.2.05.01</v>
          </cell>
        </row>
        <row r="572">
          <cell r="F572">
            <v>53050030001</v>
          </cell>
          <cell r="O572" t="str">
            <v>1.3.3.2.05.02</v>
          </cell>
        </row>
        <row r="573">
          <cell r="F573">
            <v>53050030002</v>
          </cell>
          <cell r="O573" t="str">
            <v>1.3.3.2.05.03</v>
          </cell>
        </row>
        <row r="574">
          <cell r="F574">
            <v>53050030003</v>
          </cell>
          <cell r="O574" t="str">
            <v>1.3.3.2.05.04</v>
          </cell>
        </row>
        <row r="575">
          <cell r="F575">
            <v>54010010001</v>
          </cell>
          <cell r="O575" t="str">
            <v>1.3.3.2.05.05</v>
          </cell>
        </row>
        <row r="576">
          <cell r="F576">
            <v>54010010002</v>
          </cell>
          <cell r="O576" t="str">
            <v>1.3.3.2.06.01</v>
          </cell>
        </row>
        <row r="577">
          <cell r="F577">
            <v>54010010003</v>
          </cell>
          <cell r="O577" t="str">
            <v>1.3.3.2.06.02</v>
          </cell>
        </row>
        <row r="578">
          <cell r="F578">
            <v>54010010004</v>
          </cell>
          <cell r="O578" t="str">
            <v>1.3.3.2.06.03</v>
          </cell>
        </row>
        <row r="579">
          <cell r="F579">
            <v>54010010005</v>
          </cell>
          <cell r="O579" t="str">
            <v>1.3.3.2.06.04</v>
          </cell>
        </row>
        <row r="580">
          <cell r="F580">
            <v>54010010006</v>
          </cell>
          <cell r="O580" t="str">
            <v>1.3.3.2.06.05</v>
          </cell>
        </row>
        <row r="581">
          <cell r="F581">
            <v>54010010007</v>
          </cell>
          <cell r="O581" t="str">
            <v>1.3.3.2.06.06</v>
          </cell>
        </row>
        <row r="582">
          <cell r="F582">
            <v>54010010008</v>
          </cell>
          <cell r="O582" t="str">
            <v>1.3.3.2.06.07</v>
          </cell>
        </row>
        <row r="583">
          <cell r="F583">
            <v>54010010009</v>
          </cell>
          <cell r="O583" t="str">
            <v>1.3.3.2.06.08</v>
          </cell>
        </row>
        <row r="584">
          <cell r="F584">
            <v>54010010010</v>
          </cell>
          <cell r="O584" t="str">
            <v>1.3.3.2.07.01</v>
          </cell>
        </row>
        <row r="585">
          <cell r="F585">
            <v>54010010011</v>
          </cell>
          <cell r="O585" t="str">
            <v>1.3.3.2.07.02</v>
          </cell>
        </row>
        <row r="586">
          <cell r="F586">
            <v>54010010012</v>
          </cell>
          <cell r="O586" t="str">
            <v>1.3.3.2.09.01</v>
          </cell>
        </row>
        <row r="587">
          <cell r="F587">
            <v>54010020001</v>
          </cell>
          <cell r="O587" t="str">
            <v>1.3.3.2.09.02</v>
          </cell>
        </row>
        <row r="588">
          <cell r="F588">
            <v>54010020002</v>
          </cell>
          <cell r="O588" t="str">
            <v>1.3.3.2.09.03</v>
          </cell>
        </row>
        <row r="589">
          <cell r="F589">
            <v>54010020003</v>
          </cell>
          <cell r="O589" t="str">
            <v>1.3.3.2.09.04</v>
          </cell>
        </row>
        <row r="590">
          <cell r="F590">
            <v>54010020004</v>
          </cell>
          <cell r="O590" t="str">
            <v>1.3.3.2.09.05</v>
          </cell>
        </row>
        <row r="591">
          <cell r="F591">
            <v>54020010001</v>
          </cell>
          <cell r="O591" t="str">
            <v>1.3.3.2.09.06</v>
          </cell>
        </row>
        <row r="592">
          <cell r="F592">
            <v>54020010002</v>
          </cell>
          <cell r="O592" t="str">
            <v>1.3.3.3.01</v>
          </cell>
        </row>
        <row r="593">
          <cell r="F593">
            <v>54020010003</v>
          </cell>
          <cell r="O593" t="str">
            <v>1.3.3.3.01.01</v>
          </cell>
        </row>
        <row r="594">
          <cell r="F594">
            <v>54020010004</v>
          </cell>
          <cell r="O594" t="str">
            <v>1.3.3.3.03</v>
          </cell>
        </row>
        <row r="595">
          <cell r="F595">
            <v>54020010005</v>
          </cell>
          <cell r="O595" t="str">
            <v>1.3.3.3.03.01</v>
          </cell>
        </row>
        <row r="596">
          <cell r="F596">
            <v>54020010006</v>
          </cell>
          <cell r="O596" t="str">
            <v>1.3.3.3.03.02</v>
          </cell>
        </row>
        <row r="597">
          <cell r="F597">
            <v>54020010007</v>
          </cell>
          <cell r="O597" t="str">
            <v>1.3.3.3.04.01</v>
          </cell>
        </row>
        <row r="598">
          <cell r="F598">
            <v>54020010008</v>
          </cell>
          <cell r="O598" t="str">
            <v>1.3.3.3.04.02</v>
          </cell>
        </row>
        <row r="599">
          <cell r="F599">
            <v>54020010009</v>
          </cell>
          <cell r="O599" t="str">
            <v>1.3.3.3.04.03</v>
          </cell>
        </row>
        <row r="600">
          <cell r="F600">
            <v>54020010010</v>
          </cell>
          <cell r="O600" t="str">
            <v>1.3.3.3.04.04</v>
          </cell>
        </row>
        <row r="601">
          <cell r="F601">
            <v>54020010011</v>
          </cell>
          <cell r="O601" t="str">
            <v>1.3.3.3.04.05</v>
          </cell>
        </row>
        <row r="602">
          <cell r="F602">
            <v>54020010012</v>
          </cell>
          <cell r="O602" t="str">
            <v>1.3.3.3.04.06</v>
          </cell>
        </row>
        <row r="603">
          <cell r="F603">
            <v>54020010013</v>
          </cell>
          <cell r="O603" t="str">
            <v>1.3.3.3.04.07</v>
          </cell>
        </row>
        <row r="604">
          <cell r="F604">
            <v>54020010014</v>
          </cell>
          <cell r="O604" t="str">
            <v>1.3.3.3.04.08</v>
          </cell>
        </row>
        <row r="605">
          <cell r="F605">
            <v>54020010015</v>
          </cell>
          <cell r="O605" t="str">
            <v>1.3.3.3.04.09</v>
          </cell>
        </row>
        <row r="606">
          <cell r="F606">
            <v>54020010016</v>
          </cell>
          <cell r="O606" t="str">
            <v>1.3.3.3.04.10</v>
          </cell>
        </row>
        <row r="607">
          <cell r="F607">
            <v>54020010017</v>
          </cell>
          <cell r="O607" t="str">
            <v>1.3.3.3.04.11</v>
          </cell>
        </row>
        <row r="608">
          <cell r="F608">
            <v>54020010018</v>
          </cell>
          <cell r="O608" t="str">
            <v>1.3.3.3.04.14</v>
          </cell>
        </row>
        <row r="609">
          <cell r="F609">
            <v>54020010019</v>
          </cell>
          <cell r="O609" t="str">
            <v>1.3.3.3.07.01</v>
          </cell>
        </row>
        <row r="610">
          <cell r="F610">
            <v>54020010020</v>
          </cell>
          <cell r="O610" t="str">
            <v>1.3.3.3.07.02</v>
          </cell>
        </row>
        <row r="611">
          <cell r="F611">
            <v>54020010021</v>
          </cell>
          <cell r="O611" t="str">
            <v>1.3.3.3.07.03</v>
          </cell>
        </row>
        <row r="612">
          <cell r="F612">
            <v>54020010022</v>
          </cell>
          <cell r="O612" t="str">
            <v>1.3.3.3.07.04</v>
          </cell>
        </row>
        <row r="613">
          <cell r="F613">
            <v>54020010023</v>
          </cell>
          <cell r="O613" t="str">
            <v>1.3.3.3.08.01</v>
          </cell>
        </row>
        <row r="614">
          <cell r="F614">
            <v>54020010024</v>
          </cell>
          <cell r="O614" t="str">
            <v>1.3.3.3.12</v>
          </cell>
        </row>
        <row r="615">
          <cell r="F615">
            <v>54020010025</v>
          </cell>
          <cell r="O615" t="str">
            <v>1.3.3.3.14.01</v>
          </cell>
        </row>
        <row r="616">
          <cell r="F616">
            <v>54020010026</v>
          </cell>
          <cell r="O616" t="str">
            <v>1.3.3.3.14.02</v>
          </cell>
        </row>
        <row r="617">
          <cell r="F617">
            <v>54020010027</v>
          </cell>
          <cell r="O617" t="str">
            <v>1.3.3.3.14.03</v>
          </cell>
        </row>
        <row r="618">
          <cell r="F618">
            <v>54020010028</v>
          </cell>
          <cell r="O618" t="str">
            <v>1.3.3.3.14.04</v>
          </cell>
        </row>
        <row r="619">
          <cell r="F619">
            <v>54020010029</v>
          </cell>
          <cell r="O619" t="str">
            <v>1.3.3.3.15</v>
          </cell>
        </row>
        <row r="620">
          <cell r="F620">
            <v>54020010030</v>
          </cell>
          <cell r="O620" t="str">
            <v>1.3.3.3.18</v>
          </cell>
        </row>
        <row r="621">
          <cell r="F621">
            <v>54020010031</v>
          </cell>
          <cell r="O621" t="str">
            <v>1.3.3.3.19.01</v>
          </cell>
        </row>
        <row r="622">
          <cell r="F622">
            <v>54020010032</v>
          </cell>
          <cell r="O622" t="str">
            <v>1.3.3.3.19.02</v>
          </cell>
        </row>
        <row r="623">
          <cell r="F623">
            <v>54020010033</v>
          </cell>
          <cell r="O623" t="str">
            <v>1.3.3.3.20.01</v>
          </cell>
        </row>
        <row r="624">
          <cell r="F624">
            <v>54020010034</v>
          </cell>
          <cell r="O624" t="str">
            <v>1.3.3.3.20.02</v>
          </cell>
        </row>
        <row r="625">
          <cell r="F625">
            <v>54020010035</v>
          </cell>
          <cell r="O625" t="str">
            <v>1.3.3.3.20.03</v>
          </cell>
        </row>
        <row r="626">
          <cell r="F626">
            <v>54020010036</v>
          </cell>
          <cell r="O626" t="str">
            <v>1.3.3.3.20.04</v>
          </cell>
        </row>
        <row r="627">
          <cell r="F627">
            <v>54020010037</v>
          </cell>
          <cell r="O627" t="str">
            <v>1.3.3.3.20.05</v>
          </cell>
        </row>
        <row r="628">
          <cell r="F628">
            <v>54020010038</v>
          </cell>
          <cell r="O628" t="str">
            <v>1.3.3.3.20.06</v>
          </cell>
        </row>
        <row r="629">
          <cell r="F629">
            <v>54020010039</v>
          </cell>
          <cell r="O629" t="str">
            <v>1.3.3.3.20.07</v>
          </cell>
        </row>
        <row r="630">
          <cell r="F630">
            <v>54020010040</v>
          </cell>
          <cell r="O630" t="str">
            <v>1.3.3.3.20.21</v>
          </cell>
        </row>
        <row r="631">
          <cell r="F631">
            <v>54020010041</v>
          </cell>
          <cell r="O631" t="str">
            <v>1.3.3.3.20.22</v>
          </cell>
        </row>
        <row r="632">
          <cell r="F632">
            <v>54020010042</v>
          </cell>
          <cell r="O632" t="str">
            <v>1.3.3.3.20.41</v>
          </cell>
        </row>
        <row r="633">
          <cell r="F633">
            <v>54020010043</v>
          </cell>
          <cell r="O633" t="str">
            <v>1.3.3.3.20.42</v>
          </cell>
        </row>
        <row r="634">
          <cell r="F634">
            <v>54020010044</v>
          </cell>
          <cell r="O634" t="str">
            <v>1.3.3.3.20.43</v>
          </cell>
        </row>
        <row r="635">
          <cell r="F635">
            <v>54020010045</v>
          </cell>
          <cell r="O635" t="str">
            <v>1.3.3.3.20.44</v>
          </cell>
        </row>
        <row r="636">
          <cell r="F636">
            <v>54020010046</v>
          </cell>
          <cell r="O636" t="str">
            <v>1.3.3.3.20.45</v>
          </cell>
        </row>
        <row r="637">
          <cell r="F637">
            <v>54020020001</v>
          </cell>
          <cell r="O637" t="str">
            <v>1.3.3.3.20.46</v>
          </cell>
        </row>
        <row r="638">
          <cell r="F638">
            <v>54020020002</v>
          </cell>
          <cell r="O638" t="str">
            <v>1.3.3.3.20.47</v>
          </cell>
        </row>
        <row r="639">
          <cell r="F639">
            <v>54020020003</v>
          </cell>
          <cell r="O639" t="str">
            <v>1.3.3.3.20.48</v>
          </cell>
        </row>
        <row r="640">
          <cell r="F640">
            <v>54020020004</v>
          </cell>
          <cell r="O640" t="str">
            <v>1.3.3.3.20.49</v>
          </cell>
        </row>
        <row r="641">
          <cell r="F641">
            <v>54020020005</v>
          </cell>
          <cell r="O641" t="str">
            <v>1.3.3.3.20.50</v>
          </cell>
        </row>
        <row r="642">
          <cell r="F642">
            <v>54020020006</v>
          </cell>
          <cell r="O642" t="str">
            <v>1.3.3.3.20.51</v>
          </cell>
        </row>
        <row r="643">
          <cell r="F643">
            <v>54020020007</v>
          </cell>
          <cell r="O643" t="str">
            <v>1.3.3.3.20.52</v>
          </cell>
        </row>
        <row r="644">
          <cell r="F644">
            <v>54020020008</v>
          </cell>
          <cell r="O644" t="str">
            <v>1.3.3.3.20.53</v>
          </cell>
        </row>
        <row r="645">
          <cell r="F645">
            <v>54020020009</v>
          </cell>
          <cell r="O645" t="str">
            <v>1.3.3.3.20.54</v>
          </cell>
        </row>
        <row r="646">
          <cell r="F646">
            <v>54020020010</v>
          </cell>
          <cell r="O646" t="str">
            <v>1.3.3.3.20.55</v>
          </cell>
        </row>
        <row r="647">
          <cell r="F647">
            <v>54020020011</v>
          </cell>
          <cell r="O647" t="str">
            <v>1.3.3.3.20.56</v>
          </cell>
        </row>
        <row r="648">
          <cell r="F648">
            <v>54020020012</v>
          </cell>
          <cell r="O648" t="str">
            <v>1.3.3.3.20.57</v>
          </cell>
        </row>
        <row r="649">
          <cell r="F649">
            <v>54020020013</v>
          </cell>
          <cell r="O649" t="str">
            <v>1.3.3.3.20.58</v>
          </cell>
        </row>
        <row r="650">
          <cell r="F650">
            <v>54020020014</v>
          </cell>
          <cell r="O650" t="str">
            <v>1.3.3.4.01</v>
          </cell>
        </row>
        <row r="651">
          <cell r="F651">
            <v>54020020015</v>
          </cell>
          <cell r="O651" t="str">
            <v>1.3.3.4.01.01</v>
          </cell>
        </row>
        <row r="652">
          <cell r="F652">
            <v>54020020016</v>
          </cell>
          <cell r="O652" t="str">
            <v>1.3.3.4.01.02</v>
          </cell>
        </row>
        <row r="653">
          <cell r="F653">
            <v>54020020017</v>
          </cell>
          <cell r="O653" t="str">
            <v>1.3.3.4.01.03</v>
          </cell>
        </row>
        <row r="654">
          <cell r="F654">
            <v>54020020018</v>
          </cell>
          <cell r="O654" t="str">
            <v>1.3.3.4.02</v>
          </cell>
        </row>
        <row r="655">
          <cell r="F655">
            <v>54020020019</v>
          </cell>
          <cell r="O655" t="str">
            <v>1.3.3.4.03</v>
          </cell>
        </row>
        <row r="656">
          <cell r="F656">
            <v>54020020020</v>
          </cell>
          <cell r="O656" t="str">
            <v>1.3.3.4.03.01</v>
          </cell>
        </row>
        <row r="657">
          <cell r="F657">
            <v>54020020021</v>
          </cell>
          <cell r="O657" t="str">
            <v>1.3.3.4.03.02</v>
          </cell>
        </row>
        <row r="658">
          <cell r="F658">
            <v>54020020022</v>
          </cell>
          <cell r="O658" t="str">
            <v>1.3.3.4.03.04</v>
          </cell>
        </row>
        <row r="659">
          <cell r="F659">
            <v>54020020023</v>
          </cell>
          <cell r="O659" t="str">
            <v>1.3.3.4.03.05</v>
          </cell>
        </row>
        <row r="660">
          <cell r="F660">
            <v>54020020024</v>
          </cell>
          <cell r="O660" t="str">
            <v>1.3.3.4.03.06</v>
          </cell>
        </row>
        <row r="661">
          <cell r="F661">
            <v>54020020025</v>
          </cell>
          <cell r="O661" t="str">
            <v>1.3.3.4.04</v>
          </cell>
        </row>
        <row r="662">
          <cell r="F662">
            <v>54020030001</v>
          </cell>
          <cell r="O662" t="str">
            <v>1.3.3.4.09</v>
          </cell>
        </row>
        <row r="663">
          <cell r="F663">
            <v>54020030002</v>
          </cell>
          <cell r="O663" t="str">
            <v>1.3.3.4.15.01</v>
          </cell>
        </row>
        <row r="664">
          <cell r="F664">
            <v>54020030003</v>
          </cell>
          <cell r="O664" t="str">
            <v>1.3.3.4.15.02</v>
          </cell>
        </row>
        <row r="665">
          <cell r="F665">
            <v>54020030004</v>
          </cell>
          <cell r="O665" t="str">
            <v>1.3.3.4.15.03</v>
          </cell>
        </row>
        <row r="666">
          <cell r="F666">
            <v>54020030005</v>
          </cell>
          <cell r="O666" t="str">
            <v>1.3.3.4.15.04</v>
          </cell>
        </row>
        <row r="667">
          <cell r="F667">
            <v>54020030006</v>
          </cell>
          <cell r="O667" t="str">
            <v>1.3.3.4.16.03</v>
          </cell>
        </row>
        <row r="668">
          <cell r="F668">
            <v>54020030007</v>
          </cell>
          <cell r="O668" t="str">
            <v>1.3.3.4.16.04</v>
          </cell>
        </row>
        <row r="669">
          <cell r="F669">
            <v>54020030008</v>
          </cell>
          <cell r="O669" t="str">
            <v>1.3.3.4.16.05</v>
          </cell>
        </row>
        <row r="670">
          <cell r="F670">
            <v>54020030009</v>
          </cell>
          <cell r="O670" t="str">
            <v>1.3.3.4.16.06</v>
          </cell>
        </row>
        <row r="671">
          <cell r="F671">
            <v>54020030010</v>
          </cell>
          <cell r="O671" t="str">
            <v>1.3.3.4.17.01</v>
          </cell>
        </row>
        <row r="672">
          <cell r="F672">
            <v>54020030011</v>
          </cell>
          <cell r="O672" t="str">
            <v>1.3.3.4.17.02</v>
          </cell>
        </row>
        <row r="673">
          <cell r="F673">
            <v>54020030012</v>
          </cell>
          <cell r="O673" t="str">
            <v>1.3.3.4.17.03</v>
          </cell>
        </row>
        <row r="674">
          <cell r="F674">
            <v>54020030013</v>
          </cell>
          <cell r="O674" t="str">
            <v>1.3.3.4.17.04</v>
          </cell>
        </row>
        <row r="675">
          <cell r="F675">
            <v>54020030014</v>
          </cell>
          <cell r="O675" t="str">
            <v>1.3.3.4.17.05</v>
          </cell>
        </row>
        <row r="676">
          <cell r="F676">
            <v>54020030015</v>
          </cell>
          <cell r="O676" t="str">
            <v>1.3.3.4.17.06</v>
          </cell>
        </row>
        <row r="677">
          <cell r="F677">
            <v>54020030016</v>
          </cell>
          <cell r="O677" t="str">
            <v>1.3.3.4.17.07</v>
          </cell>
        </row>
        <row r="678">
          <cell r="F678">
            <v>54020030017</v>
          </cell>
          <cell r="O678" t="str">
            <v>1.3.3.4.17.08</v>
          </cell>
        </row>
        <row r="679">
          <cell r="F679">
            <v>54020030018</v>
          </cell>
          <cell r="O679" t="str">
            <v>1.3.3.4.18.01</v>
          </cell>
        </row>
        <row r="680">
          <cell r="F680">
            <v>54020030019</v>
          </cell>
          <cell r="O680" t="str">
            <v>1.3.3.4.19.01</v>
          </cell>
        </row>
        <row r="681">
          <cell r="F681">
            <v>54020030020</v>
          </cell>
          <cell r="O681" t="str">
            <v>1.3.3.4.19.02</v>
          </cell>
        </row>
        <row r="682">
          <cell r="F682">
            <v>54020040001</v>
          </cell>
          <cell r="O682" t="str">
            <v>1.3.3.4.19.03</v>
          </cell>
        </row>
        <row r="683">
          <cell r="F683">
            <v>54020040002</v>
          </cell>
          <cell r="O683" t="str">
            <v>1.3.3.4.19.04</v>
          </cell>
        </row>
        <row r="684">
          <cell r="F684">
            <v>54020040003</v>
          </cell>
          <cell r="O684" t="str">
            <v>1.3.3.4.21.01</v>
          </cell>
        </row>
        <row r="685">
          <cell r="F685">
            <v>54020040004</v>
          </cell>
          <cell r="O685" t="str">
            <v>1.3.3.4.21.02</v>
          </cell>
        </row>
        <row r="686">
          <cell r="F686">
            <v>54020040005</v>
          </cell>
          <cell r="O686" t="str">
            <v>1.3.3.4.21.03</v>
          </cell>
        </row>
        <row r="687">
          <cell r="F687">
            <v>54020040006</v>
          </cell>
          <cell r="O687" t="str">
            <v>1.3.3.4.21.04</v>
          </cell>
        </row>
        <row r="688">
          <cell r="F688">
            <v>54020040007</v>
          </cell>
          <cell r="O688" t="str">
            <v>1.3.3.4.21.05</v>
          </cell>
        </row>
        <row r="689">
          <cell r="F689">
            <v>54020040008</v>
          </cell>
          <cell r="O689" t="str">
            <v>1.3.3.4.21.06</v>
          </cell>
        </row>
        <row r="690">
          <cell r="F690">
            <v>54020040009</v>
          </cell>
          <cell r="O690" t="str">
            <v>1.3.3.4.22.01</v>
          </cell>
        </row>
        <row r="691">
          <cell r="F691">
            <v>54020040010</v>
          </cell>
          <cell r="O691" t="str">
            <v>1.3.3.4.22.02</v>
          </cell>
        </row>
        <row r="692">
          <cell r="F692">
            <v>54020040011</v>
          </cell>
          <cell r="O692" t="str">
            <v>1.3.3.5.01.01</v>
          </cell>
        </row>
        <row r="693">
          <cell r="F693">
            <v>54030010001</v>
          </cell>
          <cell r="O693" t="str">
            <v>1.3.3.5.01.02</v>
          </cell>
        </row>
        <row r="694">
          <cell r="F694">
            <v>54030010002</v>
          </cell>
          <cell r="O694" t="str">
            <v>1.3.3.5.01.03</v>
          </cell>
        </row>
        <row r="695">
          <cell r="F695">
            <v>54030010003</v>
          </cell>
          <cell r="O695" t="str">
            <v>1.3.3.5.01.04</v>
          </cell>
        </row>
        <row r="696">
          <cell r="F696">
            <v>54030010004</v>
          </cell>
          <cell r="O696" t="str">
            <v>1.3.3.5.01.05</v>
          </cell>
        </row>
        <row r="697">
          <cell r="F697">
            <v>54030010005</v>
          </cell>
          <cell r="O697" t="str">
            <v>1.3.3.5.01.06</v>
          </cell>
        </row>
        <row r="698">
          <cell r="F698">
            <v>54030010006</v>
          </cell>
          <cell r="O698" t="str">
            <v>1.3.3.5.01.07</v>
          </cell>
        </row>
        <row r="699">
          <cell r="F699">
            <v>54030010007</v>
          </cell>
          <cell r="O699" t="str">
            <v>1.3.3.5.01.08</v>
          </cell>
        </row>
        <row r="700">
          <cell r="F700">
            <v>54030010008</v>
          </cell>
          <cell r="O700" t="str">
            <v>1.3.3.5.01.09</v>
          </cell>
        </row>
        <row r="701">
          <cell r="F701">
            <v>54030010009</v>
          </cell>
          <cell r="O701" t="str">
            <v>1.3.3.5.01.10</v>
          </cell>
        </row>
        <row r="702">
          <cell r="F702">
            <v>54030010010</v>
          </cell>
          <cell r="O702" t="str">
            <v>1.3.3.5.01.12</v>
          </cell>
        </row>
        <row r="703">
          <cell r="F703">
            <v>54030010011</v>
          </cell>
          <cell r="O703" t="str">
            <v>1.3.3.5.01.13</v>
          </cell>
        </row>
        <row r="704">
          <cell r="F704">
            <v>54030010012</v>
          </cell>
          <cell r="O704" t="str">
            <v>1.3.3.5.01.14</v>
          </cell>
        </row>
        <row r="705">
          <cell r="F705">
            <v>54030010013</v>
          </cell>
          <cell r="O705" t="str">
            <v>1.3.3.5.01.19</v>
          </cell>
        </row>
        <row r="706">
          <cell r="F706">
            <v>54030020001</v>
          </cell>
          <cell r="O706" t="str">
            <v>1.3.3.5.01.20</v>
          </cell>
        </row>
        <row r="707">
          <cell r="F707">
            <v>54030020002</v>
          </cell>
          <cell r="O707" t="str">
            <v>1.3.3.5.02.01</v>
          </cell>
        </row>
        <row r="708">
          <cell r="F708">
            <v>54030020003</v>
          </cell>
          <cell r="O708" t="str">
            <v>1.3.3.5.02.02</v>
          </cell>
        </row>
        <row r="709">
          <cell r="F709">
            <v>54030020004</v>
          </cell>
          <cell r="O709" t="str">
            <v>1.3.3.5.03</v>
          </cell>
        </row>
        <row r="710">
          <cell r="F710">
            <v>54030020005</v>
          </cell>
          <cell r="O710" t="str">
            <v>1.3.3.5.03.11</v>
          </cell>
        </row>
        <row r="711">
          <cell r="F711">
            <v>54030020006</v>
          </cell>
          <cell r="O711" t="str">
            <v>1.3.3.5.04.01</v>
          </cell>
        </row>
        <row r="712">
          <cell r="F712">
            <v>54030020007</v>
          </cell>
          <cell r="O712" t="str">
            <v>1.3.3.5.04.02</v>
          </cell>
        </row>
        <row r="713">
          <cell r="F713">
            <v>54030020008</v>
          </cell>
          <cell r="O713" t="str">
            <v>1.3.3.5.04.03</v>
          </cell>
        </row>
        <row r="714">
          <cell r="O714" t="str">
            <v>1.3.3.5.04.05</v>
          </cell>
        </row>
        <row r="715">
          <cell r="O715" t="str">
            <v>1.3.3.5.04.15</v>
          </cell>
        </row>
        <row r="716">
          <cell r="O716" t="str">
            <v>1.3.3.5.07.03</v>
          </cell>
        </row>
        <row r="717">
          <cell r="O717" t="str">
            <v>1.3.3.5.07.04</v>
          </cell>
        </row>
        <row r="718">
          <cell r="O718" t="str">
            <v>1.3.3.5.08.01</v>
          </cell>
        </row>
        <row r="719">
          <cell r="O719" t="str">
            <v>1.3.3.6.01.01</v>
          </cell>
        </row>
        <row r="720">
          <cell r="O720" t="str">
            <v>1.3.3.6.01.02</v>
          </cell>
        </row>
        <row r="721">
          <cell r="O721" t="str">
            <v>1.3.3.6.01.03</v>
          </cell>
        </row>
        <row r="722">
          <cell r="O722" t="str">
            <v>1.3.3.6.01.04</v>
          </cell>
        </row>
        <row r="723">
          <cell r="O723" t="str">
            <v>1.3.3.6.01.05</v>
          </cell>
        </row>
        <row r="724">
          <cell r="O724" t="str">
            <v>1.3.3.6.02.01</v>
          </cell>
        </row>
        <row r="725">
          <cell r="O725" t="str">
            <v>1.3.3.6.02.02</v>
          </cell>
        </row>
        <row r="726">
          <cell r="O726" t="str">
            <v>1.3.3.6.03</v>
          </cell>
        </row>
        <row r="727">
          <cell r="O727" t="str">
            <v>1.3.3.6.03.01</v>
          </cell>
        </row>
        <row r="728">
          <cell r="O728" t="str">
            <v>1.3.3.6.03.02</v>
          </cell>
        </row>
        <row r="729">
          <cell r="O729" t="str">
            <v>1.3.3.6.04</v>
          </cell>
        </row>
        <row r="730">
          <cell r="O730" t="str">
            <v>1.3.3.7.01.01</v>
          </cell>
        </row>
        <row r="731">
          <cell r="O731" t="str">
            <v>1.3.3.7.01.02</v>
          </cell>
        </row>
        <row r="732">
          <cell r="O732" t="str">
            <v>1.3.3.7.01.03</v>
          </cell>
        </row>
        <row r="733">
          <cell r="O733" t="str">
            <v>1.3.3.7.01.04</v>
          </cell>
        </row>
        <row r="734">
          <cell r="O734" t="str">
            <v>1.3.3.7.02.01</v>
          </cell>
        </row>
        <row r="735">
          <cell r="O735" t="str">
            <v>1.3.3.7.02.02</v>
          </cell>
        </row>
        <row r="736">
          <cell r="O736" t="str">
            <v>1.3.3.7.03.01</v>
          </cell>
        </row>
        <row r="737">
          <cell r="O737" t="str">
            <v>1.3.3.7.03.02</v>
          </cell>
        </row>
        <row r="738">
          <cell r="O738" t="str">
            <v>1.3.3.7.03.03</v>
          </cell>
        </row>
        <row r="739">
          <cell r="O739" t="str">
            <v>1.3.3.8.00.01</v>
          </cell>
        </row>
        <row r="740">
          <cell r="O740" t="str">
            <v>1.3.3.8.00.02</v>
          </cell>
        </row>
        <row r="741">
          <cell r="O741" t="str">
            <v>1.3.3.8.01.01</v>
          </cell>
        </row>
        <row r="742">
          <cell r="O742" t="str">
            <v>1.3.3.8.01.02</v>
          </cell>
        </row>
        <row r="743">
          <cell r="O743" t="str">
            <v>1.3.3.8.02.01</v>
          </cell>
        </row>
        <row r="744">
          <cell r="O744" t="str">
            <v>1.3.3.8.02.02</v>
          </cell>
        </row>
        <row r="745">
          <cell r="O745" t="str">
            <v>1.3.3.8.03.01</v>
          </cell>
        </row>
        <row r="746">
          <cell r="O746" t="str">
            <v>1.3.3.8.03.02</v>
          </cell>
        </row>
        <row r="747">
          <cell r="O747" t="str">
            <v>1.3.3.9.01.01</v>
          </cell>
        </row>
        <row r="748">
          <cell r="O748" t="str">
            <v>1.3.3.9.01.02</v>
          </cell>
        </row>
        <row r="749">
          <cell r="O749" t="str">
            <v>1.3.3.9.01.03</v>
          </cell>
        </row>
        <row r="750">
          <cell r="O750" t="str">
            <v>1.3.3.9.01.04</v>
          </cell>
        </row>
        <row r="751">
          <cell r="O751" t="str">
            <v>1.3.3.9.03</v>
          </cell>
        </row>
        <row r="752">
          <cell r="O752" t="str">
            <v>1.3.3.9.03.01</v>
          </cell>
        </row>
        <row r="753">
          <cell r="O753" t="str">
            <v>1.3.3.9.03.02</v>
          </cell>
        </row>
        <row r="754">
          <cell r="O754" t="str">
            <v>1.3.3.9.03.03</v>
          </cell>
        </row>
        <row r="755">
          <cell r="O755" t="str">
            <v>1.3.3.9.05</v>
          </cell>
        </row>
        <row r="756">
          <cell r="O756" t="str">
            <v>1.3.3.9.06.01</v>
          </cell>
        </row>
        <row r="757">
          <cell r="O757" t="str">
            <v>1.3.3.9.06.02</v>
          </cell>
        </row>
        <row r="758">
          <cell r="O758" t="str">
            <v>1.3.3.9.07.01</v>
          </cell>
        </row>
        <row r="759">
          <cell r="O759" t="str">
            <v>1.3.3.9.07.02</v>
          </cell>
        </row>
        <row r="760">
          <cell r="O760" t="str">
            <v>1.3.3.9.07.03</v>
          </cell>
        </row>
        <row r="761">
          <cell r="O761" t="str">
            <v>1.3.3.9.07.04</v>
          </cell>
        </row>
        <row r="762">
          <cell r="O762" t="str">
            <v>1.3.3.9.07.05</v>
          </cell>
        </row>
        <row r="763">
          <cell r="O763" t="str">
            <v>1.3.3.9.07.06</v>
          </cell>
        </row>
        <row r="764">
          <cell r="O764" t="str">
            <v>1.3.3.9.07.07</v>
          </cell>
        </row>
        <row r="765">
          <cell r="O765" t="str">
            <v>1.3.3.9.07.08</v>
          </cell>
        </row>
        <row r="766">
          <cell r="O766" t="str">
            <v>1.3.3.9.07.09</v>
          </cell>
        </row>
        <row r="767">
          <cell r="O767" t="str">
            <v>1.3.3.9.07.10</v>
          </cell>
        </row>
        <row r="768">
          <cell r="O768" t="str">
            <v>1.3.3.9.07.11</v>
          </cell>
        </row>
        <row r="769">
          <cell r="O769" t="str">
            <v>1.3.3.9.08.01</v>
          </cell>
        </row>
        <row r="770">
          <cell r="O770" t="str">
            <v>1.3.3.9.09</v>
          </cell>
        </row>
        <row r="771">
          <cell r="O771" t="str">
            <v>1.3.3.9.09.01</v>
          </cell>
        </row>
        <row r="772">
          <cell r="O772" t="str">
            <v>1.3.3.9.09.02</v>
          </cell>
        </row>
        <row r="773">
          <cell r="O773" t="str">
            <v>1.3.3.9.10</v>
          </cell>
        </row>
        <row r="774">
          <cell r="O774" t="str">
            <v>1.3.3.9.10.01</v>
          </cell>
        </row>
        <row r="775">
          <cell r="O775" t="str">
            <v>1.3.3.9.10.01</v>
          </cell>
        </row>
        <row r="776">
          <cell r="O776" t="str">
            <v>1.3.3.9.11.01</v>
          </cell>
        </row>
        <row r="777">
          <cell r="O777" t="str">
            <v>1.3.3.9.11.02</v>
          </cell>
        </row>
        <row r="778">
          <cell r="O778" t="str">
            <v>1.3.3.9.11.03</v>
          </cell>
        </row>
        <row r="779">
          <cell r="O779" t="str">
            <v>1.3.3.9.11.04</v>
          </cell>
        </row>
        <row r="780">
          <cell r="O780" t="str">
            <v>1.3.3.9.11.05</v>
          </cell>
        </row>
        <row r="781">
          <cell r="O781" t="str">
            <v>1.3.3.9.11.06</v>
          </cell>
        </row>
        <row r="782">
          <cell r="O782" t="str">
            <v>1.3.3.9.11.08</v>
          </cell>
        </row>
        <row r="783">
          <cell r="O783" t="str">
            <v>1.3.3.11.11.12</v>
          </cell>
        </row>
        <row r="784">
          <cell r="O784" t="str">
            <v>1.3.3.11.11.13</v>
          </cell>
        </row>
        <row r="785">
          <cell r="O785" t="str">
            <v>1.3.3.11.11.14</v>
          </cell>
        </row>
        <row r="786">
          <cell r="O786" t="str">
            <v>A.1.2.3.2.09.01</v>
          </cell>
        </row>
        <row r="787">
          <cell r="O787" t="str">
            <v>A.1.2.3.2.09.02</v>
          </cell>
        </row>
        <row r="788">
          <cell r="O788" t="str">
            <v>A.1.2.3.2.09.04</v>
          </cell>
        </row>
        <row r="789">
          <cell r="O789" t="str">
            <v>A.1.2.3.2.09.05</v>
          </cell>
        </row>
        <row r="790">
          <cell r="O790" t="str">
            <v>A.1.2.3.2.09.06</v>
          </cell>
        </row>
        <row r="791">
          <cell r="O791" t="str">
            <v>A.1.3.3.11.03</v>
          </cell>
        </row>
        <row r="792">
          <cell r="O792" t="str">
            <v>A.1.3.3.4.04</v>
          </cell>
        </row>
        <row r="793">
          <cell r="O793" t="str">
            <v>F.1.3.3.1.00</v>
          </cell>
        </row>
        <row r="794">
          <cell r="O794" t="str">
            <v>F.1.3.3.2.00.08</v>
          </cell>
        </row>
        <row r="795">
          <cell r="O795" t="str">
            <v>F.1.3.3.2.00.10</v>
          </cell>
        </row>
        <row r="796">
          <cell r="O796" t="str">
            <v>F.1.3.3.2.00.17</v>
          </cell>
        </row>
        <row r="797">
          <cell r="O797" t="str">
            <v>F.1.3.3.2.00.18</v>
          </cell>
        </row>
        <row r="798">
          <cell r="O798" t="str">
            <v>F.1.3.3.2.00.20</v>
          </cell>
        </row>
        <row r="799">
          <cell r="O799" t="str">
            <v>F.1.3.3.2.00.21</v>
          </cell>
        </row>
        <row r="800">
          <cell r="O800" t="str">
            <v>F.1.3.3.2.00.22</v>
          </cell>
        </row>
        <row r="801">
          <cell r="O801" t="str">
            <v>F.1.3.3.2.00.23</v>
          </cell>
        </row>
        <row r="802">
          <cell r="O802" t="str">
            <v>F.1.3.3.2.00.25</v>
          </cell>
        </row>
        <row r="803">
          <cell r="O803" t="str">
            <v>F.1.3.3.2.00.26</v>
          </cell>
        </row>
        <row r="804">
          <cell r="O804" t="str">
            <v>F.1.3.3.2.00.29</v>
          </cell>
        </row>
        <row r="805">
          <cell r="O805" t="str">
            <v>F.1.3.3.3.03.01</v>
          </cell>
        </row>
        <row r="806">
          <cell r="O806" t="str">
            <v>F.1.3.3.3.03.02</v>
          </cell>
        </row>
        <row r="807">
          <cell r="O807" t="str">
            <v>F.1.3.3.3.12</v>
          </cell>
        </row>
        <row r="808">
          <cell r="O808" t="str">
            <v>F.1.3.3.3.14.01</v>
          </cell>
        </row>
        <row r="809">
          <cell r="O809" t="str">
            <v>F.1.3.3.3.14.02</v>
          </cell>
        </row>
        <row r="810">
          <cell r="O810" t="str">
            <v>F.1.3.3.3.14.03</v>
          </cell>
        </row>
        <row r="811">
          <cell r="O811" t="str">
            <v>F.1.3.3.3.14.04</v>
          </cell>
        </row>
        <row r="812">
          <cell r="O812" t="str">
            <v>F.1.3.3.3.15</v>
          </cell>
        </row>
        <row r="813">
          <cell r="O813" t="str">
            <v>F.1.3.3.3.18</v>
          </cell>
        </row>
        <row r="814">
          <cell r="O814" t="str">
            <v>F.1.3.3.3.19.01</v>
          </cell>
        </row>
        <row r="815">
          <cell r="O815" t="str">
            <v>F.1.3.3.3.19.02</v>
          </cell>
        </row>
        <row r="816">
          <cell r="O816" t="str">
            <v>F.1.3.3.3.20.01</v>
          </cell>
        </row>
        <row r="817">
          <cell r="O817" t="str">
            <v>F.1.3.3.3.20.02</v>
          </cell>
        </row>
        <row r="818">
          <cell r="O818" t="str">
            <v>F.1.3.3.3.20.03</v>
          </cell>
        </row>
        <row r="819">
          <cell r="O819" t="str">
            <v>F.1.3.3.3.20.04</v>
          </cell>
        </row>
        <row r="820">
          <cell r="O820" t="str">
            <v>F.1.3.3.3.20.05</v>
          </cell>
        </row>
        <row r="821">
          <cell r="O821" t="str">
            <v>F.1.3.3.3.20.06</v>
          </cell>
        </row>
        <row r="822">
          <cell r="O822" t="str">
            <v>F.1.3.3.3.20.07</v>
          </cell>
        </row>
        <row r="823">
          <cell r="O823" t="str">
            <v>F.1.3.3.3.20.21</v>
          </cell>
        </row>
        <row r="824">
          <cell r="O824" t="str">
            <v>F.1.3.3.3.20.22</v>
          </cell>
        </row>
        <row r="825">
          <cell r="O825" t="str">
            <v>F.1.3.3.3.20.42</v>
          </cell>
        </row>
        <row r="826">
          <cell r="O826" t="str">
            <v>F.1.3.3.3.20.41</v>
          </cell>
        </row>
        <row r="827">
          <cell r="O827" t="str">
            <v>F.1.3.3.3.20.43</v>
          </cell>
        </row>
        <row r="828">
          <cell r="O828" t="str">
            <v>F.1.3.3.3.20.44</v>
          </cell>
        </row>
        <row r="829">
          <cell r="O829" t="str">
            <v>F.1.3.3.3.20.45</v>
          </cell>
        </row>
        <row r="830">
          <cell r="O830" t="str">
            <v>F.1.3.3.3.20.46</v>
          </cell>
        </row>
        <row r="831">
          <cell r="O831" t="str">
            <v>F.1.3.3.3.20.47</v>
          </cell>
        </row>
        <row r="832">
          <cell r="O832" t="str">
            <v>F.1.3.3.3.20.48</v>
          </cell>
        </row>
        <row r="833">
          <cell r="O833" t="str">
            <v>F.1.3.3.3.20.49</v>
          </cell>
        </row>
        <row r="834">
          <cell r="O834" t="str">
            <v>F.1.3.3.3.20.50</v>
          </cell>
        </row>
        <row r="835">
          <cell r="O835" t="str">
            <v>F.1.3.3.3.20.56</v>
          </cell>
        </row>
        <row r="836">
          <cell r="O836" t="str">
            <v>F.1.3.3.3.20.57</v>
          </cell>
        </row>
        <row r="837">
          <cell r="O837" t="str">
            <v>F.1.3.3.3.20.58</v>
          </cell>
        </row>
        <row r="838">
          <cell r="O838" t="str">
            <v>F.1.3.3.4.01</v>
          </cell>
        </row>
        <row r="839">
          <cell r="O839" t="str">
            <v>F.1.3.3.4.02</v>
          </cell>
        </row>
        <row r="840">
          <cell r="O840" t="str">
            <v>F.1.3.3.4.03.01</v>
          </cell>
        </row>
        <row r="841">
          <cell r="O841" t="str">
            <v>F.1.3.3.4.03.02</v>
          </cell>
        </row>
        <row r="842">
          <cell r="O842" t="str">
            <v>F.1.3.3.4.03.04</v>
          </cell>
        </row>
        <row r="843">
          <cell r="O843" t="str">
            <v>F.1.3.3.4.03.05</v>
          </cell>
        </row>
        <row r="844">
          <cell r="O844" t="str">
            <v>F.1.3.3.4.03.06</v>
          </cell>
        </row>
        <row r="845">
          <cell r="O845" t="str">
            <v>F.1.3.3.4.09</v>
          </cell>
        </row>
        <row r="846">
          <cell r="O846" t="str">
            <v>F.1.3.3.4.15.01</v>
          </cell>
        </row>
        <row r="847">
          <cell r="O847" t="str">
            <v>F.1.3.3.4.15.03</v>
          </cell>
        </row>
        <row r="848">
          <cell r="O848" t="str">
            <v>F.1.3.3.4.15.04</v>
          </cell>
        </row>
        <row r="849">
          <cell r="O849" t="str">
            <v>F.1.3.3.4.16.05</v>
          </cell>
        </row>
        <row r="850">
          <cell r="O850" t="str">
            <v>F.1.3.3.4.16.03</v>
          </cell>
        </row>
        <row r="851">
          <cell r="O851" t="str">
            <v>F.1.3.3.4.16.04</v>
          </cell>
        </row>
        <row r="852">
          <cell r="O852" t="str">
            <v>F.1.3.3.4.16.06</v>
          </cell>
        </row>
        <row r="853">
          <cell r="O853" t="str">
            <v>F.1.3.3.4.17.01</v>
          </cell>
        </row>
        <row r="854">
          <cell r="O854" t="str">
            <v>F.1.3.3.4.17.02</v>
          </cell>
        </row>
        <row r="855">
          <cell r="O855" t="str">
            <v>F.1.3.3.4.17.03</v>
          </cell>
        </row>
        <row r="856">
          <cell r="O856" t="str">
            <v>F.1.3.3.4.17.04</v>
          </cell>
        </row>
        <row r="857">
          <cell r="O857" t="str">
            <v>F.1.3.3.4.17.05</v>
          </cell>
        </row>
        <row r="858">
          <cell r="O858" t="str">
            <v>F.1.3.3.4.17.06</v>
          </cell>
        </row>
        <row r="859">
          <cell r="O859" t="str">
            <v>F.1.3.3.4.17.07</v>
          </cell>
        </row>
        <row r="860">
          <cell r="O860" t="str">
            <v>F.1.3.3.4.17.08</v>
          </cell>
        </row>
        <row r="861">
          <cell r="O861" t="str">
            <v>F.1.3.3.4.19.01</v>
          </cell>
        </row>
        <row r="862">
          <cell r="O862" t="str">
            <v>F.1.3.3.4.19.02</v>
          </cell>
        </row>
        <row r="863">
          <cell r="O863" t="str">
            <v>F.1.3.3.4.19.03</v>
          </cell>
        </row>
        <row r="864">
          <cell r="O864" t="str">
            <v>F.1.3.3.4.21.01</v>
          </cell>
        </row>
        <row r="865">
          <cell r="O865" t="str">
            <v>F.1.3.3.4.21.02</v>
          </cell>
        </row>
        <row r="866">
          <cell r="O866" t="str">
            <v>F.1.3.3.4.21.03</v>
          </cell>
        </row>
        <row r="867">
          <cell r="O867" t="str">
            <v>F.1.3.3.4.21.04</v>
          </cell>
        </row>
        <row r="868">
          <cell r="O868" t="str">
            <v>F.1.3.3.4.21.05</v>
          </cell>
        </row>
        <row r="869">
          <cell r="O869" t="str">
            <v>F.1.3.3.4.21.06</v>
          </cell>
        </row>
        <row r="870">
          <cell r="O870" t="str">
            <v>F.1.3.3.4.22.01</v>
          </cell>
        </row>
        <row r="871">
          <cell r="O871" t="str">
            <v>F.1.3.3.4.22.02</v>
          </cell>
        </row>
        <row r="872">
          <cell r="O872" t="str">
            <v>F.1.3.3.5.01.03</v>
          </cell>
        </row>
        <row r="873">
          <cell r="O873" t="str">
            <v>F.1.3.3.5.01.05</v>
          </cell>
        </row>
        <row r="874">
          <cell r="O874" t="str">
            <v>F.1.3.3.5.01.09</v>
          </cell>
        </row>
        <row r="875">
          <cell r="O875" t="str">
            <v>F.1.3.3.5.03</v>
          </cell>
        </row>
        <row r="876">
          <cell r="O876" t="str">
            <v>F.1.3.3.5.04.01</v>
          </cell>
        </row>
        <row r="877">
          <cell r="O877" t="str">
            <v>F.1.3.3.5.04.02</v>
          </cell>
        </row>
        <row r="878">
          <cell r="O878" t="str">
            <v>F.1.3.3.5.04.05</v>
          </cell>
        </row>
        <row r="879">
          <cell r="O879" t="str">
            <v>F.1.3.3.5.08.01</v>
          </cell>
        </row>
        <row r="880">
          <cell r="O880" t="str">
            <v>F.1.3.3.6.03</v>
          </cell>
        </row>
        <row r="881">
          <cell r="O881" t="str">
            <v>F.1.3.3.7.02</v>
          </cell>
        </row>
        <row r="882">
          <cell r="O882" t="str">
            <v>F.1.3.3.8.03</v>
          </cell>
        </row>
        <row r="883">
          <cell r="O883" t="str">
            <v>F.1.3.3.8.01</v>
          </cell>
        </row>
        <row r="884">
          <cell r="O884" t="str">
            <v>F.1.3.3.8.02</v>
          </cell>
        </row>
        <row r="885">
          <cell r="O885" t="str">
            <v>F.1.3.3.9.01.03</v>
          </cell>
        </row>
        <row r="886">
          <cell r="O886" t="str">
            <v>F.1.3.3.9.03.01</v>
          </cell>
        </row>
        <row r="887">
          <cell r="O887" t="str">
            <v>F.1.3.3.9.03.02</v>
          </cell>
        </row>
        <row r="888">
          <cell r="O888" t="str">
            <v>F.1.3.3.9.03.03</v>
          </cell>
        </row>
        <row r="889">
          <cell r="O889" t="str">
            <v>F.1.3.3.10.00.01</v>
          </cell>
        </row>
        <row r="890">
          <cell r="O890" t="str">
            <v>F.1.3.3.11.01.01</v>
          </cell>
        </row>
        <row r="891">
          <cell r="O891" t="str">
            <v>F.1.3.3.11.01.02</v>
          </cell>
        </row>
        <row r="892">
          <cell r="O892" t="str">
            <v>F.1.3.3.11.02.01</v>
          </cell>
        </row>
        <row r="893">
          <cell r="O893" t="str">
            <v>F.1.3.3.11.06.02</v>
          </cell>
        </row>
        <row r="894">
          <cell r="O894" t="str">
            <v>F.1.3.3.11.06.01</v>
          </cell>
        </row>
        <row r="895">
          <cell r="O895" t="str">
            <v>F.1.3.3.11.07.01</v>
          </cell>
        </row>
        <row r="896">
          <cell r="O896" t="str">
            <v>F.1.3.3.11.07.02</v>
          </cell>
        </row>
        <row r="897">
          <cell r="O897" t="str">
            <v>F.1.3.3.11.07.03</v>
          </cell>
        </row>
        <row r="898">
          <cell r="O898" t="str">
            <v>F.1.3.3.11.07.04</v>
          </cell>
        </row>
        <row r="899">
          <cell r="O899" t="str">
            <v>F.1.3.3.11.07.05</v>
          </cell>
        </row>
        <row r="900">
          <cell r="O900" t="str">
            <v>F.1.3.3.11.08.06</v>
          </cell>
        </row>
        <row r="901">
          <cell r="O901" t="str">
            <v>F.1.3.3.11.09.01</v>
          </cell>
        </row>
        <row r="902">
          <cell r="O902" t="str">
            <v>F.1.3.3.11.09.03</v>
          </cell>
        </row>
        <row r="903">
          <cell r="O903" t="str">
            <v>F.1.3.3.11.10.01</v>
          </cell>
        </row>
        <row r="904">
          <cell r="O904" t="str">
            <v>F.1.3.3.11.10.02</v>
          </cell>
        </row>
        <row r="905">
          <cell r="O905" t="str">
            <v>F.1.3.3.11.11.05</v>
          </cell>
        </row>
        <row r="906">
          <cell r="O906" t="str">
            <v>F.1.3.3.11.11.06</v>
          </cell>
        </row>
        <row r="907">
          <cell r="O907" t="str">
            <v>F.1.3.3.11.11.14</v>
          </cell>
        </row>
        <row r="908">
          <cell r="O908" t="str">
            <v>F.A.1.3.3.4.04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abSelected="1" topLeftCell="A11" zoomScale="70" zoomScaleNormal="70" workbookViewId="0">
      <selection activeCell="B11" sqref="B11:B13"/>
    </sheetView>
  </sheetViews>
  <sheetFormatPr baseColWidth="10" defaultRowHeight="15" x14ac:dyDescent="0.25"/>
  <cols>
    <col min="2" max="2" width="21.85546875" customWidth="1"/>
    <col min="3" max="3" width="63.140625" customWidth="1"/>
    <col min="6" max="6" width="16.5703125" customWidth="1"/>
    <col min="9" max="9" width="18.85546875" customWidth="1"/>
    <col min="10" max="10" width="21.140625" bestFit="1" customWidth="1"/>
    <col min="12" max="12" width="17.140625" bestFit="1" customWidth="1"/>
  </cols>
  <sheetData>
    <row r="1" spans="1:9" s="1" customFormat="1" x14ac:dyDescent="0.25"/>
    <row r="2" spans="1:9" s="1" customFormat="1" x14ac:dyDescent="0.25"/>
    <row r="3" spans="1:9" s="1" customFormat="1" x14ac:dyDescent="0.25"/>
    <row r="4" spans="1:9" s="1" customFormat="1" x14ac:dyDescent="0.25"/>
    <row r="5" spans="1:9" s="1" customFormat="1" x14ac:dyDescent="0.25"/>
    <row r="6" spans="1:9" s="1" customFormat="1" x14ac:dyDescent="0.25"/>
    <row r="7" spans="1:9" s="1" customFormat="1" x14ac:dyDescent="0.25"/>
    <row r="8" spans="1:9" s="1" customFormat="1" x14ac:dyDescent="0.25"/>
    <row r="9" spans="1:9" s="1" customFormat="1" ht="18" x14ac:dyDescent="0.25">
      <c r="A9" s="34" t="s">
        <v>0</v>
      </c>
      <c r="B9" s="34"/>
      <c r="C9" s="34"/>
      <c r="D9" s="34"/>
      <c r="E9" s="34"/>
      <c r="F9" s="34"/>
      <c r="G9" s="34"/>
      <c r="H9" s="34"/>
      <c r="I9" s="34"/>
    </row>
    <row r="10" spans="1:9" ht="38.25" customHeight="1" x14ac:dyDescent="0.25">
      <c r="A10" s="27" t="s">
        <v>1</v>
      </c>
      <c r="B10" s="22" t="s">
        <v>2</v>
      </c>
      <c r="C10" s="2" t="s">
        <v>3</v>
      </c>
      <c r="D10" s="3" t="s">
        <v>4</v>
      </c>
      <c r="E10" s="4" t="s">
        <v>5</v>
      </c>
      <c r="F10" s="23" t="s">
        <v>6</v>
      </c>
      <c r="G10" s="35" t="s">
        <v>7</v>
      </c>
      <c r="H10" s="36"/>
      <c r="I10" s="24" t="s">
        <v>8</v>
      </c>
    </row>
    <row r="11" spans="1:9" ht="27" customHeight="1" x14ac:dyDescent="0.25">
      <c r="A11" s="32">
        <v>1.1200000000000001</v>
      </c>
      <c r="B11" s="37" t="s">
        <v>77</v>
      </c>
      <c r="C11" s="12" t="s">
        <v>12</v>
      </c>
      <c r="D11" s="5" t="s">
        <v>13</v>
      </c>
      <c r="E11" s="13">
        <v>1</v>
      </c>
      <c r="F11" s="6">
        <v>100000000</v>
      </c>
      <c r="G11" s="14">
        <v>1</v>
      </c>
      <c r="H11" s="8" t="s">
        <v>14</v>
      </c>
      <c r="I11" s="7">
        <f>+E11*F11*G11</f>
        <v>100000000</v>
      </c>
    </row>
    <row r="12" spans="1:9" ht="45" customHeight="1" x14ac:dyDescent="0.25">
      <c r="A12" s="32"/>
      <c r="B12" s="37"/>
      <c r="C12" s="12" t="s">
        <v>15</v>
      </c>
      <c r="D12" s="5" t="s">
        <v>13</v>
      </c>
      <c r="E12" s="13">
        <v>1</v>
      </c>
      <c r="F12" s="6">
        <v>100000000</v>
      </c>
      <c r="G12" s="14">
        <v>1</v>
      </c>
      <c r="H12" s="8" t="s">
        <v>14</v>
      </c>
      <c r="I12" s="7">
        <f t="shared" ref="I12:I13" si="0">+E12*F12*G12</f>
        <v>100000000</v>
      </c>
    </row>
    <row r="13" spans="1:9" ht="34.5" customHeight="1" x14ac:dyDescent="0.25">
      <c r="A13" s="32"/>
      <c r="B13" s="37"/>
      <c r="C13" s="12" t="s">
        <v>16</v>
      </c>
      <c r="D13" s="5" t="s">
        <v>13</v>
      </c>
      <c r="E13" s="13">
        <v>1</v>
      </c>
      <c r="F13" s="6">
        <v>210152296</v>
      </c>
      <c r="G13" s="14">
        <v>1</v>
      </c>
      <c r="H13" s="8" t="s">
        <v>14</v>
      </c>
      <c r="I13" s="7">
        <f t="shared" si="0"/>
        <v>210152296</v>
      </c>
    </row>
    <row r="14" spans="1:9" x14ac:dyDescent="0.25">
      <c r="A14" s="31" t="s">
        <v>11</v>
      </c>
      <c r="B14" s="31"/>
      <c r="C14" s="31"/>
      <c r="D14" s="31"/>
      <c r="E14" s="31"/>
      <c r="F14" s="31"/>
      <c r="G14" s="9"/>
      <c r="H14" s="10"/>
      <c r="I14" s="11">
        <f>SUM(I11:I13)</f>
        <v>410152296</v>
      </c>
    </row>
    <row r="15" spans="1:9" ht="38.25" customHeight="1" x14ac:dyDescent="0.25">
      <c r="A15" s="32" t="s">
        <v>17</v>
      </c>
      <c r="B15" s="33" t="s">
        <v>18</v>
      </c>
      <c r="C15" s="15" t="s">
        <v>19</v>
      </c>
      <c r="D15" s="16" t="s">
        <v>9</v>
      </c>
      <c r="E15" s="16">
        <v>280</v>
      </c>
      <c r="F15" s="17">
        <v>208000</v>
      </c>
      <c r="G15" s="18">
        <v>1</v>
      </c>
      <c r="H15" s="19" t="s">
        <v>14</v>
      </c>
      <c r="I15" s="20">
        <f t="shared" ref="I15:I42" si="1">E15*F15*G15</f>
        <v>58240000</v>
      </c>
    </row>
    <row r="16" spans="1:9" ht="15" customHeight="1" x14ac:dyDescent="0.25">
      <c r="A16" s="32"/>
      <c r="B16" s="33"/>
      <c r="C16" s="15" t="s">
        <v>20</v>
      </c>
      <c r="D16" s="16" t="s">
        <v>9</v>
      </c>
      <c r="E16" s="16">
        <v>60</v>
      </c>
      <c r="F16" s="17">
        <v>46800</v>
      </c>
      <c r="G16" s="18">
        <v>3</v>
      </c>
      <c r="H16" s="19" t="s">
        <v>21</v>
      </c>
      <c r="I16" s="20">
        <f t="shared" si="1"/>
        <v>8424000</v>
      </c>
    </row>
    <row r="17" spans="1:9" ht="25.5" customHeight="1" x14ac:dyDescent="0.25">
      <c r="A17" s="32"/>
      <c r="B17" s="33"/>
      <c r="C17" s="15" t="s">
        <v>22</v>
      </c>
      <c r="D17" s="16" t="s">
        <v>9</v>
      </c>
      <c r="E17" s="16">
        <v>80</v>
      </c>
      <c r="F17" s="17">
        <v>1000000</v>
      </c>
      <c r="G17" s="18">
        <v>1</v>
      </c>
      <c r="H17" s="19" t="s">
        <v>14</v>
      </c>
      <c r="I17" s="20">
        <f t="shared" si="1"/>
        <v>80000000</v>
      </c>
    </row>
    <row r="18" spans="1:9" ht="25.5" customHeight="1" x14ac:dyDescent="0.25">
      <c r="A18" s="32"/>
      <c r="B18" s="33"/>
      <c r="C18" s="15" t="s">
        <v>23</v>
      </c>
      <c r="D18" s="16" t="s">
        <v>9</v>
      </c>
      <c r="E18" s="16">
        <v>50</v>
      </c>
      <c r="F18" s="17">
        <v>40000</v>
      </c>
      <c r="G18" s="18">
        <v>1</v>
      </c>
      <c r="H18" s="19" t="s">
        <v>14</v>
      </c>
      <c r="I18" s="20">
        <f t="shared" si="1"/>
        <v>2000000</v>
      </c>
    </row>
    <row r="19" spans="1:9" ht="15" customHeight="1" x14ac:dyDescent="0.25">
      <c r="A19" s="32"/>
      <c r="B19" s="33"/>
      <c r="C19" s="15" t="s">
        <v>24</v>
      </c>
      <c r="D19" s="16" t="s">
        <v>9</v>
      </c>
      <c r="E19" s="16">
        <v>1</v>
      </c>
      <c r="F19" s="17">
        <v>260000</v>
      </c>
      <c r="G19" s="18">
        <v>13</v>
      </c>
      <c r="H19" s="19" t="s">
        <v>21</v>
      </c>
      <c r="I19" s="20">
        <f t="shared" si="1"/>
        <v>3380000</v>
      </c>
    </row>
    <row r="20" spans="1:9" ht="15" customHeight="1" x14ac:dyDescent="0.25">
      <c r="A20" s="32"/>
      <c r="B20" s="33"/>
      <c r="C20" s="15" t="s">
        <v>25</v>
      </c>
      <c r="D20" s="16" t="s">
        <v>9</v>
      </c>
      <c r="E20" s="16">
        <v>28</v>
      </c>
      <c r="F20" s="17">
        <v>187200</v>
      </c>
      <c r="G20" s="18">
        <v>13</v>
      </c>
      <c r="H20" s="19" t="s">
        <v>21</v>
      </c>
      <c r="I20" s="20">
        <f t="shared" si="1"/>
        <v>68140800</v>
      </c>
    </row>
    <row r="21" spans="1:9" ht="25.5" customHeight="1" x14ac:dyDescent="0.25">
      <c r="A21" s="32"/>
      <c r="B21" s="33"/>
      <c r="C21" s="15" t="s">
        <v>26</v>
      </c>
      <c r="D21" s="16" t="s">
        <v>9</v>
      </c>
      <c r="E21" s="16">
        <v>34</v>
      </c>
      <c r="F21" s="17">
        <v>166400</v>
      </c>
      <c r="G21" s="18">
        <v>13</v>
      </c>
      <c r="H21" s="19" t="s">
        <v>21</v>
      </c>
      <c r="I21" s="20">
        <f t="shared" si="1"/>
        <v>73548800</v>
      </c>
    </row>
    <row r="22" spans="1:9" ht="25.5" customHeight="1" x14ac:dyDescent="0.25">
      <c r="A22" s="32"/>
      <c r="B22" s="33"/>
      <c r="C22" s="15" t="s">
        <v>27</v>
      </c>
      <c r="D22" s="16" t="s">
        <v>9</v>
      </c>
      <c r="E22" s="16">
        <v>20</v>
      </c>
      <c r="F22" s="17">
        <v>166400</v>
      </c>
      <c r="G22" s="18">
        <v>13</v>
      </c>
      <c r="H22" s="19" t="s">
        <v>21</v>
      </c>
      <c r="I22" s="20">
        <f t="shared" si="1"/>
        <v>43264000</v>
      </c>
    </row>
    <row r="23" spans="1:9" ht="15" customHeight="1" x14ac:dyDescent="0.25">
      <c r="A23" s="32"/>
      <c r="B23" s="33"/>
      <c r="C23" s="15" t="s">
        <v>28</v>
      </c>
      <c r="D23" s="16" t="s">
        <v>9</v>
      </c>
      <c r="E23" s="16">
        <v>280</v>
      </c>
      <c r="F23" s="17">
        <v>135200</v>
      </c>
      <c r="G23" s="18">
        <v>13</v>
      </c>
      <c r="H23" s="19" t="s">
        <v>21</v>
      </c>
      <c r="I23" s="20">
        <f t="shared" si="1"/>
        <v>492128000</v>
      </c>
    </row>
    <row r="24" spans="1:9" ht="25.5" customHeight="1" x14ac:dyDescent="0.25">
      <c r="A24" s="32"/>
      <c r="B24" s="33"/>
      <c r="C24" s="15" t="s">
        <v>29</v>
      </c>
      <c r="D24" s="16" t="s">
        <v>9</v>
      </c>
      <c r="E24" s="16">
        <v>20</v>
      </c>
      <c r="F24" s="17">
        <v>166400</v>
      </c>
      <c r="G24" s="18">
        <v>13</v>
      </c>
      <c r="H24" s="19" t="s">
        <v>21</v>
      </c>
      <c r="I24" s="20">
        <f t="shared" si="1"/>
        <v>43264000</v>
      </c>
    </row>
    <row r="25" spans="1:9" ht="38.25" customHeight="1" x14ac:dyDescent="0.25">
      <c r="A25" s="32"/>
      <c r="B25" s="33"/>
      <c r="C25" s="15" t="s">
        <v>30</v>
      </c>
      <c r="D25" s="16" t="s">
        <v>9</v>
      </c>
      <c r="E25" s="16">
        <v>1</v>
      </c>
      <c r="F25" s="17">
        <v>1976000</v>
      </c>
      <c r="G25" s="18">
        <v>13</v>
      </c>
      <c r="H25" s="19" t="s">
        <v>21</v>
      </c>
      <c r="I25" s="20">
        <f t="shared" si="1"/>
        <v>25688000</v>
      </c>
    </row>
    <row r="26" spans="1:9" ht="15" customHeight="1" x14ac:dyDescent="0.25">
      <c r="A26" s="32"/>
      <c r="B26" s="33"/>
      <c r="C26" s="15" t="s">
        <v>31</v>
      </c>
      <c r="D26" s="16" t="s">
        <v>9</v>
      </c>
      <c r="E26" s="16">
        <v>1</v>
      </c>
      <c r="F26" s="17">
        <v>2288000</v>
      </c>
      <c r="G26" s="18">
        <v>13</v>
      </c>
      <c r="H26" s="19" t="s">
        <v>21</v>
      </c>
      <c r="I26" s="20">
        <f t="shared" si="1"/>
        <v>29744000</v>
      </c>
    </row>
    <row r="27" spans="1:9" ht="15" customHeight="1" x14ac:dyDescent="0.25">
      <c r="A27" s="32"/>
      <c r="B27" s="33"/>
      <c r="C27" s="15" t="s">
        <v>32</v>
      </c>
      <c r="D27" s="16" t="s">
        <v>9</v>
      </c>
      <c r="E27" s="16">
        <v>20</v>
      </c>
      <c r="F27" s="17">
        <v>1248</v>
      </c>
      <c r="G27" s="18">
        <v>13</v>
      </c>
      <c r="H27" s="19" t="s">
        <v>21</v>
      </c>
      <c r="I27" s="20">
        <f t="shared" si="1"/>
        <v>324480</v>
      </c>
    </row>
    <row r="28" spans="1:9" ht="15" customHeight="1" x14ac:dyDescent="0.25">
      <c r="A28" s="32"/>
      <c r="B28" s="33"/>
      <c r="C28" s="15" t="s">
        <v>33</v>
      </c>
      <c r="D28" s="16" t="s">
        <v>9</v>
      </c>
      <c r="E28" s="16">
        <v>5</v>
      </c>
      <c r="F28" s="17">
        <v>26000</v>
      </c>
      <c r="G28" s="18">
        <v>13</v>
      </c>
      <c r="H28" s="19" t="s">
        <v>21</v>
      </c>
      <c r="I28" s="20">
        <f t="shared" si="1"/>
        <v>1690000</v>
      </c>
    </row>
    <row r="29" spans="1:9" ht="15" customHeight="1" x14ac:dyDescent="0.25">
      <c r="A29" s="32"/>
      <c r="B29" s="33"/>
      <c r="C29" s="15" t="s">
        <v>34</v>
      </c>
      <c r="D29" s="16" t="s">
        <v>9</v>
      </c>
      <c r="E29" s="16">
        <v>1</v>
      </c>
      <c r="F29" s="17">
        <v>468000</v>
      </c>
      <c r="G29" s="18">
        <v>13</v>
      </c>
      <c r="H29" s="19" t="s">
        <v>21</v>
      </c>
      <c r="I29" s="20">
        <f t="shared" si="1"/>
        <v>6084000</v>
      </c>
    </row>
    <row r="30" spans="1:9" ht="25.5" customHeight="1" x14ac:dyDescent="0.25">
      <c r="A30" s="32"/>
      <c r="B30" s="33"/>
      <c r="C30" s="15" t="s">
        <v>35</v>
      </c>
      <c r="D30" s="16" t="s">
        <v>9</v>
      </c>
      <c r="E30" s="16">
        <v>6</v>
      </c>
      <c r="F30" s="17">
        <v>343200</v>
      </c>
      <c r="G30" s="18">
        <v>13</v>
      </c>
      <c r="H30" s="19" t="s">
        <v>21</v>
      </c>
      <c r="I30" s="20">
        <f t="shared" si="1"/>
        <v>26769600</v>
      </c>
    </row>
    <row r="31" spans="1:9" ht="15" customHeight="1" x14ac:dyDescent="0.25">
      <c r="A31" s="32"/>
      <c r="B31" s="33"/>
      <c r="C31" s="15" t="s">
        <v>36</v>
      </c>
      <c r="D31" s="16" t="s">
        <v>9</v>
      </c>
      <c r="E31" s="16">
        <v>8</v>
      </c>
      <c r="F31" s="17">
        <v>572000</v>
      </c>
      <c r="G31" s="18">
        <v>13</v>
      </c>
      <c r="H31" s="19" t="s">
        <v>21</v>
      </c>
      <c r="I31" s="20">
        <f t="shared" si="1"/>
        <v>59488000</v>
      </c>
    </row>
    <row r="32" spans="1:9" ht="25.5" customHeight="1" x14ac:dyDescent="0.25">
      <c r="A32" s="32"/>
      <c r="B32" s="33"/>
      <c r="C32" s="15" t="s">
        <v>37</v>
      </c>
      <c r="D32" s="16" t="s">
        <v>9</v>
      </c>
      <c r="E32" s="16">
        <v>1</v>
      </c>
      <c r="F32" s="17">
        <v>780000</v>
      </c>
      <c r="G32" s="18">
        <v>13</v>
      </c>
      <c r="H32" s="19" t="s">
        <v>21</v>
      </c>
      <c r="I32" s="20">
        <f t="shared" si="1"/>
        <v>10140000</v>
      </c>
    </row>
    <row r="33" spans="1:9" ht="25.5" customHeight="1" x14ac:dyDescent="0.25">
      <c r="A33" s="32"/>
      <c r="B33" s="33"/>
      <c r="C33" s="15" t="s">
        <v>38</v>
      </c>
      <c r="D33" s="16" t="s">
        <v>9</v>
      </c>
      <c r="E33" s="16">
        <v>9</v>
      </c>
      <c r="F33" s="17">
        <v>613600</v>
      </c>
      <c r="G33" s="18">
        <v>13</v>
      </c>
      <c r="H33" s="19" t="s">
        <v>21</v>
      </c>
      <c r="I33" s="20">
        <f t="shared" si="1"/>
        <v>71791200</v>
      </c>
    </row>
    <row r="34" spans="1:9" ht="25.5" customHeight="1" x14ac:dyDescent="0.25">
      <c r="A34" s="32"/>
      <c r="B34" s="33"/>
      <c r="C34" s="15" t="s">
        <v>39</v>
      </c>
      <c r="D34" s="16" t="s">
        <v>9</v>
      </c>
      <c r="E34" s="16">
        <v>2</v>
      </c>
      <c r="F34" s="17">
        <v>312000</v>
      </c>
      <c r="G34" s="18">
        <v>13</v>
      </c>
      <c r="H34" s="19" t="s">
        <v>21</v>
      </c>
      <c r="I34" s="20">
        <f t="shared" si="1"/>
        <v>8112000</v>
      </c>
    </row>
    <row r="35" spans="1:9" ht="15" customHeight="1" x14ac:dyDescent="0.25">
      <c r="A35" s="32"/>
      <c r="B35" s="33"/>
      <c r="C35" s="15" t="s">
        <v>40</v>
      </c>
      <c r="D35" s="16" t="s">
        <v>9</v>
      </c>
      <c r="E35" s="16">
        <v>4000</v>
      </c>
      <c r="F35" s="17">
        <v>364</v>
      </c>
      <c r="G35" s="18">
        <v>13</v>
      </c>
      <c r="H35" s="19" t="s">
        <v>21</v>
      </c>
      <c r="I35" s="20">
        <f t="shared" si="1"/>
        <v>18928000</v>
      </c>
    </row>
    <row r="36" spans="1:9" ht="15" customHeight="1" x14ac:dyDescent="0.25">
      <c r="A36" s="32"/>
      <c r="B36" s="33"/>
      <c r="C36" s="15" t="s">
        <v>41</v>
      </c>
      <c r="D36" s="16" t="s">
        <v>9</v>
      </c>
      <c r="E36" s="16">
        <v>1</v>
      </c>
      <c r="F36" s="17">
        <v>124800000</v>
      </c>
      <c r="G36" s="18">
        <v>1</v>
      </c>
      <c r="H36" s="19" t="s">
        <v>21</v>
      </c>
      <c r="I36" s="20">
        <f t="shared" si="1"/>
        <v>124800000</v>
      </c>
    </row>
    <row r="37" spans="1:9" ht="25.5" customHeight="1" x14ac:dyDescent="0.25">
      <c r="A37" s="32"/>
      <c r="B37" s="33"/>
      <c r="C37" s="15" t="s">
        <v>42</v>
      </c>
      <c r="D37" s="16" t="s">
        <v>9</v>
      </c>
      <c r="E37" s="16">
        <v>6</v>
      </c>
      <c r="F37" s="17">
        <v>322400</v>
      </c>
      <c r="G37" s="18">
        <v>13</v>
      </c>
      <c r="H37" s="19" t="s">
        <v>21</v>
      </c>
      <c r="I37" s="20">
        <f t="shared" si="1"/>
        <v>25147200</v>
      </c>
    </row>
    <row r="38" spans="1:9" ht="25.5" customHeight="1" x14ac:dyDescent="0.25">
      <c r="A38" s="32"/>
      <c r="B38" s="33"/>
      <c r="C38" s="15" t="s">
        <v>43</v>
      </c>
      <c r="D38" s="16" t="s">
        <v>9</v>
      </c>
      <c r="E38" s="16">
        <v>16</v>
      </c>
      <c r="F38" s="17">
        <v>176800</v>
      </c>
      <c r="G38" s="18">
        <v>13</v>
      </c>
      <c r="H38" s="19" t="s">
        <v>21</v>
      </c>
      <c r="I38" s="20">
        <f t="shared" si="1"/>
        <v>36774400</v>
      </c>
    </row>
    <row r="39" spans="1:9" ht="25.5" customHeight="1" x14ac:dyDescent="0.25">
      <c r="A39" s="32"/>
      <c r="B39" s="33"/>
      <c r="C39" s="15" t="s">
        <v>44</v>
      </c>
      <c r="D39" s="16" t="s">
        <v>9</v>
      </c>
      <c r="E39" s="16">
        <v>54</v>
      </c>
      <c r="F39" s="17">
        <v>156000</v>
      </c>
      <c r="G39" s="18">
        <v>13</v>
      </c>
      <c r="H39" s="19" t="s">
        <v>21</v>
      </c>
      <c r="I39" s="20">
        <f t="shared" si="1"/>
        <v>109512000</v>
      </c>
    </row>
    <row r="40" spans="1:9" ht="25.5" customHeight="1" x14ac:dyDescent="0.25">
      <c r="A40" s="32"/>
      <c r="B40" s="33"/>
      <c r="C40" s="15" t="s">
        <v>45</v>
      </c>
      <c r="D40" s="16" t="s">
        <v>9</v>
      </c>
      <c r="E40" s="16">
        <v>4</v>
      </c>
      <c r="F40" s="17">
        <v>551200</v>
      </c>
      <c r="G40" s="18">
        <v>13</v>
      </c>
      <c r="H40" s="19" t="s">
        <v>21</v>
      </c>
      <c r="I40" s="20">
        <f t="shared" si="1"/>
        <v>28662400</v>
      </c>
    </row>
    <row r="41" spans="1:9" ht="15" customHeight="1" x14ac:dyDescent="0.25">
      <c r="A41" s="32"/>
      <c r="B41" s="33"/>
      <c r="C41" s="15" t="s">
        <v>46</v>
      </c>
      <c r="D41" s="16" t="s">
        <v>9</v>
      </c>
      <c r="E41" s="16">
        <v>24</v>
      </c>
      <c r="F41" s="17">
        <v>3640</v>
      </c>
      <c r="G41" s="18">
        <v>13</v>
      </c>
      <c r="H41" s="19" t="s">
        <v>21</v>
      </c>
      <c r="I41" s="20">
        <f t="shared" si="1"/>
        <v>1135680</v>
      </c>
    </row>
    <row r="42" spans="1:9" ht="15" customHeight="1" x14ac:dyDescent="0.25">
      <c r="A42" s="32"/>
      <c r="B42" s="33"/>
      <c r="C42" s="15" t="s">
        <v>47</v>
      </c>
      <c r="D42" s="16" t="s">
        <v>9</v>
      </c>
      <c r="E42" s="16">
        <v>80</v>
      </c>
      <c r="F42" s="17">
        <v>2600</v>
      </c>
      <c r="G42" s="18">
        <v>13</v>
      </c>
      <c r="H42" s="19" t="s">
        <v>21</v>
      </c>
      <c r="I42" s="20">
        <f t="shared" si="1"/>
        <v>2704000</v>
      </c>
    </row>
    <row r="43" spans="1:9" ht="25.5" customHeight="1" x14ac:dyDescent="0.25">
      <c r="A43" s="32"/>
      <c r="B43" s="33"/>
      <c r="C43" s="15" t="s">
        <v>48</v>
      </c>
      <c r="D43" s="16" t="s">
        <v>13</v>
      </c>
      <c r="E43" s="16">
        <v>1</v>
      </c>
      <c r="F43" s="17">
        <v>400000</v>
      </c>
      <c r="G43" s="18">
        <v>3</v>
      </c>
      <c r="H43" s="19" t="s">
        <v>21</v>
      </c>
      <c r="I43" s="20">
        <f t="shared" ref="I43:I68" si="2">E43*F43*G43</f>
        <v>1200000</v>
      </c>
    </row>
    <row r="44" spans="1:9" ht="25.5" customHeight="1" x14ac:dyDescent="0.25">
      <c r="A44" s="32"/>
      <c r="B44" s="33"/>
      <c r="C44" s="15" t="s">
        <v>49</v>
      </c>
      <c r="D44" s="16" t="s">
        <v>13</v>
      </c>
      <c r="E44" s="16">
        <v>1</v>
      </c>
      <c r="F44" s="17">
        <v>3015886</v>
      </c>
      <c r="G44" s="18">
        <v>2</v>
      </c>
      <c r="H44" s="19" t="s">
        <v>21</v>
      </c>
      <c r="I44" s="20">
        <f t="shared" si="2"/>
        <v>6031772</v>
      </c>
    </row>
    <row r="45" spans="1:9" ht="25.5" customHeight="1" x14ac:dyDescent="0.25">
      <c r="A45" s="32"/>
      <c r="B45" s="33"/>
      <c r="C45" s="15" t="s">
        <v>50</v>
      </c>
      <c r="D45" s="16" t="s">
        <v>13</v>
      </c>
      <c r="E45" s="16">
        <v>60</v>
      </c>
      <c r="F45" s="17">
        <v>100000</v>
      </c>
      <c r="G45" s="18">
        <v>3</v>
      </c>
      <c r="H45" s="19" t="s">
        <v>21</v>
      </c>
      <c r="I45" s="20">
        <f t="shared" si="2"/>
        <v>18000000</v>
      </c>
    </row>
    <row r="46" spans="1:9" ht="25.5" customHeight="1" x14ac:dyDescent="0.25">
      <c r="A46" s="32"/>
      <c r="B46" s="33"/>
      <c r="C46" s="15" t="s">
        <v>51</v>
      </c>
      <c r="D46" s="16" t="s">
        <v>13</v>
      </c>
      <c r="E46" s="16">
        <v>24</v>
      </c>
      <c r="F46" s="17">
        <v>13520</v>
      </c>
      <c r="G46" s="18">
        <v>3</v>
      </c>
      <c r="H46" s="19" t="s">
        <v>21</v>
      </c>
      <c r="I46" s="20">
        <f t="shared" si="2"/>
        <v>973440</v>
      </c>
    </row>
    <row r="47" spans="1:9" ht="25.5" customHeight="1" x14ac:dyDescent="0.25">
      <c r="A47" s="32"/>
      <c r="B47" s="33"/>
      <c r="C47" s="15" t="s">
        <v>52</v>
      </c>
      <c r="D47" s="16" t="s">
        <v>13</v>
      </c>
      <c r="E47" s="16">
        <v>34</v>
      </c>
      <c r="F47" s="17">
        <v>208000</v>
      </c>
      <c r="G47" s="18">
        <v>1</v>
      </c>
      <c r="H47" s="19" t="s">
        <v>14</v>
      </c>
      <c r="I47" s="20">
        <f t="shared" si="2"/>
        <v>7072000</v>
      </c>
    </row>
    <row r="48" spans="1:9" ht="25.5" customHeight="1" x14ac:dyDescent="0.25">
      <c r="A48" s="32"/>
      <c r="B48" s="33"/>
      <c r="C48" s="15" t="s">
        <v>53</v>
      </c>
      <c r="D48" s="16" t="s">
        <v>54</v>
      </c>
      <c r="E48" s="16">
        <v>35</v>
      </c>
      <c r="F48" s="17">
        <v>300000</v>
      </c>
      <c r="G48" s="18">
        <v>1</v>
      </c>
      <c r="H48" s="19" t="s">
        <v>14</v>
      </c>
      <c r="I48" s="20">
        <f t="shared" si="2"/>
        <v>10500000</v>
      </c>
    </row>
    <row r="49" spans="1:9" ht="25.5" customHeight="1" x14ac:dyDescent="0.25">
      <c r="A49" s="32"/>
      <c r="B49" s="33"/>
      <c r="C49" s="15" t="s">
        <v>55</v>
      </c>
      <c r="D49" s="16" t="s">
        <v>56</v>
      </c>
      <c r="E49" s="16">
        <v>320</v>
      </c>
      <c r="F49" s="17">
        <v>42744</v>
      </c>
      <c r="G49" s="18">
        <v>1</v>
      </c>
      <c r="H49" s="19" t="s">
        <v>14</v>
      </c>
      <c r="I49" s="20">
        <f t="shared" si="2"/>
        <v>13678080</v>
      </c>
    </row>
    <row r="50" spans="1:9" ht="25.5" customHeight="1" x14ac:dyDescent="0.25">
      <c r="A50" s="32"/>
      <c r="B50" s="33"/>
      <c r="C50" s="15" t="s">
        <v>57</v>
      </c>
      <c r="D50" s="16" t="s">
        <v>13</v>
      </c>
      <c r="E50" s="16">
        <v>25</v>
      </c>
      <c r="F50" s="17">
        <v>166400</v>
      </c>
      <c r="G50" s="18">
        <v>13</v>
      </c>
      <c r="H50" s="19" t="s">
        <v>21</v>
      </c>
      <c r="I50" s="20">
        <f t="shared" si="2"/>
        <v>54080000</v>
      </c>
    </row>
    <row r="51" spans="1:9" ht="25.5" customHeight="1" x14ac:dyDescent="0.25">
      <c r="A51" s="32"/>
      <c r="B51" s="33"/>
      <c r="C51" s="15" t="s">
        <v>58</v>
      </c>
      <c r="D51" s="16" t="s">
        <v>13</v>
      </c>
      <c r="E51" s="16">
        <v>24</v>
      </c>
      <c r="F51" s="17">
        <v>364000</v>
      </c>
      <c r="G51" s="18">
        <v>13</v>
      </c>
      <c r="H51" s="19" t="s">
        <v>21</v>
      </c>
      <c r="I51" s="20">
        <f t="shared" si="2"/>
        <v>113568000</v>
      </c>
    </row>
    <row r="52" spans="1:9" ht="25.5" customHeight="1" x14ac:dyDescent="0.25">
      <c r="A52" s="32"/>
      <c r="B52" s="33"/>
      <c r="C52" s="15" t="s">
        <v>59</v>
      </c>
      <c r="D52" s="16" t="s">
        <v>13</v>
      </c>
      <c r="E52" s="16">
        <v>720</v>
      </c>
      <c r="F52" s="17">
        <v>176800</v>
      </c>
      <c r="G52" s="18">
        <v>1</v>
      </c>
      <c r="H52" s="21" t="s">
        <v>14</v>
      </c>
      <c r="I52" s="20">
        <f t="shared" si="2"/>
        <v>127296000</v>
      </c>
    </row>
    <row r="53" spans="1:9" ht="25.5" customHeight="1" x14ac:dyDescent="0.25">
      <c r="A53" s="32"/>
      <c r="B53" s="33"/>
      <c r="C53" s="15" t="s">
        <v>60</v>
      </c>
      <c r="D53" s="16" t="s">
        <v>13</v>
      </c>
      <c r="E53" s="16">
        <v>24</v>
      </c>
      <c r="F53" s="17">
        <v>634400</v>
      </c>
      <c r="G53" s="18">
        <v>13</v>
      </c>
      <c r="H53" s="19" t="s">
        <v>21</v>
      </c>
      <c r="I53" s="20">
        <f t="shared" si="2"/>
        <v>197932800</v>
      </c>
    </row>
    <row r="54" spans="1:9" ht="25.5" customHeight="1" x14ac:dyDescent="0.25">
      <c r="A54" s="32"/>
      <c r="B54" s="33"/>
      <c r="C54" s="15" t="s">
        <v>61</v>
      </c>
      <c r="D54" s="16" t="s">
        <v>13</v>
      </c>
      <c r="E54" s="16">
        <v>1</v>
      </c>
      <c r="F54" s="17">
        <v>20327730</v>
      </c>
      <c r="G54" s="18">
        <v>1</v>
      </c>
      <c r="H54" s="19" t="s">
        <v>14</v>
      </c>
      <c r="I54" s="20">
        <f t="shared" si="2"/>
        <v>20327730</v>
      </c>
    </row>
    <row r="55" spans="1:9" ht="25.5" customHeight="1" x14ac:dyDescent="0.25">
      <c r="A55" s="32"/>
      <c r="B55" s="33"/>
      <c r="C55" s="15" t="s">
        <v>62</v>
      </c>
      <c r="D55" s="16" t="s">
        <v>13</v>
      </c>
      <c r="E55" s="16">
        <v>1</v>
      </c>
      <c r="F55" s="17">
        <v>28232497</v>
      </c>
      <c r="G55" s="18">
        <v>1</v>
      </c>
      <c r="H55" s="19" t="s">
        <v>14</v>
      </c>
      <c r="I55" s="20">
        <f t="shared" si="2"/>
        <v>28232497</v>
      </c>
    </row>
    <row r="56" spans="1:9" ht="25.5" customHeight="1" x14ac:dyDescent="0.25">
      <c r="A56" s="32"/>
      <c r="B56" s="33"/>
      <c r="C56" s="15" t="s">
        <v>63</v>
      </c>
      <c r="D56" s="16" t="s">
        <v>13</v>
      </c>
      <c r="E56" s="16">
        <v>6</v>
      </c>
      <c r="F56" s="17">
        <v>468000</v>
      </c>
      <c r="G56" s="18">
        <v>13</v>
      </c>
      <c r="H56" s="19" t="s">
        <v>21</v>
      </c>
      <c r="I56" s="20">
        <f t="shared" si="2"/>
        <v>36504000</v>
      </c>
    </row>
    <row r="57" spans="1:9" ht="25.5" customHeight="1" x14ac:dyDescent="0.25">
      <c r="A57" s="32"/>
      <c r="B57" s="33"/>
      <c r="C57" s="15" t="s">
        <v>64</v>
      </c>
      <c r="D57" s="16" t="s">
        <v>13</v>
      </c>
      <c r="E57" s="16">
        <v>16</v>
      </c>
      <c r="F57" s="17">
        <v>603200</v>
      </c>
      <c r="G57" s="18">
        <v>13</v>
      </c>
      <c r="H57" s="19" t="s">
        <v>21</v>
      </c>
      <c r="I57" s="20">
        <f t="shared" si="2"/>
        <v>125465600</v>
      </c>
    </row>
    <row r="58" spans="1:9" ht="25.5" customHeight="1" x14ac:dyDescent="0.25">
      <c r="A58" s="32"/>
      <c r="B58" s="33"/>
      <c r="C58" s="15" t="s">
        <v>65</v>
      </c>
      <c r="D58" s="16" t="s">
        <v>13</v>
      </c>
      <c r="E58" s="16">
        <v>21</v>
      </c>
      <c r="F58" s="17">
        <v>260000</v>
      </c>
      <c r="G58" s="18">
        <v>13</v>
      </c>
      <c r="H58" s="19" t="s">
        <v>21</v>
      </c>
      <c r="I58" s="20">
        <f t="shared" si="2"/>
        <v>70980000</v>
      </c>
    </row>
    <row r="59" spans="1:9" ht="25.5" customHeight="1" x14ac:dyDescent="0.25">
      <c r="A59" s="32"/>
      <c r="B59" s="33"/>
      <c r="C59" s="15" t="s">
        <v>66</v>
      </c>
      <c r="D59" s="16" t="s">
        <v>13</v>
      </c>
      <c r="E59" s="16">
        <v>7</v>
      </c>
      <c r="F59" s="17">
        <v>218400</v>
      </c>
      <c r="G59" s="18">
        <v>13</v>
      </c>
      <c r="H59" s="19" t="s">
        <v>21</v>
      </c>
      <c r="I59" s="20">
        <f t="shared" si="2"/>
        <v>19874400</v>
      </c>
    </row>
    <row r="60" spans="1:9" ht="25.5" customHeight="1" x14ac:dyDescent="0.25">
      <c r="A60" s="32"/>
      <c r="B60" s="33"/>
      <c r="C60" s="15" t="s">
        <v>67</v>
      </c>
      <c r="D60" s="16" t="s">
        <v>13</v>
      </c>
      <c r="E60" s="16">
        <v>10</v>
      </c>
      <c r="F60" s="17">
        <v>606279</v>
      </c>
      <c r="G60" s="18">
        <v>13</v>
      </c>
      <c r="H60" s="19" t="s">
        <v>21</v>
      </c>
      <c r="I60" s="20">
        <f t="shared" si="2"/>
        <v>78816270</v>
      </c>
    </row>
    <row r="61" spans="1:9" ht="25.5" customHeight="1" x14ac:dyDescent="0.25">
      <c r="A61" s="32"/>
      <c r="B61" s="33"/>
      <c r="C61" s="15" t="s">
        <v>68</v>
      </c>
      <c r="D61" s="16" t="s">
        <v>13</v>
      </c>
      <c r="E61" s="16">
        <v>260</v>
      </c>
      <c r="F61" s="17">
        <v>9880</v>
      </c>
      <c r="G61" s="18">
        <v>13</v>
      </c>
      <c r="H61" s="19" t="s">
        <v>21</v>
      </c>
      <c r="I61" s="20">
        <f t="shared" si="2"/>
        <v>33394400</v>
      </c>
    </row>
    <row r="62" spans="1:9" ht="25.5" customHeight="1" x14ac:dyDescent="0.25">
      <c r="A62" s="32"/>
      <c r="B62" s="33"/>
      <c r="C62" s="15" t="s">
        <v>69</v>
      </c>
      <c r="D62" s="16" t="s">
        <v>13</v>
      </c>
      <c r="E62" s="16">
        <v>1</v>
      </c>
      <c r="F62" s="17">
        <v>5002400</v>
      </c>
      <c r="G62" s="18">
        <v>3</v>
      </c>
      <c r="H62" s="19" t="s">
        <v>10</v>
      </c>
      <c r="I62" s="20">
        <f t="shared" si="2"/>
        <v>15007200</v>
      </c>
    </row>
    <row r="63" spans="1:9" ht="25.5" customHeight="1" x14ac:dyDescent="0.25">
      <c r="A63" s="32"/>
      <c r="B63" s="33"/>
      <c r="C63" s="15" t="s">
        <v>70</v>
      </c>
      <c r="D63" s="16" t="s">
        <v>13</v>
      </c>
      <c r="E63" s="16">
        <v>6</v>
      </c>
      <c r="F63" s="17">
        <v>3910400</v>
      </c>
      <c r="G63" s="18">
        <v>3</v>
      </c>
      <c r="H63" s="19" t="s">
        <v>10</v>
      </c>
      <c r="I63" s="20">
        <f t="shared" si="2"/>
        <v>70387200</v>
      </c>
    </row>
    <row r="64" spans="1:9" ht="25.5" customHeight="1" x14ac:dyDescent="0.25">
      <c r="A64" s="32"/>
      <c r="B64" s="33"/>
      <c r="C64" s="15" t="s">
        <v>71</v>
      </c>
      <c r="D64" s="16" t="s">
        <v>13</v>
      </c>
      <c r="E64" s="16">
        <v>6</v>
      </c>
      <c r="F64" s="17">
        <v>3910400</v>
      </c>
      <c r="G64" s="18">
        <v>3</v>
      </c>
      <c r="H64" s="19" t="s">
        <v>10</v>
      </c>
      <c r="I64" s="20">
        <f t="shared" si="2"/>
        <v>70387200</v>
      </c>
    </row>
    <row r="65" spans="1:12" ht="25.5" customHeight="1" x14ac:dyDescent="0.25">
      <c r="A65" s="32"/>
      <c r="B65" s="33"/>
      <c r="C65" s="15" t="s">
        <v>72</v>
      </c>
      <c r="D65" s="16" t="s">
        <v>13</v>
      </c>
      <c r="E65" s="16">
        <v>1</v>
      </c>
      <c r="F65" s="17">
        <v>3910400</v>
      </c>
      <c r="G65" s="18">
        <v>3</v>
      </c>
      <c r="H65" s="19" t="s">
        <v>10</v>
      </c>
      <c r="I65" s="20">
        <f t="shared" si="2"/>
        <v>11731200</v>
      </c>
    </row>
    <row r="66" spans="1:12" ht="25.5" customHeight="1" x14ac:dyDescent="0.25">
      <c r="A66" s="32"/>
      <c r="B66" s="33"/>
      <c r="C66" s="15" t="s">
        <v>73</v>
      </c>
      <c r="D66" s="16" t="s">
        <v>13</v>
      </c>
      <c r="E66" s="16">
        <v>1</v>
      </c>
      <c r="F66" s="17">
        <v>3296800</v>
      </c>
      <c r="G66" s="18">
        <v>3</v>
      </c>
      <c r="H66" s="19" t="s">
        <v>10</v>
      </c>
      <c r="I66" s="20">
        <f t="shared" si="2"/>
        <v>9890400</v>
      </c>
    </row>
    <row r="67" spans="1:12" ht="25.5" customHeight="1" x14ac:dyDescent="0.25">
      <c r="A67" s="32"/>
      <c r="B67" s="33"/>
      <c r="C67" s="15" t="s">
        <v>74</v>
      </c>
      <c r="D67" s="16" t="s">
        <v>13</v>
      </c>
      <c r="E67" s="16">
        <v>4</v>
      </c>
      <c r="F67" s="17">
        <v>1955200</v>
      </c>
      <c r="G67" s="18">
        <v>3</v>
      </c>
      <c r="H67" s="19" t="s">
        <v>10</v>
      </c>
      <c r="I67" s="20">
        <f t="shared" si="2"/>
        <v>23462400</v>
      </c>
    </row>
    <row r="68" spans="1:12" ht="25.5" customHeight="1" x14ac:dyDescent="0.25">
      <c r="A68" s="32"/>
      <c r="B68" s="33"/>
      <c r="C68" s="15" t="s">
        <v>75</v>
      </c>
      <c r="D68" s="16" t="s">
        <v>13</v>
      </c>
      <c r="E68" s="16">
        <v>1</v>
      </c>
      <c r="F68" s="17">
        <v>3900000</v>
      </c>
      <c r="G68" s="18">
        <v>3</v>
      </c>
      <c r="H68" s="19" t="s">
        <v>10</v>
      </c>
      <c r="I68" s="20">
        <f t="shared" si="2"/>
        <v>11700000</v>
      </c>
      <c r="J68" s="25"/>
    </row>
    <row r="69" spans="1:12" x14ac:dyDescent="0.25">
      <c r="A69" s="31" t="s">
        <v>11</v>
      </c>
      <c r="B69" s="31"/>
      <c r="C69" s="31"/>
      <c r="D69" s="31"/>
      <c r="E69" s="31"/>
      <c r="F69" s="31"/>
      <c r="G69" s="9"/>
      <c r="H69" s="10"/>
      <c r="I69" s="11">
        <f>SUM(I15:I68)</f>
        <v>2636377149</v>
      </c>
      <c r="J69" s="28"/>
    </row>
    <row r="70" spans="1:12" ht="15" customHeight="1" x14ac:dyDescent="0.25">
      <c r="A70" s="31" t="s">
        <v>76</v>
      </c>
      <c r="B70" s="31"/>
      <c r="C70" s="31"/>
      <c r="D70" s="31"/>
      <c r="E70" s="31"/>
      <c r="F70" s="31"/>
      <c r="G70" s="9"/>
      <c r="H70" s="10"/>
      <c r="I70" s="11">
        <f>+I14+I69</f>
        <v>3046529445</v>
      </c>
    </row>
    <row r="71" spans="1:12" x14ac:dyDescent="0.25">
      <c r="B71" s="26"/>
      <c r="D71" s="26"/>
      <c r="E71" s="26"/>
      <c r="I71" s="25"/>
    </row>
    <row r="73" spans="1:12" x14ac:dyDescent="0.25">
      <c r="J73" s="29"/>
      <c r="L73" s="30"/>
    </row>
  </sheetData>
  <mergeCells count="9">
    <mergeCell ref="A11:A13"/>
    <mergeCell ref="B11:B13"/>
    <mergeCell ref="A9:I9"/>
    <mergeCell ref="G10:H10"/>
    <mergeCell ref="A70:F70"/>
    <mergeCell ref="A69:F69"/>
    <mergeCell ref="A14:F14"/>
    <mergeCell ref="A15:A68"/>
    <mergeCell ref="B15:B68"/>
  </mergeCells>
  <pageMargins left="0.70866141732283472" right="0.70866141732283472" top="0.74803149606299213" bottom="0.74803149606299213" header="0.31496062992125984" footer="0.31496062992125984"/>
  <pageSetup scale="65" orientation="portrait" r:id="rId1"/>
  <headerFooter>
    <oddFooter xml:space="preserve">&amp;L&amp;"Arial,Normal"&amp;8Este documento es propiedad de la Administración Central del Distrito de Santiago de Cali. Prohibida su copia, alteración o modificación por cualquier medio, sin previa autorización del Alcalde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J188"/>
    </sheetView>
  </sheetViews>
  <sheetFormatPr baseColWidth="10"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ppto cambio para proceso</vt:lpstr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Gomez, Jenny</dc:creator>
  <cp:lastModifiedBy>Gomez, Jenny</cp:lastModifiedBy>
  <dcterms:created xsi:type="dcterms:W3CDTF">2024-02-21T13:43:50Z</dcterms:created>
  <dcterms:modified xsi:type="dcterms:W3CDTF">2024-02-21T15:11:13Z</dcterms:modified>
</cp:coreProperties>
</file>