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ttps://fonade-my.sharepoint.com/personal/lcruz_enterritorio_gov_co/Documents/ULTIMA_2020/CME  004 - 2020 CORREDORES CONVE 219140/DOC SECOP II/"/>
    </mc:Choice>
  </mc:AlternateContent>
  <xr:revisionPtr revIDLastSave="0" documentId="8_{41DE2713-3BE2-41A0-9364-B20A9F5A18EE}" xr6:coauthVersionLast="45" xr6:coauthVersionMax="45" xr10:uidLastSave="{00000000-0000-0000-0000-000000000000}"/>
  <bookViews>
    <workbookView xWindow="120" yWindow="555" windowWidth="28680" windowHeight="15045" xr2:uid="{00000000-000D-0000-FFFF-FFFF00000000}"/>
  </bookViews>
  <sheets>
    <sheet name="FORMATO 07 Caquetá" sheetId="4" r:id="rId1"/>
    <sheet name="7A-Formulacion Caquetá" sheetId="5" r:id="rId2"/>
    <sheet name="7A-Estructuracion Caquetá" sheetId="6" r:id="rId3"/>
    <sheet name="7A-Gen. Capacidades Caquetá" sheetId="7" r:id="rId4"/>
  </sheets>
  <externalReferences>
    <externalReference r:id="rId5"/>
    <externalReference r:id="rId6"/>
    <externalReference r:id="rId7"/>
  </externalReferences>
  <definedNames>
    <definedName name="_xlnm.Print_Area" localSheetId="0">'FORMATO 07 Caquetá'!$A$6:$F$22</definedName>
    <definedName name="FactorMultFinal">[1]FM!$E$61</definedName>
    <definedName name="PersonalAdministrativo">'[2]PERSONAL Y OTROS'!$A$406:$A$415</definedName>
    <definedName name="RATE">'[3]Summary(no print)'!$G$4</definedName>
    <definedName name="TiposPersonalProfesional">'[1]PERSONAL Y OTROS'!$A$338:$A$402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6" i="7" l="1"/>
</calcChain>
</file>

<file path=xl/sharedStrings.xml><?xml version="1.0" encoding="utf-8"?>
<sst xmlns="http://schemas.openxmlformats.org/spreadsheetml/2006/main" count="195" uniqueCount="82">
  <si>
    <t xml:space="preserve">PERSONAL PROFESIONAL PARA LA CONSULTORÍA 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</si>
  <si>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</si>
  <si>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</si>
  <si>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</si>
  <si>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</si>
  <si>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</si>
  <si>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</si>
  <si>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</si>
  <si>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</si>
  <si>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</si>
  <si>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BÁSICO</t>
  </si>
  <si>
    <t>% DEDICACIÓN</t>
  </si>
  <si>
    <t>VALORES MES (AxBxCxD)</t>
  </si>
  <si>
    <t>No. DE MESES</t>
  </si>
  <si>
    <t>TOTAL PARCIAL</t>
  </si>
  <si>
    <t xml:space="preserve"> (ExF)</t>
  </si>
  <si>
    <t>Director de Consultoría</t>
  </si>
  <si>
    <t>Coordinador de Diseños</t>
  </si>
  <si>
    <t>Experto en SGR y MGA</t>
  </si>
  <si>
    <t>Geólogo</t>
  </si>
  <si>
    <t>Especialista en Geotecnia</t>
  </si>
  <si>
    <t>Especialista en Ingeniería de Pavimentos</t>
  </si>
  <si>
    <t>Especialista en Hidráulica e Hidrología</t>
  </si>
  <si>
    <t>Especialista Estructural</t>
  </si>
  <si>
    <t>Especialista Ambiental</t>
  </si>
  <si>
    <t>Especialista en el área Social</t>
  </si>
  <si>
    <t>Arqueólogo</t>
  </si>
  <si>
    <t>Profesional Costos y Presupuestos</t>
  </si>
  <si>
    <t>Financiero Junior</t>
  </si>
  <si>
    <t>Abogado Junior</t>
  </si>
  <si>
    <t>Ingeniero Auxiliar y de Apoyo</t>
  </si>
  <si>
    <t>Especialista en Seguridad y Salud en el Trabajo</t>
  </si>
  <si>
    <t>Ingeniero Forestal</t>
  </si>
  <si>
    <t>SUBTOTAL COSTO PERSONAL PROFESIONAL (1)</t>
  </si>
  <si>
    <t>PERSONAL TÉCNICO</t>
  </si>
  <si>
    <t xml:space="preserve">PERSONAL TÉCNICO </t>
  </si>
  <si>
    <t>F.M. %</t>
  </si>
  <si>
    <t>Topógrafo</t>
  </si>
  <si>
    <t>Cadenero 1</t>
  </si>
  <si>
    <t>Cadenero 2</t>
  </si>
  <si>
    <t>Dibujante</t>
  </si>
  <si>
    <t>Aforador de Tránsito</t>
  </si>
  <si>
    <t>Secretaria</t>
  </si>
  <si>
    <t>Auxiliar de Campo Ambiental</t>
  </si>
  <si>
    <t>SUBTOTAL COSTO PERSONAL TÉCNICO (2)</t>
  </si>
  <si>
    <t>IVA 19%</t>
  </si>
  <si>
    <t>DESCRIPCIÓN</t>
  </si>
  <si>
    <t>VALOR TOTAL OFERTA ECONÓMICA (K+L+M+N+O)</t>
  </si>
  <si>
    <t>VALOR Etapa de Preinversión - Fase Formulación SIN IVA (A)</t>
  </si>
  <si>
    <t>VALOR DEL IVA Etapa de Preinversión - Fase Formulación (19%) (B)</t>
  </si>
  <si>
    <t>SUBTOTAL Etapa de Preinversión - Fase Formulación (A) + (B) = (K)</t>
  </si>
  <si>
    <t>VALOR Etapa de Preinversión - Fase Estructuración SIN IVA (C)</t>
  </si>
  <si>
    <t>SUBTOTAL Etapa de Preinversión - Fase Estructuración (C) + (D) = (L)</t>
  </si>
  <si>
    <t>VALOR DEL IVA Etapa de Preinversión - Fase Estructuración (19%) (D)</t>
  </si>
  <si>
    <t>VALOR Etapa de Generación de Capacidades en Territorio SIN IVA  (E)</t>
  </si>
  <si>
    <t>VALOR DEL IVA Etapa de Generación de Capacidades en Territorio (19%) (F)</t>
  </si>
  <si>
    <t>SUBTOTAL Etapa de Generación de Capacidades en Territorio (E) + (F) = (M)</t>
  </si>
  <si>
    <t>VALOR Componente Predial SIN IVA (G)</t>
  </si>
  <si>
    <t>VALOR DEL IVA Componente Predial (19%) (H)</t>
  </si>
  <si>
    <t>VALOR Componente Ensayos SIN IVA (I)</t>
  </si>
  <si>
    <t>VALOR DEL IVA Componente Ensayos (19%) (J)</t>
  </si>
  <si>
    <t>Especialista en Urbanismo</t>
  </si>
  <si>
    <t xml:space="preserve">Especialista en Redes Secas </t>
  </si>
  <si>
    <t>Especialista en diseño geométrico de vías y seguridad vial</t>
  </si>
  <si>
    <t>Especialista en tránsito o en Vías y Transporte</t>
  </si>
  <si>
    <t>EMPRESA NACIONAL PROMOTORA DEL DESARROLLO TERRITORIAL  – ENTerritorio
 FORMATO 07
OFERTA ECONÓMICA</t>
  </si>
  <si>
    <t>FORMULACIÓN, ESTRUCTURACIÓN, ESTUDIOS Y DISEÑOS DEFINITIVOS - FASE 3 Y ACOMPAÑAMIENTO DURAN-TE LA ETAPA DE VIABILIZACIÓN Y APROBACIÓN DEL PROYECTO CON LOS REQUISITOS QUE ESTABLECE EL SISTEMA GENERAL DE REGALÍAS Y OTRAS FUENTES DE FINANCIACIÓN.
El objeto del proceso está dividido en grupos de la siguiente forma: 
GRUPO 2:
“FORMULACIÓN, ESTRUCTURACIÓN, ESTUDIOS Y DISEÑOS DEFINITIVOS - FASE 3 DEL CORREDOR VIAL QUE CONECTA LA VÍA CENTRAL LÍBANO Y LA UNIÓN PENEYA (CAQUETÁ), Y ACOMPAÑAMIENTO DURANTE LA ETAPA DE VIABILIZACIÓN Y APROBACIÓN DEL PROYECTO CON LOS REQUISITOS QUE ESTABLECE EL SISTEMA GENERAL DE REGALÍAS Y OTRAS FUENTES DE FINANCIACIÓN”.</t>
  </si>
  <si>
    <t>Grupo 2 - Corredor vial Vía Central Líbano - La Unión Peneya (Caquetá)</t>
  </si>
  <si>
    <t>* Valores de bolsa monto agotable (Valores no modificables)</t>
  </si>
  <si>
    <t>FIRMA Y NOMBRE DEL REPRESENTANTE LEGAL O SU DELEGADO</t>
  </si>
  <si>
    <r>
      <t>SUBTOTAL Componente Predial (G) + (H) = (N)</t>
    </r>
    <r>
      <rPr>
        <b/>
        <sz val="10"/>
        <color rgb="FFFF0000"/>
        <rFont val="Arial Narrow"/>
        <family val="2"/>
      </rPr>
      <t>*</t>
    </r>
  </si>
  <si>
    <r>
      <t>VALOR Componente Ensayos (I) + (J) = (O)</t>
    </r>
    <r>
      <rPr>
        <b/>
        <sz val="10"/>
        <color rgb="FFFF0000"/>
        <rFont val="Arial Narrow"/>
        <family val="2"/>
      </rPr>
      <t>*</t>
    </r>
  </si>
  <si>
    <t>VALOR TOTAL</t>
  </si>
  <si>
    <t>COSTOS INDIRECTOS</t>
  </si>
  <si>
    <r>
      <t>SUB TOTAL COSTOS INDIRECTOS</t>
    </r>
    <r>
      <rPr>
        <b/>
        <sz val="11"/>
        <color rgb="FF000000"/>
        <rFont val="Arial Narrow"/>
        <family val="2"/>
      </rPr>
      <t>*</t>
    </r>
    <r>
      <rPr>
        <b/>
        <sz val="8"/>
        <color rgb="FF000000"/>
        <rFont val="Arial Narrow"/>
        <family val="2"/>
      </rPr>
      <t xml:space="preserve"> (3)</t>
    </r>
  </si>
  <si>
    <t>COSTO TOTAL = (1) + (2) +(3)</t>
  </si>
  <si>
    <t>VALOR TOTAL Etapa de Preinversión - Fase Formulación</t>
  </si>
  <si>
    <t>EMPRESA NACIONAL PROMOTORA DEL DESARROLLO TERRITORIAL  – ENTerritorio
Grupo 2 - Corredor vial Vía Central Líbano - La Unión Peneya (Caquetá)
 FORMATO 07A - Etapa de Preinversión - Fase Formulación
DISCRIMINADO OFERTA ECONÓMICA</t>
  </si>
  <si>
    <t>VALOR TOTAL Etapa de Preinversión - Fase Estructuración</t>
  </si>
  <si>
    <t>EMPRESA NACIONAL PROMOTORA DEL DESARROLLO TERRITORIAL  – ENTerritorio
Grupo 2 - Corredor vial Vía Central Líbano - La Unión Peneya (Caquetá)
 FORMATO 07A - Etapa de Preinversión - Fase Estructuración
DISCRIMINADO OFERTA ECONÓMICA</t>
  </si>
  <si>
    <t>VALOR TOTAL Etapa de Generación de Capacidades en Territorio</t>
  </si>
  <si>
    <t>EMPRESA NACIONAL PROMOTORA DEL DESARROLLO TERRITORIAL  – ENTerritorio
Grupo 2 - Corredor vial Vía Central Líbano - La Unión Peneya (Caquetá)
 FORMATO 07A - Etapa de Generación de Capacidades en Territorio
DISCRIMINADO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</si>
</sst>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_);[Red]\(&quot;$&quot;#,##0.00\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11"/>
      <color rgb="FF000000"/>
      <name val="Arial Narrow"/>
      <family val="2"/>
    </font>
    <font>
      <sz val="9"/>
      <name val="Arial Narrow"/>
      <family val="2"/>
    </font>
    <font>
      <b/>
      <sz val="10"/>
      <color rgb="FF000000"/>
      <name val="Arial Narrow"/>
      <family val="2"/>
    </font>
    <font>
      <sz val="11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14"/>
      <name val="Arial Narrow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  <font>
      <b/>
      <sz val="10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BDD6EE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2" fillId="0" borderId="0"/>
    <xf numFmtId="0" fontId="12" fillId="0" borderId="0"/>
  </cellStyleXfs>
  <cellXfs count="8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165" fontId="5" fillId="0" borderId="3" xfId="1" applyFont="1" applyBorder="1" applyAlignment="1" applyProtection="1">
      <alignment horizontal="center"/>
      <protection hidden="1"/>
    </xf>
    <xf numFmtId="0" fontId="5" fillId="0" borderId="0" xfId="0" applyFont="1" applyAlignment="1">
      <alignment horizontal="center"/>
    </xf>
    <xf numFmtId="165" fontId="4" fillId="0" borderId="1" xfId="0" applyNumberFormat="1" applyFont="1" applyBorder="1" applyAlignment="1">
      <alignment horizontal="center" vertical="center" wrapText="1"/>
    </xf>
    <xf numFmtId="164" fontId="4" fillId="0" borderId="1" xfId="2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left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7" fillId="0" borderId="2" xfId="3" applyFont="1" applyFill="1" applyBorder="1" applyAlignment="1">
      <alignment wrapText="1"/>
    </xf>
    <xf numFmtId="165" fontId="5" fillId="0" borderId="3" xfId="1" applyNumberFormat="1" applyFont="1" applyBorder="1" applyAlignment="1" applyProtection="1">
      <alignment horizontal="center"/>
      <protection hidden="1"/>
    </xf>
    <xf numFmtId="0" fontId="9" fillId="0" borderId="0" xfId="0" applyFont="1"/>
    <xf numFmtId="164" fontId="11" fillId="6" borderId="1" xfId="2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vertical="center"/>
    </xf>
    <xf numFmtId="164" fontId="10" fillId="0" borderId="5" xfId="0" applyNumberFormat="1" applyFont="1" applyFill="1" applyBorder="1" applyAlignment="1">
      <alignment vertical="center"/>
    </xf>
    <xf numFmtId="164" fontId="10" fillId="0" borderId="6" xfId="0" applyNumberFormat="1" applyFont="1" applyFill="1" applyBorder="1" applyAlignment="1">
      <alignment vertical="center"/>
    </xf>
    <xf numFmtId="164" fontId="10" fillId="0" borderId="7" xfId="0" applyNumberFormat="1" applyFont="1" applyFill="1" applyBorder="1" applyAlignment="1">
      <alignment vertical="center"/>
    </xf>
    <xf numFmtId="166" fontId="10" fillId="0" borderId="5" xfId="0" applyNumberFormat="1" applyFont="1" applyFill="1" applyBorder="1" applyAlignment="1">
      <alignment vertical="center"/>
    </xf>
    <xf numFmtId="166" fontId="10" fillId="0" borderId="6" xfId="0" applyNumberFormat="1" applyFont="1" applyFill="1" applyBorder="1" applyAlignment="1">
      <alignment vertical="center"/>
    </xf>
    <xf numFmtId="0" fontId="7" fillId="0" borderId="2" xfId="3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164" fontId="4" fillId="0" borderId="1" xfId="2" applyFont="1" applyBorder="1" applyAlignment="1">
      <alignment horizontal="justify" vertical="center" wrapText="1"/>
    </xf>
    <xf numFmtId="165" fontId="5" fillId="0" borderId="3" xfId="1" applyFont="1" applyBorder="1" applyAlignment="1" applyProtection="1">
      <alignment horizontal="justify" vertical="center"/>
      <protection hidden="1"/>
    </xf>
    <xf numFmtId="164" fontId="4" fillId="0" borderId="1" xfId="0" applyNumberFormat="1" applyFont="1" applyBorder="1" applyAlignment="1">
      <alignment horizontal="justify" vertical="center" wrapText="1"/>
    </xf>
    <xf numFmtId="165" fontId="5" fillId="0" borderId="3" xfId="1" applyNumberFormat="1" applyFont="1" applyBorder="1" applyAlignment="1" applyProtection="1">
      <alignment horizontal="justify" vertical="center"/>
      <protection hidden="1"/>
    </xf>
    <xf numFmtId="164" fontId="3" fillId="0" borderId="1" xfId="0" applyNumberFormat="1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165" fontId="5" fillId="0" borderId="1" xfId="0" applyNumberFormat="1" applyFont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7" fillId="0" borderId="1" xfId="3" applyFont="1" applyFill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7" fillId="0" borderId="2" xfId="3" applyFont="1" applyFill="1" applyBorder="1" applyAlignment="1">
      <alignment horizontal="justify" vertical="justify" wrapText="1"/>
    </xf>
    <xf numFmtId="0" fontId="4" fillId="0" borderId="1" xfId="0" applyFont="1" applyBorder="1" applyAlignment="1">
      <alignment horizontal="center" vertical="justify" wrapText="1"/>
    </xf>
    <xf numFmtId="164" fontId="4" fillId="0" borderId="1" xfId="2" applyFont="1" applyBorder="1" applyAlignment="1">
      <alignment horizontal="center" vertical="justify" wrapText="1"/>
    </xf>
    <xf numFmtId="9" fontId="4" fillId="0" borderId="1" xfId="0" applyNumberFormat="1" applyFont="1" applyBorder="1" applyAlignment="1">
      <alignment horizontal="center" vertical="justify" wrapText="1"/>
    </xf>
    <xf numFmtId="165" fontId="5" fillId="0" borderId="1" xfId="1" applyFont="1" applyBorder="1" applyAlignment="1" applyProtection="1">
      <alignment horizontal="center" vertical="justify"/>
      <protection hidden="1"/>
    </xf>
    <xf numFmtId="165" fontId="4" fillId="0" borderId="1" xfId="0" applyNumberFormat="1" applyFont="1" applyBorder="1" applyAlignment="1">
      <alignment horizontal="center" vertical="justify" wrapText="1"/>
    </xf>
    <xf numFmtId="164" fontId="4" fillId="0" borderId="1" xfId="0" applyNumberFormat="1" applyFont="1" applyBorder="1" applyAlignment="1">
      <alignment horizontal="center" vertical="justify" wrapText="1"/>
    </xf>
    <xf numFmtId="165" fontId="5" fillId="0" borderId="1" xfId="1" applyNumberFormat="1" applyFont="1" applyBorder="1" applyAlignment="1" applyProtection="1">
      <alignment horizontal="center" vertical="justify"/>
      <protection hidden="1"/>
    </xf>
    <xf numFmtId="164" fontId="3" fillId="0" borderId="1" xfId="0" applyNumberFormat="1" applyFont="1" applyBorder="1" applyAlignment="1">
      <alignment horizontal="center" vertical="justify" wrapText="1"/>
    </xf>
    <xf numFmtId="0" fontId="3" fillId="0" borderId="1" xfId="0" applyFont="1" applyBorder="1" applyAlignment="1">
      <alignment horizontal="center" vertical="justify" wrapText="1"/>
    </xf>
    <xf numFmtId="165" fontId="5" fillId="0" borderId="1" xfId="0" applyNumberFormat="1" applyFont="1" applyBorder="1" applyAlignment="1">
      <alignment horizontal="center" vertical="justify" wrapText="1"/>
    </xf>
    <xf numFmtId="164" fontId="3" fillId="4" borderId="1" xfId="0" applyNumberFormat="1" applyFont="1" applyFill="1" applyBorder="1" applyAlignment="1">
      <alignment horizontal="center" vertical="justify" wrapText="1"/>
    </xf>
    <xf numFmtId="0" fontId="14" fillId="0" borderId="0" xfId="0" applyFont="1"/>
    <xf numFmtId="0" fontId="18" fillId="0" borderId="0" xfId="0" applyFont="1"/>
    <xf numFmtId="164" fontId="9" fillId="0" borderId="0" xfId="0" applyNumberFormat="1" applyFont="1"/>
    <xf numFmtId="164" fontId="9" fillId="0" borderId="0" xfId="2" applyFont="1"/>
    <xf numFmtId="0" fontId="0" fillId="0" borderId="0" xfId="0" applyAlignment="1">
      <alignment horizontal="justify" vertical="justify"/>
    </xf>
    <xf numFmtId="49" fontId="13" fillId="0" borderId="10" xfId="4" applyNumberFormat="1" applyFont="1" applyBorder="1" applyAlignment="1">
      <alignment horizontal="center" vertical="center" wrapText="1"/>
    </xf>
    <xf numFmtId="49" fontId="13" fillId="0" borderId="0" xfId="4" applyNumberFormat="1" applyFont="1" applyAlignment="1">
      <alignment horizontal="center" vertical="center" wrapText="1"/>
    </xf>
    <xf numFmtId="49" fontId="15" fillId="0" borderId="10" xfId="4" applyNumberFormat="1" applyFont="1" applyBorder="1" applyAlignment="1">
      <alignment horizontal="center" vertical="center" wrapText="1"/>
    </xf>
    <xf numFmtId="49" fontId="15" fillId="0" borderId="0" xfId="4" applyNumberFormat="1" applyFont="1" applyAlignment="1">
      <alignment horizontal="center" vertical="center" wrapText="1"/>
    </xf>
    <xf numFmtId="0" fontId="16" fillId="0" borderId="10" xfId="5" applyFont="1" applyBorder="1" applyAlignment="1">
      <alignment horizontal="center" vertical="center" wrapText="1"/>
    </xf>
    <xf numFmtId="0" fontId="16" fillId="0" borderId="0" xfId="5" applyFont="1" applyAlignment="1">
      <alignment horizontal="center" vertical="center" wrapText="1"/>
    </xf>
    <xf numFmtId="0" fontId="17" fillId="8" borderId="11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right" vertical="center"/>
    </xf>
    <xf numFmtId="0" fontId="10" fillId="5" borderId="7" xfId="0" applyFont="1" applyFill="1" applyBorder="1" applyAlignment="1">
      <alignment horizontal="left" vertical="center"/>
    </xf>
    <xf numFmtId="0" fontId="10" fillId="5" borderId="5" xfId="0" applyFont="1" applyFill="1" applyBorder="1" applyAlignment="1">
      <alignment horizontal="left" vertical="center"/>
    </xf>
    <xf numFmtId="0" fontId="11" fillId="7" borderId="8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left" vertical="center"/>
    </xf>
    <xf numFmtId="49" fontId="15" fillId="0" borderId="13" xfId="4" applyNumberFormat="1" applyFont="1" applyBorder="1" applyAlignment="1">
      <alignment horizontal="center" vertical="center" wrapText="1"/>
    </xf>
    <xf numFmtId="49" fontId="15" fillId="0" borderId="14" xfId="4" applyNumberFormat="1" applyFont="1" applyBorder="1" applyAlignment="1">
      <alignment horizontal="center" vertical="center" wrapText="1"/>
    </xf>
    <xf numFmtId="49" fontId="15" fillId="0" borderId="15" xfId="4" applyNumberFormat="1" applyFont="1" applyBorder="1" applyAlignment="1">
      <alignment horizontal="center" vertical="center" wrapText="1"/>
    </xf>
    <xf numFmtId="49" fontId="15" fillId="0" borderId="16" xfId="4" applyNumberFormat="1" applyFont="1" applyBorder="1" applyAlignment="1">
      <alignment horizontal="center" vertical="center" wrapText="1"/>
    </xf>
    <xf numFmtId="49" fontId="15" fillId="0" borderId="11" xfId="4" applyNumberFormat="1" applyFont="1" applyBorder="1" applyAlignment="1">
      <alignment horizontal="center" vertical="center" wrapText="1"/>
    </xf>
    <xf numFmtId="49" fontId="15" fillId="0" borderId="12" xfId="4" applyNumberFormat="1" applyFont="1" applyBorder="1" applyAlignment="1">
      <alignment horizontal="center" vertical="center" wrapText="1"/>
    </xf>
    <xf numFmtId="49" fontId="15" fillId="0" borderId="17" xfId="4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justify" vertical="justify" wrapText="1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justify" wrapText="1"/>
    </xf>
    <xf numFmtId="0" fontId="3" fillId="0" borderId="1" xfId="0" applyFont="1" applyBorder="1" applyAlignment="1">
      <alignment horizontal="justify" vertical="justify"/>
    </xf>
    <xf numFmtId="0" fontId="3" fillId="0" borderId="1" xfId="0" applyFont="1" applyBorder="1" applyAlignment="1">
      <alignment horizontal="justify" vertical="justify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justify" wrapText="1"/>
    </xf>
  </cellXfs>
  <cellStyles count="6">
    <cellStyle name="20% - Énfasis1" xfId="3" builtinId="30"/>
    <cellStyle name="Millares" xfId="1" builtinId="3"/>
    <cellStyle name="Moneda" xfId="2" builtinId="4"/>
    <cellStyle name="Normal" xfId="0" builtinId="0"/>
    <cellStyle name="Normal 2 2 2" xfId="5" xr:uid="{6D7794DB-07F7-4F75-8C0A-1A65D4A856DD}"/>
    <cellStyle name="Normal 3 2 3" xfId="4" xr:uid="{A263053D-6C20-43D4-BD88-02F80F8886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521FF.0AF4A54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1059656</xdr:colOff>
      <xdr:row>0</xdr:row>
      <xdr:rowOff>109537</xdr:rowOff>
    </xdr:from>
    <xdr:to>
      <xdr:col>1</xdr:col>
      <xdr:colOff>2116931</xdr:colOff>
      <xdr:row>0</xdr:row>
      <xdr:rowOff>576262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901F4563-3DEE-430B-874D-D7879512DF4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366" b="23533"/>
        <a:stretch>
          <a:fillRect/>
        </a:stretch>
      </xdr:blipFill>
      <xdr:spPr bwMode="auto">
        <a:xfrm>
          <a:off x="1450181" y="109537"/>
          <a:ext cx="0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542925</xdr:colOff>
      <xdr:row>0</xdr:row>
      <xdr:rowOff>38100</xdr:rowOff>
    </xdr:from>
    <xdr:to>
      <xdr:col>4</xdr:col>
      <xdr:colOff>152400</xdr:colOff>
      <xdr:row>0</xdr:row>
      <xdr:rowOff>504825</xdr:rowOff>
    </xdr:to>
    <xdr:pic>
      <xdr:nvPicPr>
        <xdr:cNvPr id="3" name="Imagen 2" descr="Logo Firma">
          <a:extLst>
            <a:ext uri="{FF2B5EF4-FFF2-40B4-BE49-F238E27FC236}">
              <a16:creationId xmlns:a16="http://schemas.microsoft.com/office/drawing/2014/main" id="{E13BDA56-C789-4BEC-AC5A-1DFBE73CE5E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366" b="23533"/>
        <a:stretch>
          <a:fillRect/>
        </a:stretch>
      </xdr:blipFill>
      <xdr:spPr bwMode="auto">
        <a:xfrm>
          <a:off x="1990725" y="38100"/>
          <a:ext cx="105727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isa\Desktop\Costos%20ART\Putumayo%20Fase%201%20-%20COSTEO%202020%20%20V1%2031-01-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isa\Documents\1%20Enterritorio\5%20Vias%20ART\plantillacosteo\COSTEO%202019%20%20Fase%20II%20-%20taraz&#225;%20-%20Ur&#233;%20v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BRA\Emilia_TNM\INTERNACIONALES\Botswana\Financial_Proposal\2_Financial_Botswana_OPRC_v2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 DEL FP"/>
      <sheetName val="PERSONAL Y OTROS"/>
      <sheetName val="PERSONAL SOLICITUD"/>
      <sheetName val="IMPUESTOS Y VR TOTAL"/>
      <sheetName val="FM"/>
      <sheetName val="COSTEO"/>
      <sheetName val="AIU"/>
      <sheetName val="COSTEO TOTAL OBRA"/>
      <sheetName val="Componente minimo"/>
      <sheetName val="TarifaMT."/>
      <sheetName val="Hoja1"/>
      <sheetName val="Hoja2"/>
      <sheetName val="Hoja3"/>
      <sheetName val="IPC"/>
      <sheetName val="INFLACION"/>
      <sheetName val="Ensayos Laboratorio"/>
      <sheetName val="proyecc desembol"/>
      <sheetName val="Top_Y_Batimetria"/>
    </sheetNames>
    <sheetDataSet>
      <sheetData sheetId="0" refreshError="1"/>
      <sheetData sheetId="1" refreshError="1">
        <row r="338">
          <cell r="A338" t="str">
            <v>Coordinador Jurídico</v>
          </cell>
        </row>
        <row r="339">
          <cell r="A339" t="str">
            <v>Coordinador Tecnico</v>
          </cell>
        </row>
        <row r="340">
          <cell r="A340" t="str">
            <v>Director de Proyecto</v>
          </cell>
        </row>
        <row r="341">
          <cell r="A341" t="str">
            <v>Director de Obra</v>
          </cell>
        </row>
        <row r="342">
          <cell r="A342" t="str">
            <v>Director de Consultoría</v>
          </cell>
        </row>
        <row r="343">
          <cell r="A343" t="str">
            <v>Director de Interventoría</v>
          </cell>
        </row>
        <row r="344">
          <cell r="A344" t="str">
            <v>Especialista Estructural</v>
          </cell>
        </row>
        <row r="345">
          <cell r="A345" t="str">
            <v>Especialista en Geotecnia</v>
          </cell>
        </row>
        <row r="346">
          <cell r="A346" t="str">
            <v>Especialista en Hidráulica e Hidrología</v>
          </cell>
        </row>
        <row r="347">
          <cell r="A347" t="str">
            <v>Especialista Eléctrico</v>
          </cell>
        </row>
        <row r="348">
          <cell r="A348" t="str">
            <v>Especialista Ambiental</v>
          </cell>
        </row>
        <row r="349">
          <cell r="A349" t="str">
            <v>Especialista en Seguridad y Salud en el Trabajo</v>
          </cell>
        </row>
        <row r="350">
          <cell r="A350" t="str">
            <v>Especialista en Vías y Transporte</v>
          </cell>
        </row>
        <row r="351">
          <cell r="A351" t="str">
            <v>Especialista en Ingeniería de Pavimentos</v>
          </cell>
        </row>
        <row r="352">
          <cell r="A352" t="str">
            <v>Especialista Hidrosanitario</v>
          </cell>
        </row>
        <row r="353">
          <cell r="A353" t="str">
            <v>Ingeniero Anexos Técnicos</v>
          </cell>
        </row>
        <row r="354">
          <cell r="A354" t="str">
            <v>Ingeniero Catastral</v>
          </cell>
        </row>
        <row r="355">
          <cell r="A355" t="str">
            <v>Ingeniero Forestal</v>
          </cell>
        </row>
        <row r="356">
          <cell r="A356" t="str">
            <v>Ingeniero Mecánico</v>
          </cell>
        </row>
        <row r="357">
          <cell r="A357" t="str">
            <v>Profesional Calidad</v>
          </cell>
        </row>
        <row r="358">
          <cell r="A358" t="str">
            <v>Profesional Costos y Presupuestos</v>
          </cell>
        </row>
        <row r="359">
          <cell r="A359" t="str">
            <v>Profesional de Apoyo</v>
          </cell>
        </row>
        <row r="360">
          <cell r="A360" t="str">
            <v>Profesional de Seguridad Industrial</v>
          </cell>
        </row>
        <row r="361">
          <cell r="A361" t="str">
            <v>Profesional Social</v>
          </cell>
        </row>
        <row r="362">
          <cell r="A362" t="str">
            <v>Profesional Ambiental</v>
          </cell>
        </row>
        <row r="363">
          <cell r="A363" t="str">
            <v>Profesional PGIO</v>
          </cell>
        </row>
        <row r="364">
          <cell r="A364" t="str">
            <v>Profesional IV (Auxiliar de Ingeniería)</v>
          </cell>
        </row>
        <row r="365">
          <cell r="A365" t="str">
            <v>Director de interventoría. Gerente de proyectos I(TIPO A con PMP)</v>
          </cell>
        </row>
        <row r="366">
          <cell r="A366" t="str">
            <v>Interventor de campo área de geología (Profesional especialista Ii sin PMP)</v>
          </cell>
        </row>
        <row r="367">
          <cell r="A367" t="str">
            <v>Interventor de campo área de Ingeniería de perforación (Profesional especialista II sin PMP)</v>
          </cell>
        </row>
        <row r="368">
          <cell r="A368" t="str">
            <v>Interventor administrativo (Profesional II)</v>
          </cell>
        </row>
        <row r="369">
          <cell r="A369" t="str">
            <v>Interventor jurídico( Profesional I)</v>
          </cell>
        </row>
        <row r="370">
          <cell r="A370" t="str">
            <v>Coordinador de Gestión Social  (Profesional I)</v>
          </cell>
        </row>
        <row r="371">
          <cell r="A371" t="str">
            <v>Interventor HSE (Profesional I)</v>
          </cell>
        </row>
        <row r="372">
          <cell r="A372" t="str">
            <v>Residente de Interventoria</v>
          </cell>
        </row>
        <row r="373">
          <cell r="A373" t="str">
            <v>Residente de Interventoria Obra</v>
          </cell>
        </row>
        <row r="374">
          <cell r="A374" t="str">
            <v>Ingeniero Eléctrico</v>
          </cell>
        </row>
        <row r="375">
          <cell r="A375" t="str">
            <v>Ingeniero Hidrosanitario</v>
          </cell>
        </row>
        <row r="376">
          <cell r="A376" t="str">
            <v>Abogado</v>
          </cell>
        </row>
        <row r="377">
          <cell r="A377" t="str">
            <v>Arquitecto</v>
          </cell>
        </row>
        <row r="378">
          <cell r="A378" t="str">
            <v>Arquitecto Restaurador</v>
          </cell>
        </row>
        <row r="379">
          <cell r="A379" t="str">
            <v>Arquitecto Bioclimático</v>
          </cell>
        </row>
        <row r="380">
          <cell r="A380" t="str">
            <v>Residente Ambiental</v>
          </cell>
        </row>
        <row r="381">
          <cell r="A381" t="str">
            <v>Residente Eléctrico</v>
          </cell>
        </row>
        <row r="382">
          <cell r="A382" t="str">
            <v>Residente Hidrosanitario</v>
          </cell>
        </row>
        <row r="383">
          <cell r="A383" t="str">
            <v>Residente de Vias</v>
          </cell>
        </row>
        <row r="384">
          <cell r="A384" t="str">
            <v>Residente de Obra</v>
          </cell>
        </row>
        <row r="385">
          <cell r="A385" t="str">
            <v>Residente Obra Civil</v>
          </cell>
        </row>
        <row r="386">
          <cell r="A386" t="str">
            <v>Revisor de Diseño de elementos no estructurales</v>
          </cell>
        </row>
        <row r="387">
          <cell r="A387" t="str">
            <v>Revisor de Estudios Geotécnicos</v>
          </cell>
        </row>
        <row r="388">
          <cell r="A388" t="str">
            <v>Revisor de Diseños Estructurales</v>
          </cell>
        </row>
        <row r="389">
          <cell r="A389" t="str">
            <v>Revisor de Diseños Arquitectónicos</v>
          </cell>
        </row>
        <row r="390">
          <cell r="A390" t="str">
            <v>Revisor Fiscal</v>
          </cell>
        </row>
        <row r="391">
          <cell r="A391" t="str">
            <v>Abogado Junior</v>
          </cell>
        </row>
        <row r="392">
          <cell r="A392" t="str">
            <v>Topógrafo</v>
          </cell>
        </row>
        <row r="393">
          <cell r="A393" t="str">
            <v>Coordinador de Diseños</v>
          </cell>
        </row>
        <row r="394">
          <cell r="A394" t="str">
            <v>Experto en SGR y MGA</v>
          </cell>
        </row>
        <row r="395">
          <cell r="A395" t="str">
            <v>Geólogo</v>
          </cell>
        </row>
        <row r="396">
          <cell r="A396" t="str">
            <v>Especialista en diseño geométrico de vías</v>
          </cell>
        </row>
        <row r="397">
          <cell r="A397" t="str">
            <v>Especialista en el área Social</v>
          </cell>
        </row>
        <row r="398">
          <cell r="A398" t="str">
            <v>Especialista SIG</v>
          </cell>
        </row>
        <row r="399">
          <cell r="A399" t="str">
            <v>Ingeniero Auxiliar y de Apoyo</v>
          </cell>
        </row>
        <row r="400">
          <cell r="A400" t="str">
            <v>Arqueólogo</v>
          </cell>
        </row>
        <row r="401">
          <cell r="A401" t="str">
            <v>Financiero Junior</v>
          </cell>
        </row>
        <row r="402">
          <cell r="A402" t="str">
            <v>Especialista Patologo Estructural</v>
          </cell>
        </row>
      </sheetData>
      <sheetData sheetId="2" refreshError="1"/>
      <sheetData sheetId="3" refreshError="1"/>
      <sheetData sheetId="4" refreshError="1">
        <row r="61">
          <cell r="E61">
            <v>1.9132789870061668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 DEL FP"/>
      <sheetName val="PERSONAL Y OTROS"/>
      <sheetName val="IMPUESTOS Y VR TOTAL"/>
      <sheetName val="FM"/>
      <sheetName val="COSTEO"/>
      <sheetName val="Hoja5"/>
      <sheetName val="AIU"/>
      <sheetName val="COSTEO TOTAL OBRA"/>
      <sheetName val="Componente minimo"/>
      <sheetName val="TarifaMT."/>
      <sheetName val="Hoja1"/>
      <sheetName val="Hoja2"/>
      <sheetName val="Hoja3"/>
      <sheetName val="IPC"/>
      <sheetName val="INFLACION"/>
      <sheetName val="Ensayos Laboratorio"/>
      <sheetName val="proyecc desembol"/>
      <sheetName val="Top_Y_Batimetria"/>
    </sheetNames>
    <sheetDataSet>
      <sheetData sheetId="0" refreshError="1"/>
      <sheetData sheetId="1">
        <row r="406">
          <cell r="A406" t="str">
            <v>Revisor Fiscal</v>
          </cell>
        </row>
        <row r="407">
          <cell r="A407" t="str">
            <v>Contador</v>
          </cell>
        </row>
        <row r="408">
          <cell r="A408" t="str">
            <v>Asesor Juridico</v>
          </cell>
        </row>
        <row r="409">
          <cell r="A409" t="str">
            <v>Administrador</v>
          </cell>
        </row>
        <row r="410">
          <cell r="A410" t="str">
            <v>Secretaria</v>
          </cell>
        </row>
        <row r="411">
          <cell r="A411" t="str">
            <v>Conductor</v>
          </cell>
        </row>
        <row r="412">
          <cell r="A412" t="str">
            <v>Celador</v>
          </cell>
        </row>
        <row r="413">
          <cell r="A413" t="str">
            <v>Auxiliar Administrativo</v>
          </cell>
        </row>
        <row r="414">
          <cell r="A414" t="str">
            <v>Mensajería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-2"/>
      <sheetName val="FIN-3"/>
      <sheetName val="FIN-4"/>
      <sheetName val="FIN-5"/>
      <sheetName val="Summary(no print)"/>
      <sheetName val="Tech7(noPrint)"/>
    </sheetNames>
    <sheetDataSet>
      <sheetData sheetId="0"/>
      <sheetData sheetId="1"/>
      <sheetData sheetId="2"/>
      <sheetData sheetId="3"/>
      <sheetData sheetId="4">
        <row r="4">
          <cell r="G4">
            <v>6.85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028E2-422B-4F2A-A0A1-3EDD2B44007B}">
  <dimension ref="A1:F28"/>
  <sheetViews>
    <sheetView tabSelected="1" workbookViewId="0">
      <selection activeCell="I13" sqref="I13"/>
    </sheetView>
  </sheetViews>
  <sheetFormatPr baseColWidth="10" defaultColWidth="10.85546875" defaultRowHeight="16.5" x14ac:dyDescent="0.3"/>
  <cols>
    <col min="1" max="4" width="10.85546875" style="13"/>
    <col min="5" max="5" width="16.42578125" style="13" customWidth="1"/>
    <col min="6" max="6" width="16.85546875" style="13" customWidth="1"/>
    <col min="7" max="7" width="10.85546875" style="13"/>
    <col min="8" max="8" width="12.85546875" style="13" bestFit="1" customWidth="1"/>
    <col min="9" max="9" width="17.42578125" style="13" bestFit="1" customWidth="1"/>
    <col min="10" max="16384" width="10.85546875" style="13"/>
  </cols>
  <sheetData>
    <row r="1" spans="1:6" s="48" customFormat="1" ht="47.25" customHeight="1" x14ac:dyDescent="0.25">
      <c r="A1" s="53"/>
      <c r="B1" s="54"/>
      <c r="C1" s="54"/>
      <c r="D1" s="54"/>
      <c r="E1" s="54"/>
      <c r="F1" s="54"/>
    </row>
    <row r="2" spans="1:6" s="48" customFormat="1" ht="81" customHeight="1" x14ac:dyDescent="0.25">
      <c r="A2" s="55" t="s">
        <v>65</v>
      </c>
      <c r="B2" s="56"/>
      <c r="C2" s="56"/>
      <c r="D2" s="56"/>
      <c r="E2" s="56"/>
      <c r="F2" s="56"/>
    </row>
    <row r="3" spans="1:6" s="48" customFormat="1" ht="174.75" customHeight="1" x14ac:dyDescent="0.25">
      <c r="A3" s="57" t="s">
        <v>66</v>
      </c>
      <c r="B3" s="58"/>
      <c r="C3" s="58"/>
      <c r="D3" s="58"/>
      <c r="E3" s="58"/>
      <c r="F3" s="58"/>
    </row>
    <row r="4" spans="1:6" s="48" customFormat="1" ht="18" customHeight="1" x14ac:dyDescent="0.25">
      <c r="A4" s="59" t="s">
        <v>67</v>
      </c>
      <c r="B4" s="60"/>
      <c r="C4" s="60"/>
      <c r="D4" s="60"/>
      <c r="E4" s="60"/>
      <c r="F4" s="60"/>
    </row>
    <row r="6" spans="1:6" x14ac:dyDescent="0.3">
      <c r="A6" s="67" t="s">
        <v>46</v>
      </c>
      <c r="B6" s="67"/>
      <c r="C6" s="67"/>
      <c r="D6" s="67"/>
      <c r="E6" s="67"/>
      <c r="F6" s="17" t="s">
        <v>72</v>
      </c>
    </row>
    <row r="7" spans="1:6" x14ac:dyDescent="0.3">
      <c r="A7" s="68" t="s">
        <v>48</v>
      </c>
      <c r="B7" s="68"/>
      <c r="C7" s="68"/>
      <c r="D7" s="68"/>
      <c r="E7" s="68"/>
      <c r="F7" s="18"/>
    </row>
    <row r="8" spans="1:6" x14ac:dyDescent="0.3">
      <c r="A8" s="63" t="s">
        <v>49</v>
      </c>
      <c r="B8" s="63"/>
      <c r="C8" s="63"/>
      <c r="D8" s="63"/>
      <c r="E8" s="63"/>
      <c r="F8" s="19"/>
    </row>
    <row r="9" spans="1:6" x14ac:dyDescent="0.3">
      <c r="A9" s="61" t="s">
        <v>50</v>
      </c>
      <c r="B9" s="61"/>
      <c r="C9" s="61"/>
      <c r="D9" s="61"/>
      <c r="E9" s="61"/>
      <c r="F9" s="20"/>
    </row>
    <row r="10" spans="1:6" x14ac:dyDescent="0.3">
      <c r="A10" s="62" t="s">
        <v>51</v>
      </c>
      <c r="B10" s="62"/>
      <c r="C10" s="62"/>
      <c r="D10" s="62"/>
      <c r="E10" s="62"/>
      <c r="F10" s="21"/>
    </row>
    <row r="11" spans="1:6" x14ac:dyDescent="0.3">
      <c r="A11" s="63" t="s">
        <v>53</v>
      </c>
      <c r="B11" s="63"/>
      <c r="C11" s="63"/>
      <c r="D11" s="63"/>
      <c r="E11" s="63"/>
      <c r="F11" s="19"/>
    </row>
    <row r="12" spans="1:6" x14ac:dyDescent="0.3">
      <c r="A12" s="61" t="s">
        <v>52</v>
      </c>
      <c r="B12" s="61"/>
      <c r="C12" s="61"/>
      <c r="D12" s="61"/>
      <c r="E12" s="61"/>
      <c r="F12" s="20"/>
    </row>
    <row r="13" spans="1:6" x14ac:dyDescent="0.3">
      <c r="A13" s="62" t="s">
        <v>54</v>
      </c>
      <c r="B13" s="62"/>
      <c r="C13" s="62"/>
      <c r="D13" s="62"/>
      <c r="E13" s="62"/>
      <c r="F13" s="21"/>
    </row>
    <row r="14" spans="1:6" x14ac:dyDescent="0.3">
      <c r="A14" s="63" t="s">
        <v>55</v>
      </c>
      <c r="B14" s="63"/>
      <c r="C14" s="63"/>
      <c r="D14" s="63"/>
      <c r="E14" s="63"/>
      <c r="F14" s="19"/>
    </row>
    <row r="15" spans="1:6" x14ac:dyDescent="0.3">
      <c r="A15" s="61" t="s">
        <v>56</v>
      </c>
      <c r="B15" s="61"/>
      <c r="C15" s="61"/>
      <c r="D15" s="61"/>
      <c r="E15" s="61"/>
      <c r="F15" s="20"/>
    </row>
    <row r="16" spans="1:6" x14ac:dyDescent="0.3">
      <c r="A16" s="62" t="s">
        <v>57</v>
      </c>
      <c r="B16" s="62"/>
      <c r="C16" s="62"/>
      <c r="D16" s="62"/>
      <c r="E16" s="62"/>
      <c r="F16" s="21"/>
    </row>
    <row r="17" spans="1:6" x14ac:dyDescent="0.3">
      <c r="A17" s="63" t="s">
        <v>58</v>
      </c>
      <c r="B17" s="63"/>
      <c r="C17" s="63"/>
      <c r="D17" s="63"/>
      <c r="E17" s="63"/>
      <c r="F17" s="19"/>
    </row>
    <row r="18" spans="1:6" x14ac:dyDescent="0.3">
      <c r="A18" s="61" t="s">
        <v>70</v>
      </c>
      <c r="B18" s="61"/>
      <c r="C18" s="61"/>
      <c r="D18" s="61"/>
      <c r="E18" s="61"/>
      <c r="F18" s="20"/>
    </row>
    <row r="19" spans="1:6" x14ac:dyDescent="0.3">
      <c r="A19" s="62" t="s">
        <v>59</v>
      </c>
      <c r="B19" s="62"/>
      <c r="C19" s="62"/>
      <c r="D19" s="62"/>
      <c r="E19" s="62"/>
      <c r="F19" s="22"/>
    </row>
    <row r="20" spans="1:6" x14ac:dyDescent="0.3">
      <c r="A20" s="63" t="s">
        <v>60</v>
      </c>
      <c r="B20" s="63"/>
      <c r="C20" s="63"/>
      <c r="D20" s="63"/>
      <c r="E20" s="63"/>
      <c r="F20" s="19"/>
    </row>
    <row r="21" spans="1:6" x14ac:dyDescent="0.3">
      <c r="A21" s="61" t="s">
        <v>71</v>
      </c>
      <c r="B21" s="61"/>
      <c r="C21" s="61"/>
      <c r="D21" s="61"/>
      <c r="E21" s="61"/>
      <c r="F21" s="23"/>
    </row>
    <row r="22" spans="1:6" x14ac:dyDescent="0.3">
      <c r="A22" s="64" t="s">
        <v>47</v>
      </c>
      <c r="B22" s="65"/>
      <c r="C22" s="65"/>
      <c r="D22" s="65"/>
      <c r="E22" s="66"/>
      <c r="F22" s="14"/>
    </row>
    <row r="24" spans="1:6" x14ac:dyDescent="0.3">
      <c r="A24" s="49" t="s">
        <v>68</v>
      </c>
      <c r="F24" s="50"/>
    </row>
    <row r="25" spans="1:6" x14ac:dyDescent="0.3">
      <c r="F25" s="51"/>
    </row>
    <row r="28" spans="1:6" x14ac:dyDescent="0.3">
      <c r="A28" s="13" t="s">
        <v>69</v>
      </c>
    </row>
  </sheetData>
  <mergeCells count="21">
    <mergeCell ref="A16:E16"/>
    <mergeCell ref="A17:E17"/>
    <mergeCell ref="A11:E11"/>
    <mergeCell ref="A22:E22"/>
    <mergeCell ref="A18:E18"/>
    <mergeCell ref="A19:E19"/>
    <mergeCell ref="A20:E20"/>
    <mergeCell ref="A21:E21"/>
    <mergeCell ref="A12:E12"/>
    <mergeCell ref="A13:E13"/>
    <mergeCell ref="A14:E14"/>
    <mergeCell ref="A1:F1"/>
    <mergeCell ref="A2:F2"/>
    <mergeCell ref="A3:F3"/>
    <mergeCell ref="A4:F4"/>
    <mergeCell ref="A15:E15"/>
    <mergeCell ref="A6:E6"/>
    <mergeCell ref="A7:E7"/>
    <mergeCell ref="A8:E8"/>
    <mergeCell ref="A9:E9"/>
    <mergeCell ref="A10:E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34937-B190-4582-8E50-292B3F41992A}">
  <dimension ref="A1:I44"/>
  <sheetViews>
    <sheetView workbookViewId="0">
      <selection activeCell="J16" sqref="J16"/>
    </sheetView>
  </sheetViews>
  <sheetFormatPr baseColWidth="10" defaultColWidth="8.7109375" defaultRowHeight="15" x14ac:dyDescent="0.25"/>
  <cols>
    <col min="1" max="1" width="22.5703125" customWidth="1"/>
    <col min="3" max="3" width="11.5703125" customWidth="1"/>
    <col min="4" max="4" width="10.42578125" customWidth="1"/>
    <col min="5" max="5" width="6.85546875" style="5" customWidth="1"/>
    <col min="6" max="6" width="10.85546875" customWidth="1"/>
    <col min="7" max="7" width="7.140625" customWidth="1"/>
    <col min="8" max="8" width="12.42578125" customWidth="1"/>
  </cols>
  <sheetData>
    <row r="1" spans="1:9" ht="12" customHeight="1" x14ac:dyDescent="0.25">
      <c r="E1"/>
    </row>
    <row r="2" spans="1:9" ht="18" customHeight="1" x14ac:dyDescent="0.25">
      <c r="A2" s="69" t="s">
        <v>77</v>
      </c>
      <c r="B2" s="70"/>
      <c r="C2" s="70"/>
      <c r="D2" s="70"/>
      <c r="E2" s="70"/>
      <c r="F2" s="70"/>
      <c r="G2" s="70"/>
      <c r="H2" s="71"/>
      <c r="I2" s="52"/>
    </row>
    <row r="3" spans="1:9" ht="63.75" customHeight="1" x14ac:dyDescent="0.25">
      <c r="A3" s="55"/>
      <c r="B3" s="56"/>
      <c r="C3" s="56"/>
      <c r="D3" s="56"/>
      <c r="E3" s="56"/>
      <c r="F3" s="56"/>
      <c r="G3" s="56"/>
      <c r="H3" s="72"/>
      <c r="I3" s="52"/>
    </row>
    <row r="4" spans="1:9" ht="35.25" customHeight="1" x14ac:dyDescent="0.25">
      <c r="A4" s="73"/>
      <c r="B4" s="74"/>
      <c r="C4" s="74"/>
      <c r="D4" s="74"/>
      <c r="E4" s="74"/>
      <c r="F4" s="74"/>
      <c r="G4" s="74"/>
      <c r="H4" s="75"/>
      <c r="I4" s="52"/>
    </row>
    <row r="5" spans="1:9" x14ac:dyDescent="0.25">
      <c r="A5" s="78" t="s">
        <v>0</v>
      </c>
      <c r="B5" s="78"/>
      <c r="C5" s="78"/>
      <c r="D5" s="78"/>
      <c r="E5" s="78"/>
      <c r="F5" s="78"/>
      <c r="G5" s="78"/>
      <c r="H5" s="78"/>
    </row>
    <row r="6" spans="1:9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/>
    </row>
    <row r="7" spans="1:9" x14ac:dyDescent="0.25">
      <c r="A7" s="77" t="s">
        <v>8</v>
      </c>
      <c r="B7" s="77" t="s">
        <v>9</v>
      </c>
      <c r="C7" s="77" t="s">
        <v>10</v>
      </c>
      <c r="D7" s="77" t="s">
        <v>11</v>
      </c>
      <c r="E7" s="77" t="s">
        <v>36</v>
      </c>
      <c r="F7" s="77" t="s">
        <v>12</v>
      </c>
      <c r="G7" s="77" t="s">
        <v>13</v>
      </c>
      <c r="H7" s="1" t="s">
        <v>14</v>
      </c>
    </row>
    <row r="8" spans="1:9" x14ac:dyDescent="0.25">
      <c r="A8" s="77"/>
      <c r="B8" s="77"/>
      <c r="C8" s="77"/>
      <c r="D8" s="77"/>
      <c r="E8" s="77"/>
      <c r="F8" s="77"/>
      <c r="G8" s="77"/>
      <c r="H8" s="1" t="s">
        <v>15</v>
      </c>
    </row>
    <row r="9" spans="1:9" x14ac:dyDescent="0.25">
      <c r="A9" s="11" t="s">
        <v>16</v>
      </c>
      <c r="B9" s="2">
        <v>1</v>
      </c>
      <c r="C9" s="7"/>
      <c r="D9" s="3">
        <v>0.5</v>
      </c>
      <c r="E9" s="4"/>
      <c r="F9" s="7"/>
      <c r="G9" s="2">
        <v>2</v>
      </c>
      <c r="H9" s="8"/>
    </row>
    <row r="10" spans="1:9" x14ac:dyDescent="0.25">
      <c r="A10" s="11" t="s">
        <v>17</v>
      </c>
      <c r="B10" s="2">
        <v>1</v>
      </c>
      <c r="C10" s="7"/>
      <c r="D10" s="3">
        <v>1</v>
      </c>
      <c r="E10" s="4"/>
      <c r="F10" s="7"/>
      <c r="G10" s="2">
        <v>2</v>
      </c>
      <c r="H10" s="8"/>
    </row>
    <row r="11" spans="1:9" x14ac:dyDescent="0.25">
      <c r="A11" s="11" t="s">
        <v>18</v>
      </c>
      <c r="B11" s="2">
        <v>1</v>
      </c>
      <c r="C11" s="7"/>
      <c r="D11" s="3">
        <v>0.5</v>
      </c>
      <c r="E11" s="4"/>
      <c r="F11" s="7"/>
      <c r="G11" s="2">
        <v>2</v>
      </c>
      <c r="H11" s="8"/>
    </row>
    <row r="12" spans="1:9" ht="27" x14ac:dyDescent="0.25">
      <c r="A12" s="11" t="s">
        <v>64</v>
      </c>
      <c r="B12" s="2">
        <v>1</v>
      </c>
      <c r="C12" s="7"/>
      <c r="D12" s="3">
        <v>1</v>
      </c>
      <c r="E12" s="12"/>
      <c r="F12" s="7"/>
      <c r="G12" s="2">
        <v>2</v>
      </c>
      <c r="H12" s="8"/>
    </row>
    <row r="13" spans="1:9" x14ac:dyDescent="0.25">
      <c r="A13" s="11" t="s">
        <v>19</v>
      </c>
      <c r="B13" s="2">
        <v>1</v>
      </c>
      <c r="C13" s="7"/>
      <c r="D13" s="3">
        <v>0.6</v>
      </c>
      <c r="E13" s="4"/>
      <c r="F13" s="7"/>
      <c r="G13" s="2">
        <v>2</v>
      </c>
      <c r="H13" s="8"/>
    </row>
    <row r="14" spans="1:9" x14ac:dyDescent="0.25">
      <c r="A14" s="11" t="s">
        <v>20</v>
      </c>
      <c r="B14" s="2">
        <v>1</v>
      </c>
      <c r="C14" s="7"/>
      <c r="D14" s="3">
        <v>0.6</v>
      </c>
      <c r="E14" s="4"/>
      <c r="F14" s="7"/>
      <c r="G14" s="2">
        <v>2</v>
      </c>
      <c r="H14" s="8"/>
    </row>
    <row r="15" spans="1:9" ht="28.5" customHeight="1" x14ac:dyDescent="0.25">
      <c r="A15" s="11" t="s">
        <v>21</v>
      </c>
      <c r="B15" s="2">
        <v>1</v>
      </c>
      <c r="C15" s="7"/>
      <c r="D15" s="3">
        <v>0.35</v>
      </c>
      <c r="E15" s="4"/>
      <c r="F15" s="7"/>
      <c r="G15" s="2">
        <v>2</v>
      </c>
      <c r="H15" s="8"/>
    </row>
    <row r="16" spans="1:9" ht="27" x14ac:dyDescent="0.25">
      <c r="A16" s="11" t="s">
        <v>22</v>
      </c>
      <c r="B16" s="2">
        <v>1</v>
      </c>
      <c r="C16" s="7"/>
      <c r="D16" s="3">
        <v>0.65</v>
      </c>
      <c r="E16" s="4"/>
      <c r="F16" s="7"/>
      <c r="G16" s="2">
        <v>2</v>
      </c>
      <c r="H16" s="8"/>
    </row>
    <row r="17" spans="1:8" ht="27" x14ac:dyDescent="0.25">
      <c r="A17" s="11" t="s">
        <v>63</v>
      </c>
      <c r="B17" s="2">
        <v>1</v>
      </c>
      <c r="C17" s="7"/>
      <c r="D17" s="3">
        <v>0.6</v>
      </c>
      <c r="E17" s="4"/>
      <c r="F17" s="7"/>
      <c r="G17" s="2">
        <v>2</v>
      </c>
      <c r="H17" s="8"/>
    </row>
    <row r="18" spans="1:8" x14ac:dyDescent="0.25">
      <c r="A18" s="11" t="s">
        <v>23</v>
      </c>
      <c r="B18" s="2">
        <v>1</v>
      </c>
      <c r="C18" s="7"/>
      <c r="D18" s="3">
        <v>0.65</v>
      </c>
      <c r="E18" s="4"/>
      <c r="F18" s="7"/>
      <c r="G18" s="2">
        <v>2</v>
      </c>
      <c r="H18" s="8"/>
    </row>
    <row r="19" spans="1:8" x14ac:dyDescent="0.25">
      <c r="A19" s="11" t="s">
        <v>24</v>
      </c>
      <c r="B19" s="2">
        <v>1</v>
      </c>
      <c r="C19" s="7"/>
      <c r="D19" s="3">
        <v>0.6</v>
      </c>
      <c r="E19" s="4"/>
      <c r="F19" s="7"/>
      <c r="G19" s="2">
        <v>2</v>
      </c>
      <c r="H19" s="8"/>
    </row>
    <row r="20" spans="1:8" ht="27" x14ac:dyDescent="0.25">
      <c r="A20" s="11" t="s">
        <v>31</v>
      </c>
      <c r="B20" s="2">
        <v>1</v>
      </c>
      <c r="C20" s="7"/>
      <c r="D20" s="3">
        <v>0.3</v>
      </c>
      <c r="E20" s="4"/>
      <c r="F20" s="7"/>
      <c r="G20" s="2">
        <v>2</v>
      </c>
      <c r="H20" s="8"/>
    </row>
    <row r="21" spans="1:8" x14ac:dyDescent="0.25">
      <c r="A21" s="11" t="s">
        <v>32</v>
      </c>
      <c r="B21" s="2">
        <v>1</v>
      </c>
      <c r="C21" s="7"/>
      <c r="D21" s="3">
        <v>0.25</v>
      </c>
      <c r="E21" s="4"/>
      <c r="F21" s="7"/>
      <c r="G21" s="2">
        <v>2</v>
      </c>
      <c r="H21" s="8"/>
    </row>
    <row r="22" spans="1:8" x14ac:dyDescent="0.25">
      <c r="A22" s="11" t="s">
        <v>25</v>
      </c>
      <c r="B22" s="2">
        <v>1</v>
      </c>
      <c r="C22" s="7"/>
      <c r="D22" s="3">
        <v>0.6</v>
      </c>
      <c r="E22" s="4"/>
      <c r="F22" s="7"/>
      <c r="G22" s="2">
        <v>2</v>
      </c>
      <c r="H22" s="8"/>
    </row>
    <row r="23" spans="1:8" x14ac:dyDescent="0.25">
      <c r="A23" s="11" t="s">
        <v>26</v>
      </c>
      <c r="B23" s="2">
        <v>1</v>
      </c>
      <c r="C23" s="7"/>
      <c r="D23" s="3">
        <v>0.1</v>
      </c>
      <c r="E23" s="4"/>
      <c r="F23" s="7"/>
      <c r="G23" s="2">
        <v>2</v>
      </c>
      <c r="H23" s="8"/>
    </row>
    <row r="24" spans="1:8" x14ac:dyDescent="0.25">
      <c r="A24" s="11" t="s">
        <v>27</v>
      </c>
      <c r="B24" s="2">
        <v>1</v>
      </c>
      <c r="C24" s="7"/>
      <c r="D24" s="3">
        <v>0.6</v>
      </c>
      <c r="E24" s="4"/>
      <c r="F24" s="7"/>
      <c r="G24" s="2">
        <v>2</v>
      </c>
      <c r="H24" s="8"/>
    </row>
    <row r="25" spans="1:8" x14ac:dyDescent="0.25">
      <c r="A25" s="11" t="s">
        <v>28</v>
      </c>
      <c r="B25" s="2">
        <v>1</v>
      </c>
      <c r="C25" s="7"/>
      <c r="D25" s="3">
        <v>0.5</v>
      </c>
      <c r="E25" s="4"/>
      <c r="F25" s="7"/>
      <c r="G25" s="2">
        <v>2</v>
      </c>
      <c r="H25" s="8"/>
    </row>
    <row r="26" spans="1:8" x14ac:dyDescent="0.25">
      <c r="A26" s="11" t="s">
        <v>29</v>
      </c>
      <c r="B26" s="2">
        <v>1</v>
      </c>
      <c r="C26" s="7"/>
      <c r="D26" s="3">
        <v>0.5</v>
      </c>
      <c r="E26" s="4"/>
      <c r="F26" s="7"/>
      <c r="G26" s="2">
        <v>2</v>
      </c>
      <c r="H26" s="8"/>
    </row>
    <row r="27" spans="1:8" x14ac:dyDescent="0.25">
      <c r="A27" s="11" t="s">
        <v>30</v>
      </c>
      <c r="B27" s="2">
        <v>1</v>
      </c>
      <c r="C27" s="7"/>
      <c r="D27" s="3">
        <v>0.5</v>
      </c>
      <c r="E27" s="12"/>
      <c r="F27" s="7"/>
      <c r="G27" s="2">
        <v>2</v>
      </c>
      <c r="H27" s="8"/>
    </row>
    <row r="28" spans="1:8" x14ac:dyDescent="0.25">
      <c r="A28" s="77" t="s">
        <v>33</v>
      </c>
      <c r="B28" s="77"/>
      <c r="C28" s="77"/>
      <c r="D28" s="77"/>
      <c r="E28" s="77"/>
      <c r="F28" s="77"/>
      <c r="G28" s="77"/>
      <c r="H28" s="9"/>
    </row>
    <row r="29" spans="1:8" x14ac:dyDescent="0.25">
      <c r="A29" s="78" t="s">
        <v>34</v>
      </c>
      <c r="B29" s="78"/>
      <c r="C29" s="78"/>
      <c r="D29" s="78"/>
      <c r="E29" s="78"/>
      <c r="F29" s="78"/>
      <c r="G29" s="78"/>
      <c r="H29" s="78"/>
    </row>
    <row r="30" spans="1:8" x14ac:dyDescent="0.25">
      <c r="A30" s="77" t="s">
        <v>35</v>
      </c>
      <c r="B30" s="77" t="s">
        <v>9</v>
      </c>
      <c r="C30" s="77" t="s">
        <v>10</v>
      </c>
      <c r="D30" s="77" t="s">
        <v>11</v>
      </c>
      <c r="E30" s="77" t="s">
        <v>36</v>
      </c>
      <c r="F30" s="77" t="s">
        <v>12</v>
      </c>
      <c r="G30" s="77" t="s">
        <v>13</v>
      </c>
      <c r="H30" s="1" t="s">
        <v>14</v>
      </c>
    </row>
    <row r="31" spans="1:8" x14ac:dyDescent="0.25">
      <c r="A31" s="77"/>
      <c r="B31" s="77"/>
      <c r="C31" s="77"/>
      <c r="D31" s="77"/>
      <c r="E31" s="77"/>
      <c r="F31" s="77"/>
      <c r="G31" s="77"/>
      <c r="H31" s="1" t="s">
        <v>15</v>
      </c>
    </row>
    <row r="32" spans="1:8" x14ac:dyDescent="0.25">
      <c r="A32" s="2" t="s">
        <v>37</v>
      </c>
      <c r="B32" s="2">
        <v>1</v>
      </c>
      <c r="C32" s="7"/>
      <c r="D32" s="3">
        <v>1</v>
      </c>
      <c r="E32" s="10"/>
      <c r="F32" s="7"/>
      <c r="G32" s="2">
        <v>2</v>
      </c>
      <c r="H32" s="8"/>
    </row>
    <row r="33" spans="1:8" x14ac:dyDescent="0.25">
      <c r="A33" s="2" t="s">
        <v>38</v>
      </c>
      <c r="B33" s="2">
        <v>1</v>
      </c>
      <c r="C33" s="7"/>
      <c r="D33" s="3">
        <v>1</v>
      </c>
      <c r="E33" s="10"/>
      <c r="F33" s="7"/>
      <c r="G33" s="2">
        <v>2</v>
      </c>
      <c r="H33" s="8"/>
    </row>
    <row r="34" spans="1:8" x14ac:dyDescent="0.25">
      <c r="A34" s="2" t="s">
        <v>39</v>
      </c>
      <c r="B34" s="2">
        <v>1</v>
      </c>
      <c r="C34" s="7"/>
      <c r="D34" s="3">
        <v>1</v>
      </c>
      <c r="E34" s="10"/>
      <c r="F34" s="7"/>
      <c r="G34" s="2">
        <v>2</v>
      </c>
      <c r="H34" s="8"/>
    </row>
    <row r="35" spans="1:8" x14ac:dyDescent="0.25">
      <c r="A35" s="2" t="s">
        <v>40</v>
      </c>
      <c r="B35" s="2">
        <v>1</v>
      </c>
      <c r="C35" s="7"/>
      <c r="D35" s="3">
        <v>0.5</v>
      </c>
      <c r="E35" s="10"/>
      <c r="F35" s="7"/>
      <c r="G35" s="2">
        <v>2</v>
      </c>
      <c r="H35" s="8"/>
    </row>
    <row r="36" spans="1:8" x14ac:dyDescent="0.25">
      <c r="A36" s="2" t="s">
        <v>41</v>
      </c>
      <c r="B36" s="2">
        <v>2</v>
      </c>
      <c r="C36" s="7"/>
      <c r="D36" s="3">
        <v>0.25</v>
      </c>
      <c r="E36" s="10"/>
      <c r="F36" s="7"/>
      <c r="G36" s="2">
        <v>2</v>
      </c>
      <c r="H36" s="8"/>
    </row>
    <row r="37" spans="1:8" x14ac:dyDescent="0.25">
      <c r="A37" s="2" t="s">
        <v>42</v>
      </c>
      <c r="B37" s="2">
        <v>1</v>
      </c>
      <c r="C37" s="7"/>
      <c r="D37" s="3">
        <v>1</v>
      </c>
      <c r="E37" s="10"/>
      <c r="F37" s="7"/>
      <c r="G37" s="2">
        <v>2</v>
      </c>
      <c r="H37" s="8"/>
    </row>
    <row r="38" spans="1:8" x14ac:dyDescent="0.25">
      <c r="A38" s="2" t="s">
        <v>43</v>
      </c>
      <c r="B38" s="2">
        <v>1</v>
      </c>
      <c r="C38" s="7"/>
      <c r="D38" s="3">
        <v>1</v>
      </c>
      <c r="E38" s="10"/>
      <c r="F38" s="7"/>
      <c r="G38" s="2">
        <v>2</v>
      </c>
      <c r="H38" s="8"/>
    </row>
    <row r="39" spans="1:8" x14ac:dyDescent="0.25">
      <c r="A39" s="77" t="s">
        <v>44</v>
      </c>
      <c r="B39" s="77"/>
      <c r="C39" s="77"/>
      <c r="D39" s="77"/>
      <c r="E39" s="77"/>
      <c r="F39" s="77"/>
      <c r="G39" s="77"/>
      <c r="H39" s="9"/>
    </row>
    <row r="40" spans="1:8" x14ac:dyDescent="0.25">
      <c r="A40" s="79" t="s">
        <v>73</v>
      </c>
      <c r="B40" s="79"/>
      <c r="C40" s="79"/>
      <c r="D40" s="79"/>
      <c r="E40" s="79"/>
      <c r="F40" s="79"/>
      <c r="G40" s="79"/>
      <c r="H40" s="79"/>
    </row>
    <row r="41" spans="1:8" x14ac:dyDescent="0.25">
      <c r="A41" s="80" t="s">
        <v>74</v>
      </c>
      <c r="B41" s="80"/>
      <c r="C41" s="80"/>
      <c r="D41" s="80"/>
      <c r="E41" s="80"/>
      <c r="F41" s="80"/>
      <c r="G41" s="80"/>
      <c r="H41" s="44"/>
    </row>
    <row r="42" spans="1:8" x14ac:dyDescent="0.25">
      <c r="A42" s="81" t="s">
        <v>75</v>
      </c>
      <c r="B42" s="81"/>
      <c r="C42" s="81"/>
      <c r="D42" s="81"/>
      <c r="E42" s="81"/>
      <c r="F42" s="81"/>
      <c r="G42" s="81"/>
      <c r="H42" s="44"/>
    </row>
    <row r="43" spans="1:8" x14ac:dyDescent="0.25">
      <c r="A43" s="80" t="s">
        <v>45</v>
      </c>
      <c r="B43" s="80"/>
      <c r="C43" s="80"/>
      <c r="D43" s="80"/>
      <c r="E43" s="80"/>
      <c r="F43" s="80"/>
      <c r="G43" s="80"/>
      <c r="H43" s="44"/>
    </row>
    <row r="44" spans="1:8" ht="15" customHeight="1" x14ac:dyDescent="0.25">
      <c r="A44" s="76" t="s">
        <v>76</v>
      </c>
      <c r="B44" s="76"/>
      <c r="C44" s="76"/>
      <c r="D44" s="76"/>
      <c r="E44" s="76"/>
      <c r="F44" s="76"/>
      <c r="G44" s="76"/>
      <c r="H44" s="47"/>
    </row>
  </sheetData>
  <mergeCells count="24">
    <mergeCell ref="A5:H5"/>
    <mergeCell ref="A7:A8"/>
    <mergeCell ref="B7:B8"/>
    <mergeCell ref="C7:C8"/>
    <mergeCell ref="D7:D8"/>
    <mergeCell ref="E7:E8"/>
    <mergeCell ref="F7:F8"/>
    <mergeCell ref="G7:G8"/>
    <mergeCell ref="A2:H4"/>
    <mergeCell ref="A44:G44"/>
    <mergeCell ref="A28:G28"/>
    <mergeCell ref="A29:H29"/>
    <mergeCell ref="A30:A31"/>
    <mergeCell ref="B30:B31"/>
    <mergeCell ref="C30:C31"/>
    <mergeCell ref="D30:D31"/>
    <mergeCell ref="E30:E31"/>
    <mergeCell ref="F30:F31"/>
    <mergeCell ref="G30:G31"/>
    <mergeCell ref="A39:G39"/>
    <mergeCell ref="A40:H40"/>
    <mergeCell ref="A41:G41"/>
    <mergeCell ref="A42:G42"/>
    <mergeCell ref="A43:G43"/>
  </mergeCells>
  <dataValidations count="1">
    <dataValidation type="list" allowBlank="1" showInputMessage="1" showErrorMessage="1" sqref="A9:A27" xr:uid="{41DCCF04-75C1-4AF6-B1D8-C700280D4BB6}">
      <formula1>TiposPersonalProfesional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D9BCA-6EC4-4EEE-84A5-72DCB1613156}">
  <dimension ref="A1:I45"/>
  <sheetViews>
    <sheetView workbookViewId="0">
      <selection activeCell="A45" sqref="A45:G45"/>
    </sheetView>
  </sheetViews>
  <sheetFormatPr baseColWidth="10" defaultColWidth="8.7109375" defaultRowHeight="15" x14ac:dyDescent="0.25"/>
  <cols>
    <col min="1" max="1" width="26.85546875" customWidth="1"/>
    <col min="2" max="2" width="8.7109375" style="33"/>
    <col min="3" max="3" width="11.5703125" customWidth="1"/>
    <col min="4" max="4" width="11.42578125" style="33" customWidth="1"/>
    <col min="5" max="5" width="6.85546875" style="5" customWidth="1"/>
    <col min="6" max="6" width="10.7109375" customWidth="1"/>
    <col min="7" max="7" width="10.140625" style="33" customWidth="1"/>
    <col min="8" max="8" width="11.5703125" customWidth="1"/>
  </cols>
  <sheetData>
    <row r="1" spans="1:9" ht="12" customHeight="1" x14ac:dyDescent="0.25">
      <c r="B1"/>
      <c r="D1"/>
      <c r="E1"/>
      <c r="G1"/>
    </row>
    <row r="2" spans="1:9" ht="18" customHeight="1" x14ac:dyDescent="0.25">
      <c r="A2" s="69" t="s">
        <v>79</v>
      </c>
      <c r="B2" s="70"/>
      <c r="C2" s="70"/>
      <c r="D2" s="70"/>
      <c r="E2" s="70"/>
      <c r="F2" s="70"/>
      <c r="G2" s="70"/>
      <c r="H2" s="71"/>
      <c r="I2" s="52"/>
    </row>
    <row r="3" spans="1:9" ht="63.75" customHeight="1" x14ac:dyDescent="0.25">
      <c r="A3" s="55"/>
      <c r="B3" s="56"/>
      <c r="C3" s="56"/>
      <c r="D3" s="56"/>
      <c r="E3" s="56"/>
      <c r="F3" s="56"/>
      <c r="G3" s="56"/>
      <c r="H3" s="72"/>
      <c r="I3" s="52"/>
    </row>
    <row r="4" spans="1:9" ht="35.25" customHeight="1" x14ac:dyDescent="0.25">
      <c r="A4" s="73"/>
      <c r="B4" s="74"/>
      <c r="C4" s="74"/>
      <c r="D4" s="74"/>
      <c r="E4" s="74"/>
      <c r="F4" s="74"/>
      <c r="G4" s="74"/>
      <c r="H4" s="75"/>
      <c r="I4" s="52"/>
    </row>
    <row r="5" spans="1:9" x14ac:dyDescent="0.25">
      <c r="A5" s="78" t="s">
        <v>0</v>
      </c>
      <c r="B5" s="78"/>
      <c r="C5" s="78"/>
      <c r="D5" s="78"/>
      <c r="E5" s="78"/>
      <c r="F5" s="78"/>
      <c r="G5" s="78"/>
      <c r="H5" s="78"/>
    </row>
    <row r="6" spans="1:9" x14ac:dyDescent="0.25">
      <c r="A6" s="1" t="s">
        <v>1</v>
      </c>
      <c r="B6" s="16" t="s">
        <v>2</v>
      </c>
      <c r="C6" s="1" t="s">
        <v>3</v>
      </c>
      <c r="D6" s="16" t="s">
        <v>4</v>
      </c>
      <c r="E6" s="1" t="s">
        <v>5</v>
      </c>
      <c r="F6" s="1" t="s">
        <v>6</v>
      </c>
      <c r="G6" s="16" t="s">
        <v>7</v>
      </c>
      <c r="H6" s="1"/>
    </row>
    <row r="7" spans="1:9" ht="25.5" x14ac:dyDescent="0.25">
      <c r="A7" s="77" t="s">
        <v>8</v>
      </c>
      <c r="B7" s="77" t="s">
        <v>9</v>
      </c>
      <c r="C7" s="77" t="s">
        <v>10</v>
      </c>
      <c r="D7" s="77" t="s">
        <v>11</v>
      </c>
      <c r="E7" s="82" t="s">
        <v>36</v>
      </c>
      <c r="F7" s="77" t="s">
        <v>12</v>
      </c>
      <c r="G7" s="77" t="s">
        <v>13</v>
      </c>
      <c r="H7" s="15" t="s">
        <v>14</v>
      </c>
    </row>
    <row r="8" spans="1:9" x14ac:dyDescent="0.25">
      <c r="A8" s="77"/>
      <c r="B8" s="77"/>
      <c r="C8" s="77"/>
      <c r="D8" s="77"/>
      <c r="E8" s="82"/>
      <c r="F8" s="77"/>
      <c r="G8" s="77"/>
      <c r="H8" s="15" t="s">
        <v>15</v>
      </c>
    </row>
    <row r="9" spans="1:9" x14ac:dyDescent="0.25">
      <c r="A9" s="24" t="s">
        <v>16</v>
      </c>
      <c r="B9" s="2">
        <v>1</v>
      </c>
      <c r="C9" s="26"/>
      <c r="D9" s="3">
        <v>0.5</v>
      </c>
      <c r="E9" s="27"/>
      <c r="F9" s="26"/>
      <c r="G9" s="6">
        <v>4.5</v>
      </c>
      <c r="H9" s="28"/>
    </row>
    <row r="10" spans="1:9" x14ac:dyDescent="0.25">
      <c r="A10" s="24" t="s">
        <v>17</v>
      </c>
      <c r="B10" s="2">
        <v>1</v>
      </c>
      <c r="C10" s="26"/>
      <c r="D10" s="3">
        <v>0.5</v>
      </c>
      <c r="E10" s="27"/>
      <c r="F10" s="26"/>
      <c r="G10" s="6">
        <v>4.5</v>
      </c>
      <c r="H10" s="28"/>
    </row>
    <row r="11" spans="1:9" x14ac:dyDescent="0.25">
      <c r="A11" s="24" t="s">
        <v>18</v>
      </c>
      <c r="B11" s="2">
        <v>1</v>
      </c>
      <c r="C11" s="26"/>
      <c r="D11" s="3">
        <v>0.5</v>
      </c>
      <c r="E11" s="27"/>
      <c r="F11" s="26"/>
      <c r="G11" s="6">
        <v>4.5</v>
      </c>
      <c r="H11" s="28"/>
    </row>
    <row r="12" spans="1:9" ht="27" x14ac:dyDescent="0.25">
      <c r="A12" s="24" t="s">
        <v>64</v>
      </c>
      <c r="B12" s="2">
        <v>1</v>
      </c>
      <c r="C12" s="26"/>
      <c r="D12" s="3">
        <v>0.2</v>
      </c>
      <c r="E12" s="29"/>
      <c r="F12" s="26"/>
      <c r="G12" s="6">
        <v>4.5</v>
      </c>
      <c r="H12" s="28"/>
    </row>
    <row r="13" spans="1:9" x14ac:dyDescent="0.25">
      <c r="A13" s="24" t="s">
        <v>19</v>
      </c>
      <c r="B13" s="2">
        <v>1</v>
      </c>
      <c r="C13" s="26"/>
      <c r="D13" s="3">
        <v>0.4</v>
      </c>
      <c r="E13" s="27"/>
      <c r="F13" s="26"/>
      <c r="G13" s="6">
        <v>4.5</v>
      </c>
      <c r="H13" s="28"/>
    </row>
    <row r="14" spans="1:9" x14ac:dyDescent="0.25">
      <c r="A14" s="24" t="s">
        <v>20</v>
      </c>
      <c r="B14" s="2">
        <v>1</v>
      </c>
      <c r="C14" s="26"/>
      <c r="D14" s="3">
        <v>0.4</v>
      </c>
      <c r="E14" s="27"/>
      <c r="F14" s="26"/>
      <c r="G14" s="6">
        <v>4.5</v>
      </c>
      <c r="H14" s="28"/>
    </row>
    <row r="15" spans="1:9" x14ac:dyDescent="0.25">
      <c r="A15" s="24" t="s">
        <v>21</v>
      </c>
      <c r="B15" s="2">
        <v>1</v>
      </c>
      <c r="C15" s="26"/>
      <c r="D15" s="3">
        <v>0.2</v>
      </c>
      <c r="E15" s="27"/>
      <c r="F15" s="26"/>
      <c r="G15" s="6">
        <v>4.5</v>
      </c>
      <c r="H15" s="28"/>
    </row>
    <row r="16" spans="1:9" x14ac:dyDescent="0.25">
      <c r="A16" s="24" t="s">
        <v>22</v>
      </c>
      <c r="B16" s="2">
        <v>1</v>
      </c>
      <c r="C16" s="26"/>
      <c r="D16" s="3">
        <v>0.4</v>
      </c>
      <c r="E16" s="27"/>
      <c r="F16" s="26"/>
      <c r="G16" s="6">
        <v>4.5</v>
      </c>
      <c r="H16" s="28"/>
    </row>
    <row r="17" spans="1:8" ht="27" x14ac:dyDescent="0.25">
      <c r="A17" s="24" t="s">
        <v>63</v>
      </c>
      <c r="B17" s="2">
        <v>1</v>
      </c>
      <c r="C17" s="26"/>
      <c r="D17" s="3">
        <v>0.4</v>
      </c>
      <c r="E17" s="27"/>
      <c r="F17" s="26"/>
      <c r="G17" s="6">
        <v>4.5</v>
      </c>
      <c r="H17" s="28"/>
    </row>
    <row r="18" spans="1:8" x14ac:dyDescent="0.25">
      <c r="A18" s="24" t="s">
        <v>23</v>
      </c>
      <c r="B18" s="2">
        <v>1</v>
      </c>
      <c r="C18" s="26"/>
      <c r="D18" s="3">
        <v>0.4</v>
      </c>
      <c r="E18" s="27"/>
      <c r="F18" s="26"/>
      <c r="G18" s="6">
        <v>4.5</v>
      </c>
      <c r="H18" s="28"/>
    </row>
    <row r="19" spans="1:8" x14ac:dyDescent="0.25">
      <c r="A19" s="24" t="s">
        <v>24</v>
      </c>
      <c r="B19" s="2">
        <v>1</v>
      </c>
      <c r="C19" s="26"/>
      <c r="D19" s="3">
        <v>0.6</v>
      </c>
      <c r="E19" s="27"/>
      <c r="F19" s="26"/>
      <c r="G19" s="6">
        <v>4.5</v>
      </c>
      <c r="H19" s="28"/>
    </row>
    <row r="20" spans="1:8" ht="27" x14ac:dyDescent="0.25">
      <c r="A20" s="24" t="s">
        <v>31</v>
      </c>
      <c r="B20" s="2">
        <v>1</v>
      </c>
      <c r="C20" s="26"/>
      <c r="D20" s="3">
        <v>0.3</v>
      </c>
      <c r="E20" s="27"/>
      <c r="F20" s="26"/>
      <c r="G20" s="6">
        <v>4.5</v>
      </c>
      <c r="H20" s="28"/>
    </row>
    <row r="21" spans="1:8" x14ac:dyDescent="0.25">
      <c r="A21" s="24" t="s">
        <v>32</v>
      </c>
      <c r="B21" s="2">
        <v>1</v>
      </c>
      <c r="C21" s="26"/>
      <c r="D21" s="3">
        <v>0.25</v>
      </c>
      <c r="E21" s="27"/>
      <c r="F21" s="26"/>
      <c r="G21" s="6">
        <v>4.5</v>
      </c>
      <c r="H21" s="28"/>
    </row>
    <row r="22" spans="1:8" x14ac:dyDescent="0.25">
      <c r="A22" s="24" t="s">
        <v>25</v>
      </c>
      <c r="B22" s="2">
        <v>1</v>
      </c>
      <c r="C22" s="26"/>
      <c r="D22" s="3">
        <v>0.6</v>
      </c>
      <c r="E22" s="27"/>
      <c r="F22" s="26"/>
      <c r="G22" s="6">
        <v>4.5</v>
      </c>
      <c r="H22" s="28"/>
    </row>
    <row r="23" spans="1:8" x14ac:dyDescent="0.25">
      <c r="A23" s="24" t="s">
        <v>26</v>
      </c>
      <c r="B23" s="2">
        <v>1</v>
      </c>
      <c r="C23" s="26"/>
      <c r="D23" s="3">
        <v>0.1</v>
      </c>
      <c r="E23" s="27"/>
      <c r="F23" s="26"/>
      <c r="G23" s="6">
        <v>4.5</v>
      </c>
      <c r="H23" s="28"/>
    </row>
    <row r="24" spans="1:8" x14ac:dyDescent="0.25">
      <c r="A24" s="24" t="s">
        <v>27</v>
      </c>
      <c r="B24" s="2">
        <v>1</v>
      </c>
      <c r="C24" s="26"/>
      <c r="D24" s="3">
        <v>0.6</v>
      </c>
      <c r="E24" s="27"/>
      <c r="F24" s="26"/>
      <c r="G24" s="6">
        <v>4.5</v>
      </c>
      <c r="H24" s="28"/>
    </row>
    <row r="25" spans="1:8" x14ac:dyDescent="0.25">
      <c r="A25" s="24" t="s">
        <v>28</v>
      </c>
      <c r="B25" s="2">
        <v>1</v>
      </c>
      <c r="C25" s="26"/>
      <c r="D25" s="3">
        <v>0.5</v>
      </c>
      <c r="E25" s="27"/>
      <c r="F25" s="26"/>
      <c r="G25" s="6">
        <v>4.5</v>
      </c>
      <c r="H25" s="28"/>
    </row>
    <row r="26" spans="1:8" x14ac:dyDescent="0.25">
      <c r="A26" s="24" t="s">
        <v>29</v>
      </c>
      <c r="B26" s="2">
        <v>1</v>
      </c>
      <c r="C26" s="26"/>
      <c r="D26" s="3">
        <v>0.5</v>
      </c>
      <c r="E26" s="27"/>
      <c r="F26" s="26"/>
      <c r="G26" s="6">
        <v>4.5</v>
      </c>
      <c r="H26" s="28"/>
    </row>
    <row r="27" spans="1:8" x14ac:dyDescent="0.25">
      <c r="A27" s="24" t="s">
        <v>30</v>
      </c>
      <c r="B27" s="2">
        <v>1</v>
      </c>
      <c r="C27" s="26"/>
      <c r="D27" s="3">
        <v>0.5</v>
      </c>
      <c r="E27" s="29"/>
      <c r="F27" s="26"/>
      <c r="G27" s="6">
        <v>4.5</v>
      </c>
      <c r="H27" s="28"/>
    </row>
    <row r="28" spans="1:8" x14ac:dyDescent="0.25">
      <c r="A28" s="24" t="s">
        <v>61</v>
      </c>
      <c r="B28" s="2">
        <v>1</v>
      </c>
      <c r="C28" s="26"/>
      <c r="D28" s="3">
        <v>0.05</v>
      </c>
      <c r="E28" s="29"/>
      <c r="F28" s="26"/>
      <c r="G28" s="6">
        <v>4.5</v>
      </c>
      <c r="H28" s="28"/>
    </row>
    <row r="29" spans="1:8" x14ac:dyDescent="0.25">
      <c r="A29" s="24" t="s">
        <v>62</v>
      </c>
      <c r="B29" s="2">
        <v>1</v>
      </c>
      <c r="C29" s="26"/>
      <c r="D29" s="3">
        <v>0.1</v>
      </c>
      <c r="E29" s="29"/>
      <c r="F29" s="26"/>
      <c r="G29" s="6">
        <v>4.5</v>
      </c>
      <c r="H29" s="28"/>
    </row>
    <row r="30" spans="1:8" x14ac:dyDescent="0.25">
      <c r="A30" s="82" t="s">
        <v>33</v>
      </c>
      <c r="B30" s="82"/>
      <c r="C30" s="82"/>
      <c r="D30" s="82"/>
      <c r="E30" s="82"/>
      <c r="F30" s="82"/>
      <c r="G30" s="82"/>
      <c r="H30" s="30"/>
    </row>
    <row r="31" spans="1:8" x14ac:dyDescent="0.25">
      <c r="A31" s="78" t="s">
        <v>34</v>
      </c>
      <c r="B31" s="78"/>
      <c r="C31" s="78"/>
      <c r="D31" s="78"/>
      <c r="E31" s="78"/>
      <c r="F31" s="78"/>
      <c r="G31" s="78"/>
      <c r="H31" s="78"/>
    </row>
    <row r="32" spans="1:8" ht="25.5" x14ac:dyDescent="0.25">
      <c r="A32" s="82" t="s">
        <v>35</v>
      </c>
      <c r="B32" s="77" t="s">
        <v>9</v>
      </c>
      <c r="C32" s="82" t="s">
        <v>10</v>
      </c>
      <c r="D32" s="77" t="s">
        <v>11</v>
      </c>
      <c r="E32" s="82" t="s">
        <v>36</v>
      </c>
      <c r="F32" s="82" t="s">
        <v>12</v>
      </c>
      <c r="G32" s="77" t="s">
        <v>13</v>
      </c>
      <c r="H32" s="31" t="s">
        <v>14</v>
      </c>
    </row>
    <row r="33" spans="1:8" x14ac:dyDescent="0.25">
      <c r="A33" s="82"/>
      <c r="B33" s="77"/>
      <c r="C33" s="82"/>
      <c r="D33" s="77"/>
      <c r="E33" s="82"/>
      <c r="F33" s="82"/>
      <c r="G33" s="77"/>
      <c r="H33" s="31" t="s">
        <v>15</v>
      </c>
    </row>
    <row r="34" spans="1:8" x14ac:dyDescent="0.25">
      <c r="A34" s="25" t="s">
        <v>37</v>
      </c>
      <c r="B34" s="2">
        <v>1</v>
      </c>
      <c r="C34" s="26"/>
      <c r="D34" s="3">
        <v>0.4</v>
      </c>
      <c r="E34" s="32"/>
      <c r="F34" s="26"/>
      <c r="G34" s="6">
        <v>4.5</v>
      </c>
      <c r="H34" s="28"/>
    </row>
    <row r="35" spans="1:8" x14ac:dyDescent="0.25">
      <c r="A35" s="25" t="s">
        <v>38</v>
      </c>
      <c r="B35" s="2">
        <v>1</v>
      </c>
      <c r="C35" s="26"/>
      <c r="D35" s="3">
        <v>0.4</v>
      </c>
      <c r="E35" s="32"/>
      <c r="F35" s="26"/>
      <c r="G35" s="6">
        <v>4.5</v>
      </c>
      <c r="H35" s="28"/>
    </row>
    <row r="36" spans="1:8" x14ac:dyDescent="0.25">
      <c r="A36" s="25" t="s">
        <v>39</v>
      </c>
      <c r="B36" s="2">
        <v>1</v>
      </c>
      <c r="C36" s="26"/>
      <c r="D36" s="3">
        <v>0.4</v>
      </c>
      <c r="E36" s="32"/>
      <c r="F36" s="26"/>
      <c r="G36" s="6">
        <v>4.5</v>
      </c>
      <c r="H36" s="28"/>
    </row>
    <row r="37" spans="1:8" x14ac:dyDescent="0.25">
      <c r="A37" s="25" t="s">
        <v>40</v>
      </c>
      <c r="B37" s="2">
        <v>1</v>
      </c>
      <c r="C37" s="26"/>
      <c r="D37" s="3">
        <v>0.70000000000000007</v>
      </c>
      <c r="E37" s="32"/>
      <c r="F37" s="26"/>
      <c r="G37" s="6">
        <v>4.5</v>
      </c>
      <c r="H37" s="28"/>
    </row>
    <row r="38" spans="1:8" x14ac:dyDescent="0.25">
      <c r="A38" s="25" t="s">
        <v>42</v>
      </c>
      <c r="B38" s="2">
        <v>1</v>
      </c>
      <c r="C38" s="26"/>
      <c r="D38" s="3">
        <v>1</v>
      </c>
      <c r="E38" s="32"/>
      <c r="F38" s="26"/>
      <c r="G38" s="6">
        <v>4.5</v>
      </c>
      <c r="H38" s="28"/>
    </row>
    <row r="39" spans="1:8" x14ac:dyDescent="0.25">
      <c r="A39" s="25" t="s">
        <v>43</v>
      </c>
      <c r="B39" s="2">
        <v>1</v>
      </c>
      <c r="C39" s="26"/>
      <c r="D39" s="3">
        <v>1</v>
      </c>
      <c r="E39" s="32"/>
      <c r="F39" s="26"/>
      <c r="G39" s="6">
        <v>4.5</v>
      </c>
      <c r="H39" s="28"/>
    </row>
    <row r="40" spans="1:8" x14ac:dyDescent="0.25">
      <c r="A40" s="82" t="s">
        <v>44</v>
      </c>
      <c r="B40" s="82"/>
      <c r="C40" s="82"/>
      <c r="D40" s="82"/>
      <c r="E40" s="82"/>
      <c r="F40" s="82"/>
      <c r="G40" s="82"/>
      <c r="H40" s="30"/>
    </row>
    <row r="41" spans="1:8" x14ac:dyDescent="0.25">
      <c r="A41" s="79" t="s">
        <v>73</v>
      </c>
      <c r="B41" s="79"/>
      <c r="C41" s="79"/>
      <c r="D41" s="79"/>
      <c r="E41" s="79"/>
      <c r="F41" s="79"/>
      <c r="G41" s="79"/>
      <c r="H41" s="79"/>
    </row>
    <row r="42" spans="1:8" ht="15" customHeight="1" x14ac:dyDescent="0.25">
      <c r="A42" s="80" t="s">
        <v>74</v>
      </c>
      <c r="B42" s="80"/>
      <c r="C42" s="80"/>
      <c r="D42" s="80"/>
      <c r="E42" s="80"/>
      <c r="F42" s="80"/>
      <c r="G42" s="80"/>
      <c r="H42" s="44"/>
    </row>
    <row r="43" spans="1:8" x14ac:dyDescent="0.25">
      <c r="A43" s="81" t="s">
        <v>75</v>
      </c>
      <c r="B43" s="81"/>
      <c r="C43" s="81"/>
      <c r="D43" s="81"/>
      <c r="E43" s="81"/>
      <c r="F43" s="81"/>
      <c r="G43" s="81"/>
      <c r="H43" s="44"/>
    </row>
    <row r="44" spans="1:8" x14ac:dyDescent="0.25">
      <c r="A44" s="80" t="s">
        <v>45</v>
      </c>
      <c r="B44" s="80"/>
      <c r="C44" s="80"/>
      <c r="D44" s="80"/>
      <c r="E44" s="80"/>
      <c r="F44" s="80"/>
      <c r="G44" s="80"/>
      <c r="H44" s="44"/>
    </row>
    <row r="45" spans="1:8" ht="15" customHeight="1" x14ac:dyDescent="0.25">
      <c r="A45" s="76" t="s">
        <v>78</v>
      </c>
      <c r="B45" s="76"/>
      <c r="C45" s="76"/>
      <c r="D45" s="76"/>
      <c r="E45" s="76"/>
      <c r="F45" s="76"/>
      <c r="G45" s="76"/>
      <c r="H45" s="47"/>
    </row>
  </sheetData>
  <mergeCells count="24">
    <mergeCell ref="A5:H5"/>
    <mergeCell ref="A7:A8"/>
    <mergeCell ref="B7:B8"/>
    <mergeCell ref="C7:C8"/>
    <mergeCell ref="D7:D8"/>
    <mergeCell ref="E7:E8"/>
    <mergeCell ref="F7:F8"/>
    <mergeCell ref="G7:G8"/>
    <mergeCell ref="A2:H4"/>
    <mergeCell ref="A45:G45"/>
    <mergeCell ref="A30:G30"/>
    <mergeCell ref="A31:H31"/>
    <mergeCell ref="A32:A33"/>
    <mergeCell ref="B32:B33"/>
    <mergeCell ref="C32:C33"/>
    <mergeCell ref="D32:D33"/>
    <mergeCell ref="E32:E33"/>
    <mergeCell ref="F32:F33"/>
    <mergeCell ref="G32:G33"/>
    <mergeCell ref="A40:G40"/>
    <mergeCell ref="A41:H41"/>
    <mergeCell ref="A42:G42"/>
    <mergeCell ref="A43:G43"/>
    <mergeCell ref="A44:G44"/>
  </mergeCells>
  <dataValidations count="1">
    <dataValidation type="list" allowBlank="1" showInputMessage="1" showErrorMessage="1" sqref="A9:A27" xr:uid="{A70E2124-A773-40B6-876B-F996AF330028}">
      <formula1>TiposPersonalProfesional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A5BB6-FFD2-4B07-B80B-453B7F8F4357}">
  <dimension ref="A1:I32"/>
  <sheetViews>
    <sheetView topLeftCell="A4" workbookViewId="0">
      <selection activeCell="L16" sqref="L16"/>
    </sheetView>
  </sheetViews>
  <sheetFormatPr baseColWidth="10" defaultColWidth="8.7109375" defaultRowHeight="15" x14ac:dyDescent="0.25"/>
  <cols>
    <col min="1" max="1" width="27.28515625" customWidth="1"/>
    <col min="2" max="2" width="7.42578125" style="33" customWidth="1"/>
    <col min="3" max="3" width="10.85546875" style="33" customWidth="1"/>
    <col min="4" max="4" width="10.42578125" style="33" customWidth="1"/>
    <col min="5" max="5" width="6" style="5" customWidth="1"/>
    <col min="6" max="6" width="11.85546875" style="33" customWidth="1"/>
    <col min="7" max="7" width="6.5703125" style="33" customWidth="1"/>
    <col min="8" max="8" width="10.85546875" style="33" customWidth="1"/>
  </cols>
  <sheetData>
    <row r="1" spans="1:9" ht="12" customHeight="1" x14ac:dyDescent="0.25">
      <c r="B1"/>
      <c r="C1"/>
      <c r="D1"/>
      <c r="E1"/>
      <c r="F1"/>
      <c r="G1"/>
      <c r="H1"/>
    </row>
    <row r="2" spans="1:9" ht="18" customHeight="1" x14ac:dyDescent="0.25">
      <c r="A2" s="69" t="s">
        <v>81</v>
      </c>
      <c r="B2" s="70"/>
      <c r="C2" s="70"/>
      <c r="D2" s="70"/>
      <c r="E2" s="70"/>
      <c r="F2" s="70"/>
      <c r="G2" s="70"/>
      <c r="H2" s="71"/>
      <c r="I2" s="52"/>
    </row>
    <row r="3" spans="1:9" ht="63.75" customHeight="1" x14ac:dyDescent="0.25">
      <c r="A3" s="55"/>
      <c r="B3" s="56"/>
      <c r="C3" s="56"/>
      <c r="D3" s="56"/>
      <c r="E3" s="56"/>
      <c r="F3" s="56"/>
      <c r="G3" s="56"/>
      <c r="H3" s="72"/>
      <c r="I3" s="52"/>
    </row>
    <row r="4" spans="1:9" ht="35.25" customHeight="1" x14ac:dyDescent="0.25">
      <c r="A4" s="73"/>
      <c r="B4" s="74"/>
      <c r="C4" s="74"/>
      <c r="D4" s="74"/>
      <c r="E4" s="74"/>
      <c r="F4" s="74"/>
      <c r="G4" s="74"/>
      <c r="H4" s="75"/>
      <c r="I4" s="52"/>
    </row>
    <row r="5" spans="1:9" x14ac:dyDescent="0.25">
      <c r="A5" s="78" t="s">
        <v>0</v>
      </c>
      <c r="B5" s="78"/>
      <c r="C5" s="78"/>
      <c r="D5" s="78"/>
      <c r="E5" s="78"/>
      <c r="F5" s="78"/>
      <c r="G5" s="78"/>
      <c r="H5" s="78"/>
    </row>
    <row r="6" spans="1:9" x14ac:dyDescent="0.25">
      <c r="A6" s="15" t="s">
        <v>1</v>
      </c>
      <c r="B6" s="16" t="s">
        <v>2</v>
      </c>
      <c r="C6" s="16" t="s">
        <v>3</v>
      </c>
      <c r="D6" s="16" t="s">
        <v>4</v>
      </c>
      <c r="E6" s="16" t="s">
        <v>5</v>
      </c>
      <c r="F6" s="16" t="s">
        <v>6</v>
      </c>
      <c r="G6" s="16" t="s">
        <v>7</v>
      </c>
      <c r="H6" s="16"/>
    </row>
    <row r="7" spans="1:9" ht="25.5" x14ac:dyDescent="0.25">
      <c r="A7" s="77" t="s">
        <v>8</v>
      </c>
      <c r="B7" s="77" t="s">
        <v>9</v>
      </c>
      <c r="C7" s="77" t="s">
        <v>10</v>
      </c>
      <c r="D7" s="77" t="s">
        <v>11</v>
      </c>
      <c r="E7" s="83" t="s">
        <v>36</v>
      </c>
      <c r="F7" s="77" t="s">
        <v>12</v>
      </c>
      <c r="G7" s="77" t="s">
        <v>13</v>
      </c>
      <c r="H7" s="16" t="s">
        <v>14</v>
      </c>
    </row>
    <row r="8" spans="1:9" x14ac:dyDescent="0.25">
      <c r="A8" s="77"/>
      <c r="B8" s="77"/>
      <c r="C8" s="77"/>
      <c r="D8" s="77"/>
      <c r="E8" s="83"/>
      <c r="F8" s="77"/>
      <c r="G8" s="77"/>
      <c r="H8" s="16" t="s">
        <v>15</v>
      </c>
    </row>
    <row r="9" spans="1:9" x14ac:dyDescent="0.25">
      <c r="A9" s="34" t="s">
        <v>16</v>
      </c>
      <c r="B9" s="37">
        <v>1</v>
      </c>
      <c r="C9" s="38"/>
      <c r="D9" s="39">
        <v>0.3</v>
      </c>
      <c r="E9" s="40"/>
      <c r="F9" s="38"/>
      <c r="G9" s="41">
        <v>1.5</v>
      </c>
      <c r="H9" s="42"/>
    </row>
    <row r="10" spans="1:9" x14ac:dyDescent="0.25">
      <c r="A10" s="34" t="s">
        <v>17</v>
      </c>
      <c r="B10" s="37">
        <v>1</v>
      </c>
      <c r="C10" s="38"/>
      <c r="D10" s="39">
        <v>0.3</v>
      </c>
      <c r="E10" s="40"/>
      <c r="F10" s="38"/>
      <c r="G10" s="41">
        <v>1.5</v>
      </c>
      <c r="H10" s="42"/>
    </row>
    <row r="11" spans="1:9" x14ac:dyDescent="0.25">
      <c r="A11" s="34" t="s">
        <v>18</v>
      </c>
      <c r="B11" s="37">
        <v>1</v>
      </c>
      <c r="C11" s="38"/>
      <c r="D11" s="39">
        <v>0.3</v>
      </c>
      <c r="E11" s="40"/>
      <c r="F11" s="38"/>
      <c r="G11" s="41">
        <v>1.5</v>
      </c>
      <c r="H11" s="42"/>
    </row>
    <row r="12" spans="1:9" ht="27" x14ac:dyDescent="0.25">
      <c r="A12" s="36" t="s">
        <v>64</v>
      </c>
      <c r="B12" s="37">
        <v>1</v>
      </c>
      <c r="C12" s="38"/>
      <c r="D12" s="39">
        <v>0.3</v>
      </c>
      <c r="E12" s="43"/>
      <c r="F12" s="38"/>
      <c r="G12" s="41">
        <v>1.5</v>
      </c>
      <c r="H12" s="42"/>
    </row>
    <row r="13" spans="1:9" x14ac:dyDescent="0.25">
      <c r="A13" s="34" t="s">
        <v>21</v>
      </c>
      <c r="B13" s="37">
        <v>1</v>
      </c>
      <c r="C13" s="38"/>
      <c r="D13" s="39">
        <v>0.1</v>
      </c>
      <c r="E13" s="40"/>
      <c r="F13" s="38"/>
      <c r="G13" s="41">
        <v>1.5</v>
      </c>
      <c r="H13" s="42"/>
    </row>
    <row r="14" spans="1:9" ht="27" x14ac:dyDescent="0.25">
      <c r="A14" s="36" t="s">
        <v>63</v>
      </c>
      <c r="B14" s="37">
        <v>1</v>
      </c>
      <c r="C14" s="38"/>
      <c r="D14" s="39">
        <v>0.1</v>
      </c>
      <c r="E14" s="40"/>
      <c r="F14" s="38"/>
      <c r="G14" s="41">
        <v>1.5</v>
      </c>
      <c r="H14" s="42"/>
    </row>
    <row r="15" spans="1:9" x14ac:dyDescent="0.25">
      <c r="A15" s="34" t="s">
        <v>24</v>
      </c>
      <c r="B15" s="37">
        <v>1</v>
      </c>
      <c r="C15" s="38"/>
      <c r="D15" s="39">
        <v>0.1</v>
      </c>
      <c r="E15" s="40"/>
      <c r="F15" s="38"/>
      <c r="G15" s="41">
        <v>1.5</v>
      </c>
      <c r="H15" s="42"/>
    </row>
    <row r="16" spans="1:9" x14ac:dyDescent="0.25">
      <c r="A16" s="34" t="s">
        <v>32</v>
      </c>
      <c r="B16" s="37">
        <v>1</v>
      </c>
      <c r="C16" s="38"/>
      <c r="D16" s="39">
        <v>0.1</v>
      </c>
      <c r="E16" s="40"/>
      <c r="F16" s="38"/>
      <c r="G16" s="41">
        <v>1.5</v>
      </c>
      <c r="H16" s="42"/>
    </row>
    <row r="17" spans="1:8" x14ac:dyDescent="0.25">
      <c r="A17" s="34" t="s">
        <v>25</v>
      </c>
      <c r="B17" s="37">
        <v>1</v>
      </c>
      <c r="C17" s="38"/>
      <c r="D17" s="39">
        <v>0.1</v>
      </c>
      <c r="E17" s="40"/>
      <c r="F17" s="38"/>
      <c r="G17" s="41">
        <v>1.5</v>
      </c>
      <c r="H17" s="42"/>
    </row>
    <row r="18" spans="1:8" x14ac:dyDescent="0.25">
      <c r="A18" s="34" t="s">
        <v>27</v>
      </c>
      <c r="B18" s="37">
        <v>1</v>
      </c>
      <c r="C18" s="38"/>
      <c r="D18" s="39">
        <v>0.1</v>
      </c>
      <c r="E18" s="40"/>
      <c r="F18" s="38"/>
      <c r="G18" s="41">
        <v>1.5</v>
      </c>
      <c r="H18" s="42"/>
    </row>
    <row r="19" spans="1:8" x14ac:dyDescent="0.25">
      <c r="A19" s="34" t="s">
        <v>28</v>
      </c>
      <c r="B19" s="37">
        <v>1</v>
      </c>
      <c r="C19" s="38"/>
      <c r="D19" s="39">
        <v>0.5</v>
      </c>
      <c r="E19" s="40"/>
      <c r="F19" s="38"/>
      <c r="G19" s="41">
        <v>1.5</v>
      </c>
      <c r="H19" s="42"/>
    </row>
    <row r="20" spans="1:8" x14ac:dyDescent="0.25">
      <c r="A20" s="34" t="s">
        <v>29</v>
      </c>
      <c r="B20" s="37">
        <v>1</v>
      </c>
      <c r="C20" s="38"/>
      <c r="D20" s="39">
        <v>0.5</v>
      </c>
      <c r="E20" s="40"/>
      <c r="F20" s="38"/>
      <c r="G20" s="41">
        <v>1.5</v>
      </c>
      <c r="H20" s="42"/>
    </row>
    <row r="21" spans="1:8" x14ac:dyDescent="0.25">
      <c r="A21" s="34" t="s">
        <v>30</v>
      </c>
      <c r="B21" s="37">
        <v>1</v>
      </c>
      <c r="C21" s="38"/>
      <c r="D21" s="39">
        <v>0.25</v>
      </c>
      <c r="E21" s="43"/>
      <c r="F21" s="38"/>
      <c r="G21" s="41">
        <v>1.5</v>
      </c>
      <c r="H21" s="42"/>
    </row>
    <row r="22" spans="1:8" x14ac:dyDescent="0.25">
      <c r="A22" s="81" t="s">
        <v>33</v>
      </c>
      <c r="B22" s="81"/>
      <c r="C22" s="81"/>
      <c r="D22" s="81"/>
      <c r="E22" s="81"/>
      <c r="F22" s="81"/>
      <c r="G22" s="81"/>
      <c r="H22" s="44"/>
    </row>
    <row r="23" spans="1:8" x14ac:dyDescent="0.25">
      <c r="A23" s="79" t="s">
        <v>34</v>
      </c>
      <c r="B23" s="79"/>
      <c r="C23" s="79"/>
      <c r="D23" s="79"/>
      <c r="E23" s="79"/>
      <c r="F23" s="79"/>
      <c r="G23" s="79"/>
      <c r="H23" s="79"/>
    </row>
    <row r="24" spans="1:8" ht="25.5" x14ac:dyDescent="0.25">
      <c r="A24" s="81" t="s">
        <v>35</v>
      </c>
      <c r="B24" s="83" t="s">
        <v>9</v>
      </c>
      <c r="C24" s="83" t="s">
        <v>10</v>
      </c>
      <c r="D24" s="83" t="s">
        <v>11</v>
      </c>
      <c r="E24" s="83" t="s">
        <v>36</v>
      </c>
      <c r="F24" s="83" t="s">
        <v>12</v>
      </c>
      <c r="G24" s="83" t="s">
        <v>13</v>
      </c>
      <c r="H24" s="45" t="s">
        <v>14</v>
      </c>
    </row>
    <row r="25" spans="1:8" x14ac:dyDescent="0.25">
      <c r="A25" s="81"/>
      <c r="B25" s="83"/>
      <c r="C25" s="83"/>
      <c r="D25" s="83"/>
      <c r="E25" s="83"/>
      <c r="F25" s="83"/>
      <c r="G25" s="83"/>
      <c r="H25" s="45" t="s">
        <v>15</v>
      </c>
    </row>
    <row r="26" spans="1:8" x14ac:dyDescent="0.25">
      <c r="A26" s="35" t="s">
        <v>42</v>
      </c>
      <c r="B26" s="37">
        <v>1</v>
      </c>
      <c r="C26" s="38"/>
      <c r="D26" s="39">
        <v>1</v>
      </c>
      <c r="E26" s="46"/>
      <c r="F26" s="38">
        <f>ROUND(B26*C26*D26*E26,2)</f>
        <v>0</v>
      </c>
      <c r="G26" s="41">
        <v>1.5</v>
      </c>
      <c r="H26" s="42"/>
    </row>
    <row r="27" spans="1:8" x14ac:dyDescent="0.25">
      <c r="A27" s="81" t="s">
        <v>44</v>
      </c>
      <c r="B27" s="81"/>
      <c r="C27" s="81"/>
      <c r="D27" s="81"/>
      <c r="E27" s="81"/>
      <c r="F27" s="81"/>
      <c r="G27" s="81"/>
      <c r="H27" s="44"/>
    </row>
    <row r="28" spans="1:8" x14ac:dyDescent="0.25">
      <c r="A28" s="79" t="s">
        <v>73</v>
      </c>
      <c r="B28" s="79"/>
      <c r="C28" s="79"/>
      <c r="D28" s="79"/>
      <c r="E28" s="79"/>
      <c r="F28" s="79"/>
      <c r="G28" s="79"/>
      <c r="H28" s="79"/>
    </row>
    <row r="29" spans="1:8" ht="15" customHeight="1" x14ac:dyDescent="0.25">
      <c r="A29" s="80" t="s">
        <v>74</v>
      </c>
      <c r="B29" s="80"/>
      <c r="C29" s="80"/>
      <c r="D29" s="80"/>
      <c r="E29" s="80"/>
      <c r="F29" s="80"/>
      <c r="G29" s="80"/>
      <c r="H29" s="44"/>
    </row>
    <row r="30" spans="1:8" x14ac:dyDescent="0.25">
      <c r="A30" s="81" t="s">
        <v>75</v>
      </c>
      <c r="B30" s="81"/>
      <c r="C30" s="81"/>
      <c r="D30" s="81"/>
      <c r="E30" s="81"/>
      <c r="F30" s="81"/>
      <c r="G30" s="81"/>
      <c r="H30" s="44"/>
    </row>
    <row r="31" spans="1:8" x14ac:dyDescent="0.25">
      <c r="A31" s="80" t="s">
        <v>45</v>
      </c>
      <c r="B31" s="80"/>
      <c r="C31" s="80"/>
      <c r="D31" s="80"/>
      <c r="E31" s="80"/>
      <c r="F31" s="80"/>
      <c r="G31" s="80"/>
      <c r="H31" s="44"/>
    </row>
    <row r="32" spans="1:8" ht="24.75" customHeight="1" x14ac:dyDescent="0.25">
      <c r="A32" s="76" t="s">
        <v>80</v>
      </c>
      <c r="B32" s="76"/>
      <c r="C32" s="76"/>
      <c r="D32" s="76"/>
      <c r="E32" s="76"/>
      <c r="F32" s="76"/>
      <c r="G32" s="76"/>
      <c r="H32" s="47"/>
    </row>
  </sheetData>
  <mergeCells count="24">
    <mergeCell ref="A5:H5"/>
    <mergeCell ref="A7:A8"/>
    <mergeCell ref="B7:B8"/>
    <mergeCell ref="C7:C8"/>
    <mergeCell ref="D7:D8"/>
    <mergeCell ref="E7:E8"/>
    <mergeCell ref="F7:F8"/>
    <mergeCell ref="G7:G8"/>
    <mergeCell ref="A2:H4"/>
    <mergeCell ref="A32:G32"/>
    <mergeCell ref="A22:G22"/>
    <mergeCell ref="A23:H23"/>
    <mergeCell ref="A24:A25"/>
    <mergeCell ref="B24:B25"/>
    <mergeCell ref="C24:C25"/>
    <mergeCell ref="D24:D25"/>
    <mergeCell ref="E24:E25"/>
    <mergeCell ref="F24:F25"/>
    <mergeCell ref="G24:G25"/>
    <mergeCell ref="A27:G27"/>
    <mergeCell ref="A28:H28"/>
    <mergeCell ref="A29:G29"/>
    <mergeCell ref="A30:G30"/>
    <mergeCell ref="A31:G31"/>
  </mergeCells>
  <dataValidations count="1">
    <dataValidation type="list" allowBlank="1" showInputMessage="1" showErrorMessage="1" sqref="A9:A21" xr:uid="{A301228E-D0CA-4CA6-93D3-8B8DCE788E97}">
      <formula1>TiposPersonalProfesional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D8DE4D95D3CA4B82AB2382FD8CC939" ma:contentTypeVersion="12" ma:contentTypeDescription="Create a new document." ma:contentTypeScope="" ma:versionID="20b03c6e246f0afe222466639bd8b8c4">
  <xsd:schema xmlns:xsd="http://www.w3.org/2001/XMLSchema" xmlns:xs="http://www.w3.org/2001/XMLSchema" xmlns:p="http://schemas.microsoft.com/office/2006/metadata/properties" xmlns:ns3="0b72805e-37fe-4800-8724-7b444ebd0165" xmlns:ns4="125c8c4f-181c-40f3-9f46-8a4f9c8982d2" targetNamespace="http://schemas.microsoft.com/office/2006/metadata/properties" ma:root="true" ma:fieldsID="8103d0fdd56f55079a4a610420c84801" ns3:_="" ns4:_="">
    <xsd:import namespace="0b72805e-37fe-4800-8724-7b444ebd0165"/>
    <xsd:import namespace="125c8c4f-181c-40f3-9f46-8a4f9c8982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72805e-37fe-4800-8724-7b444ebd01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5c8c4f-181c-40f3-9f46-8a4f9c8982d2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A38844-8E05-497B-8DC9-DBB8E95E0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72805e-37fe-4800-8724-7b444ebd0165"/>
    <ds:schemaRef ds:uri="125c8c4f-181c-40f3-9f46-8a4f9c8982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748D51-225B-477C-B0BF-1850903025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25032F-923D-4CCD-A76E-A7DA739C4F2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07 Caquetá</vt:lpstr>
      <vt:lpstr>7A-Formulacion Caquetá</vt:lpstr>
      <vt:lpstr>7A-Estructuracion Caquetá</vt:lpstr>
      <vt:lpstr>7A-Gen. Capacidades Caquetá</vt:lpstr>
      <vt:lpstr>'FORMATO 07 Caquetá'!Área_de_impresión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</dc:creator>
  <cp:lastModifiedBy>Elsa Lucia Cruz Rodriguez</cp:lastModifiedBy>
  <cp:lastPrinted>2020-02-12T19:21:34Z</cp:lastPrinted>
  <dcterms:created xsi:type="dcterms:W3CDTF">2015-06-05T18:19:34Z</dcterms:created>
  <dcterms:modified xsi:type="dcterms:W3CDTF">2020-03-13T01:47:59Z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0x01010027D8DE4D95D3CA4B82AB2382FD8CC939</vt:lpwstr>
  </property>
</Properties>
</file>