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C:\Users\mjcanon\OneDrive - JARGU S. A. CORREDORES DE SEGUROS\Escritorio\JOHANA\FONDO DE BIENESTAR SOCIAL - CONTRALORIA GRAL\VIDA GRUPO 2024\5. Observaciones proyecto pliego\"/>
    </mc:Choice>
  </mc:AlternateContent>
  <xr:revisionPtr revIDLastSave="0" documentId="8_{64B295AC-968B-4815-B6B1-7107AF3FCEEC}" xr6:coauthVersionLast="47" xr6:coauthVersionMax="47" xr10:uidLastSave="{00000000-0000-0000-0000-000000000000}"/>
  <bookViews>
    <workbookView xWindow="-120" yWindow="-120" windowWidth="29040" windowHeight="15720" tabRatio="848" activeTab="1" xr2:uid="{00000000-000D-0000-FFFF-FFFF00000000}"/>
  </bookViews>
  <sheets>
    <sheet name="METODOLOGÍA DE EVALUACIÓN" sheetId="1" r:id="rId1"/>
    <sheet name="G1. COND. ADI. VIDA GRUPO BOMB." sheetId="18" r:id="rId2"/>
  </sheets>
  <definedNames>
    <definedName name="_xlnm.Print_Area" localSheetId="1">'G1. COND. ADI. VIDA GRUPO BOMB.'!$A$1:$H$29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0" i="18" l="1"/>
  <c r="E28" i="18" l="1"/>
  <c r="G11" i="18" l="1"/>
  <c r="G28" i="18" l="1"/>
  <c r="C11" i="18" l="1"/>
</calcChain>
</file>

<file path=xl/sharedStrings.xml><?xml version="1.0" encoding="utf-8"?>
<sst xmlns="http://schemas.openxmlformats.org/spreadsheetml/2006/main" count="60" uniqueCount="48">
  <si>
    <t>METODOLOGÍA DE EVALUACIÓN - APLICABLE A TODAS LAS PÓLIZAS</t>
  </si>
  <si>
    <r>
      <t xml:space="preserve">CONDICIONES ADICIONALES 
</t>
    </r>
    <r>
      <rPr>
        <b/>
        <sz val="12"/>
        <color rgb="FFFF0000"/>
        <rFont val="Arial Narrow"/>
        <family val="2"/>
      </rPr>
      <t xml:space="preserve">
QUE CONTIENEN SOLO TEXTO:</t>
    </r>
  </si>
  <si>
    <r>
      <t xml:space="preserve">Se otorgará el máximo puntaje asignado a las propuestas que las ofrezcan con el mismo texto y bajo las mismas condiciones o en condiciones superiores en beneficio de la Entidad.
Las propuestas que </t>
    </r>
    <r>
      <rPr>
        <b/>
        <u/>
        <sz val="13"/>
        <rFont val="Arial Narrow"/>
        <family val="2"/>
      </rPr>
      <t>modifiquen el texto</t>
    </r>
    <r>
      <rPr>
        <sz val="13"/>
        <rFont val="Arial Narrow"/>
        <family val="2"/>
      </rPr>
      <t xml:space="preserve">, sin que ello conlleve a la pérdida de la aplicabilidad y/u operatividad de la condición, </t>
    </r>
    <r>
      <rPr>
        <b/>
        <u/>
        <sz val="13"/>
        <rFont val="Arial Narrow"/>
        <family val="2"/>
      </rPr>
      <t>se le asignará el 50% del puntaje</t>
    </r>
    <r>
      <rPr>
        <sz val="13"/>
        <rFont val="Arial Narrow"/>
        <family val="2"/>
      </rPr>
      <t xml:space="preserve"> y las propuestas que no las ofrezcan se calificarán con cero (0) puntos. </t>
    </r>
  </si>
  <si>
    <r>
      <t xml:space="preserve">CONDICIONES ADICIONALES 
</t>
    </r>
    <r>
      <rPr>
        <b/>
        <sz val="12"/>
        <color rgb="FFFF0000"/>
        <rFont val="Arial Narrow"/>
        <family val="2"/>
      </rPr>
      <t xml:space="preserve">
QUE APLICAN SUBLÍMITES Y/O PLAZOS</t>
    </r>
  </si>
  <si>
    <r>
      <t xml:space="preserve">CONDICIONES ADICIONALES 
</t>
    </r>
    <r>
      <rPr>
        <b/>
        <sz val="12"/>
        <color rgb="FFFF0000"/>
        <rFont val="Arial Narrow"/>
        <family val="2"/>
      </rPr>
      <t xml:space="preserve">
QUE APLIQUEN PARA OFERTAS DE LÍMITES Y/O VALORES FIJOS
QUE SE REGISTREN EN TABLAS Y/O CONTENGAN RANGOS Y/O VALORES CON BASE EN LOS CUALES SE DEBE EFECTUAR EL OFRECIMIENTO.</t>
    </r>
  </si>
  <si>
    <r>
      <t xml:space="preserve">CONDICIONES ADICIONALES 
</t>
    </r>
    <r>
      <rPr>
        <b/>
        <sz val="12"/>
        <color rgb="FFFF0000"/>
        <rFont val="Arial Narrow"/>
        <family val="2"/>
      </rPr>
      <t xml:space="preserve">
NOTAS </t>
    </r>
  </si>
  <si>
    <r>
      <t>By: Ti</t>
    </r>
    <r>
      <rPr>
        <i/>
        <sz val="10"/>
        <rFont val="Comic Sans MS"/>
        <family val="4"/>
      </rPr>
      <t>ger</t>
    </r>
  </si>
  <si>
    <t>OBJETO DEL SEGURO</t>
  </si>
  <si>
    <t>INFORMACIÓN GENERAL:</t>
  </si>
  <si>
    <t>NIT.</t>
  </si>
  <si>
    <t>CRITERIOS DE EVALUACIÓN:</t>
  </si>
  <si>
    <t>CONDICIÓN REQUERIDA PARA EVALUACIÓN</t>
  </si>
  <si>
    <t>CRITERIO DE EVALUACIÓN</t>
  </si>
  <si>
    <t>PUNTAJE 
ESTABLECIDO</t>
  </si>
  <si>
    <t>OFRECIMIENTO
DEL OFERENTE</t>
  </si>
  <si>
    <t>PUNTAJE 
OBTENIDO POR EL OFERENTE</t>
  </si>
  <si>
    <t>MÁXIMO CALIFICACIÓN</t>
  </si>
  <si>
    <t>CALIFICACIÓN DEL PROPONENTE</t>
  </si>
  <si>
    <r>
      <t xml:space="preserve">El Asegurado precisa que las condiciones, coberturas, cláusulas, límites y/o plazo indicados a continuación </t>
    </r>
    <r>
      <rPr>
        <b/>
        <u/>
        <sz val="13"/>
        <rFont val="Arial Narrow"/>
        <family val="2"/>
      </rPr>
      <t>no son de obligatorio ofrecimiento</t>
    </r>
    <r>
      <rPr>
        <sz val="13"/>
        <rFont val="Arial Narrow"/>
        <family val="2"/>
      </rPr>
      <t xml:space="preserve"> y  las aseguradoras participantes tienen la postedad de decidir su ofrecimiento. 
Para su evaluación se considerarán los siguientes criterios que corresponden a los generales aplicables, por lo tanto en el caso que se estipulen criterios particulares dentro del contenido de las condiciones, estos primarán sobre los generales:
Las aseguradoras deben tener en cuenta que el ofrecimiento de condiciones que presten beneficio a la Entidad adicionales a las relacionadas en cada póliza pero que son en exceso a las mismas; no serán objeto de asignación de puntaje adicional a esos exceso y solo evaluables con base en los criterios que esten definidos en cada condición, no obstante la presentación de éstas obliga a la Aseguradora a su otorgamiento en caso de que el contrato le sea adjudicado y el oferente con la firma de la propuesta acepta esta condición.</t>
    </r>
  </si>
  <si>
    <t>TOMADOR:</t>
  </si>
  <si>
    <t xml:space="preserve">ASEGURADO: </t>
  </si>
  <si>
    <t xml:space="preserve">BENEFICIARIO:  </t>
  </si>
  <si>
    <t>NOTA:</t>
  </si>
  <si>
    <t>CADA SUBLÍMITE OFRECIDO EN FORMA ADICIONAL QUEDA CONTEMPLADO DENTRO DEL LÍMITE ASEGURADO.</t>
  </si>
  <si>
    <r>
      <rPr>
        <b/>
        <sz val="13"/>
        <rFont val="Arial Narrow"/>
        <family val="2"/>
      </rPr>
      <t xml:space="preserve">NOTA 1:
</t>
    </r>
    <r>
      <rPr>
        <sz val="13"/>
        <rFont val="Arial Narrow"/>
        <family val="2"/>
      </rPr>
      <t xml:space="preserve">Las aseguradoras deben señalar expresamente en su propuesta las Condiciones Adicionales que ofrece especificando los límites, periodos y demás información necesaria para su evaluación de acuerdo con las condiciones de cada una de ellas, en caso que manifieste </t>
    </r>
    <r>
      <rPr>
        <b/>
        <sz val="13"/>
        <rFont val="Arial Narrow"/>
        <family val="2"/>
      </rPr>
      <t>"SE OTORGA" ó "SI</t>
    </r>
    <r>
      <rPr>
        <sz val="13"/>
        <rFont val="Arial Narrow"/>
        <family val="2"/>
      </rPr>
      <t xml:space="preserve">"  u otra expresión que implica que si esta otorgando la condición, pero no este especificado en el </t>
    </r>
    <r>
      <rPr>
        <b/>
        <sz val="13"/>
        <rFont val="Arial Narrow"/>
        <family val="2"/>
      </rPr>
      <t>criterio de evaluación</t>
    </r>
    <r>
      <rPr>
        <sz val="13"/>
        <rFont val="Arial Narrow"/>
        <family val="2"/>
      </rPr>
      <t xml:space="preserve"> límite alguno, periodo o este como una condición abierta, la calificación será del 30% del puntaje establecido.
</t>
    </r>
    <r>
      <rPr>
        <b/>
        <sz val="13"/>
        <rFont val="Arial Narrow"/>
        <family val="2"/>
      </rPr>
      <t>NOTA 2:</t>
    </r>
    <r>
      <rPr>
        <sz val="13"/>
        <rFont val="Arial Narrow"/>
        <family val="2"/>
      </rPr>
      <t xml:space="preserve">
En caso que indique  </t>
    </r>
    <r>
      <rPr>
        <b/>
        <sz val="13"/>
        <rFont val="Arial Narrow"/>
        <family val="2"/>
      </rPr>
      <t>"SE OTORGA"</t>
    </r>
    <r>
      <rPr>
        <sz val="13"/>
        <rFont val="Arial Narrow"/>
        <family val="2"/>
      </rPr>
      <t xml:space="preserve"> ó </t>
    </r>
    <r>
      <rPr>
        <b/>
        <sz val="13"/>
        <rFont val="Arial Narrow"/>
        <family val="2"/>
      </rPr>
      <t xml:space="preserve">"SI" </t>
    </r>
    <r>
      <rPr>
        <sz val="13"/>
        <rFont val="Arial Narrow"/>
        <family val="2"/>
      </rPr>
      <t xml:space="preserve">u otra expresión que implica que si esta otorgando la condición, la Entidad  entenderá que las mismas fueron ofrecidas al máximo límite o periodo y por lo tanto se </t>
    </r>
    <r>
      <rPr>
        <b/>
        <sz val="13"/>
        <rFont val="Arial Narrow"/>
        <family val="2"/>
      </rPr>
      <t>asignará el mayor puntaje al límite y período requerido</t>
    </r>
    <r>
      <rPr>
        <sz val="13"/>
        <rFont val="Arial Narrow"/>
        <family val="2"/>
      </rPr>
      <t xml:space="preserve"> y de ser adjudicada la propuesta, la aseguradora expedirá la póliza con las condiciones máximas exigidas de ese criterio en particular. </t>
    </r>
  </si>
  <si>
    <t>COBERTURA PARA “LESIONES QUE SEAN PROVOCADAS INTENCIONALMENTE POR EL ASEGURADO ESTANDO O NO EN USO DE SUS FACULTADES MENTALES Y QUE LE GENEREN INCAPACIDAD TOTAL Y PERMANENTE”.</t>
  </si>
  <si>
    <t>Se califica el ofrecimiento de esta cobertura.</t>
  </si>
  <si>
    <t>BENEFICIARIOS DESIGNADOS O DE LEY</t>
  </si>
  <si>
    <t>FORMATO No. 9  EVALUACIÓN DE LAS CONDICIONES TÉCNICAS ADICIONALES</t>
  </si>
  <si>
    <r>
      <t xml:space="preserve">Se otorgará el máximo puntaje asignado a las propuestas que las ofrezcan o se aproxime al sublímite y/o plazo señalado. Las demás ofertas se calificarán en forma proporcional al de la propuesta calificada con el maximo puntaje.
Para la aplicación de la calificación proporcional y descendente de coberturas y/o cláusulas que indiquen sublímites por evento / vigencia o agregado anual, </t>
    </r>
    <r>
      <rPr>
        <b/>
        <sz val="13"/>
        <rFont val="Arial Narrow"/>
        <family val="2"/>
      </rPr>
      <t>salvo que no este establecido el puntaje en forma puntal</t>
    </r>
    <r>
      <rPr>
        <sz val="13"/>
        <rFont val="Arial Narrow"/>
        <family val="2"/>
      </rPr>
      <t xml:space="preserve">, se aplicará para la calificación de evento el 65% del puntaje establecido para la condición evaluada y el 35% para la de vigencia o agregado anual. 
De igual forma la oferta que contemple solamente sublímite para evento, se considerará para la calificación de los dos (2) aspectos, es decir, evento / vigencia o agregado anual.      </t>
    </r>
  </si>
  <si>
    <r>
      <t xml:space="preserve">Las aseguradoras deben tener en cuenta:
</t>
    </r>
    <r>
      <rPr>
        <b/>
        <sz val="13"/>
        <rFont val="Arial Narrow"/>
        <family val="2"/>
      </rPr>
      <t>1.</t>
    </r>
    <r>
      <rPr>
        <sz val="13"/>
        <rFont val="Arial Narrow"/>
        <family val="2"/>
      </rPr>
      <t xml:space="preserve"> Para acceder a calificación, el oferente deberá registrar en forma expresa y de manera clara, el valor y/o límite que ofrece. En aquellos casos que se exprese valores en COL$ o en SMMLV para realizar una evaluación equitativa, se podrá homologar el ofrecimiento a alguna de las dos constantes COL$ o SMMLV.
</t>
    </r>
    <r>
      <rPr>
        <b/>
        <sz val="13"/>
        <rFont val="Arial Narrow"/>
        <family val="2"/>
      </rPr>
      <t xml:space="preserve">2. </t>
    </r>
    <r>
      <rPr>
        <sz val="13"/>
        <rFont val="Arial Narrow"/>
        <family val="2"/>
      </rPr>
      <t xml:space="preserve">Se otorga el máximo puntaje a la propuesta que dentro del rango o tabla se aproxime al máximo sublímite o plazo requerido y las demas ofertas se calificaran en forma proporcional a la propuesta calificada con el máximo puntaje.
</t>
    </r>
    <r>
      <rPr>
        <b/>
        <sz val="13"/>
        <rFont val="Arial Narrow"/>
        <family val="2"/>
      </rPr>
      <t>3.</t>
    </r>
    <r>
      <rPr>
        <sz val="13"/>
        <rFont val="Arial Narrow"/>
        <family val="2"/>
      </rPr>
      <t xml:space="preserve"> En el caso de presentar propuesta por un valor y/o límite diferente al establecido en los  rangos de la tabla, se tomará para la asignación de puntaje, el monto y/o límite del rango inmediatamente anterior al del valor ofrecido y el oferente acepta esta condición con la firma de la oferta y, de ser adjudicada la propuesta, expedirá la póliza con el valor indicado en la propuesta. </t>
    </r>
  </si>
  <si>
    <r>
      <t xml:space="preserve">Se califica  el aumento adicional del porcentaje ofrecido.
</t>
    </r>
    <r>
      <rPr>
        <b/>
        <sz val="11"/>
        <color rgb="FFFF0000"/>
        <rFont val="Arial Narrow"/>
        <family val="2"/>
      </rPr>
      <t>Bajo la definición del texto de la condición obligatoria y sin estar condicionada a la demostración de ocurrencia y cuantía.</t>
    </r>
  </si>
  <si>
    <t>By: Tiger</t>
  </si>
  <si>
    <r>
      <t xml:space="preserve">Se califica el aumento </t>
    </r>
    <r>
      <rPr>
        <b/>
        <u/>
        <sz val="11"/>
        <rFont val="Arial Narrow"/>
        <family val="2"/>
      </rPr>
      <t xml:space="preserve">adicional </t>
    </r>
    <r>
      <rPr>
        <b/>
        <sz val="11"/>
        <rFont val="Arial Narrow"/>
        <family val="2"/>
      </rPr>
      <t xml:space="preserve">del límite asegurado.
</t>
    </r>
    <r>
      <rPr>
        <b/>
        <sz val="11"/>
        <color rgb="FFFF0000"/>
        <rFont val="Arial Narrow"/>
        <family val="2"/>
      </rPr>
      <t>SIN COBRO DE PRIMA</t>
    </r>
  </si>
  <si>
    <r>
      <t xml:space="preserve">REPATRIACIÓN DE CUERPO O RESTOS EN EL EXTRANJERO 
LÍMITE ASEGURADO POR PERSONA: </t>
    </r>
    <r>
      <rPr>
        <b/>
        <sz val="11"/>
        <color rgb="FFFF0000"/>
        <rFont val="Arial Narrow"/>
        <family val="2"/>
      </rPr>
      <t>12 SMMLV.</t>
    </r>
  </si>
  <si>
    <r>
      <t xml:space="preserve">BONO CANASTA POR POR MUERTE DEL ASEGURADO.
LÍMITE ASEGURADO POR PERSONA: </t>
    </r>
    <r>
      <rPr>
        <b/>
        <sz val="11"/>
        <color rgb="FFFF0000"/>
        <rFont val="Arial Narrow"/>
        <family val="2"/>
      </rPr>
      <t>10 SMMLV.</t>
    </r>
  </si>
  <si>
    <t>FONDO DE BIENESTAR SOCIAL  CONTRALORÍA GENERAL DE LA REPÚBLICA</t>
  </si>
  <si>
    <t xml:space="preserve">PÓLIZA DE SEGURO DE VIDA GRUPO </t>
  </si>
  <si>
    <t>Amparar a todos los funcionarios de la Contraloría General de la Republica, sin excepción y a la persona natural que, dentro del desempeño del cargo asegurado, presta su servicio a la Contraloría General de la Republica, vinculada a este mediante nombramiento por decreto o resolución o el documento que haga sus veces.</t>
  </si>
  <si>
    <r>
      <t xml:space="preserve">VIDA.
LÍMITE ASEGURADO POR PERSONA: </t>
    </r>
    <r>
      <rPr>
        <b/>
        <sz val="11"/>
        <color rgb="FFFF0000"/>
        <rFont val="Arial Narrow"/>
        <family val="2"/>
      </rPr>
      <t>12 Salarios mensuales devengados por el funcionario, a la fecha del fallecimiento</t>
    </r>
  </si>
  <si>
    <r>
      <t>INCAPACIDAD TOTAL Y PERMANENTE.
LÍMITE ASEGURADO POR PERSONA:</t>
    </r>
    <r>
      <rPr>
        <b/>
        <sz val="11"/>
        <color rgb="FFFF0000"/>
        <rFont val="Arial Narrow"/>
        <family val="2"/>
      </rPr>
      <t xml:space="preserve"> 12 Salarios mensuales devengados por el funcionario, a la fecha del siniestro</t>
    </r>
  </si>
  <si>
    <r>
      <t>INDEMNIZACIÓN ADICIONAL POR MUERTE ACCIDENTAL.
LÍMITE ASEGURADO POR PERSONA:</t>
    </r>
    <r>
      <rPr>
        <b/>
        <sz val="11"/>
        <color rgb="FFFF0000"/>
        <rFont val="Arial Narrow"/>
        <family val="2"/>
      </rPr>
      <t xml:space="preserve"> 12 Salarios mensuales devengados por el funcionario, a la fecha del siniestro</t>
    </r>
  </si>
  <si>
    <r>
      <t>DESMEMBRACIÓN.
LÍMITE ASEGURADO POR PERSONA:</t>
    </r>
    <r>
      <rPr>
        <b/>
        <sz val="11"/>
        <color rgb="FFFF0000"/>
        <rFont val="Arial Narrow"/>
        <family val="2"/>
      </rPr>
      <t xml:space="preserve"> 12 Salarios mensuales devengados por el funcionario, a la fecha del siniestro</t>
    </r>
  </si>
  <si>
    <r>
      <t xml:space="preserve">GASTOS FUNERARIOS.
LÍMITE ASEGURADO POR PERSONA: </t>
    </r>
    <r>
      <rPr>
        <b/>
        <sz val="11"/>
        <color rgb="FFFF0000"/>
        <rFont val="Arial Narrow"/>
        <family val="2"/>
      </rPr>
      <t>15 SMMLV.</t>
    </r>
  </si>
  <si>
    <r>
      <t xml:space="preserve">RENTA DIARIA POR HOSPITALIZACIÓN POR ACCIDENTE: MÁXIMO 30 DÍAS CONTINUOS O DISCONTINUOS, SIN DEDUCIBLE DURANTE LA VIGENCIA DE LA PÓLIZA POR ASEGURADO. APLICA TAMBIÉN PARA TERRORISMO SIEMPRE Y CUANDO EL ASEGURADO SEA SUJETO PASIVO
LÍMITE ASEGURADO POR PERSONA: </t>
    </r>
    <r>
      <rPr>
        <b/>
        <sz val="11"/>
        <color rgb="FFFF0000"/>
        <rFont val="Arial Narrow"/>
        <family val="2"/>
      </rPr>
      <t>$130.000 Diarios.</t>
    </r>
  </si>
  <si>
    <r>
      <t xml:space="preserve">ANTICIPO DE INDEMNIZACIÓN DEL 50%.
</t>
    </r>
    <r>
      <rPr>
        <b/>
        <sz val="11"/>
        <rFont val="Arial Narrow"/>
        <family val="2"/>
      </rPr>
      <t xml:space="preserve">NOTA: Si el aumento adicional del porcentaje de anticipo es condicionado a la demostración de la ocurrencia y cuantía, se califica con cero (0) puntos este factor. </t>
    </r>
    <r>
      <rPr>
        <b/>
        <sz val="11"/>
        <color rgb="FF0070C0"/>
        <rFont val="Arial Narrow"/>
        <family val="2"/>
      </rPr>
      <t xml:space="preserve">    </t>
    </r>
  </si>
  <si>
    <r>
      <t>ENFERMEDADES GRAVES.
LÍMITE ASEGURADO POR PERSONA:</t>
    </r>
    <r>
      <rPr>
        <b/>
        <sz val="11"/>
        <color rgb="FFFF0000"/>
        <rFont val="Arial Narrow"/>
        <family val="2"/>
      </rPr>
      <t xml:space="preserve"> 6 Salarios mensuales devengados por el funcionario, a la fecha del siniestro</t>
    </r>
  </si>
  <si>
    <r>
      <t>GASTOS MÉDICOS POR ACCIDENTE
LÍMITE ASEGURADO POR PERSONA:</t>
    </r>
    <r>
      <rPr>
        <b/>
        <sz val="11"/>
        <color rgb="FFFF0000"/>
        <rFont val="Arial Narrow"/>
        <family val="2"/>
      </rPr>
      <t xml:space="preserve"> 6 Salarios mensuales devengados por el funcionario,a la fecha del siniestro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</si>
</sst>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-;\-* #,##0.00_-;_-* &quot;-&quot;??_-;_-@_-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 Narrow"/>
      <family val="2"/>
    </font>
    <font>
      <b/>
      <sz val="16"/>
      <name val="Arial Narrow"/>
      <family val="2"/>
    </font>
    <font>
      <b/>
      <sz val="14"/>
      <color rgb="FF0070C0"/>
      <name val="Arial Narrow"/>
      <family val="2"/>
    </font>
    <font>
      <b/>
      <sz val="18"/>
      <color rgb="FFFF0000"/>
      <name val="Arial Narrow"/>
      <family val="2"/>
    </font>
    <font>
      <sz val="13"/>
      <name val="Arial Narrow"/>
      <family val="2"/>
    </font>
    <font>
      <b/>
      <u/>
      <sz val="13"/>
      <name val="Arial Narrow"/>
      <family val="2"/>
    </font>
    <font>
      <b/>
      <sz val="12"/>
      <color rgb="FF0070C0"/>
      <name val="Arial Narrow"/>
      <family val="2"/>
    </font>
    <font>
      <b/>
      <sz val="12"/>
      <color rgb="FFFF0000"/>
      <name val="Arial Narrow"/>
      <family val="2"/>
    </font>
    <font>
      <b/>
      <sz val="12"/>
      <name val="Arial Narrow"/>
      <family val="2"/>
    </font>
    <font>
      <b/>
      <sz val="13"/>
      <name val="Arial Narrow"/>
      <family val="2"/>
    </font>
    <font>
      <i/>
      <sz val="10"/>
      <name val="Arial Narrow"/>
      <family val="2"/>
    </font>
    <font>
      <i/>
      <sz val="10"/>
      <name val="Comic Sans MS"/>
      <family val="4"/>
    </font>
    <font>
      <sz val="11"/>
      <color theme="1"/>
      <name val="Calibri"/>
      <family val="2"/>
    </font>
    <font>
      <b/>
      <sz val="13"/>
      <color rgb="FF0000FF"/>
      <name val="Arial Narrow"/>
      <family val="2"/>
    </font>
    <font>
      <sz val="10"/>
      <name val="Arial"/>
      <family val="2"/>
    </font>
    <font>
      <b/>
      <sz val="18"/>
      <color rgb="FF92D050"/>
      <name val="Arial Narrow"/>
      <family val="2"/>
    </font>
    <font>
      <b/>
      <sz val="18"/>
      <name val="Arial Narrow"/>
      <family val="2"/>
    </font>
    <font>
      <b/>
      <sz val="18"/>
      <color rgb="FF0070C0"/>
      <name val="Arial Narrow"/>
      <family val="2"/>
    </font>
    <font>
      <i/>
      <sz val="9"/>
      <name val="Arial Narrow"/>
      <family val="2"/>
    </font>
    <font>
      <b/>
      <sz val="20"/>
      <color rgb="FF0070C0"/>
      <name val="Arial Narrow"/>
      <family val="2"/>
    </font>
    <font>
      <sz val="11"/>
      <name val="Arial Narrow"/>
      <family val="2"/>
    </font>
    <font>
      <b/>
      <sz val="11"/>
      <color rgb="FF0070C0"/>
      <name val="Arial Narrow"/>
      <family val="2"/>
    </font>
    <font>
      <b/>
      <sz val="11"/>
      <name val="Arial Narrow"/>
      <family val="2"/>
    </font>
    <font>
      <b/>
      <sz val="11"/>
      <color indexed="12"/>
      <name val="Arial Narrow"/>
      <family val="2"/>
    </font>
    <font>
      <b/>
      <sz val="11"/>
      <color rgb="FFFF0000"/>
      <name val="Arial Narrow"/>
      <family val="2"/>
    </font>
    <font>
      <b/>
      <u/>
      <sz val="11"/>
      <name val="Arial Narrow"/>
      <family val="2"/>
    </font>
    <font>
      <i/>
      <sz val="11"/>
      <name val="Arial Narrow"/>
      <family val="2"/>
    </font>
    <font>
      <sz val="11"/>
      <color theme="1"/>
      <name val="Arial Narrow"/>
      <family val="2"/>
    </font>
    <font>
      <sz val="18"/>
      <name val="Arial Narrow"/>
      <family val="2"/>
    </font>
    <font>
      <sz val="18"/>
      <color theme="1"/>
      <name val="Arial Narrow"/>
      <family val="2"/>
    </font>
  </fonts>
  <fills count="13">
    <fill>
      <patternFill patternType="none"/>
    </fill>
    <fill>
      <patternFill patternType="gray125"/>
    </fill>
    <fill>
      <patternFill patternType="solid">
        <fgColor rgb="FFA6EEFC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A6EEF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6" fillId="0" borderId="0"/>
  </cellStyleXfs>
  <cellXfs count="118">
    <xf numFmtId="0" fontId="0" fillId="0" borderId="0" xfId="0"/>
    <xf numFmtId="0" fontId="6" fillId="0" borderId="0" xfId="0" applyFont="1" applyAlignment="1">
      <alignment horizontal="justify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14" fillId="0" borderId="0" xfId="0" applyFont="1"/>
    <xf numFmtId="0" fontId="6" fillId="0" borderId="0" xfId="0" applyFont="1" applyAlignment="1">
      <alignment vertical="center" wrapText="1"/>
    </xf>
    <xf numFmtId="0" fontId="15" fillId="3" borderId="0" xfId="0" applyFont="1" applyFill="1" applyAlignment="1">
      <alignment vertical="center" wrapText="1"/>
    </xf>
    <xf numFmtId="0" fontId="12" fillId="3" borderId="0" xfId="0" applyFont="1" applyFill="1" applyAlignment="1">
      <alignment horizontal="left" vertical="center" wrapText="1"/>
    </xf>
    <xf numFmtId="164" fontId="6" fillId="0" borderId="0" xfId="1" applyFont="1" applyFill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17" fillId="0" borderId="0" xfId="0" applyFont="1" applyAlignment="1">
      <alignment vertical="center" wrapText="1"/>
    </xf>
    <xf numFmtId="0" fontId="20" fillId="8" borderId="0" xfId="0" applyFont="1" applyFill="1" applyAlignment="1">
      <alignment horizontal="right" vertical="center" wrapText="1" indent="1"/>
    </xf>
    <xf numFmtId="0" fontId="4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22" fillId="0" borderId="0" xfId="0" applyFont="1" applyAlignment="1">
      <alignment vertical="center" wrapText="1"/>
    </xf>
    <xf numFmtId="0" fontId="22" fillId="0" borderId="0" xfId="0" applyFont="1" applyAlignment="1">
      <alignment horizontal="left" vertical="center" wrapText="1"/>
    </xf>
    <xf numFmtId="0" fontId="24" fillId="0" borderId="12" xfId="0" applyFont="1" applyBorder="1" applyAlignment="1">
      <alignment vertical="center" wrapText="1"/>
    </xf>
    <xf numFmtId="0" fontId="24" fillId="0" borderId="26" xfId="0" applyFont="1" applyBorder="1" applyAlignment="1">
      <alignment vertical="center" wrapText="1"/>
    </xf>
    <xf numFmtId="0" fontId="24" fillId="9" borderId="31" xfId="0" applyFont="1" applyFill="1" applyBorder="1" applyAlignment="1">
      <alignment horizontal="center" vertical="center" wrapText="1"/>
    </xf>
    <xf numFmtId="0" fontId="24" fillId="7" borderId="30" xfId="0" applyFont="1" applyFill="1" applyBorder="1" applyAlignment="1">
      <alignment horizontal="center" vertical="center" wrapText="1"/>
    </xf>
    <xf numFmtId="164" fontId="24" fillId="7" borderId="31" xfId="1" applyFont="1" applyFill="1" applyBorder="1" applyAlignment="1">
      <alignment horizontal="center" vertical="center" wrapText="1"/>
    </xf>
    <xf numFmtId="0" fontId="25" fillId="6" borderId="0" xfId="0" applyFont="1" applyFill="1" applyAlignment="1">
      <alignment vertical="center" wrapText="1"/>
    </xf>
    <xf numFmtId="0" fontId="24" fillId="0" borderId="31" xfId="0" applyFont="1" applyBorder="1" applyAlignment="1">
      <alignment horizontal="center" vertical="center" wrapText="1"/>
    </xf>
    <xf numFmtId="164" fontId="24" fillId="0" borderId="6" xfId="1" applyFont="1" applyFill="1" applyBorder="1" applyAlignment="1">
      <alignment horizontal="center" vertical="center" wrapText="1"/>
    </xf>
    <xf numFmtId="0" fontId="28" fillId="8" borderId="0" xfId="0" applyFont="1" applyFill="1" applyAlignment="1">
      <alignment horizontal="left" vertical="center" wrapText="1"/>
    </xf>
    <xf numFmtId="164" fontId="22" fillId="0" borderId="0" xfId="1" applyFont="1" applyFill="1" applyAlignment="1">
      <alignment horizontal="center" vertical="center" wrapText="1"/>
    </xf>
    <xf numFmtId="0" fontId="28" fillId="8" borderId="0" xfId="0" applyFont="1" applyFill="1" applyAlignment="1">
      <alignment horizontal="right" vertical="center" wrapText="1"/>
    </xf>
    <xf numFmtId="0" fontId="22" fillId="0" borderId="0" xfId="0" applyFont="1"/>
    <xf numFmtId="0" fontId="29" fillId="0" borderId="0" xfId="0" applyFont="1"/>
    <xf numFmtId="0" fontId="30" fillId="0" borderId="0" xfId="0" applyFont="1" applyAlignment="1">
      <alignment vertical="center" wrapText="1"/>
    </xf>
    <xf numFmtId="0" fontId="31" fillId="0" borderId="0" xfId="0" applyFont="1"/>
    <xf numFmtId="0" fontId="18" fillId="0" borderId="4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24" fillId="5" borderId="6" xfId="0" applyFont="1" applyFill="1" applyBorder="1" applyAlignment="1">
      <alignment vertical="center"/>
    </xf>
    <xf numFmtId="0" fontId="24" fillId="5" borderId="7" xfId="0" applyFont="1" applyFill="1" applyBorder="1" applyAlignment="1">
      <alignment vertical="center"/>
    </xf>
    <xf numFmtId="164" fontId="24" fillId="11" borderId="6" xfId="1" applyFont="1" applyFill="1" applyBorder="1" applyAlignment="1">
      <alignment horizontal="center" vertical="center" wrapText="1"/>
    </xf>
    <xf numFmtId="164" fontId="24" fillId="11" borderId="31" xfId="1" applyFont="1" applyFill="1" applyBorder="1" applyAlignment="1">
      <alignment horizontal="center" vertical="center" wrapText="1"/>
    </xf>
    <xf numFmtId="2" fontId="24" fillId="7" borderId="31" xfId="1" applyNumberFormat="1" applyFont="1" applyFill="1" applyBorder="1" applyAlignment="1">
      <alignment horizontal="center" vertical="center" wrapText="1"/>
    </xf>
    <xf numFmtId="0" fontId="24" fillId="0" borderId="13" xfId="0" applyFont="1" applyBorder="1" applyAlignment="1">
      <alignment horizontal="right" vertical="center" wrapText="1"/>
    </xf>
    <xf numFmtId="0" fontId="24" fillId="0" borderId="29" xfId="0" applyFont="1" applyBorder="1" applyAlignment="1">
      <alignment horizontal="center" vertical="center" wrapText="1"/>
    </xf>
    <xf numFmtId="0" fontId="24" fillId="0" borderId="27" xfId="0" applyFont="1" applyBorder="1" applyAlignment="1">
      <alignment horizontal="right" vertical="center" wrapText="1"/>
    </xf>
    <xf numFmtId="0" fontId="24" fillId="0" borderId="16" xfId="0" applyFont="1" applyBorder="1" applyAlignment="1">
      <alignment horizontal="center" vertical="center" wrapText="1"/>
    </xf>
    <xf numFmtId="2" fontId="25" fillId="11" borderId="31" xfId="0" applyNumberFormat="1" applyFont="1" applyFill="1" applyBorder="1" applyAlignment="1">
      <alignment horizontal="center" vertical="center" wrapText="1"/>
    </xf>
    <xf numFmtId="2" fontId="24" fillId="11" borderId="31" xfId="1" applyNumberFormat="1" applyFont="1" applyFill="1" applyBorder="1" applyAlignment="1">
      <alignment horizontal="center" vertical="center" wrapText="1"/>
    </xf>
    <xf numFmtId="0" fontId="18" fillId="0" borderId="0" xfId="0" applyFont="1" applyAlignment="1">
      <alignment vertical="center" wrapText="1"/>
    </xf>
    <xf numFmtId="0" fontId="19" fillId="0" borderId="0" xfId="0" applyFont="1" applyAlignment="1">
      <alignment vertical="center" wrapText="1"/>
    </xf>
    <xf numFmtId="0" fontId="8" fillId="3" borderId="12" xfId="0" applyFont="1" applyFill="1" applyBorder="1" applyAlignment="1">
      <alignment horizontal="justify" vertical="center" wrapText="1"/>
    </xf>
    <xf numFmtId="0" fontId="10" fillId="3" borderId="13" xfId="0" applyFont="1" applyFill="1" applyBorder="1" applyAlignment="1">
      <alignment horizontal="justify" vertical="center" wrapText="1"/>
    </xf>
    <xf numFmtId="0" fontId="6" fillId="8" borderId="14" xfId="0" applyFont="1" applyFill="1" applyBorder="1" applyAlignment="1">
      <alignment horizontal="justify" vertical="center" wrapText="1"/>
    </xf>
    <xf numFmtId="0" fontId="6" fillId="8" borderId="15" xfId="0" applyFont="1" applyFill="1" applyBorder="1" applyAlignment="1">
      <alignment horizontal="justify" vertical="center" wrapText="1"/>
    </xf>
    <xf numFmtId="0" fontId="6" fillId="8" borderId="16" xfId="0" applyFont="1" applyFill="1" applyBorder="1" applyAlignment="1">
      <alignment horizontal="justify" vertical="center" wrapText="1"/>
    </xf>
    <xf numFmtId="0" fontId="6" fillId="0" borderId="14" xfId="0" applyFont="1" applyBorder="1" applyAlignment="1">
      <alignment horizontal="justify" vertical="center" wrapText="1"/>
    </xf>
    <xf numFmtId="0" fontId="6" fillId="0" borderId="15" xfId="0" applyFont="1" applyBorder="1" applyAlignment="1">
      <alignment horizontal="justify" vertical="center" wrapText="1"/>
    </xf>
    <xf numFmtId="0" fontId="6" fillId="0" borderId="16" xfId="0" applyFont="1" applyBorder="1" applyAlignment="1">
      <alignment horizontal="justify" vertical="center" wrapText="1"/>
    </xf>
    <xf numFmtId="0" fontId="8" fillId="3" borderId="17" xfId="0" applyFont="1" applyFill="1" applyBorder="1" applyAlignment="1">
      <alignment horizontal="justify" vertical="center" wrapText="1"/>
    </xf>
    <xf numFmtId="0" fontId="10" fillId="3" borderId="18" xfId="0" applyFont="1" applyFill="1" applyBorder="1" applyAlignment="1">
      <alignment horizontal="justify" vertical="center" wrapText="1"/>
    </xf>
    <xf numFmtId="0" fontId="6" fillId="0" borderId="19" xfId="0" applyFont="1" applyBorder="1" applyAlignment="1">
      <alignment horizontal="justify" vertical="center" wrapText="1"/>
    </xf>
    <xf numFmtId="0" fontId="6" fillId="0" borderId="20" xfId="0" applyFont="1" applyBorder="1" applyAlignment="1">
      <alignment horizontal="justify" vertical="center" wrapText="1"/>
    </xf>
    <xf numFmtId="0" fontId="6" fillId="0" borderId="21" xfId="0" applyFont="1" applyBorder="1" applyAlignment="1">
      <alignment horizontal="justify" vertical="center" wrapText="1"/>
    </xf>
    <xf numFmtId="0" fontId="21" fillId="0" borderId="1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6" fillId="0" borderId="9" xfId="0" applyFont="1" applyBorder="1" applyAlignment="1">
      <alignment horizontal="justify" vertical="center" wrapText="1"/>
    </xf>
    <xf numFmtId="0" fontId="6" fillId="0" borderId="10" xfId="0" applyFont="1" applyBorder="1" applyAlignment="1">
      <alignment horizontal="justify" vertical="center" wrapText="1"/>
    </xf>
    <xf numFmtId="0" fontId="6" fillId="0" borderId="11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4" fillId="7" borderId="6" xfId="0" applyFont="1" applyFill="1" applyBorder="1" applyAlignment="1">
      <alignment horizontal="right" vertical="center" wrapText="1"/>
    </xf>
    <xf numFmtId="0" fontId="24" fillId="7" borderId="7" xfId="0" applyFont="1" applyFill="1" applyBorder="1" applyAlignment="1">
      <alignment horizontal="right" vertical="center" wrapText="1"/>
    </xf>
    <xf numFmtId="0" fontId="24" fillId="7" borderId="8" xfId="0" applyFont="1" applyFill="1" applyBorder="1" applyAlignment="1">
      <alignment horizontal="right" vertical="center" wrapText="1"/>
    </xf>
    <xf numFmtId="0" fontId="23" fillId="0" borderId="6" xfId="0" applyFont="1" applyBorder="1" applyAlignment="1">
      <alignment horizontal="left" vertical="center" wrapText="1"/>
    </xf>
    <xf numFmtId="0" fontId="23" fillId="0" borderId="8" xfId="0" applyFont="1" applyBorder="1" applyAlignment="1">
      <alignment horizontal="left" vertical="center" wrapText="1"/>
    </xf>
    <xf numFmtId="0" fontId="23" fillId="0" borderId="7" xfId="0" applyFont="1" applyBorder="1" applyAlignment="1">
      <alignment horizontal="left" vertical="center" wrapText="1"/>
    </xf>
    <xf numFmtId="0" fontId="24" fillId="0" borderId="6" xfId="0" applyFont="1" applyBorder="1" applyAlignment="1">
      <alignment horizontal="left" vertical="center" wrapText="1"/>
    </xf>
    <xf numFmtId="0" fontId="24" fillId="0" borderId="7" xfId="0" applyFont="1" applyBorder="1" applyAlignment="1">
      <alignment horizontal="left" vertical="center" wrapText="1"/>
    </xf>
    <xf numFmtId="0" fontId="24" fillId="0" borderId="8" xfId="0" applyFont="1" applyBorder="1" applyAlignment="1">
      <alignment horizontal="left" vertical="center" wrapText="1"/>
    </xf>
    <xf numFmtId="0" fontId="24" fillId="7" borderId="1" xfId="0" applyFont="1" applyFill="1" applyBorder="1" applyAlignment="1">
      <alignment horizontal="center" vertical="center" wrapText="1"/>
    </xf>
    <xf numFmtId="0" fontId="24" fillId="7" borderId="3" xfId="0" applyFont="1" applyFill="1" applyBorder="1" applyAlignment="1">
      <alignment horizontal="center" vertical="center" wrapText="1"/>
    </xf>
    <xf numFmtId="0" fontId="24" fillId="11" borderId="6" xfId="0" applyFont="1" applyFill="1" applyBorder="1" applyAlignment="1">
      <alignment horizontal="center" vertical="center"/>
    </xf>
    <xf numFmtId="0" fontId="24" fillId="11" borderId="8" xfId="0" applyFont="1" applyFill="1" applyBorder="1" applyAlignment="1">
      <alignment horizontal="center" vertical="center"/>
    </xf>
    <xf numFmtId="0" fontId="24" fillId="0" borderId="28" xfId="0" applyFont="1" applyBorder="1" applyAlignment="1">
      <alignment horizontal="left" vertical="center" wrapText="1"/>
    </xf>
    <xf numFmtId="0" fontId="24" fillId="0" borderId="20" xfId="0" applyFont="1" applyBorder="1" applyAlignment="1">
      <alignment horizontal="left" vertical="center" wrapText="1"/>
    </xf>
    <xf numFmtId="0" fontId="24" fillId="10" borderId="19" xfId="0" applyFont="1" applyFill="1" applyBorder="1" applyAlignment="1">
      <alignment horizontal="center" vertical="center" wrapText="1"/>
    </xf>
    <xf numFmtId="0" fontId="24" fillId="10" borderId="21" xfId="0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32" xfId="0" applyFont="1" applyBorder="1" applyAlignment="1">
      <alignment horizontal="center" vertical="center" wrapText="1"/>
    </xf>
    <xf numFmtId="0" fontId="18" fillId="0" borderId="33" xfId="0" applyFont="1" applyBorder="1" applyAlignment="1">
      <alignment horizontal="center" vertical="center" wrapText="1"/>
    </xf>
    <xf numFmtId="0" fontId="18" fillId="4" borderId="6" xfId="0" applyFont="1" applyFill="1" applyBorder="1" applyAlignment="1">
      <alignment horizontal="center" vertical="center"/>
    </xf>
    <xf numFmtId="0" fontId="18" fillId="4" borderId="7" xfId="0" applyFont="1" applyFill="1" applyBorder="1" applyAlignment="1">
      <alignment horizontal="center" vertical="center"/>
    </xf>
    <xf numFmtId="0" fontId="18" fillId="4" borderId="8" xfId="0" applyFont="1" applyFill="1" applyBorder="1" applyAlignment="1">
      <alignment horizontal="center" vertical="center"/>
    </xf>
    <xf numFmtId="0" fontId="24" fillId="5" borderId="6" xfId="0" applyFont="1" applyFill="1" applyBorder="1" applyAlignment="1">
      <alignment horizontal="left" vertical="center"/>
    </xf>
    <xf numFmtId="0" fontId="24" fillId="5" borderId="7" xfId="0" applyFont="1" applyFill="1" applyBorder="1" applyAlignment="1">
      <alignment horizontal="left" vertical="center"/>
    </xf>
    <xf numFmtId="0" fontId="24" fillId="5" borderId="8" xfId="0" applyFont="1" applyFill="1" applyBorder="1" applyAlignment="1">
      <alignment horizontal="left" vertical="center"/>
    </xf>
    <xf numFmtId="0" fontId="22" fillId="0" borderId="22" xfId="0" applyFont="1" applyBorder="1" applyAlignment="1">
      <alignment horizontal="justify" vertical="center" wrapText="1"/>
    </xf>
    <xf numFmtId="0" fontId="22" fillId="0" borderId="23" xfId="0" applyFont="1" applyBorder="1" applyAlignment="1">
      <alignment horizontal="justify" vertical="center" wrapText="1"/>
    </xf>
    <xf numFmtId="0" fontId="22" fillId="0" borderId="24" xfId="0" applyFont="1" applyBorder="1" applyAlignment="1">
      <alignment horizontal="justify" vertical="center" wrapText="1"/>
    </xf>
    <xf numFmtId="0" fontId="22" fillId="0" borderId="25" xfId="0" applyFont="1" applyBorder="1" applyAlignment="1">
      <alignment horizontal="justify" vertical="center" wrapText="1"/>
    </xf>
    <xf numFmtId="0" fontId="24" fillId="0" borderId="9" xfId="0" applyFont="1" applyBorder="1" applyAlignment="1">
      <alignment horizontal="left" vertical="center" wrapText="1"/>
    </xf>
    <xf numFmtId="0" fontId="24" fillId="0" borderId="10" xfId="0" applyFont="1" applyBorder="1" applyAlignment="1">
      <alignment horizontal="left" vertical="center" wrapText="1"/>
    </xf>
    <xf numFmtId="0" fontId="24" fillId="0" borderId="26" xfId="0" applyFont="1" applyBorder="1" applyAlignment="1">
      <alignment horizontal="left" vertical="center" wrapText="1"/>
    </xf>
    <xf numFmtId="0" fontId="24" fillId="0" borderId="15" xfId="0" applyFont="1" applyBorder="1" applyAlignment="1">
      <alignment horizontal="left" vertical="center" wrapText="1"/>
    </xf>
    <xf numFmtId="0" fontId="23" fillId="12" borderId="6" xfId="0" applyFont="1" applyFill="1" applyBorder="1" applyAlignment="1">
      <alignment horizontal="left" vertical="center" wrapText="1"/>
    </xf>
    <xf numFmtId="0" fontId="23" fillId="12" borderId="7" xfId="0" applyFont="1" applyFill="1" applyBorder="1" applyAlignment="1">
      <alignment horizontal="left" vertical="center" wrapText="1"/>
    </xf>
    <xf numFmtId="0" fontId="24" fillId="12" borderId="31" xfId="0" applyFont="1" applyFill="1" applyBorder="1" applyAlignment="1">
      <alignment horizontal="center" vertical="center" wrapText="1"/>
    </xf>
    <xf numFmtId="2" fontId="24" fillId="12" borderId="31" xfId="1" applyNumberFormat="1" applyFont="1" applyFill="1" applyBorder="1" applyAlignment="1">
      <alignment horizontal="center" vertical="center" wrapText="1"/>
    </xf>
  </cellXfs>
  <cellStyles count="3">
    <cellStyle name="Millares" xfId="1" builtinId="3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colors>
    <mruColors>
      <color rgb="FFFFFFCC"/>
      <color rgb="FF00FF00"/>
      <color rgb="FFCCFFCC"/>
      <color rgb="FF66FF99"/>
      <color rgb="FFCC0066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110558</xdr:colOff>
      <xdr:row>1</xdr:row>
      <xdr:rowOff>484754</xdr:rowOff>
    </xdr:from>
    <xdr:to>
      <xdr:col>2</xdr:col>
      <xdr:colOff>329256</xdr:colOff>
      <xdr:row>3</xdr:row>
      <xdr:rowOff>252931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7AB99E1-93F4-473B-9C4C-3B1E7BD2EE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8862" y="697366"/>
          <a:ext cx="1936599" cy="68665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122901</xdr:colOff>
      <xdr:row>1</xdr:row>
      <xdr:rowOff>102419</xdr:rowOff>
    </xdr:from>
    <xdr:to>
      <xdr:col>2</xdr:col>
      <xdr:colOff>1452610</xdr:colOff>
      <xdr:row>3</xdr:row>
      <xdr:rowOff>215081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80D5081-837D-4418-9C51-D1806503D8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45240" y="317500"/>
          <a:ext cx="2876241" cy="7374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C0066"/>
  </sheetPr>
  <dimension ref="A1:H13"/>
  <sheetViews>
    <sheetView showGridLines="0" zoomScale="112" zoomScaleNormal="112" zoomScaleSheetLayoutView="96" workbookViewId="0">
      <selection activeCell="G11" sqref="G11"/>
    </sheetView>
  </sheetViews>
  <sheetFormatPr baseColWidth="10" defaultRowHeight="15" x14ac:dyDescent="0.25"/>
  <cols>
    <col min="1" max="1" width="8.7109375" customWidth="1"/>
    <col min="2" max="2" width="25.7109375" customWidth="1"/>
    <col min="3" max="3" width="48.7109375" customWidth="1"/>
    <col min="4" max="4" width="35.7109375" customWidth="1"/>
    <col min="5" max="5" width="20.140625" customWidth="1"/>
    <col min="6" max="6" width="28.140625" customWidth="1"/>
    <col min="7" max="7" width="20" customWidth="1"/>
    <col min="8" max="8" width="4.28515625" customWidth="1"/>
  </cols>
  <sheetData>
    <row r="1" spans="1:8" ht="16.5" thickBot="1" x14ac:dyDescent="0.3">
      <c r="A1" s="2"/>
      <c r="B1" s="3"/>
      <c r="C1" s="2"/>
      <c r="D1" s="2"/>
      <c r="E1" s="2"/>
      <c r="F1" s="2"/>
      <c r="G1" s="4"/>
      <c r="H1" s="2"/>
    </row>
    <row r="2" spans="1:8" ht="42.6" customHeight="1" x14ac:dyDescent="0.25">
      <c r="A2" s="2"/>
      <c r="B2" s="62" t="s">
        <v>36</v>
      </c>
      <c r="C2" s="63"/>
      <c r="D2" s="63"/>
      <c r="E2" s="63"/>
      <c r="F2" s="63"/>
      <c r="G2" s="64"/>
      <c r="H2" s="10"/>
    </row>
    <row r="3" spans="1:8" ht="30.6" customHeight="1" x14ac:dyDescent="0.25">
      <c r="A3" s="2"/>
      <c r="B3" s="71" t="s">
        <v>28</v>
      </c>
      <c r="C3" s="72"/>
      <c r="D3" s="72"/>
      <c r="E3" s="72"/>
      <c r="F3" s="72"/>
      <c r="G3" s="73"/>
      <c r="H3" s="9"/>
    </row>
    <row r="4" spans="1:8" ht="30.6" customHeight="1" thickBot="1" x14ac:dyDescent="0.3">
      <c r="A4" s="2"/>
      <c r="B4" s="14"/>
      <c r="C4" s="13"/>
      <c r="D4" s="13"/>
      <c r="E4" s="13"/>
      <c r="F4" s="13"/>
      <c r="G4" s="15"/>
      <c r="H4" s="9"/>
    </row>
    <row r="5" spans="1:8" ht="36" customHeight="1" thickBot="1" x14ac:dyDescent="0.3">
      <c r="A5" s="2"/>
      <c r="B5" s="65" t="s">
        <v>0</v>
      </c>
      <c r="C5" s="66"/>
      <c r="D5" s="66"/>
      <c r="E5" s="66"/>
      <c r="F5" s="66"/>
      <c r="G5" s="67"/>
      <c r="H5" s="2"/>
    </row>
    <row r="6" spans="1:8" ht="187.15" customHeight="1" x14ac:dyDescent="0.25">
      <c r="A6" s="5"/>
      <c r="B6" s="68" t="s">
        <v>18</v>
      </c>
      <c r="C6" s="69"/>
      <c r="D6" s="69"/>
      <c r="E6" s="69"/>
      <c r="F6" s="69"/>
      <c r="G6" s="70"/>
      <c r="H6" s="6"/>
    </row>
    <row r="7" spans="1:8" ht="135" customHeight="1" x14ac:dyDescent="0.25">
      <c r="A7" s="5"/>
      <c r="B7" s="49" t="s">
        <v>1</v>
      </c>
      <c r="C7" s="50"/>
      <c r="D7" s="54" t="s">
        <v>2</v>
      </c>
      <c r="E7" s="55"/>
      <c r="F7" s="55"/>
      <c r="G7" s="56"/>
      <c r="H7" s="6"/>
    </row>
    <row r="8" spans="1:8" ht="190.15" customHeight="1" x14ac:dyDescent="0.25">
      <c r="A8" s="5"/>
      <c r="B8" s="49" t="s">
        <v>3</v>
      </c>
      <c r="C8" s="50"/>
      <c r="D8" s="51" t="s">
        <v>29</v>
      </c>
      <c r="E8" s="52"/>
      <c r="F8" s="52"/>
      <c r="G8" s="53"/>
      <c r="H8" s="6"/>
    </row>
    <row r="9" spans="1:8" ht="223.15" customHeight="1" x14ac:dyDescent="0.25">
      <c r="A9" s="5"/>
      <c r="B9" s="49" t="s">
        <v>4</v>
      </c>
      <c r="C9" s="50"/>
      <c r="D9" s="54" t="s">
        <v>30</v>
      </c>
      <c r="E9" s="55"/>
      <c r="F9" s="55"/>
      <c r="G9" s="56"/>
      <c r="H9" s="6"/>
    </row>
    <row r="10" spans="1:8" ht="258" customHeight="1" thickBot="1" x14ac:dyDescent="0.3">
      <c r="A10" s="5"/>
      <c r="B10" s="57" t="s">
        <v>5</v>
      </c>
      <c r="C10" s="58"/>
      <c r="D10" s="59" t="s">
        <v>24</v>
      </c>
      <c r="E10" s="60"/>
      <c r="F10" s="60"/>
      <c r="G10" s="61"/>
      <c r="H10" s="1"/>
    </row>
    <row r="11" spans="1:8" ht="24" customHeight="1" x14ac:dyDescent="0.25">
      <c r="A11" s="5"/>
      <c r="B11" s="7" t="s">
        <v>6</v>
      </c>
      <c r="C11" s="5"/>
      <c r="D11" s="5"/>
      <c r="E11" s="5"/>
      <c r="F11" s="8"/>
      <c r="G11" s="12"/>
      <c r="H11" s="6"/>
    </row>
    <row r="12" spans="1:8" ht="17.25" x14ac:dyDescent="0.25">
      <c r="A12" s="5"/>
      <c r="B12" s="5"/>
      <c r="C12" s="5"/>
      <c r="D12" s="5"/>
      <c r="E12" s="5"/>
      <c r="F12" s="8"/>
      <c r="G12" s="6"/>
      <c r="H12" s="6"/>
    </row>
    <row r="13" spans="1:8" ht="17.25" x14ac:dyDescent="0.25">
      <c r="A13" s="5"/>
      <c r="B13" s="5"/>
      <c r="C13" s="5"/>
      <c r="D13" s="5"/>
      <c r="E13" s="5"/>
      <c r="F13" s="8"/>
      <c r="G13" s="6"/>
      <c r="H13" s="6"/>
    </row>
  </sheetData>
  <mergeCells count="12">
    <mergeCell ref="B2:G2"/>
    <mergeCell ref="B5:G5"/>
    <mergeCell ref="B6:G6"/>
    <mergeCell ref="B7:C7"/>
    <mergeCell ref="D7:G7"/>
    <mergeCell ref="B3:G3"/>
    <mergeCell ref="B8:C8"/>
    <mergeCell ref="D8:G8"/>
    <mergeCell ref="B9:C9"/>
    <mergeCell ref="D9:G9"/>
    <mergeCell ref="B10:C10"/>
    <mergeCell ref="D10:G10"/>
  </mergeCells>
  <pageMargins left="0.7" right="0.7" top="0.75" bottom="0.75" header="0.3" footer="0.3"/>
  <pageSetup scale="46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CCFFCC"/>
  </sheetPr>
  <dimension ref="A1:H29"/>
  <sheetViews>
    <sheetView showGridLines="0" tabSelected="1" topLeftCell="A17" zoomScale="93" zoomScaleNormal="93" zoomScaleSheetLayoutView="93" workbookViewId="0">
      <selection activeCell="E22" sqref="E22"/>
    </sheetView>
  </sheetViews>
  <sheetFormatPr baseColWidth="10" defaultRowHeight="16.5" x14ac:dyDescent="0.3"/>
  <cols>
    <col min="1" max="1" width="7.85546875" style="30" customWidth="1"/>
    <col min="2" max="2" width="23.140625" style="30" customWidth="1"/>
    <col min="3" max="3" width="62.42578125" style="30" customWidth="1"/>
    <col min="4" max="4" width="36.7109375" style="30" customWidth="1"/>
    <col min="5" max="5" width="18.42578125" style="30" customWidth="1"/>
    <col min="6" max="6" width="38.7109375" style="30" customWidth="1"/>
    <col min="7" max="7" width="26.7109375" style="30" customWidth="1"/>
    <col min="8" max="16384" width="11.42578125" style="30"/>
  </cols>
  <sheetData>
    <row r="1" spans="1:8" ht="17.25" thickBot="1" x14ac:dyDescent="0.35">
      <c r="A1" s="16"/>
      <c r="B1" s="17"/>
      <c r="C1" s="16"/>
      <c r="D1" s="16"/>
      <c r="E1" s="16"/>
      <c r="F1" s="16"/>
      <c r="G1" s="16"/>
      <c r="H1" s="29"/>
    </row>
    <row r="2" spans="1:8" s="32" customFormat="1" ht="34.9" customHeight="1" x14ac:dyDescent="0.35">
      <c r="A2" s="31"/>
      <c r="B2" s="91" t="s">
        <v>36</v>
      </c>
      <c r="C2" s="92"/>
      <c r="D2" s="92"/>
      <c r="E2" s="92"/>
      <c r="F2" s="92"/>
      <c r="G2" s="93"/>
      <c r="H2" s="11"/>
    </row>
    <row r="3" spans="1:8" s="32" customFormat="1" ht="14.45" customHeight="1" x14ac:dyDescent="0.35">
      <c r="A3" s="31"/>
      <c r="B3" s="33"/>
      <c r="C3" s="34"/>
      <c r="D3" s="34"/>
      <c r="E3" s="34"/>
      <c r="F3" s="34"/>
      <c r="G3" s="35"/>
      <c r="H3" s="34"/>
    </row>
    <row r="4" spans="1:8" s="32" customFormat="1" ht="25.15" customHeight="1" x14ac:dyDescent="0.35">
      <c r="A4" s="31"/>
      <c r="B4" s="94" t="s">
        <v>28</v>
      </c>
      <c r="C4" s="95"/>
      <c r="D4" s="95"/>
      <c r="E4" s="95"/>
      <c r="F4" s="95"/>
      <c r="G4" s="96"/>
      <c r="H4" s="48"/>
    </row>
    <row r="5" spans="1:8" s="32" customFormat="1" ht="15" customHeight="1" thickBot="1" x14ac:dyDescent="0.4">
      <c r="A5" s="31"/>
      <c r="B5" s="97"/>
      <c r="C5" s="98"/>
      <c r="D5" s="98"/>
      <c r="E5" s="98"/>
      <c r="F5" s="98"/>
      <c r="G5" s="99"/>
      <c r="H5" s="47"/>
    </row>
    <row r="6" spans="1:8" s="32" customFormat="1" ht="34.15" customHeight="1" thickBot="1" x14ac:dyDescent="0.4">
      <c r="A6" s="31"/>
      <c r="B6" s="100" t="s">
        <v>37</v>
      </c>
      <c r="C6" s="101"/>
      <c r="D6" s="101"/>
      <c r="E6" s="101"/>
      <c r="F6" s="101"/>
      <c r="G6" s="102"/>
      <c r="H6" s="31"/>
    </row>
    <row r="7" spans="1:8" ht="30" customHeight="1" thickBot="1" x14ac:dyDescent="0.35">
      <c r="A7" s="16"/>
      <c r="B7" s="103" t="s">
        <v>7</v>
      </c>
      <c r="C7" s="104"/>
      <c r="D7" s="104"/>
      <c r="E7" s="104"/>
      <c r="F7" s="104"/>
      <c r="G7" s="105"/>
      <c r="H7" s="16"/>
    </row>
    <row r="8" spans="1:8" ht="52.15" customHeight="1" thickBot="1" x14ac:dyDescent="0.35">
      <c r="A8" s="16"/>
      <c r="B8" s="106" t="s">
        <v>38</v>
      </c>
      <c r="C8" s="107"/>
      <c r="D8" s="107"/>
      <c r="E8" s="107"/>
      <c r="F8" s="108"/>
      <c r="G8" s="109"/>
      <c r="H8" s="16"/>
    </row>
    <row r="9" spans="1:8" ht="28.15" customHeight="1" thickBot="1" x14ac:dyDescent="0.35">
      <c r="A9" s="16"/>
      <c r="B9" s="103" t="s">
        <v>8</v>
      </c>
      <c r="C9" s="104"/>
      <c r="D9" s="104"/>
      <c r="E9" s="104"/>
      <c r="F9" s="104"/>
      <c r="G9" s="105"/>
      <c r="H9" s="23"/>
    </row>
    <row r="10" spans="1:8" ht="33.6" customHeight="1" x14ac:dyDescent="0.3">
      <c r="A10" s="16"/>
      <c r="B10" s="18" t="s">
        <v>19</v>
      </c>
      <c r="C10" s="110" t="str">
        <f>+B2</f>
        <v>FONDO DE BIENESTAR SOCIAL  CONTRALORÍA GENERAL DE LA REPÚBLICA</v>
      </c>
      <c r="D10" s="111"/>
      <c r="E10" s="111"/>
      <c r="F10" s="41" t="s">
        <v>9</v>
      </c>
      <c r="G10" s="42">
        <v>8002526833</v>
      </c>
      <c r="H10" s="23"/>
    </row>
    <row r="11" spans="1:8" ht="33.6" customHeight="1" x14ac:dyDescent="0.3">
      <c r="A11" s="16"/>
      <c r="B11" s="19" t="s">
        <v>20</v>
      </c>
      <c r="C11" s="112" t="str">
        <f>+C10</f>
        <v>FONDO DE BIENESTAR SOCIAL  CONTRALORÍA GENERAL DE LA REPÚBLICA</v>
      </c>
      <c r="D11" s="113"/>
      <c r="E11" s="113"/>
      <c r="F11" s="43" t="s">
        <v>9</v>
      </c>
      <c r="G11" s="44">
        <f>+G10</f>
        <v>8002526833</v>
      </c>
      <c r="H11" s="23"/>
    </row>
    <row r="12" spans="1:8" ht="30.6" customHeight="1" thickBot="1" x14ac:dyDescent="0.35">
      <c r="A12" s="16"/>
      <c r="B12" s="19" t="s">
        <v>21</v>
      </c>
      <c r="C12" s="87" t="s">
        <v>27</v>
      </c>
      <c r="D12" s="88"/>
      <c r="E12" s="88"/>
      <c r="F12" s="89"/>
      <c r="G12" s="90"/>
      <c r="H12" s="23"/>
    </row>
    <row r="13" spans="1:8" ht="30.6" customHeight="1" thickBot="1" x14ac:dyDescent="0.35">
      <c r="A13" s="16"/>
      <c r="B13" s="20" t="s">
        <v>22</v>
      </c>
      <c r="C13" s="80" t="s">
        <v>23</v>
      </c>
      <c r="D13" s="81"/>
      <c r="E13" s="81"/>
      <c r="F13" s="81"/>
      <c r="G13" s="82"/>
      <c r="H13" s="23"/>
    </row>
    <row r="14" spans="1:8" ht="33" customHeight="1" thickBot="1" x14ac:dyDescent="0.35">
      <c r="A14" s="16"/>
      <c r="B14" s="36" t="s">
        <v>10</v>
      </c>
      <c r="C14" s="37"/>
      <c r="D14" s="37"/>
      <c r="E14" s="37"/>
      <c r="F14" s="85"/>
      <c r="G14" s="86"/>
      <c r="H14" s="23"/>
    </row>
    <row r="15" spans="1:8" ht="51" customHeight="1" thickBot="1" x14ac:dyDescent="0.35">
      <c r="A15" s="16"/>
      <c r="B15" s="83" t="s">
        <v>11</v>
      </c>
      <c r="C15" s="84"/>
      <c r="D15" s="21" t="s">
        <v>12</v>
      </c>
      <c r="E15" s="22" t="s">
        <v>13</v>
      </c>
      <c r="F15" s="38" t="s">
        <v>14</v>
      </c>
      <c r="G15" s="39" t="s">
        <v>15</v>
      </c>
      <c r="H15" s="23"/>
    </row>
    <row r="16" spans="1:8" ht="69" customHeight="1" thickBot="1" x14ac:dyDescent="0.35">
      <c r="A16" s="16">
        <v>1</v>
      </c>
      <c r="B16" s="77" t="s">
        <v>39</v>
      </c>
      <c r="C16" s="79"/>
      <c r="D16" s="24" t="s">
        <v>33</v>
      </c>
      <c r="E16" s="40">
        <v>3</v>
      </c>
      <c r="F16" s="25"/>
      <c r="G16" s="45"/>
      <c r="H16" s="23"/>
    </row>
    <row r="17" spans="1:8" ht="70.900000000000006" customHeight="1" thickBot="1" x14ac:dyDescent="0.35">
      <c r="A17" s="16">
        <v>2</v>
      </c>
      <c r="B17" s="77" t="s">
        <v>40</v>
      </c>
      <c r="C17" s="79"/>
      <c r="D17" s="24" t="s">
        <v>33</v>
      </c>
      <c r="E17" s="40">
        <v>3</v>
      </c>
      <c r="F17" s="25"/>
      <c r="G17" s="45"/>
      <c r="H17" s="23"/>
    </row>
    <row r="18" spans="1:8" ht="69" customHeight="1" thickBot="1" x14ac:dyDescent="0.35">
      <c r="A18" s="16">
        <v>3</v>
      </c>
      <c r="B18" s="77" t="s">
        <v>41</v>
      </c>
      <c r="C18" s="79"/>
      <c r="D18" s="24" t="s">
        <v>33</v>
      </c>
      <c r="E18" s="40">
        <v>2</v>
      </c>
      <c r="F18" s="25"/>
      <c r="G18" s="45"/>
      <c r="H18" s="23"/>
    </row>
    <row r="19" spans="1:8" ht="72" customHeight="1" thickBot="1" x14ac:dyDescent="0.35">
      <c r="A19" s="16">
        <v>4</v>
      </c>
      <c r="B19" s="77" t="s">
        <v>42</v>
      </c>
      <c r="C19" s="79"/>
      <c r="D19" s="24" t="s">
        <v>33</v>
      </c>
      <c r="E19" s="40">
        <v>3</v>
      </c>
      <c r="F19" s="25"/>
      <c r="G19" s="45"/>
      <c r="H19" s="23"/>
    </row>
    <row r="20" spans="1:8" ht="73.150000000000006" customHeight="1" thickBot="1" x14ac:dyDescent="0.35">
      <c r="A20" s="16">
        <v>5</v>
      </c>
      <c r="B20" s="114" t="s">
        <v>46</v>
      </c>
      <c r="C20" s="115"/>
      <c r="D20" s="116" t="s">
        <v>33</v>
      </c>
      <c r="E20" s="117">
        <v>2</v>
      </c>
      <c r="F20" s="25"/>
      <c r="G20" s="45"/>
      <c r="H20" s="23"/>
    </row>
    <row r="21" spans="1:8" ht="73.150000000000006" customHeight="1" thickBot="1" x14ac:dyDescent="0.35">
      <c r="A21" s="16">
        <v>6</v>
      </c>
      <c r="B21" s="114" t="s">
        <v>47</v>
      </c>
      <c r="C21" s="115"/>
      <c r="D21" s="116" t="s">
        <v>33</v>
      </c>
      <c r="E21" s="117">
        <v>2</v>
      </c>
      <c r="F21" s="25"/>
      <c r="G21" s="45"/>
      <c r="H21" s="23"/>
    </row>
    <row r="22" spans="1:8" ht="74.45" customHeight="1" thickBot="1" x14ac:dyDescent="0.35">
      <c r="A22" s="16">
        <v>7</v>
      </c>
      <c r="B22" s="77" t="s">
        <v>43</v>
      </c>
      <c r="C22" s="79"/>
      <c r="D22" s="24" t="s">
        <v>33</v>
      </c>
      <c r="E22" s="40">
        <v>1</v>
      </c>
      <c r="F22" s="25"/>
      <c r="G22" s="45"/>
      <c r="H22" s="23"/>
    </row>
    <row r="23" spans="1:8" ht="74.45" customHeight="1" thickBot="1" x14ac:dyDescent="0.35">
      <c r="A23" s="16">
        <v>8</v>
      </c>
      <c r="B23" s="77" t="s">
        <v>34</v>
      </c>
      <c r="C23" s="79"/>
      <c r="D23" s="24" t="s">
        <v>33</v>
      </c>
      <c r="E23" s="40">
        <v>1</v>
      </c>
      <c r="F23" s="25"/>
      <c r="G23" s="45"/>
      <c r="H23" s="23"/>
    </row>
    <row r="24" spans="1:8" ht="84" customHeight="1" thickBot="1" x14ac:dyDescent="0.35">
      <c r="A24" s="16">
        <v>9</v>
      </c>
      <c r="B24" s="77" t="s">
        <v>44</v>
      </c>
      <c r="C24" s="79"/>
      <c r="D24" s="24" t="s">
        <v>33</v>
      </c>
      <c r="E24" s="40">
        <v>1</v>
      </c>
      <c r="F24" s="25"/>
      <c r="G24" s="45"/>
      <c r="H24" s="23"/>
    </row>
    <row r="25" spans="1:8" ht="78.75" customHeight="1" thickBot="1" x14ac:dyDescent="0.35">
      <c r="A25" s="16">
        <v>10</v>
      </c>
      <c r="B25" s="77" t="s">
        <v>35</v>
      </c>
      <c r="C25" s="79"/>
      <c r="D25" s="24" t="s">
        <v>33</v>
      </c>
      <c r="E25" s="40">
        <v>1</v>
      </c>
      <c r="F25" s="25"/>
      <c r="G25" s="45"/>
      <c r="H25" s="23"/>
    </row>
    <row r="26" spans="1:8" ht="164.25" customHeight="1" thickBot="1" x14ac:dyDescent="0.35">
      <c r="A26" s="16">
        <v>11</v>
      </c>
      <c r="B26" s="77" t="s">
        <v>45</v>
      </c>
      <c r="C26" s="78"/>
      <c r="D26" s="24" t="s">
        <v>31</v>
      </c>
      <c r="E26" s="40">
        <v>0.5</v>
      </c>
      <c r="F26" s="25"/>
      <c r="G26" s="45"/>
      <c r="H26" s="23"/>
    </row>
    <row r="27" spans="1:8" ht="85.5" customHeight="1" thickBot="1" x14ac:dyDescent="0.35">
      <c r="A27" s="16">
        <v>12</v>
      </c>
      <c r="B27" s="77" t="s">
        <v>25</v>
      </c>
      <c r="C27" s="79"/>
      <c r="D27" s="24" t="s">
        <v>26</v>
      </c>
      <c r="E27" s="40">
        <v>0.5</v>
      </c>
      <c r="F27" s="25"/>
      <c r="G27" s="45"/>
      <c r="H27" s="23"/>
    </row>
    <row r="28" spans="1:8" ht="44.45" customHeight="1" thickBot="1" x14ac:dyDescent="0.35">
      <c r="B28" s="74" t="s">
        <v>16</v>
      </c>
      <c r="C28" s="75"/>
      <c r="D28" s="76"/>
      <c r="E28" s="40">
        <f>SUM(E16:E27)</f>
        <v>20</v>
      </c>
      <c r="F28" s="38" t="s">
        <v>17</v>
      </c>
      <c r="G28" s="46">
        <f>SUM(G16:G27)</f>
        <v>0</v>
      </c>
    </row>
    <row r="29" spans="1:8" x14ac:dyDescent="0.3">
      <c r="B29" s="26" t="s">
        <v>32</v>
      </c>
      <c r="C29" s="16"/>
      <c r="D29" s="16"/>
      <c r="E29" s="16"/>
      <c r="F29" s="27"/>
      <c r="G29" s="28"/>
    </row>
  </sheetData>
  <mergeCells count="27">
    <mergeCell ref="C12:E12"/>
    <mergeCell ref="F12:G12"/>
    <mergeCell ref="B2:G2"/>
    <mergeCell ref="B4:G4"/>
    <mergeCell ref="B5:G5"/>
    <mergeCell ref="B6:G6"/>
    <mergeCell ref="B7:G7"/>
    <mergeCell ref="B8:G8"/>
    <mergeCell ref="B9:G9"/>
    <mergeCell ref="C10:E10"/>
    <mergeCell ref="C11:E11"/>
    <mergeCell ref="C13:G13"/>
    <mergeCell ref="B15:C15"/>
    <mergeCell ref="B16:C16"/>
    <mergeCell ref="B17:C17"/>
    <mergeCell ref="F14:G14"/>
    <mergeCell ref="B18:C18"/>
    <mergeCell ref="B19:C19"/>
    <mergeCell ref="B20:C20"/>
    <mergeCell ref="B21:C21"/>
    <mergeCell ref="B27:C27"/>
    <mergeCell ref="B24:C24"/>
    <mergeCell ref="B28:D28"/>
    <mergeCell ref="B26:C26"/>
    <mergeCell ref="B22:C22"/>
    <mergeCell ref="B25:C25"/>
    <mergeCell ref="B23:C23"/>
  </mergeCells>
  <pageMargins left="0.7" right="0.7" top="0.75" bottom="0.75" header="0.3" footer="0.3"/>
  <pageSetup scale="3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METODOLOGÍA DE EVALUACIÓN</vt:lpstr>
      <vt:lpstr>G1. COND. ADI. VIDA GRUPO BOMB.</vt:lpstr>
      <vt:lpstr>'G1. COND. ADI. VIDA GRUPO BOMB.'!Área_de_impresión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danil</dc:creator>
  <cp:lastModifiedBy>Martha Johanna Canon Páez</cp:lastModifiedBy>
  <dcterms:created xsi:type="dcterms:W3CDTF">2020-10-15T19:00:58Z</dcterms:created>
  <dcterms:modified xsi:type="dcterms:W3CDTF">2024-03-11T17:01:41Z</dcterms:modified>
</cp:coreProperties>
</file>