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9e1d0391cbf6b0d/Documentos/Rama Judicial/Contratos 2023/Contrato 092 de 2023 MODERN OFFICES DSR SAS/Prorroga 1/"/>
    </mc:Choice>
  </mc:AlternateContent>
  <xr:revisionPtr revIDLastSave="6" documentId="13_ncr:1_{283F9BE8-6EBB-4296-819C-8D25F9D31489}" xr6:coauthVersionLast="47" xr6:coauthVersionMax="47" xr10:uidLastSave="{EA87F3C5-7867-4B7E-9A24-7004A92F582A}"/>
  <bookViews>
    <workbookView xWindow="1776" yWindow="1776" windowWidth="17280" windowHeight="8880" xr2:uid="{B44F2B90-E297-4986-B23B-60FAF1224EE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1" i="1" l="1"/>
  <c r="L21" i="1"/>
  <c r="K21" i="1"/>
  <c r="J21" i="1"/>
  <c r="I21" i="1"/>
  <c r="H21" i="1"/>
  <c r="G21" i="1"/>
</calcChain>
</file>

<file path=xl/sharedStrings.xml><?xml version="1.0" encoding="utf-8"?>
<sst xmlns="http://schemas.openxmlformats.org/spreadsheetml/2006/main" count="102" uniqueCount="74">
  <si>
    <t>NECESIDADES DE DOTACION  COMEDORES</t>
  </si>
  <si>
    <t xml:space="preserve">ITEM </t>
  </si>
  <si>
    <t>1.1</t>
  </si>
  <si>
    <t>1.2</t>
  </si>
  <si>
    <t>1.3</t>
  </si>
  <si>
    <t>1.4</t>
  </si>
  <si>
    <t>1.5</t>
  </si>
  <si>
    <t>1.6</t>
  </si>
  <si>
    <t>1.7</t>
  </si>
  <si>
    <t>SECCIONAL</t>
  </si>
  <si>
    <t>DEPARTAMENTO</t>
  </si>
  <si>
    <t>CIUDAD</t>
  </si>
  <si>
    <t>SEDE DE INSTALACION</t>
  </si>
  <si>
    <t>DIRECCION DE INSTALACION.</t>
  </si>
  <si>
    <t>DESCRIPCION COMEDOR</t>
  </si>
  <si>
    <t>Mesa de 60 cm x 60 cm</t>
  </si>
  <si>
    <t>Mesa de 1.20 cm x 60 cm  x 73 cm de altura</t>
  </si>
  <si>
    <t>Silla de 4 patas.  Apilable hasta 4 unidades.</t>
  </si>
  <si>
    <t>Mesa tipo barra - superficie de 0,50 cm de ancho, 1,00 m de altura x 1,50 mt. de largo.</t>
  </si>
  <si>
    <t>Silla de 4 patas (Alta) en carcasa inyectada de polipropileno</t>
  </si>
  <si>
    <t>Juego de muebles para exteriores</t>
  </si>
  <si>
    <t>Horno microondas color plata, 110 V. 0,7 pies (minimo)</t>
  </si>
  <si>
    <t>CRONOGRAMA DE ENTREGA</t>
  </si>
  <si>
    <t>UNIDAD</t>
  </si>
  <si>
    <t>UND.</t>
  </si>
  <si>
    <t>JGO.</t>
  </si>
  <si>
    <t>CALI</t>
  </si>
  <si>
    <t>VALLE</t>
  </si>
  <si>
    <t>Palacio de Justicia de Cali</t>
  </si>
  <si>
    <t>Carrera 10 #12-15</t>
  </si>
  <si>
    <t>CANT.</t>
  </si>
  <si>
    <t>Palacio Nacional de Cali</t>
  </si>
  <si>
    <t>Carrera 4 # 12-00</t>
  </si>
  <si>
    <t>Edificio Goya</t>
  </si>
  <si>
    <t>Avenieda 6 A Norte # 28N-23</t>
  </si>
  <si>
    <t>Edificio Adolescentes</t>
  </si>
  <si>
    <t>Av 5CN Nro 24N-36/38</t>
  </si>
  <si>
    <t>BUGA</t>
  </si>
  <si>
    <t>Palacio de Justicia de Buga</t>
  </si>
  <si>
    <t>Calle 7 #14-32</t>
  </si>
  <si>
    <t>Edificio Tribunal de Buga</t>
  </si>
  <si>
    <t>Calle 8 # 14-47</t>
  </si>
  <si>
    <t>Edificio Condado Plaza de Buga</t>
  </si>
  <si>
    <t>Callle 7 #13-56</t>
  </si>
  <si>
    <t>TULUA</t>
  </si>
  <si>
    <t>Palacio de Justicia de TULUA</t>
  </si>
  <si>
    <t>Calle 26 con Carrera 27 Esquina Palacio de Justicia de Tulua</t>
  </si>
  <si>
    <t>FLORENCIA</t>
  </si>
  <si>
    <t>CAQUETA</t>
  </si>
  <si>
    <t>GERARDO CORTES CASTAÑEDA</t>
  </si>
  <si>
    <t>AV 16 NO. 6-47</t>
  </si>
  <si>
    <t>MONTERIA</t>
  </si>
  <si>
    <t>CORDOBA</t>
  </si>
  <si>
    <t>LA CORDOBESA</t>
  </si>
  <si>
    <t>Cr 3 # 30-31</t>
  </si>
  <si>
    <t>MONTELIBANO</t>
  </si>
  <si>
    <t xml:space="preserve">MONTELIBANO </t>
  </si>
  <si>
    <t xml:space="preserve">calle 17 No. 3-144, </t>
  </si>
  <si>
    <t>SAHAGUN</t>
  </si>
  <si>
    <t xml:space="preserve">SAHAGUN </t>
  </si>
  <si>
    <t>carrera 7 No. 15-16</t>
  </si>
  <si>
    <t>BARRANQUILLA</t>
  </si>
  <si>
    <t>Atlantico</t>
  </si>
  <si>
    <t>Barranquilla</t>
  </si>
  <si>
    <t xml:space="preserve">Edificio Centro Cívico </t>
  </si>
  <si>
    <t xml:space="preserve">calle 40 44 80 </t>
  </si>
  <si>
    <t>MEDELLIN  - CHOCO</t>
  </si>
  <si>
    <t>CHOCO</t>
  </si>
  <si>
    <t>Quibdo</t>
  </si>
  <si>
    <t>calle 24 1-30</t>
  </si>
  <si>
    <t>Istmina</t>
  </si>
  <si>
    <t xml:space="preserve">CALLE 23A 8-6 ISTIMINA </t>
  </si>
  <si>
    <t>CONSOLIDADO</t>
  </si>
  <si>
    <t>Entre el 8 y  23  de Abril 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</si>
</sst>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 &quot;$&quot;\ * #,##0_ ;_ &quot;$&quot;\ * \-#,##0_ ;_ &quot;$&quot;\ * &quot;-&quot;??_ ;_ @_ 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8"/>
      <color theme="1"/>
      <name val="Arial"/>
      <family val="2"/>
    </font>
    <font>
      <b/>
      <sz val="8"/>
      <color indexed="8"/>
      <name val="Arial"/>
      <family val="2"/>
    </font>
    <font>
      <sz val="8"/>
      <color theme="1"/>
      <name val="Arial"/>
      <family val="2"/>
    </font>
    <font>
      <sz val="8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/>
  </cellStyleXfs>
  <cellXfs count="51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2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center" wrapText="1"/>
    </xf>
    <xf numFmtId="0" fontId="3" fillId="0" borderId="3" xfId="2" applyFont="1" applyBorder="1" applyAlignment="1">
      <alignment horizontal="center" vertical="center" wrapText="1"/>
    </xf>
    <xf numFmtId="0" fontId="3" fillId="0" borderId="3" xfId="0" applyFont="1" applyBorder="1"/>
    <xf numFmtId="0" fontId="8" fillId="0" borderId="9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164" fontId="7" fillId="0" borderId="3" xfId="1" applyNumberFormat="1" applyFont="1" applyFill="1" applyBorder="1" applyAlignment="1">
      <alignment horizontal="center" vertical="center" wrapText="1"/>
    </xf>
    <xf numFmtId="3" fontId="9" fillId="0" borderId="10" xfId="1" applyNumberFormat="1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/>
    </xf>
    <xf numFmtId="0" fontId="3" fillId="0" borderId="10" xfId="0" applyFont="1" applyBorder="1" applyAlignment="1">
      <alignment horizontal="center" vertical="center" wrapText="1"/>
    </xf>
    <xf numFmtId="1" fontId="3" fillId="0" borderId="10" xfId="0" applyNumberFormat="1" applyFont="1" applyBorder="1" applyAlignment="1">
      <alignment horizontal="center" vertical="center" wrapText="1"/>
    </xf>
    <xf numFmtId="1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13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3" fontId="9" fillId="0" borderId="3" xfId="1" applyNumberFormat="1" applyFont="1" applyFill="1" applyBorder="1" applyAlignment="1">
      <alignment horizontal="center" vertical="center" wrapText="1"/>
    </xf>
    <xf numFmtId="0" fontId="3" fillId="0" borderId="13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3" xfId="0" applyFont="1" applyBorder="1" applyAlignment="1">
      <alignment horizontal="center" wrapText="1"/>
    </xf>
    <xf numFmtId="3" fontId="2" fillId="0" borderId="3" xfId="0" applyNumberFormat="1" applyFont="1" applyBorder="1" applyAlignment="1">
      <alignment horizontal="center"/>
    </xf>
    <xf numFmtId="0" fontId="4" fillId="3" borderId="3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textRotation="255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11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Normal 5" xfId="2" xr:uid="{865F6FB2-7281-4AE1-A64D-43BA3CBADE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B7145-EAFD-4B5F-AC82-75F8CB77D241}">
  <dimension ref="A1:N21"/>
  <sheetViews>
    <sheetView tabSelected="1" topLeftCell="A18" workbookViewId="0">
      <selection activeCell="N6" sqref="N6:N13"/>
    </sheetView>
  </sheetViews>
  <sheetFormatPr baseColWidth="10" defaultRowHeight="14.4" x14ac:dyDescent="0.3"/>
  <cols>
    <col min="6" max="13" width="0" hidden="1" customWidth="1"/>
  </cols>
  <sheetData>
    <row r="1" spans="1:14" x14ac:dyDescent="0.3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1"/>
    </row>
    <row r="2" spans="1:14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1"/>
    </row>
    <row r="3" spans="1:14" ht="15" thickBot="1" x14ac:dyDescent="0.35">
      <c r="A3" s="46" t="s">
        <v>1</v>
      </c>
      <c r="B3" s="47"/>
      <c r="C3" s="47"/>
      <c r="D3" s="47"/>
      <c r="E3" s="47"/>
      <c r="F3" s="3">
        <v>1</v>
      </c>
      <c r="G3" s="3" t="s">
        <v>2</v>
      </c>
      <c r="H3" s="4" t="s">
        <v>3</v>
      </c>
      <c r="I3" s="3" t="s">
        <v>4</v>
      </c>
      <c r="J3" s="4" t="s">
        <v>5</v>
      </c>
      <c r="K3" s="3" t="s">
        <v>6</v>
      </c>
      <c r="L3" s="4" t="s">
        <v>7</v>
      </c>
      <c r="M3" s="3" t="s">
        <v>8</v>
      </c>
      <c r="N3" s="1"/>
    </row>
    <row r="4" spans="1:14" ht="81.599999999999994" x14ac:dyDescent="0.3">
      <c r="A4" s="48" t="s">
        <v>9</v>
      </c>
      <c r="B4" s="49" t="s">
        <v>10</v>
      </c>
      <c r="C4" s="49" t="s">
        <v>11</v>
      </c>
      <c r="D4" s="26" t="s">
        <v>12</v>
      </c>
      <c r="E4" s="48" t="s">
        <v>13</v>
      </c>
      <c r="F4" s="3" t="s">
        <v>14</v>
      </c>
      <c r="G4" s="5" t="s">
        <v>15</v>
      </c>
      <c r="H4" s="5" t="s">
        <v>16</v>
      </c>
      <c r="I4" s="5" t="s">
        <v>17</v>
      </c>
      <c r="J4" s="5" t="s">
        <v>18</v>
      </c>
      <c r="K4" s="5" t="s">
        <v>19</v>
      </c>
      <c r="L4" s="5" t="s">
        <v>20</v>
      </c>
      <c r="M4" s="5" t="s">
        <v>21</v>
      </c>
      <c r="N4" s="26" t="s">
        <v>22</v>
      </c>
    </row>
    <row r="5" spans="1:14" ht="15" thickBot="1" x14ac:dyDescent="0.35">
      <c r="A5" s="48"/>
      <c r="B5" s="50"/>
      <c r="C5" s="50"/>
      <c r="D5" s="27"/>
      <c r="E5" s="48"/>
      <c r="F5" s="3" t="s">
        <v>23</v>
      </c>
      <c r="G5" s="6" t="s">
        <v>24</v>
      </c>
      <c r="H5" s="7" t="s">
        <v>24</v>
      </c>
      <c r="I5" s="7" t="s">
        <v>24</v>
      </c>
      <c r="J5" s="7" t="s">
        <v>24</v>
      </c>
      <c r="K5" s="7" t="s">
        <v>24</v>
      </c>
      <c r="L5" s="7" t="s">
        <v>25</v>
      </c>
      <c r="M5" s="7" t="s">
        <v>24</v>
      </c>
      <c r="N5" s="27"/>
    </row>
    <row r="6" spans="1:14" ht="20.399999999999999" x14ac:dyDescent="0.3">
      <c r="A6" s="31" t="s">
        <v>26</v>
      </c>
      <c r="B6" s="34" t="s">
        <v>27</v>
      </c>
      <c r="C6" s="26" t="s">
        <v>26</v>
      </c>
      <c r="D6" s="9" t="s">
        <v>28</v>
      </c>
      <c r="E6" s="10" t="s">
        <v>29</v>
      </c>
      <c r="F6" s="11" t="s">
        <v>30</v>
      </c>
      <c r="G6" s="12"/>
      <c r="H6" s="13"/>
      <c r="I6" s="13"/>
      <c r="J6" s="14"/>
      <c r="K6" s="15"/>
      <c r="L6" s="16">
        <v>2</v>
      </c>
      <c r="M6" s="17">
        <v>18</v>
      </c>
      <c r="N6" s="39" t="s">
        <v>73</v>
      </c>
    </row>
    <row r="7" spans="1:14" ht="20.399999999999999" x14ac:dyDescent="0.3">
      <c r="A7" s="32"/>
      <c r="B7" s="35"/>
      <c r="C7" s="38"/>
      <c r="D7" s="9" t="s">
        <v>31</v>
      </c>
      <c r="E7" s="10" t="s">
        <v>32</v>
      </c>
      <c r="F7" s="11" t="s">
        <v>30</v>
      </c>
      <c r="G7" s="12"/>
      <c r="H7" s="13"/>
      <c r="I7" s="13"/>
      <c r="J7" s="14"/>
      <c r="K7" s="15"/>
      <c r="L7" s="15"/>
      <c r="M7" s="16">
        <v>1</v>
      </c>
      <c r="N7" s="39"/>
    </row>
    <row r="8" spans="1:14" ht="20.399999999999999" x14ac:dyDescent="0.3">
      <c r="A8" s="32"/>
      <c r="B8" s="35"/>
      <c r="C8" s="38"/>
      <c r="D8" s="9" t="s">
        <v>33</v>
      </c>
      <c r="E8" s="10" t="s">
        <v>34</v>
      </c>
      <c r="F8" s="11" t="s">
        <v>30</v>
      </c>
      <c r="G8" s="12"/>
      <c r="H8" s="15"/>
      <c r="I8" s="15"/>
      <c r="J8" s="15"/>
      <c r="K8" s="15"/>
      <c r="L8" s="15"/>
      <c r="M8" s="16">
        <v>3</v>
      </c>
      <c r="N8" s="39"/>
    </row>
    <row r="9" spans="1:14" ht="20.399999999999999" x14ac:dyDescent="0.3">
      <c r="A9" s="32"/>
      <c r="B9" s="35"/>
      <c r="C9" s="27"/>
      <c r="D9" s="9" t="s">
        <v>35</v>
      </c>
      <c r="E9" s="10" t="s">
        <v>36</v>
      </c>
      <c r="F9" s="11" t="s">
        <v>30</v>
      </c>
      <c r="G9" s="12"/>
      <c r="H9" s="15"/>
      <c r="I9" s="15"/>
      <c r="J9" s="15"/>
      <c r="K9" s="15"/>
      <c r="L9" s="15"/>
      <c r="M9" s="16">
        <v>2</v>
      </c>
      <c r="N9" s="39"/>
    </row>
    <row r="10" spans="1:14" ht="20.399999999999999" x14ac:dyDescent="0.3">
      <c r="A10" s="32"/>
      <c r="B10" s="36"/>
      <c r="C10" s="38" t="s">
        <v>37</v>
      </c>
      <c r="D10" s="10" t="s">
        <v>38</v>
      </c>
      <c r="E10" s="10" t="s">
        <v>39</v>
      </c>
      <c r="F10" s="11" t="s">
        <v>30</v>
      </c>
      <c r="G10" s="12"/>
      <c r="H10" s="13"/>
      <c r="I10" s="13"/>
      <c r="J10" s="14"/>
      <c r="K10" s="15"/>
      <c r="L10" s="15"/>
      <c r="M10" s="16">
        <v>1</v>
      </c>
      <c r="N10" s="39"/>
    </row>
    <row r="11" spans="1:14" ht="20.399999999999999" x14ac:dyDescent="0.3">
      <c r="A11" s="32"/>
      <c r="B11" s="36"/>
      <c r="C11" s="38"/>
      <c r="D11" s="10" t="s">
        <v>40</v>
      </c>
      <c r="E11" s="10" t="s">
        <v>41</v>
      </c>
      <c r="F11" s="11" t="s">
        <v>30</v>
      </c>
      <c r="G11" s="12"/>
      <c r="H11" s="15"/>
      <c r="I11" s="15"/>
      <c r="J11" s="15"/>
      <c r="K11" s="15"/>
      <c r="L11" s="16">
        <v>4</v>
      </c>
      <c r="M11" s="16">
        <v>1</v>
      </c>
      <c r="N11" s="39"/>
    </row>
    <row r="12" spans="1:14" ht="20.399999999999999" x14ac:dyDescent="0.3">
      <c r="A12" s="32"/>
      <c r="B12" s="36"/>
      <c r="C12" s="27"/>
      <c r="D12" s="10" t="s">
        <v>42</v>
      </c>
      <c r="E12" s="10" t="s">
        <v>43</v>
      </c>
      <c r="F12" s="11" t="s">
        <v>30</v>
      </c>
      <c r="G12" s="12"/>
      <c r="H12" s="13"/>
      <c r="I12" s="13"/>
      <c r="J12" s="14"/>
      <c r="K12" s="15"/>
      <c r="L12" s="15"/>
      <c r="M12" s="16">
        <v>1</v>
      </c>
      <c r="N12" s="39"/>
    </row>
    <row r="13" spans="1:14" ht="51" x14ac:dyDescent="0.3">
      <c r="A13" s="33"/>
      <c r="B13" s="37"/>
      <c r="C13" s="3" t="s">
        <v>44</v>
      </c>
      <c r="D13" s="10" t="s">
        <v>45</v>
      </c>
      <c r="E13" s="10" t="s">
        <v>46</v>
      </c>
      <c r="F13" s="11" t="s">
        <v>30</v>
      </c>
      <c r="G13" s="12"/>
      <c r="H13" s="15"/>
      <c r="I13" s="15"/>
      <c r="J13" s="15"/>
      <c r="K13" s="15"/>
      <c r="L13" s="16">
        <v>2</v>
      </c>
      <c r="M13" s="16">
        <v>2</v>
      </c>
      <c r="N13" s="39"/>
    </row>
    <row r="14" spans="1:14" ht="31.8" x14ac:dyDescent="0.3">
      <c r="A14" s="18" t="s">
        <v>47</v>
      </c>
      <c r="B14" s="19" t="s">
        <v>48</v>
      </c>
      <c r="C14" s="19" t="s">
        <v>47</v>
      </c>
      <c r="D14" s="10" t="s">
        <v>49</v>
      </c>
      <c r="E14" s="10" t="s">
        <v>50</v>
      </c>
      <c r="F14" s="11" t="s">
        <v>30</v>
      </c>
      <c r="G14" s="12"/>
      <c r="H14" s="15"/>
      <c r="I14" s="15"/>
      <c r="J14" s="15"/>
      <c r="K14" s="15"/>
      <c r="L14" s="15"/>
      <c r="M14" s="16">
        <v>1</v>
      </c>
      <c r="N14" s="23" t="s">
        <v>73</v>
      </c>
    </row>
    <row r="15" spans="1:14" ht="20.399999999999999" customHeight="1" x14ac:dyDescent="0.3">
      <c r="A15" s="40" t="s">
        <v>51</v>
      </c>
      <c r="B15" s="43" t="s">
        <v>52</v>
      </c>
      <c r="C15" s="3" t="s">
        <v>51</v>
      </c>
      <c r="D15" s="10" t="s">
        <v>53</v>
      </c>
      <c r="E15" s="10" t="s">
        <v>54</v>
      </c>
      <c r="F15" s="11" t="s">
        <v>30</v>
      </c>
      <c r="G15" s="20">
        <v>2</v>
      </c>
      <c r="H15" s="16">
        <v>3</v>
      </c>
      <c r="I15" s="16">
        <v>16</v>
      </c>
      <c r="J15" s="16">
        <v>3</v>
      </c>
      <c r="K15" s="16">
        <v>9</v>
      </c>
      <c r="L15" s="15"/>
      <c r="M15" s="16">
        <v>1</v>
      </c>
      <c r="N15" s="28" t="s">
        <v>73</v>
      </c>
    </row>
    <row r="16" spans="1:14" ht="20.399999999999999" x14ac:dyDescent="0.3">
      <c r="A16" s="41"/>
      <c r="B16" s="36"/>
      <c r="C16" s="3" t="s">
        <v>55</v>
      </c>
      <c r="D16" s="10" t="s">
        <v>56</v>
      </c>
      <c r="E16" s="10" t="s">
        <v>57</v>
      </c>
      <c r="F16" s="11" t="s">
        <v>30</v>
      </c>
      <c r="G16" s="20"/>
      <c r="H16" s="16">
        <v>2</v>
      </c>
      <c r="I16" s="16">
        <v>8</v>
      </c>
      <c r="J16" s="16">
        <v>1</v>
      </c>
      <c r="K16" s="16">
        <v>3</v>
      </c>
      <c r="L16" s="15"/>
      <c r="M16" s="16">
        <v>1</v>
      </c>
      <c r="N16" s="44"/>
    </row>
    <row r="17" spans="1:14" ht="20.399999999999999" x14ac:dyDescent="0.3">
      <c r="A17" s="42"/>
      <c r="B17" s="37"/>
      <c r="C17" s="3" t="s">
        <v>58</v>
      </c>
      <c r="D17" s="10" t="s">
        <v>59</v>
      </c>
      <c r="E17" s="10" t="s">
        <v>60</v>
      </c>
      <c r="F17" s="11" t="s">
        <v>30</v>
      </c>
      <c r="G17" s="20">
        <v>1</v>
      </c>
      <c r="H17" s="16">
        <v>2</v>
      </c>
      <c r="I17" s="16">
        <v>10</v>
      </c>
      <c r="J17" s="15"/>
      <c r="K17" s="15"/>
      <c r="L17" s="16">
        <v>1</v>
      </c>
      <c r="M17" s="16">
        <v>1</v>
      </c>
      <c r="N17" s="29"/>
    </row>
    <row r="18" spans="1:14" ht="31.8" x14ac:dyDescent="0.3">
      <c r="A18" s="21" t="s">
        <v>61</v>
      </c>
      <c r="B18" s="22" t="s">
        <v>62</v>
      </c>
      <c r="C18" s="22" t="s">
        <v>63</v>
      </c>
      <c r="D18" s="10" t="s">
        <v>64</v>
      </c>
      <c r="E18" s="10" t="s">
        <v>65</v>
      </c>
      <c r="F18" s="11" t="s">
        <v>30</v>
      </c>
      <c r="G18" s="20"/>
      <c r="H18" s="16">
        <v>6</v>
      </c>
      <c r="I18" s="16">
        <v>16</v>
      </c>
      <c r="J18" s="16">
        <v>20</v>
      </c>
      <c r="K18" s="16">
        <v>28</v>
      </c>
      <c r="L18" s="16">
        <v>15</v>
      </c>
      <c r="M18" s="15"/>
      <c r="N18" s="23" t="s">
        <v>73</v>
      </c>
    </row>
    <row r="19" spans="1:14" ht="14.4" customHeight="1" x14ac:dyDescent="0.3">
      <c r="A19" s="25" t="s">
        <v>66</v>
      </c>
      <c r="B19" s="26" t="s">
        <v>67</v>
      </c>
      <c r="C19" s="10" t="s">
        <v>68</v>
      </c>
      <c r="D19" s="10" t="s">
        <v>68</v>
      </c>
      <c r="E19" s="10" t="s">
        <v>69</v>
      </c>
      <c r="F19" s="11" t="s">
        <v>30</v>
      </c>
      <c r="G19" s="12"/>
      <c r="H19" s="15"/>
      <c r="I19" s="15"/>
      <c r="J19" s="15"/>
      <c r="K19" s="15"/>
      <c r="L19" s="16">
        <v>3</v>
      </c>
      <c r="M19" s="16">
        <v>2</v>
      </c>
      <c r="N19" s="28" t="s">
        <v>73</v>
      </c>
    </row>
    <row r="20" spans="1:14" ht="20.399999999999999" x14ac:dyDescent="0.3">
      <c r="A20" s="25"/>
      <c r="B20" s="27"/>
      <c r="C20" s="10" t="s">
        <v>70</v>
      </c>
      <c r="D20" s="10" t="s">
        <v>70</v>
      </c>
      <c r="E20" s="10" t="s">
        <v>71</v>
      </c>
      <c r="F20" s="11" t="s">
        <v>30</v>
      </c>
      <c r="G20" s="12"/>
      <c r="H20" s="15"/>
      <c r="I20" s="15"/>
      <c r="J20" s="15"/>
      <c r="K20" s="15"/>
      <c r="L20" s="16">
        <v>1</v>
      </c>
      <c r="M20" s="16">
        <v>1</v>
      </c>
      <c r="N20" s="29"/>
    </row>
    <row r="21" spans="1:14" x14ac:dyDescent="0.3">
      <c r="A21" s="30" t="s">
        <v>72</v>
      </c>
      <c r="B21" s="30"/>
      <c r="C21" s="30"/>
      <c r="D21" s="30"/>
      <c r="E21" s="30"/>
      <c r="F21" s="30"/>
      <c r="G21" s="24">
        <f t="shared" ref="G21:M21" si="0">SUM(G6:G20)</f>
        <v>3</v>
      </c>
      <c r="H21" s="24">
        <f t="shared" si="0"/>
        <v>13</v>
      </c>
      <c r="I21" s="24">
        <f t="shared" si="0"/>
        <v>50</v>
      </c>
      <c r="J21" s="24">
        <f t="shared" si="0"/>
        <v>24</v>
      </c>
      <c r="K21" s="24">
        <f t="shared" si="0"/>
        <v>40</v>
      </c>
      <c r="L21" s="24">
        <f t="shared" si="0"/>
        <v>28</v>
      </c>
      <c r="M21" s="24">
        <f t="shared" si="0"/>
        <v>36</v>
      </c>
      <c r="N21" s="8"/>
    </row>
  </sheetData>
  <mergeCells count="20">
    <mergeCell ref="A1:M1"/>
    <mergeCell ref="A3:E3"/>
    <mergeCell ref="A4:A5"/>
    <mergeCell ref="B4:B5"/>
    <mergeCell ref="C4:C5"/>
    <mergeCell ref="D4:D5"/>
    <mergeCell ref="E4:E5"/>
    <mergeCell ref="A19:A20"/>
    <mergeCell ref="B19:B20"/>
    <mergeCell ref="N19:N20"/>
    <mergeCell ref="A21:F21"/>
    <mergeCell ref="N4:N5"/>
    <mergeCell ref="A6:A13"/>
    <mergeCell ref="B6:B13"/>
    <mergeCell ref="C6:C9"/>
    <mergeCell ref="N6:N13"/>
    <mergeCell ref="C10:C12"/>
    <mergeCell ref="A15:A17"/>
    <mergeCell ref="B15:B17"/>
    <mergeCell ref="N15:N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Lucia Velásquez</dc:creator>
  <cp:lastModifiedBy>Carlos Augusto Lopez valderrama</cp:lastModifiedBy>
  <dcterms:created xsi:type="dcterms:W3CDTF">2023-11-20T20:52:31Z</dcterms:created>
  <dcterms:modified xsi:type="dcterms:W3CDTF">2024-03-13T17:19:25Z</dcterms:modified>
</cp:coreProperties>
</file>