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cuments\TRABAJO MOR\elementos de curacion\FORM 4\"/>
    </mc:Choice>
  </mc:AlternateContent>
  <bookViews>
    <workbookView xWindow="0" yWindow="0" windowWidth="20490" windowHeight="7335"/>
  </bookViews>
  <sheets>
    <sheet name="OFERTA GRUPO 10" sheetId="1" r:id="rId1"/>
  </sheets>
  <externalReferences>
    <externalReference r:id="rId2"/>
  </externalReferences>
  <definedNames>
    <definedName name="_xlnm.Print_Titles" localSheetId="0">'OFERTA GRUPO 10'!#REF!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F2" i="1"/>
  <c r="E2" i="1"/>
  <c r="H2" i="1" s="1"/>
  <c r="D2" i="1"/>
  <c r="C2" i="1"/>
  <c r="B2" i="1"/>
  <c r="A2" i="1"/>
</calcChain>
</file>

<file path=xl/sharedStrings.xml><?xml version="1.0" encoding="utf-8"?>
<sst xmlns="http://schemas.openxmlformats.org/spreadsheetml/2006/main" count="13" uniqueCount="13">
  <si>
    <t>GRUPO</t>
  </si>
  <si>
    <t>ITEM</t>
  </si>
  <si>
    <t>DESCRIPCIÓN DEL BIEN A ADQUIRIR</t>
  </si>
  <si>
    <t>CONCENTRACION</t>
  </si>
  <si>
    <t>CANT MINIMAS</t>
  </si>
  <si>
    <t>UNIDAD DE MEDIDA</t>
  </si>
  <si>
    <t>PRECIO DE REFERENCIA UNITARIO IVA INCLUIDO (SI APLICA)</t>
  </si>
  <si>
    <t>PRECIO DE REFERENCIA TOTAL IVA INCLUIDO (SI APLICA)</t>
  </si>
  <si>
    <t>TARIFA IVA SI APLICA</t>
  </si>
  <si>
    <t>VALOR OFERTADO UNITARIO ANTES DE IVA</t>
  </si>
  <si>
    <t>IVA SI APLICA</t>
  </si>
  <si>
    <t>VALOR TOTAL UNITARIO  INCLUIDO IVA (SI APLICA)</t>
  </si>
  <si>
    <t>VALOR TOTAL OFERTADO  INCLUIDO IVA (SI APLICA)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</si>
</sst>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164" fontId="3" fillId="0" borderId="0" xfId="0" applyNumberFormat="1" applyFont="1"/>
    <xf numFmtId="43" fontId="3" fillId="0" borderId="0" xfId="1" applyFont="1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Border="1" applyAlignment="1" applyProtection="1">
      <alignment vertical="center"/>
      <protection locked="0"/>
    </xf>
    <xf numFmtId="0" fontId="3" fillId="0" borderId="1" xfId="0" applyFont="1" applyBorder="1" applyProtection="1">
      <protection locked="0"/>
    </xf>
    <xf numFmtId="0" fontId="3" fillId="0" borderId="0" xfId="0" applyFont="1" applyProtection="1"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ocuments/TRABAJO%20MOR/elementos%20de%20curacion/ESTUDIO%20DE%20MERCADO%20DEF%20V3%20curacion%20corregi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"/>
      <sheetName val="EST MERCADO"/>
      <sheetName val="GRAFICAS"/>
      <sheetName val="Hoja1"/>
      <sheetName val="COMPROBACION IVA"/>
      <sheetName val="LISTA"/>
      <sheetName val="ITEMS REPETIDOS"/>
      <sheetName val="COMP HIST VS MENOR VALOR"/>
      <sheetName val="VARIAC HISTORICO Y MENOR COT "/>
      <sheetName val="VARIAC HISTORICO VS PRECIO REF "/>
      <sheetName val="CODIGO UNSPSC"/>
      <sheetName val="DESCRIPCION DE LA NECESIDAD"/>
      <sheetName val="PROYECCION CANTIDADES"/>
      <sheetName val="CUBRIMIENTO DE LA NECESIDA GLOB"/>
      <sheetName val="Clasificador"/>
      <sheetName val="FORMULARIO 4"/>
      <sheetName val="LISTA DE PRECIOS"/>
      <sheetName val="OFERTA GRUPO 1"/>
      <sheetName val="OFERTA GRUPO 2"/>
      <sheetName val="OFERTA GRUPO 3"/>
      <sheetName val="OFERTA GRUPO 4"/>
      <sheetName val="OFERTA GRUPO 5"/>
      <sheetName val="OFERTA GRUPO 6"/>
      <sheetName val="OFERTA GRUPO 7"/>
      <sheetName val="OFERTA GRUPO 8"/>
      <sheetName val="OFERTA GRUPO 9"/>
      <sheetName val="OFERTA GRUPO 10"/>
      <sheetName val="PRESUPUESTO"/>
      <sheetName val="LISTA DE PRECIOS global"/>
      <sheetName val="LISTA DE PRECIOS PTTO GRUPO1"/>
      <sheetName val="LP GRUPO 1"/>
      <sheetName val="LP GRUPO 2"/>
      <sheetName val="LP GRUPO 3"/>
      <sheetName val="LP GRUPO 4"/>
      <sheetName val="LP GRUPO 5"/>
      <sheetName val="LP GRUPO 6"/>
      <sheetName val="LP GRUPO 7"/>
      <sheetName val="LP GRUPO 8"/>
      <sheetName val="LP GRUPO 9"/>
      <sheetName val="LP GRUPO 10"/>
    </sheetNames>
    <sheetDataSet>
      <sheetData sheetId="0"/>
      <sheetData sheetId="1">
        <row r="25">
          <cell r="D25" t="str">
            <v>GRUPO 10: UNGÜENTOS</v>
          </cell>
          <cell r="E25">
            <v>1</v>
          </cell>
          <cell r="F25" t="str">
            <v>UNGÜENTO RICO EN ZINC TUBO 3 OZ</v>
          </cell>
          <cell r="G25" t="str">
            <v>FRASCO DE 60 A 150 GR</v>
          </cell>
          <cell r="H25" t="str">
            <v>UNIDAD</v>
          </cell>
          <cell r="I25">
            <v>1</v>
          </cell>
          <cell r="BG25">
            <v>30533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pane xSplit="3" ySplit="1" topLeftCell="H2" activePane="bottomRight" state="frozen"/>
      <selection pane="topRight" activeCell="E1" sqref="E1"/>
      <selection pane="bottomLeft" activeCell="A2" sqref="A2"/>
      <selection pane="bottomRight" activeCell="H14" sqref="H14"/>
    </sheetView>
  </sheetViews>
  <sheetFormatPr baseColWidth="10" defaultColWidth="11.42578125" defaultRowHeight="11.25" x14ac:dyDescent="0.2"/>
  <cols>
    <col min="1" max="1" width="20.28515625" style="3" customWidth="1"/>
    <col min="2" max="2" width="6.7109375" style="3" customWidth="1"/>
    <col min="3" max="3" width="36.7109375" style="9" customWidth="1"/>
    <col min="4" max="4" width="24.42578125" style="9" customWidth="1"/>
    <col min="5" max="5" width="11.42578125" style="3"/>
    <col min="6" max="6" width="11.42578125" style="10"/>
    <col min="7" max="8" width="14.140625" style="3" bestFit="1" customWidth="1"/>
    <col min="9" max="9" width="9.28515625" style="16" customWidth="1"/>
    <col min="10" max="10" width="11.42578125" style="16"/>
    <col min="11" max="12" width="11.42578125" style="16" customWidth="1"/>
    <col min="13" max="13" width="11.42578125" style="16"/>
    <col min="14" max="16384" width="11.42578125" style="3"/>
  </cols>
  <sheetData>
    <row r="1" spans="1:13" ht="56.25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3" t="s">
        <v>8</v>
      </c>
      <c r="J1" s="13" t="s">
        <v>9</v>
      </c>
      <c r="K1" s="13" t="s">
        <v>10</v>
      </c>
      <c r="L1" s="13" t="s">
        <v>11</v>
      </c>
      <c r="M1" s="13" t="s">
        <v>12</v>
      </c>
    </row>
    <row r="2" spans="1:13" x14ac:dyDescent="0.2">
      <c r="A2" s="4" t="str">
        <f>+'[1]EST MERCADO'!D25</f>
        <v>GRUPO 10: UNGÜENTOS</v>
      </c>
      <c r="B2" s="5">
        <f>+'[1]EST MERCADO'!E25</f>
        <v>1</v>
      </c>
      <c r="C2" s="6" t="str">
        <f>+'[1]EST MERCADO'!F25</f>
        <v>UNGÜENTO RICO EN ZINC TUBO 3 OZ</v>
      </c>
      <c r="D2" s="6" t="str">
        <f>+'[1]EST MERCADO'!G25</f>
        <v>FRASCO DE 60 A 150 GR</v>
      </c>
      <c r="E2" s="7">
        <f>+'[1]EST MERCADO'!I25</f>
        <v>1</v>
      </c>
      <c r="F2" s="4" t="str">
        <f>+'[1]EST MERCADO'!H25</f>
        <v>UNIDAD</v>
      </c>
      <c r="G2" s="8">
        <f>+'[1]EST MERCADO'!BG25</f>
        <v>30533</v>
      </c>
      <c r="H2" s="8">
        <f t="shared" ref="H2" si="0">+E2*G2</f>
        <v>30533</v>
      </c>
      <c r="I2" s="14"/>
      <c r="J2" s="15"/>
      <c r="K2" s="15"/>
      <c r="L2" s="15"/>
      <c r="M2" s="15"/>
    </row>
    <row r="3" spans="1:13" x14ac:dyDescent="0.2">
      <c r="H3" s="11"/>
    </row>
    <row r="4" spans="1:13" x14ac:dyDescent="0.2">
      <c r="H4" s="12"/>
    </row>
    <row r="5" spans="1:13" x14ac:dyDescent="0.2">
      <c r="H5" s="12"/>
    </row>
    <row r="6" spans="1:13" x14ac:dyDescent="0.2">
      <c r="H6" s="12"/>
    </row>
    <row r="7" spans="1:13" x14ac:dyDescent="0.2">
      <c r="G7" s="12"/>
    </row>
  </sheetData>
  <sheetProtection algorithmName="SHA-512" hashValue="Q5g/cTS8gF+ef+mmdOCsWd6ctxIaElRBUy/ysqgs9/6+T1CM8p6B1H4xde9M/1SE0DVoFRqWUZVEiCF8tCSlig==" saltValue="9iZHzmMkjbVTfAeKqhm9MQ==" spinCount="100000" sheet="1" objects="1" scenarios="1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GRUPO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2024-03-27T19:42:35Z</dcterms:created>
  <dcterms:modified xsi:type="dcterms:W3CDTF">2024-03-27T19:43:00Z</dcterms:modified>
</cp:coreProperties>
</file>