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71603039\Archivos Generales de Trabajo\Archivos de Trabajo 2024\PROCESOS 2024\EP 37664 Servicio de Fumigacion\"/>
    </mc:Choice>
  </mc:AlternateContent>
  <bookViews>
    <workbookView xWindow="0" yWindow="0" windowWidth="28800" windowHeight="11445"/>
  </bookViews>
  <sheets>
    <sheet name="RESUMEN ECONÓMICO (2)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E5" i="2" l="1"/>
  <c r="E6" i="2"/>
  <c r="E8" i="2"/>
  <c r="E9" i="2" l="1"/>
</calcChain>
</file>

<file path=xl/sharedStrings.xml><?xml version="1.0" encoding="utf-8"?>
<sst xmlns="http://schemas.openxmlformats.org/spreadsheetml/2006/main" count="13" uniqueCount="13">
  <si>
    <t>ITEM</t>
  </si>
  <si>
    <t>DESCRIPCION</t>
  </si>
  <si>
    <t>PRESTAR EL SERVICIO DE FUMIGACIÓN PARA EL CONTROL DE PLAGAS</t>
  </si>
  <si>
    <t>CANTIDAD
Metros Cuadrados
(Area 350.000 M2, Por 2 Rondas)</t>
  </si>
  <si>
    <t>PRESUPUESTO OFICIAL ESTUDIO PREVIO 37664 DE 2024</t>
  </si>
  <si>
    <t>PRESTAR EL SERVICIO DE FUMIGACIÓN PARA EL CONTROL DE PLAGAS
COTIZACIÓN 1</t>
  </si>
  <si>
    <t>PRESTAR EL SERVICIO DE FUMIGACIÓN PARA EL CONTROL DE PLAGAS
COTIZACIÓN 2</t>
  </si>
  <si>
    <t>PRECIO UNITARIO 
Metro Con IVA</t>
  </si>
  <si>
    <t>PRECIO TOTAL 
Metro Cuadrado  con IVA</t>
  </si>
  <si>
    <t>DESCRIPCIÓN</t>
  </si>
  <si>
    <t>VALOR PROMEDIO TOTAL INCLUIDO IVA</t>
  </si>
  <si>
    <t>OBJETO:  Prestar el servicio de fumigación para el control de plagas
PRESUPUESTO OFICIAL $80.000.000</t>
  </si>
  <si>
    <t>Valor Promedio
X metro cuadrado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</si>
</sst>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6" x14ac:knownFonts="1">
    <font>
      <sz val="10"/>
      <color rgb="FF000000"/>
      <name val="Times New Roman"/>
      <charset val="204"/>
    </font>
    <font>
      <b/>
      <sz val="13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.5"/>
      <color rgb="FF000000"/>
      <name val="Arial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2">
    <xf numFmtId="0" fontId="0" fillId="0" borderId="0" xfId="0" applyAlignment="1">
      <alignment horizontal="left" vertical="top"/>
    </xf>
    <xf numFmtId="0" fontId="4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6" fontId="2" fillId="0" borderId="4" xfId="0" applyNumberFormat="1" applyFont="1" applyBorder="1" applyAlignment="1">
      <alignment horizontal="right" vertical="center" wrapText="1"/>
    </xf>
    <xf numFmtId="6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43" fontId="0" fillId="0" borderId="0" xfId="1" applyFont="1" applyAlignment="1">
      <alignment horizontal="left" vertical="top"/>
    </xf>
    <xf numFmtId="43" fontId="0" fillId="0" borderId="0" xfId="1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64" fontId="2" fillId="0" borderId="4" xfId="2" applyNumberFormat="1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activeCell="D8" sqref="D8"/>
    </sheetView>
  </sheetViews>
  <sheetFormatPr baseColWidth="10" defaultColWidth="9.33203125" defaultRowHeight="12.75" x14ac:dyDescent="0.2"/>
  <cols>
    <col min="1" max="1" width="14.1640625" customWidth="1"/>
    <col min="2" max="2" width="54.33203125" customWidth="1"/>
    <col min="3" max="4" width="31.6640625" customWidth="1"/>
    <col min="5" max="5" width="28.33203125" customWidth="1"/>
    <col min="6" max="7" width="14" bestFit="1" customWidth="1"/>
  </cols>
  <sheetData>
    <row r="1" spans="1:7" ht="63" customHeight="1" thickBot="1" x14ac:dyDescent="0.25">
      <c r="A1" s="12" t="s">
        <v>4</v>
      </c>
      <c r="B1" s="13"/>
      <c r="C1" s="13"/>
      <c r="D1" s="13"/>
      <c r="E1" s="14"/>
    </row>
    <row r="2" spans="1:7" ht="37.5" customHeight="1" x14ac:dyDescent="0.2">
      <c r="A2" s="15" t="s">
        <v>11</v>
      </c>
      <c r="B2" s="16"/>
      <c r="C2" s="16"/>
      <c r="D2" s="16"/>
      <c r="E2" s="17"/>
    </row>
    <row r="3" spans="1:7" ht="28.5" customHeight="1" x14ac:dyDescent="0.2">
      <c r="A3" s="18" t="s">
        <v>0</v>
      </c>
      <c r="B3" s="18" t="s">
        <v>1</v>
      </c>
      <c r="C3" s="18" t="s">
        <v>3</v>
      </c>
      <c r="D3" s="18" t="s">
        <v>7</v>
      </c>
      <c r="E3" s="18" t="s">
        <v>8</v>
      </c>
    </row>
    <row r="4" spans="1:7" ht="52.5" customHeight="1" x14ac:dyDescent="0.2">
      <c r="A4" s="18"/>
      <c r="B4" s="18"/>
      <c r="C4" s="18"/>
      <c r="D4" s="18"/>
      <c r="E4" s="18"/>
    </row>
    <row r="5" spans="1:7" ht="52.5" customHeight="1" x14ac:dyDescent="0.2">
      <c r="A5" s="5">
        <v>1</v>
      </c>
      <c r="B5" s="1" t="s">
        <v>5</v>
      </c>
      <c r="C5" s="2">
        <v>700000</v>
      </c>
      <c r="D5" s="8">
        <v>104.72</v>
      </c>
      <c r="E5" s="9">
        <f>D5*C5</f>
        <v>73304000</v>
      </c>
    </row>
    <row r="6" spans="1:7" ht="52.5" customHeight="1" x14ac:dyDescent="0.2">
      <c r="A6" s="5">
        <v>1</v>
      </c>
      <c r="B6" s="1" t="s">
        <v>6</v>
      </c>
      <c r="C6" s="2">
        <v>700000</v>
      </c>
      <c r="D6" s="8">
        <v>111</v>
      </c>
      <c r="E6" s="9">
        <f>D6*C6</f>
        <v>77700000</v>
      </c>
    </row>
    <row r="7" spans="1:7" ht="52.5" customHeight="1" x14ac:dyDescent="0.2">
      <c r="A7" s="19" t="s">
        <v>9</v>
      </c>
      <c r="B7" s="20"/>
      <c r="C7" s="21"/>
      <c r="D7" s="19" t="s">
        <v>12</v>
      </c>
      <c r="E7" s="21"/>
    </row>
    <row r="8" spans="1:7" ht="73.5" customHeight="1" x14ac:dyDescent="0.2">
      <c r="A8" s="5">
        <v>1</v>
      </c>
      <c r="B8" s="1" t="s">
        <v>2</v>
      </c>
      <c r="C8" s="2">
        <v>700000</v>
      </c>
      <c r="D8" s="10">
        <f>(D5+D6)/2</f>
        <v>107.86</v>
      </c>
      <c r="E8" s="3">
        <f>D8*C8</f>
        <v>75502000</v>
      </c>
      <c r="F8" s="7"/>
      <c r="G8" s="7"/>
    </row>
    <row r="9" spans="1:7" ht="20.25" customHeight="1" x14ac:dyDescent="0.2">
      <c r="A9" s="11" t="s">
        <v>10</v>
      </c>
      <c r="B9" s="11"/>
      <c r="C9" s="11"/>
      <c r="D9" s="11"/>
      <c r="E9" s="4">
        <f>+E8</f>
        <v>75502000</v>
      </c>
      <c r="F9" s="6"/>
    </row>
  </sheetData>
  <mergeCells count="10">
    <mergeCell ref="A9:D9"/>
    <mergeCell ref="A1:E1"/>
    <mergeCell ref="A2:E2"/>
    <mergeCell ref="A3:A4"/>
    <mergeCell ref="B3:B4"/>
    <mergeCell ref="C3:C4"/>
    <mergeCell ref="D3:D4"/>
    <mergeCell ref="E3:E4"/>
    <mergeCell ref="A7:C7"/>
    <mergeCell ref="D7:E7"/>
  </mergeCells>
  <pageMargins left="0.7" right="0.7" top="0.75" bottom="0.75" header="0.3" footer="0.3"/>
  <pageSetup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 ECONÓMICO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Elizabeth Londono Saboya</dc:creator>
  <cp:lastModifiedBy>Jorge William Madrid Alzate</cp:lastModifiedBy>
  <cp:lastPrinted>2023-02-16T19:47:32Z</cp:lastPrinted>
  <dcterms:created xsi:type="dcterms:W3CDTF">2022-12-19T15:49:23Z</dcterms:created>
  <dcterms:modified xsi:type="dcterms:W3CDTF">2024-04-11T21:53:56Z</dcterms:modified>
</cp:coreProperties>
</file>