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0650"/>
  </bookViews>
  <sheets>
    <sheet name="Hoja2" sheetId="2" r:id="rId1"/>
    <sheet name="Hoja3" sheetId="3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K17" i="2"/>
  <c r="K18" i="2"/>
  <c r="K19" i="2"/>
  <c r="K20" i="2"/>
  <c r="K21" i="2"/>
  <c r="K22" i="2"/>
  <c r="K23" i="2"/>
  <c r="K24" i="2"/>
  <c r="K25" i="2"/>
  <c r="K26" i="2"/>
  <c r="K15" i="2"/>
  <c r="K27" i="2" l="1"/>
</calcChain>
</file>

<file path=xl/sharedStrings.xml><?xml version="1.0" encoding="utf-8"?>
<sst xmlns="http://schemas.openxmlformats.org/spreadsheetml/2006/main" count="69" uniqueCount="55">
  <si>
    <t>ÍTEM</t>
  </si>
  <si>
    <t>CARGO</t>
  </si>
  <si>
    <t>PERFIL</t>
  </si>
  <si>
    <t>EXPERIENCIA GENERAL</t>
  </si>
  <si>
    <t>EXPERIENCIA ESPECIFICA</t>
  </si>
  <si>
    <t>CANT</t>
  </si>
  <si>
    <t>DEDICACIÓN</t>
  </si>
  <si>
    <t>VR. MES- HONORARIOS</t>
  </si>
  <si>
    <t>F.M.</t>
  </si>
  <si>
    <t>PLAZO (MESES)</t>
  </si>
  <si>
    <t>TOTAL</t>
  </si>
  <si>
    <t>DIRECTOR DE CONSULTORÍA</t>
  </si>
  <si>
    <t xml:space="preserve">Ingeniero Civil y/o Arquitecto con Maestría de construcción y afines. </t>
  </si>
  <si>
    <t>Con experiencia mayor a 10 años después de expedida la tarjeta profesional.</t>
  </si>
  <si>
    <t>Con experiencia mayor a 7 años en dirección de interventoría de diseños o de dirección de diseños.</t>
  </si>
  <si>
    <t>COORDINADOR DE PROYECTO</t>
  </si>
  <si>
    <t>Ingeniero civil y/o arquitecto con especialización en gerencia de proyectos y afines.</t>
  </si>
  <si>
    <t xml:space="preserve"> Con experiencia mayor a 5 años después de expedida la tarjeta profesional.</t>
  </si>
  <si>
    <t>Con experiencia mayor o igual a 3 años en gestión de proyectos de diseño y construcción.</t>
  </si>
  <si>
    <t>DISEÑADOR</t>
  </si>
  <si>
    <t>Ingeniero especialista en procesos y afines.</t>
  </si>
  <si>
    <t>Con experiencia mayor a 5 años después de expedida la tarjeta profesional.</t>
  </si>
  <si>
    <t>Con experiencia de mayor igual a 3 años en diseños  de flujos de trabajo en laboratorios</t>
  </si>
  <si>
    <t>Ingeniero Civil Especialista en diseño Estructural.</t>
  </si>
  <si>
    <t>Con experiencia de mayor igual a 3 años en diseño de estructuras</t>
  </si>
  <si>
    <t>Ingeniero especialista en gestión Ambiental y afines.</t>
  </si>
  <si>
    <t>Con experiencia de mayor igual a 3 años en normativa ambiental para laboratorios.</t>
  </si>
  <si>
    <t>Arquitecto diseñador</t>
  </si>
  <si>
    <t>Con experiencia de 3 años en diseño arquitectónico interior y planificación de espacios de laboratorio.</t>
  </si>
  <si>
    <t>Ingeniero Eléctrico y afines.</t>
  </si>
  <si>
    <t>Con experiencia de 3 años en diseño de redes eléctricas.</t>
  </si>
  <si>
    <t>Ingeniero Civil y afines con especialización en redes Hidrosanitarias y afines.</t>
  </si>
  <si>
    <t>Con experiencia  mayor a 5 años después de expedida la tarjeta profesional.</t>
  </si>
  <si>
    <t>Con experiencia de 3 años en redes hidrosanitarias y redes especiales.</t>
  </si>
  <si>
    <t>Ingeniero Mecánico</t>
  </si>
  <si>
    <t>Con experiencia de 3 años en proyectos de laboratorios.</t>
  </si>
  <si>
    <t>Ingeniero electrónico y afines</t>
  </si>
  <si>
    <t>Con experiencia de 5 años después de expedida la tarjeta profesional.</t>
  </si>
  <si>
    <t>Con experiencia de 3 años en proyectos de seguridad.</t>
  </si>
  <si>
    <t>Ingeniero Industrial - Especialista en SGC y en la Norma 17025</t>
  </si>
  <si>
    <t>Con experiencia de 3 años en sistemas de gestión de calidad para laboratorios.</t>
  </si>
  <si>
    <t>AUXILIARES</t>
  </si>
  <si>
    <t>Ingeniero civil y/o arquitecto</t>
  </si>
  <si>
    <t>Con experiencia  mayor o igual a 1 años en proyectos de diseño y construcción.</t>
  </si>
  <si>
    <t>No aplica.</t>
  </si>
  <si>
    <t>Estudios y diseños para la adecuación funcional del edificio del Laboratorio Nacional de Suelos de la sede central del Instituto Geográfico Agustín Codazzi</t>
  </si>
  <si>
    <t xml:space="preserve">PROPUESTA ECONÓMICA </t>
  </si>
  <si>
    <t>Nombre o razón social del proveedor:</t>
  </si>
  <si>
    <t>Número de Identificación Tributaria  - NIT:</t>
  </si>
  <si>
    <t>Cargo o rol:</t>
  </si>
  <si>
    <t>Número(s) de teléfono(s) de contacto :</t>
  </si>
  <si>
    <t>Dirección de correo electrónico:</t>
  </si>
  <si>
    <t>Firma:</t>
  </si>
  <si>
    <t>Fecha de presentación de la oferta</t>
  </si>
  <si>
    <t>Nombre  completo (nombre(s) y apellido(s)) de quien avala la oferta que se presenta (Si aplica):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</si>
</sst>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 Narrow"/>
      <family val="2"/>
    </font>
    <font>
      <b/>
      <sz val="16"/>
      <color theme="1"/>
      <name val="Arial Narrow"/>
      <family val="2"/>
    </font>
    <font>
      <b/>
      <sz val="11"/>
      <color rgb="FFFFFFFF"/>
      <name val="Arial Narrow"/>
      <family val="2"/>
    </font>
    <font>
      <b/>
      <sz val="14"/>
      <color rgb="FFFFFFFF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59595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justify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0" fillId="5" borderId="1" xfId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165" fontId="2" fillId="4" borderId="1" xfId="0" applyNumberFormat="1" applyFont="1" applyFill="1" applyBorder="1"/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9" fontId="3" fillId="0" borderId="1" xfId="2" applyFont="1" applyBorder="1" applyAlignment="1">
      <alignment horizontal="center" vertical="center" wrapText="1"/>
    </xf>
    <xf numFmtId="9" fontId="1" fillId="0" borderId="1" xfId="2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justify" vertical="center" wrapText="1"/>
    </xf>
    <xf numFmtId="165" fontId="0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19050</xdr:rowOff>
    </xdr:from>
    <xdr:to>
      <xdr:col>2</xdr:col>
      <xdr:colOff>57150</xdr:colOff>
      <xdr:row>5</xdr:row>
      <xdr:rowOff>123733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1950" y="419100"/>
          <a:ext cx="1990725" cy="733333"/>
        </a:xfrm>
        <a:prstGeom prst="rect">
          <a:avLst/>
        </a:prstGeom>
      </xdr:spPr>
    </xdr:pic>
    <xdr:clientData/>
  </xdr:twoCellAnchor>
  <xdr:twoCellAnchor editAs="oneCell">
    <xdr:from>
      <xdr:col>8</xdr:col>
      <xdr:colOff>400051</xdr:colOff>
      <xdr:row>1</xdr:row>
      <xdr:rowOff>152400</xdr:rowOff>
    </xdr:from>
    <xdr:to>
      <xdr:col>10</xdr:col>
      <xdr:colOff>1047751</xdr:colOff>
      <xdr:row>5</xdr:row>
      <xdr:rowOff>45470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34776" y="342900"/>
          <a:ext cx="1695450" cy="731270"/>
        </a:xfrm>
        <a:prstGeom prst="rect">
          <a:avLst/>
        </a:prstGeom>
      </xdr:spPr>
    </xdr:pic>
    <xdr:clientData/>
  </xdr:twoCellAnchor>
  <xdr:twoCellAnchor>
    <xdr:from>
      <xdr:col>2</xdr:col>
      <xdr:colOff>276225</xdr:colOff>
      <xdr:row>2</xdr:row>
      <xdr:rowOff>38100</xdr:rowOff>
    </xdr:from>
    <xdr:to>
      <xdr:col>8</xdr:col>
      <xdr:colOff>238124</xdr:colOff>
      <xdr:row>5</xdr:row>
      <xdr:rowOff>76200</xdr:rowOff>
    </xdr:to>
    <xdr:sp macro="" textlink="">
      <xdr:nvSpPr>
        <xdr:cNvPr id="4" name="3 CuadroTexto"/>
        <xdr:cNvSpPr txBox="1"/>
      </xdr:nvSpPr>
      <xdr:spPr>
        <a:xfrm>
          <a:off x="2571750" y="438150"/>
          <a:ext cx="8801099" cy="666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CO" sz="1600" b="1">
              <a:latin typeface="Arial Narrow" panose="020B0606020202030204" pitchFamily="34" charset="0"/>
            </a:rPr>
            <a:t>INSTITUTO GEOGRÁFICO AGUSTÍN</a:t>
          </a:r>
          <a:r>
            <a:rPr lang="es-CO" sz="1600" b="1" baseline="0">
              <a:latin typeface="Arial Narrow" panose="020B0606020202030204" pitchFamily="34" charset="0"/>
            </a:rPr>
            <a:t> CODAZZI</a:t>
          </a:r>
          <a:endParaRPr lang="es-CO" sz="1600" b="1">
            <a:latin typeface="Arial Narrow" panose="020B0606020202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6"/>
  <sheetViews>
    <sheetView tabSelected="1" topLeftCell="A32" workbookViewId="0">
      <selection activeCell="E41" sqref="E41"/>
    </sheetView>
  </sheetViews>
  <sheetFormatPr baseColWidth="10" defaultColWidth="11.42578125" defaultRowHeight="15" x14ac:dyDescent="0.25"/>
  <cols>
    <col min="1" max="1" width="5.42578125" customWidth="1"/>
    <col min="2" max="2" width="29" customWidth="1"/>
    <col min="3" max="3" width="33.28515625" customWidth="1"/>
    <col min="4" max="5" width="32.7109375" customWidth="1"/>
    <col min="6" max="6" width="7.42578125" customWidth="1"/>
    <col min="7" max="7" width="12.7109375" customWidth="1"/>
    <col min="8" max="8" width="13.7109375" customWidth="1"/>
    <col min="9" max="9" width="6.42578125" customWidth="1"/>
    <col min="10" max="10" width="9.28515625" customWidth="1"/>
    <col min="11" max="11" width="16.140625" customWidth="1"/>
  </cols>
  <sheetData>
    <row r="2" spans="1:11" s="18" customFormat="1" ht="16.5" x14ac:dyDescent="0.3">
      <c r="B2" s="19"/>
      <c r="D2" s="19"/>
      <c r="E2" s="19"/>
      <c r="F2" s="19"/>
      <c r="G2" s="19"/>
    </row>
    <row r="3" spans="1:11" s="18" customFormat="1" ht="16.5" x14ac:dyDescent="0.3">
      <c r="B3" s="19"/>
      <c r="D3" s="19"/>
      <c r="E3" s="19"/>
      <c r="F3" s="19"/>
      <c r="G3" s="19"/>
    </row>
    <row r="4" spans="1:11" s="18" customFormat="1" ht="16.5" x14ac:dyDescent="0.3">
      <c r="B4" s="19"/>
      <c r="D4" s="19"/>
      <c r="E4" s="19"/>
      <c r="F4" s="19"/>
      <c r="G4" s="19"/>
    </row>
    <row r="5" spans="1:11" s="18" customFormat="1" ht="16.5" x14ac:dyDescent="0.3">
      <c r="B5" s="19"/>
      <c r="D5" s="19"/>
      <c r="E5" s="19"/>
      <c r="F5" s="19"/>
      <c r="G5" s="19"/>
    </row>
    <row r="6" spans="1:11" s="18" customFormat="1" ht="16.5" x14ac:dyDescent="0.3">
      <c r="B6" s="19"/>
      <c r="D6" s="19"/>
      <c r="E6" s="19"/>
      <c r="F6" s="19"/>
      <c r="G6" s="19"/>
    </row>
    <row r="7" spans="1:11" s="18" customFormat="1" ht="17.25" thickBot="1" x14ac:dyDescent="0.35">
      <c r="B7" s="19"/>
      <c r="D7" s="19"/>
      <c r="E7" s="19"/>
      <c r="F7" s="19"/>
      <c r="G7" s="19"/>
    </row>
    <row r="8" spans="1:11" s="18" customFormat="1" ht="39" customHeight="1" thickBot="1" x14ac:dyDescent="0.35">
      <c r="B8" s="20" t="s">
        <v>46</v>
      </c>
      <c r="C8" s="21"/>
      <c r="D8" s="21"/>
      <c r="E8" s="21"/>
      <c r="F8" s="21"/>
      <c r="G8" s="21"/>
      <c r="H8" s="21"/>
      <c r="I8" s="21"/>
      <c r="J8" s="21"/>
      <c r="K8" s="22"/>
    </row>
    <row r="9" spans="1:11" s="18" customFormat="1" ht="21" thickBot="1" x14ac:dyDescent="0.35">
      <c r="B9" s="20"/>
      <c r="C9" s="21"/>
      <c r="D9" s="21"/>
      <c r="E9" s="21"/>
      <c r="F9" s="21"/>
      <c r="G9" s="21"/>
      <c r="H9" s="21"/>
      <c r="I9" s="21"/>
      <c r="J9" s="21"/>
      <c r="K9" s="22"/>
    </row>
    <row r="10" spans="1:11" s="18" customFormat="1" ht="48.75" customHeight="1" thickBot="1" x14ac:dyDescent="0.35">
      <c r="B10" s="25" t="s">
        <v>45</v>
      </c>
      <c r="C10" s="23"/>
      <c r="D10" s="23"/>
      <c r="E10" s="23"/>
      <c r="F10" s="23"/>
      <c r="G10" s="23"/>
      <c r="H10" s="23"/>
      <c r="I10" s="23"/>
      <c r="J10" s="23"/>
      <c r="K10" s="24"/>
    </row>
    <row r="13" spans="1:11" x14ac:dyDescent="0.25">
      <c r="C13" s="17"/>
      <c r="D13" s="17"/>
      <c r="E13" s="17"/>
      <c r="F13" s="17"/>
      <c r="G13" s="17"/>
    </row>
    <row r="14" spans="1:11" ht="30" x14ac:dyDescent="0.25">
      <c r="A14" s="3" t="s">
        <v>0</v>
      </c>
      <c r="B14" s="13" t="s">
        <v>1</v>
      </c>
      <c r="C14" s="13" t="s">
        <v>2</v>
      </c>
      <c r="D14" s="13" t="s">
        <v>3</v>
      </c>
      <c r="E14" s="13" t="s">
        <v>4</v>
      </c>
      <c r="F14" s="13" t="s">
        <v>5</v>
      </c>
      <c r="G14" s="13" t="s">
        <v>6</v>
      </c>
      <c r="H14" s="1" t="s">
        <v>7</v>
      </c>
      <c r="I14" s="5" t="s">
        <v>8</v>
      </c>
      <c r="J14" s="13" t="s">
        <v>9</v>
      </c>
      <c r="K14" s="7" t="s">
        <v>10</v>
      </c>
    </row>
    <row r="15" spans="1:11" ht="78.75" customHeight="1" x14ac:dyDescent="0.25">
      <c r="A15" s="2">
        <v>1</v>
      </c>
      <c r="B15" s="12" t="s">
        <v>11</v>
      </c>
      <c r="C15" s="15" t="s">
        <v>12</v>
      </c>
      <c r="D15" s="15" t="s">
        <v>13</v>
      </c>
      <c r="E15" s="15" t="s">
        <v>14</v>
      </c>
      <c r="F15" s="9">
        <v>1</v>
      </c>
      <c r="G15" s="11">
        <v>0.5</v>
      </c>
      <c r="H15" s="14"/>
      <c r="I15" s="4">
        <v>2.31</v>
      </c>
      <c r="J15" s="9">
        <v>4</v>
      </c>
      <c r="K15" s="14">
        <f>+F15*G15*H15*I15*J15</f>
        <v>0</v>
      </c>
    </row>
    <row r="16" spans="1:11" ht="60.75" customHeight="1" x14ac:dyDescent="0.25">
      <c r="A16" s="2">
        <v>2</v>
      </c>
      <c r="B16" s="12" t="s">
        <v>15</v>
      </c>
      <c r="C16" s="15" t="s">
        <v>16</v>
      </c>
      <c r="D16" s="15" t="s">
        <v>17</v>
      </c>
      <c r="E16" s="15" t="s">
        <v>18</v>
      </c>
      <c r="F16" s="9">
        <v>1</v>
      </c>
      <c r="G16" s="11">
        <v>1</v>
      </c>
      <c r="H16" s="14"/>
      <c r="I16" s="4">
        <v>2.31</v>
      </c>
      <c r="J16" s="9">
        <v>4</v>
      </c>
      <c r="K16" s="14">
        <f>+F16*G16*H16*I16*J16</f>
        <v>0</v>
      </c>
    </row>
    <row r="17" spans="1:11" ht="45" x14ac:dyDescent="0.25">
      <c r="A17" s="2">
        <v>3</v>
      </c>
      <c r="B17" s="12" t="s">
        <v>19</v>
      </c>
      <c r="C17" s="15" t="s">
        <v>20</v>
      </c>
      <c r="D17" s="15" t="s">
        <v>21</v>
      </c>
      <c r="E17" s="15" t="s">
        <v>22</v>
      </c>
      <c r="F17" s="9">
        <v>1</v>
      </c>
      <c r="G17" s="11">
        <v>0.25</v>
      </c>
      <c r="H17" s="14"/>
      <c r="I17" s="4">
        <v>2.31</v>
      </c>
      <c r="J17" s="9">
        <v>4</v>
      </c>
      <c r="K17" s="14">
        <f>+F17*G17*H17*I17*J17</f>
        <v>0</v>
      </c>
    </row>
    <row r="18" spans="1:11" ht="45" x14ac:dyDescent="0.25">
      <c r="A18" s="2">
        <v>4</v>
      </c>
      <c r="B18" s="12" t="s">
        <v>19</v>
      </c>
      <c r="C18" s="15" t="s">
        <v>23</v>
      </c>
      <c r="D18" s="15" t="s">
        <v>21</v>
      </c>
      <c r="E18" s="15" t="s">
        <v>24</v>
      </c>
      <c r="F18" s="9">
        <v>1</v>
      </c>
      <c r="G18" s="11">
        <v>0.25</v>
      </c>
      <c r="H18" s="14"/>
      <c r="I18" s="4">
        <v>2.31</v>
      </c>
      <c r="J18" s="9">
        <v>4</v>
      </c>
      <c r="K18" s="14">
        <f>+F18*G18*H18*I18*J18</f>
        <v>0</v>
      </c>
    </row>
    <row r="19" spans="1:11" ht="45" x14ac:dyDescent="0.25">
      <c r="A19" s="2">
        <v>5</v>
      </c>
      <c r="B19" s="12" t="s">
        <v>19</v>
      </c>
      <c r="C19" s="15" t="s">
        <v>25</v>
      </c>
      <c r="D19" s="15" t="s">
        <v>21</v>
      </c>
      <c r="E19" s="15" t="s">
        <v>26</v>
      </c>
      <c r="F19" s="9">
        <v>1</v>
      </c>
      <c r="G19" s="11">
        <v>0.25</v>
      </c>
      <c r="H19" s="14"/>
      <c r="I19" s="4">
        <v>2.31</v>
      </c>
      <c r="J19" s="9">
        <v>4</v>
      </c>
      <c r="K19" s="14">
        <f>+F19*G19*H19*I19*J19</f>
        <v>0</v>
      </c>
    </row>
    <row r="20" spans="1:11" ht="60" x14ac:dyDescent="0.25">
      <c r="A20" s="2">
        <v>6</v>
      </c>
      <c r="B20" s="12" t="s">
        <v>19</v>
      </c>
      <c r="C20" s="15" t="s">
        <v>27</v>
      </c>
      <c r="D20" s="15" t="s">
        <v>21</v>
      </c>
      <c r="E20" s="15" t="s">
        <v>28</v>
      </c>
      <c r="F20" s="9">
        <v>1</v>
      </c>
      <c r="G20" s="10">
        <v>1</v>
      </c>
      <c r="H20" s="14"/>
      <c r="I20" s="4">
        <v>2.31</v>
      </c>
      <c r="J20" s="9">
        <v>4</v>
      </c>
      <c r="K20" s="14">
        <f>+F20*G20*H20*I20*J20</f>
        <v>0</v>
      </c>
    </row>
    <row r="21" spans="1:11" ht="45" x14ac:dyDescent="0.25">
      <c r="A21" s="2">
        <v>7</v>
      </c>
      <c r="B21" s="12" t="s">
        <v>19</v>
      </c>
      <c r="C21" s="15" t="s">
        <v>29</v>
      </c>
      <c r="D21" s="15" t="s">
        <v>21</v>
      </c>
      <c r="E21" s="15" t="s">
        <v>30</v>
      </c>
      <c r="F21" s="9">
        <v>1</v>
      </c>
      <c r="G21" s="11">
        <v>0.25</v>
      </c>
      <c r="H21" s="14"/>
      <c r="I21" s="4">
        <v>2.31</v>
      </c>
      <c r="J21" s="9">
        <v>4</v>
      </c>
      <c r="K21" s="14">
        <f>+F21*G21*H21*I21*J21</f>
        <v>0</v>
      </c>
    </row>
    <row r="22" spans="1:11" ht="45" x14ac:dyDescent="0.25">
      <c r="A22" s="2">
        <v>8</v>
      </c>
      <c r="B22" s="12" t="s">
        <v>19</v>
      </c>
      <c r="C22" s="15" t="s">
        <v>31</v>
      </c>
      <c r="D22" s="15" t="s">
        <v>32</v>
      </c>
      <c r="E22" s="15" t="s">
        <v>33</v>
      </c>
      <c r="F22" s="9">
        <v>1</v>
      </c>
      <c r="G22" s="11">
        <v>0.25</v>
      </c>
      <c r="H22" s="14"/>
      <c r="I22" s="4">
        <v>2.31</v>
      </c>
      <c r="J22" s="9">
        <v>4</v>
      </c>
      <c r="K22" s="14">
        <f>+F22*G22*H22*I22*J22</f>
        <v>0</v>
      </c>
    </row>
    <row r="23" spans="1:11" ht="45" x14ac:dyDescent="0.25">
      <c r="A23" s="2">
        <v>9</v>
      </c>
      <c r="B23" s="12" t="s">
        <v>19</v>
      </c>
      <c r="C23" s="15" t="s">
        <v>34</v>
      </c>
      <c r="D23" s="15" t="s">
        <v>21</v>
      </c>
      <c r="E23" s="15" t="s">
        <v>35</v>
      </c>
      <c r="F23" s="9">
        <v>1</v>
      </c>
      <c r="G23" s="11">
        <v>0.25</v>
      </c>
      <c r="H23" s="14"/>
      <c r="I23" s="4">
        <v>2.31</v>
      </c>
      <c r="J23" s="9">
        <v>4</v>
      </c>
      <c r="K23" s="14">
        <f>+F23*G23*H23*I23*J23</f>
        <v>0</v>
      </c>
    </row>
    <row r="24" spans="1:11" ht="30" x14ac:dyDescent="0.25">
      <c r="A24" s="2">
        <v>10</v>
      </c>
      <c r="B24" s="12" t="s">
        <v>19</v>
      </c>
      <c r="C24" s="15" t="s">
        <v>36</v>
      </c>
      <c r="D24" s="15" t="s">
        <v>37</v>
      </c>
      <c r="E24" s="15" t="s">
        <v>38</v>
      </c>
      <c r="F24" s="9">
        <v>1</v>
      </c>
      <c r="G24" s="11">
        <v>0.25</v>
      </c>
      <c r="H24" s="14"/>
      <c r="I24" s="4">
        <v>2.31</v>
      </c>
      <c r="J24" s="9">
        <v>4</v>
      </c>
      <c r="K24" s="14">
        <f>+F24*G24*H24*I24*J24</f>
        <v>0</v>
      </c>
    </row>
    <row r="25" spans="1:11" ht="45" x14ac:dyDescent="0.25">
      <c r="A25" s="8">
        <v>11</v>
      </c>
      <c r="B25" s="12" t="s">
        <v>19</v>
      </c>
      <c r="C25" s="15" t="s">
        <v>39</v>
      </c>
      <c r="D25" s="15" t="s">
        <v>21</v>
      </c>
      <c r="E25" s="15" t="s">
        <v>40</v>
      </c>
      <c r="F25" s="9">
        <v>1</v>
      </c>
      <c r="G25" s="10">
        <v>0.5</v>
      </c>
      <c r="H25" s="14"/>
      <c r="I25" s="4">
        <v>2.31</v>
      </c>
      <c r="J25" s="9">
        <v>4</v>
      </c>
      <c r="K25" s="14">
        <f>+F25*G25*H25*I25*J25</f>
        <v>0</v>
      </c>
    </row>
    <row r="26" spans="1:11" ht="45" x14ac:dyDescent="0.25">
      <c r="A26" s="2">
        <v>12</v>
      </c>
      <c r="B26" s="12" t="s">
        <v>41</v>
      </c>
      <c r="C26" s="15" t="s">
        <v>42</v>
      </c>
      <c r="D26" s="12" t="s">
        <v>43</v>
      </c>
      <c r="E26" s="12" t="s">
        <v>44</v>
      </c>
      <c r="F26" s="9">
        <v>2</v>
      </c>
      <c r="G26" s="10">
        <v>1</v>
      </c>
      <c r="H26" s="16"/>
      <c r="I26" s="4">
        <v>2.31</v>
      </c>
      <c r="J26" s="9">
        <v>4</v>
      </c>
      <c r="K26" s="14">
        <f>+F26*G26*H26*I26*J26</f>
        <v>0</v>
      </c>
    </row>
    <row r="27" spans="1:11" x14ac:dyDescent="0.25">
      <c r="K27" s="6">
        <f>SUM(K15:K26)</f>
        <v>0</v>
      </c>
    </row>
    <row r="28" spans="1:11" ht="15.75" thickBot="1" x14ac:dyDescent="0.3"/>
    <row r="29" spans="1:11" ht="45" customHeight="1" thickBot="1" x14ac:dyDescent="0.3">
      <c r="B29" s="26" t="s">
        <v>53</v>
      </c>
      <c r="C29" s="26"/>
      <c r="D29" s="26"/>
      <c r="E29" s="26"/>
      <c r="F29" s="27"/>
      <c r="G29" s="27"/>
      <c r="H29" s="27"/>
      <c r="I29" s="27"/>
      <c r="J29" s="27"/>
    </row>
    <row r="30" spans="1:11" ht="45" customHeight="1" thickBot="1" x14ac:dyDescent="0.3">
      <c r="B30" s="26" t="s">
        <v>47</v>
      </c>
      <c r="C30" s="26"/>
      <c r="D30" s="26"/>
      <c r="E30" s="26"/>
      <c r="F30" s="27"/>
      <c r="G30" s="27"/>
      <c r="H30" s="27"/>
      <c r="I30" s="27"/>
      <c r="J30" s="27"/>
    </row>
    <row r="31" spans="1:11" ht="45" customHeight="1" thickBot="1" x14ac:dyDescent="0.3">
      <c r="B31" s="26" t="s">
        <v>48</v>
      </c>
      <c r="C31" s="26"/>
      <c r="D31" s="26"/>
      <c r="E31" s="26"/>
      <c r="F31" s="27"/>
      <c r="G31" s="27"/>
      <c r="H31" s="27"/>
      <c r="I31" s="27"/>
      <c r="J31" s="27"/>
    </row>
    <row r="32" spans="1:11" ht="45" customHeight="1" thickBot="1" x14ac:dyDescent="0.3">
      <c r="B32" s="27" t="s">
        <v>54</v>
      </c>
      <c r="C32" s="27"/>
      <c r="D32" s="27"/>
      <c r="E32" s="27"/>
      <c r="F32" s="27"/>
      <c r="G32" s="27"/>
      <c r="H32" s="27"/>
      <c r="I32" s="27"/>
      <c r="J32" s="27"/>
    </row>
    <row r="33" spans="2:10" ht="45" customHeight="1" thickBot="1" x14ac:dyDescent="0.3">
      <c r="B33" s="26" t="s">
        <v>49</v>
      </c>
      <c r="C33" s="26"/>
      <c r="D33" s="26"/>
      <c r="E33" s="26"/>
      <c r="F33" s="27"/>
      <c r="G33" s="27"/>
      <c r="H33" s="27"/>
      <c r="I33" s="27"/>
      <c r="J33" s="27"/>
    </row>
    <row r="34" spans="2:10" ht="45" customHeight="1" thickBot="1" x14ac:dyDescent="0.3">
      <c r="B34" s="26" t="s">
        <v>50</v>
      </c>
      <c r="C34" s="26"/>
      <c r="D34" s="26"/>
      <c r="E34" s="26"/>
      <c r="F34" s="27"/>
      <c r="G34" s="27"/>
      <c r="H34" s="27"/>
      <c r="I34" s="27"/>
      <c r="J34" s="27"/>
    </row>
    <row r="35" spans="2:10" ht="45" customHeight="1" thickBot="1" x14ac:dyDescent="0.3">
      <c r="B35" s="26" t="s">
        <v>51</v>
      </c>
      <c r="C35" s="26"/>
      <c r="D35" s="26"/>
      <c r="E35" s="26"/>
      <c r="F35" s="27"/>
      <c r="G35" s="27"/>
      <c r="H35" s="27"/>
      <c r="I35" s="27"/>
      <c r="J35" s="27"/>
    </row>
    <row r="36" spans="2:10" ht="45" customHeight="1" thickBot="1" x14ac:dyDescent="0.3">
      <c r="B36" s="26" t="s">
        <v>52</v>
      </c>
      <c r="C36" s="26"/>
      <c r="D36" s="26"/>
      <c r="E36" s="26"/>
      <c r="F36" s="27"/>
      <c r="G36" s="27"/>
      <c r="H36" s="27"/>
      <c r="I36" s="27"/>
      <c r="J36" s="27"/>
    </row>
  </sheetData>
  <mergeCells count="20">
    <mergeCell ref="B35:E35"/>
    <mergeCell ref="B36:E36"/>
    <mergeCell ref="F29:J29"/>
    <mergeCell ref="F30:J30"/>
    <mergeCell ref="F31:J31"/>
    <mergeCell ref="F32:J32"/>
    <mergeCell ref="F33:J33"/>
    <mergeCell ref="F34:J34"/>
    <mergeCell ref="F35:J35"/>
    <mergeCell ref="F36:J36"/>
    <mergeCell ref="B32:E32"/>
    <mergeCell ref="B33:E33"/>
    <mergeCell ref="B34:E34"/>
    <mergeCell ref="B29:E29"/>
    <mergeCell ref="B30:E30"/>
    <mergeCell ref="B31:E31"/>
    <mergeCell ref="C13:G13"/>
    <mergeCell ref="B10:K10"/>
    <mergeCell ref="B8:K8"/>
    <mergeCell ref="B9:K9"/>
  </mergeCells>
  <pageMargins left="0.39370078740157483" right="0.39370078740157483" top="0.74803149606299213" bottom="0.74803149606299213" header="0.31496062992125984" footer="0.31496062992125984"/>
  <pageSetup paperSize="120" scale="8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24" sqref="O24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Maria Jimenez Giraldo</dc:creator>
  <cp:lastModifiedBy>Wilson</cp:lastModifiedBy>
  <cp:revision/>
  <cp:lastPrinted>2024-04-22T22:50:57Z</cp:lastPrinted>
  <dcterms:created xsi:type="dcterms:W3CDTF">2023-06-20T20:31:20Z</dcterms:created>
  <dcterms:modified xsi:type="dcterms:W3CDTF">2024-04-22T22:51:02Z</dcterms:modified>
</cp:coreProperties>
</file>