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C:\Users\Pc\OneDrive\Documents\ALCALDIA DE MAICAO\PROCESOS DE CONTRATACIÓN 2024\CD\CONTRATOS INTERADMINISTRATIVOS\IPSI WAYUU TALATSHI\"/>
    </mc:Choice>
  </mc:AlternateContent>
  <xr:revisionPtr revIDLastSave="0" documentId="13_ncr:1_{DE31769A-28ED-43A5-B4DA-DFEC02CF55E2}" xr6:coauthVersionLast="47" xr6:coauthVersionMax="47" xr10:uidLastSave="{00000000-0000-0000-0000-000000000000}"/>
  <bookViews>
    <workbookView xWindow="-108" yWindow="-108" windowWidth="23256" windowHeight="12456" xr2:uid="{172A9643-A1A8-4982-A770-1CA44B8F7B56}"/>
  </bookViews>
  <sheets>
    <sheet name="IPS #2 WAYUU TALASHI" sheetId="1" r:id="rId1"/>
  </sheets>
  <definedNames>
    <definedName name="_xlnm._FilterDatabase" localSheetId="0" hidden="1">'IPS #2 WAYUU TALASHI'!$A$1:$G$227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6" i="1" l="1"/>
  <c r="G13" i="1"/>
  <c r="G83" i="1" l="1"/>
  <c r="G185" i="1"/>
  <c r="G148" i="1"/>
  <c r="G226" i="1"/>
  <c r="G10" i="1" l="1"/>
  <c r="G227" i="1" s="1"/>
</calcChain>
</file>

<file path=xl/sharedStrings.xml><?xml version="1.0" encoding="utf-8"?>
<sst xmlns="http://schemas.openxmlformats.org/spreadsheetml/2006/main" count="378" uniqueCount="136">
  <si>
    <t>COORDINACIÓN DE ACTIVIDADES EN LA ZONA RURAL Y ZONA URBANA DEL MUNICIPIO DE MAICAO</t>
  </si>
  <si>
    <t>DIMENSIONES: VIDA SALUDABLES Y CONDICIONES NO TRANSMISIBLES-CONVIVENCIA SOCIAL Y SALUD MENTAL- SEXUALIDAD, DERECHOS SEXUALES Y REPRODUCTIVOS-VIDA SALUDABLE Y ENFERMEDADES TRANSMISIBLES</t>
  </si>
  <si>
    <t>DESCRIPCION DE LA ACTIVIDAD</t>
  </si>
  <si>
    <t>CANTIDAD</t>
  </si>
  <si>
    <t>TIEMPO</t>
  </si>
  <si>
    <t>DURECION (MESES)</t>
  </si>
  <si>
    <t>VALOR (MESES)</t>
  </si>
  <si>
    <t>VALOR TOTAL DE LA ACTIVIDAD</t>
  </si>
  <si>
    <t xml:space="preserve"> TALENTO HUMANO IPS WAYUU TALASHI</t>
  </si>
  <si>
    <t>Profesional de la salud (Enfermero(a), nutricionista)</t>
  </si>
  <si>
    <t>Médico general</t>
  </si>
  <si>
    <t>Auxiliar de Enfermería</t>
  </si>
  <si>
    <t>Promotor(a) de Salud, Trabajador(a) social.</t>
  </si>
  <si>
    <t>Higienista oral</t>
  </si>
  <si>
    <t>Mes</t>
  </si>
  <si>
    <t>TOTAL, PRESUPUESTO TALENTO HUMANO</t>
  </si>
  <si>
    <t>VEHICULOS
PIC 2024</t>
  </si>
  <si>
    <t>TOTAL, PRESUPUESTO VEHICULOS</t>
  </si>
  <si>
    <t>GASTOS ADMINISTRATIVOS</t>
  </si>
  <si>
    <t>Gastos administrativos, financieros y bancarios por el 5%</t>
  </si>
  <si>
    <t>TOTAL, PRESUPUESTO GASTOS ADMINISTRATIVOS</t>
  </si>
  <si>
    <t>DIMENSIONES Y/O EJES</t>
  </si>
  <si>
    <t>COPNCEPTOS DE GASTOS</t>
  </si>
  <si>
    <t>DESCRIPCION DE LAS ACTIVIDADES</t>
  </si>
  <si>
    <t>INSUMOS DE LA ACTIVIDAD</t>
  </si>
  <si>
    <t>VALOR UNITARIO</t>
  </si>
  <si>
    <t>Realizar cuatro (4) acciones promocionales mediante la implementacion de estrategia de educacion y comunicacion talleres educativos con la utilizacion de piezas comunicativas impresas ( folletos, volantes, rota folios) para  promover acciones basadas en reducir el consumo de sal en la población que habita en la zona urbana y rural del municipio de Maicao</t>
  </si>
  <si>
    <t>Desarrollar acciones de promocion y de participacion social  mediante seis ( 6 ) jornadas de salud oral en el marco de la celebracion de la salud bucal  en el mes de marzo</t>
  </si>
  <si>
    <t>VIDA SALUDABLE Y CONDICIONES NO TRANSMISIBLES</t>
  </si>
  <si>
    <t>ACTIVIDADES A REALIZAR</t>
  </si>
  <si>
    <t>Volantes full color media carta</t>
  </si>
  <si>
    <t>Stalker redondos de 6cm de diámetros alusivos a la actividad a realizar</t>
  </si>
  <si>
    <t>Jornadas lúdicas</t>
  </si>
  <si>
    <t>Desarrollar dos (2) estrategias de promoción de la actividad física mediante rutina de ejercicio y entrenamiento de actividad física dirigida a población en general del Municipio</t>
  </si>
  <si>
    <t>Perifoneo informativo 4 horas por día con mensajes en temas alusivos (Incluye
vehículo, sonido, chofer y combustible)</t>
  </si>
  <si>
    <t>Realizar una movilización social en el municipio de maicao para Conmemorar el día de la actividad física la cual se celebra el día 6 de abril año 2024. Para educar a la población sobre la importancia de la actividad física diaria y los beneficios que genera para la salud.</t>
  </si>
  <si>
    <t>Pendón de 140x100, sobre el tema de la actividad en mención</t>
  </si>
  <si>
    <t>Desarrollar cuatro (4) acciones de educación y participación de la población Adulta Mayores (étnicos: indígena, negros, afrocolombianos, raizales y palenquero y otros) del municipio de Maicao sobre la importancia de los "Hábitos de vida saludable" rutina de actividad fisica, y/o aeróbicos, que fomenten el autocuidado y prevención de enfermedades no transmisibles.</t>
  </si>
  <si>
    <t>Ejecutar dos (2) estretegias de información en salud mediante piezas comunicativa de difusión ( Espacio radiales, perifones, videos editados difundidos en redes sociales)  y estrategia de educación casa a casa para Promocionar las Buenas practicas de la Salud Visual, Auditiva y Comunicativa para la prevención de Lesiones Evitables y la identificación de población en riesgo canalizadas por los equipos básicos en salud mediante  la caracterización y diagnostico de las condiciondes sanitaria de las viviendas a nivel familiar - entorno hogar;  articulado con la Red de Prestadores en 5 micro-territorios priorizados  (Comunas Urbanas y 3 Rurales).</t>
  </si>
  <si>
    <t>Perifoneo informativo 4 horas por día con mensajes en temas alusivos (Incluye
vehículo, sonido, chofer y combustible</t>
  </si>
  <si>
    <t>Cuñas radiales de 30 segundos con mensajes</t>
  </si>
  <si>
    <t>Implementar un (1)  Plan de medios con estrategias de  información en salud  para la promoción de las Estrategias veo bien aprendo bien, amor por el silencio, la estrategia 4 x 4, conoce tu riesgo peso saludable y Toma el Control en tres micro-territorios  priorizados en municipio de Maicao,  incluye: piezas comunicativas de difusión (  Cuña espacio radial, video editados y difundidos por redes sociales, perifoneo ) en español y Wayunaiki</t>
  </si>
  <si>
    <t>Formular y ejecutar el 100% un (1) Plan medio de información en salud  para promover Estilos de Vida Saludable y Prevención de Enfermedades No Transmisibles (incluye: piezas comunicativas de difusión (  Cuña espacio radial, video editados y difundidos por redes sociales, perifoneo ) en español y Wayunaiki</t>
  </si>
  <si>
    <t>Desarrollar un (1) Plan medio de información en salud  para promover la Salud Bucal, Visual, Auditiva y Comunicativa. (incluye: piezas comunicativas de difusión (  Cuña espacio radial, video editados y difundidos por redes sociales, perifoneo ) en español y Wayunaiki</t>
  </si>
  <si>
    <t>Realizar diez (10) espacios de diálogos de saberes en 5  micro-territorios priorizados ( Comunas)  para promover de Habitos Higiene en Salud Bucal, Visual y Auditiva en el municipio de  Maicao.</t>
  </si>
  <si>
    <t>Realizar una (1)  estrategia de educación, mediante piezas comunicativas impresas  ( Rota folio, infografias, plegables ) dirigidas a  gestantes y lactantes  y niños menores de cinco años, sobre la importancia del componente de la salud oral en el control prenatal a través de la estrategia soy generacion mas sonriente del municipio de Maicao.</t>
  </si>
  <si>
    <t xml:space="preserve">Volantes full color media carta
</t>
  </si>
  <si>
    <t>Realizar tres (3) acciones mediante la implementación de la estrategia de información en salud, mediante piezas comunicativas de difusión   (cuñas radiales, espacios radiales,  perifoneo, volantes) dirigidas a la población en general en micro-territorios priorizado (zona urbana y rural) del municipio de maicao, con el fin de educar estilo de vida saludable y  mejorar condiciones de salud bucal mediante de la estrategia soy generación mas sonriente.</t>
  </si>
  <si>
    <t>Desarrollar tres (3) acciones de educación y sinsibilizacion mediante tallares sobre la importancia de los "Hábitos de vida saludable" alimentacion  y promoción de la actividad fisica (ejercicios, rutinas) para mejorar la calidad de vida de la población adulto mayor y con la participación de actores sociales ( madres comunitarias y lideres familias en acción)  para fomentar el autocuidado y prevención de enfermedades no transmisibles en el municipio de Maicao.</t>
  </si>
  <si>
    <t>Promover la participación comunitaria en el desarrollo de 6 Eventos de promoción de la Salud en el Marco de la Celebración del día Hipertensión Arterial en el mes de Mayo</t>
  </si>
  <si>
    <t>Conmemorar la semana de "Hábitos de vida saludable" a celebrarse del 24 al 28 de septiembre, la cual incluye el día nacional de lucha contra la obesidad y el sobrepeso que se celebra el 24 de septiembre  mediante utilización de herramientas pedagógicas impresas de educación y comunicación (avisos publicitarios, notas de prensa, video editados en redes sociales, mensajes claves, afiches, volantes), que fomenten la educación del autocuidado y prevención de enfermedades no transmisibles y promoción de estilos de vida saludables</t>
  </si>
  <si>
    <t>Afiche a todo color, tamaño 49x34 cms, papel propalcote 150 grms alusivo a la
actividad para realizar.</t>
  </si>
  <si>
    <t>Desarrollar seis (6) eventos para promover la participación comunitaria en el Marco de la Celebración del Mes del Corazón, Prevención de la Obesidad, Estilos de Vida Saludable mes de Septiembre</t>
  </si>
  <si>
    <t>Desarrollar seis (6) eventos para promover la participación comunitaria y promoción de la salud mediante la implementación de la estrategia de educación y comunicación sobre autoexamen de mama en el Marco de la Celebración del Mes Cáncer de Mama mes de Octubre</t>
  </si>
  <si>
    <t>Desarrollar seis (6) eventos para promover la participación comunitaria y promoción de la salud mediante la implementación de la estrategia de educación y comunicación para la realización voluntaria de citologías para la deleción temprana de alteraciondes cervi - uterina.</t>
  </si>
  <si>
    <t>Desarrollar seis (6) eventos y/o jornada de salud  para promover la participación comunitaria y promoción de la salud mediante la implemetacion de la estrategia de  educación y comunicación para promoción de la Salud en el Marco de la Celebración de la Prevención de la Diabetes (14 noviembre), No Consumo de Alcohol (15 nov) y Enfermedad Pulmonar Obstructiva Crónica EPOC (4 dnoviembre)</t>
  </si>
  <si>
    <t>Desarrollar una (1) jornada de salud implementando la estrategia de educación y comunicación mediante talleres, orientaciones e intervenciones utilizando herramienta pedagogicas impresas ( rota folio, infografia, pendon, pasa calle, folletos, volantes) y la implementación de estrategia de información en salud mediante piezas comunicativas de dfifusion ( cuñas y espacios radiales), en el Marco de la Celebración del día Hipertensión Arterial 17 de Mayo 2024.</t>
  </si>
  <si>
    <t>Desarrollar  tres (3) jornadas de promoción de la actividad fisica y actividades  Lúdico Recreativas del Programa Maicao Activo en el 100% en las Instituciones Educativas priorizadas del municipio en los micro-territorios (Zona rural y urbana)</t>
  </si>
  <si>
    <t>Promover la participación social comunitaria de 8 campañas Lúdico Recreativas del Programa Maicao Activo para disminuir factores de Riesgo Cardiovascular en 8 micro-territorios priorizados ( 5 Comunas Urbanas y 3 Corregimientos).</t>
  </si>
  <si>
    <t>Desarrollar 10 jornadas con promedio 10 visitas  mediante la implenetacion de estrategia  educación y comunicación con la realizacion de visitas a lugares donde se expenden alcohol ( Estancos, diskotecas y otros sitios)  en acompañamiento de actores competentes para la regulacion del consumo en personas mayores de 18 años y reducción del impacto de mercadeo y consumo e ingreso de niños y adolescentes a lugares a donde   expenden bebidas alcoholicas y cigarrillos para la reducción del consumo nocivo de alcohol y la promoción de vida saludable.</t>
  </si>
  <si>
    <t>Realizar un (1) plan de acción en coordinacion con actores de Instituciones Prestadoras de Servicios de Salud del Municipio  para desarrollar un evento de Promoción de la Salud  mediante la implementgacion de estrategia de educación y comunicación con herramienta pedagogicas impresas y acciones tendientes a orientar, formar, educar con proyecciones de video editados, presentacion de Socio dramas alusivos a Hábitos Saludables, mitigacion y reducción del Consumo de bebidas alcholicas y tabaco .</t>
  </si>
  <si>
    <t>Desarrollar cuatro (4) estrategias información en salud utilizando piezas educativas de difusión ( Avisos publicitarios, mensajes claves en redes sociales, cuñas y espacios radiales español y wayuunaiki, video editados y proyectados )  para la celebración del Día sin tabaco el cual se conmemora el 31 de mayo año 2024, para la promoción de la disminución del consumo en el municipio de Maicao</t>
  </si>
  <si>
    <t>Desarrollar 25 talleres Educativos sobre la importancia de la Actividad Física y el No Consumo de Alcohol y Tabaco para la Prevención de Enfermedades y riesgo ocasionado por el consumo y abuso del consumo de sustancia psicoactivas, alcohol, tabaco y otros,  en 25 instituciones y sedes educativas priorizadas en los micro-territorios de la zona urbana y  rural del municipio de Maicao.</t>
  </si>
  <si>
    <t>Realizar 4 actividades de identificación de personas con riesgo cardiovascular y metabolico, mediante la implementación de la estrategia conoce tu riesgo peso saludable (peso y talla), y la caracterización e identificación de riesgo de enfermedades crónicas, mediante la caracterización y diagnostico de las condiciondes sanitaria de las viviendas a nivel familiar - entorno hogar intervención por los equipos básicos de salud - PIC, adherencia a programas existentes en el municipio, referenciación a población en riesgo que lo requiera para la atención en salud en la población étnica (indígena, negro, afrocolombiano, raizal, palenquero  y otros)  migratoria existentes en el municipio</t>
  </si>
  <si>
    <t xml:space="preserve">Implementar un (1) Plan de medios para la promoción de las Estrategias veo bien aprendo bien, amor por el silencio, la estrategia 4 x 4, conoce tu riesgo peso saludable y Toma el Control con la implementación de la estrategia de información en salud que incluye:  Cuña y espacio radial en español y Wayunaiki, difusión de video editados, perifoneos.   </t>
  </si>
  <si>
    <t>Realizar tres (3) jornadas educativas con un promedio de 10 sedes educativas, UCAS, CDI para fortalecer las habilidades y destrezas en el uso adecuado de tecnica de cepillado para la higuiene bucal , detección temprana de alteraciones de enfermedades bucales, dirigida a población Infantil en Centros de Desarrallo Infantil e Instituciones Educativas priorizadas del municipio en micro-territorios de zona urbana y rural. En el marco de la celebración del día de la salud Bucal del 20 de Marzo 2024.</t>
  </si>
  <si>
    <t>Ejecutar 10 jornadas educativas y caracterización para la identificación de población en riesgo de consumo de alcohol y tabaco, intervenciones breves por el equipo básico de salud - PIC, canalizacion y referenciación a la competencia por consumo problematico de alcohol y tabaco, a población que lo requiera en los  micro-territorios.</t>
  </si>
  <si>
    <t>Ejecutar tres (3) jornadas mediante la implementación de  estrategia de educación, comunicación, orientación y consejería a población identificada ( indígena, negra, afrocolombiano, raizales, palequera y otros existentes en el territorio) mediante la caracterización y diagnostico de las condiciones sanitaria de las viviendas a nivel familiar, morbilidad sentida, en enfermedaes crónicas no trasmisible y condiciones de riesgo en el entorno familia hogar.</t>
  </si>
  <si>
    <t>SUB TOTAL</t>
  </si>
  <si>
    <t>Realizar dos ( 2 ) Jornada por trimestre de Atención Integral en Salud para identificar Sintomáticos Respiratorios en grupos poblacionales de riesgo,  mediante la caracterización y diagnóstico de las condiciones sanitaria de las viviendas a nivel familiar - entorno hogar, intervenir a la población por los equipos básicos de salud del PIC , referenciar a la competencia a quien requiera otros  servicios.</t>
  </si>
  <si>
    <t>Ejecutar dos (2) actividades mediante la implementación de estrategia de educación y comunicación a micro-territorios priorizados a población indígena sobre la prevención , control y manejo de Tuberculosis y la aplicación de la ficha de  caracterización y diagnostico de las condiciones sanitaria de las viviendas a nivel familiar - entorno hogar.</t>
  </si>
  <si>
    <t>Realizar dos (2) socialización en los micro-territorios priorizados ( Zona rural y comunidades indígenas) acerca de prevención y control de tuberculosis;  sobre las estrategias (Baciloscopias, Control Médico y de Enfermería, Estrategia DOTS/TAES) y  la identificación de población en riesgo mediante la caracterización y diagnóstico de las condiciones sanitaria de las viviendas a nivel familiar . entorno hogar, canalizados por los equipos básicos de salud - PIC, y referenciar a los actores de atención en salud competentes, cuando lo requiera el paciente.</t>
  </si>
  <si>
    <t>Realizar cuatro (4) socialización a los lideres de los micro-territorios priorizados ( barrios y comunas) , acerca del Programa de Tuberculosis (Baciloscopias, Control Medico y de Enfermeria, Estrategia DOTS/TAES )</t>
  </si>
  <si>
    <t>Realizar cuatros (4) jornadas de socializacion en un promedio de 10 micro-territorios priorizados por jornadas en zona urbana del Municipio de Maicao, acerca de prevención y control de tuberculosis sobre las estrategias (Baciloscopias, Control Medico y de Enfermeria, Estrategia DOTS/TAES),  mediante la caracterización y diagnostico de las condiciones sanitaria de las viviendas a nivel familiar . entorno hogar, canalizados por los equipos básicos de salud - PIC, y referenciar a los actores de atención en salud competentes, cuando lo requidera el paciente.</t>
  </si>
  <si>
    <t>Realizar un (1) Taller Educativo a las madres Comunitarias sobre los 3 mensajes claves de la IRA ( ciudado en el hogar, alimentacion adecuada, cuidados generales, prevención de enfermdades respiratorias agudas)  y prevención de las enfermedades prevalentes en la infancia.</t>
  </si>
  <si>
    <t>Implementar un ( 1)  Plan de medios de comunicación masiva mediante el desarrollo de la estrategia de información en salud con piezas comunicativas de difusión ( cuñas y espacios radiales, video editados y proyectados en redes sociales, perifoneos) y la estrategia educación y comunicación con piezas comunicativas impresas ( pendones , afiches, pegables, rota folios, infografias)  para la promoción de los mensajes claves en IRA  practicas claves de AIEPI.</t>
  </si>
  <si>
    <t>Apoyar cuatro (4) jornadas de Desparasitación antihelmíntica a niños en edad escolar (5 a 14 años), desarrolladas por el ente territorial a los grupos vulnerables de la población e instituciones educativas en micro-territorios del municipio zona rural y urbana</t>
  </si>
  <si>
    <t>Realizar dos (2) jornadas de salud previa concertar y articulación pata ejecutar con la Red Prestadora en micro-territorios priorizados del Municipio ( corregimientos y localidades con mayor prevalencia de IRA y EDA.) y población identificada en riesgo mediante la caracterización y diagnostico de las condiciones sanitaria de las viviendas a nivel familiar . entorno hogar, canalizados por los equipos básicos de salud - PIC, y referenciar a los actores de atención en salud competentes, cuando lo requidera el paciente.</t>
  </si>
  <si>
    <t>Realizar diez (10)  capacitaciones 1 en cada comuna del Municipio sobre AIEPI COMUNITARIO a los Actores Sociales del Sector (Iglesias, colegios, juntas de acción comunal empresas publicas y privadas, empresas de salud, ONGS)</t>
  </si>
  <si>
    <t>Realizar diez (10) jornadas con la implementación de estrategia de información en salud mediante piezas comunicativa de difusión ( Cuñas y espacio radiales, perifineo) y la estrategia de educación y comunicación  de las Practicas Clave de AIEPI COMUNITARIO casa-casa en 20 micro-territorios priorizado del municipio de Maicao en zona urbana,</t>
  </si>
  <si>
    <t>Realizar una (1) campaña de educación en salud en 10 Centros de Desarrollo Infantil (CDI) priorizados en municipio sobre la Tecnica Adecuada de higiene personal;  lavado de manos a niños menores de 6 años</t>
  </si>
  <si>
    <t>Implementar una (1)  Plan de medios de comunicación masiva mediante la implementación de estrategias de Informacion, para promocionar Practicas Claves de AIEPI, 3 Mensajes Claves de IRA incluye  : cuña espacio radial, perifoneo, video editados y proyectados en redes social)</t>
  </si>
  <si>
    <t>Realizar cinco (5)  eventos mediante la implementación de la estrategia de educación y comunicación sobre las practicas claves de AIEPI COMUNITARIO en dos micro-territorios priorizado ( comuna del municipio), con la realizacion de espacio de dialogo, presentacion de socio-dramas a  madres lactantes, gestantes y madres comunitarias.</t>
  </si>
  <si>
    <t>Realizar la caracterización según instrumento de Diagnósticos de las condiciones sanitarias de la vivienda a nivel familiar - entorno hogar, en los micro-territorios priorizados, zona urbana y rural para la identificación  de población en riesgo con enfermedades transmisible y asociados. e intervención de los riesgos por el equipo básico de salud - PIC y remision de los casos que requierran de los los actores y sectores competentes.</t>
  </si>
  <si>
    <t>Realizar la caracterización según instrumento de informacion-caracterizacion-social-ambiental-estrategias-entornos-saludables en los micro-territorios priorizados, zona urbana y rural, para la identificación  de población en riesgo con enfermedades transmisible y asociados. e intervención de los riesgos por el equipo básico de salud - PIC y remision de los casos que requierran de los actores y sectores competentes.</t>
  </si>
  <si>
    <t>Desarrollar cuatro (4) actividades educativas en los micro-territorios priorizados en el área rural del municipio de Maicao, mediante la implementación de talleres prácticos sobre medidas de prevención de Leishmaniasis en todas sus formas (cutánea, mucosa y visceral)</t>
  </si>
  <si>
    <t>Realizar cuatro (4) jornada de busqueda activa de pacientes para la identificación temprana de casos sopechosos de enfermedad de Hansen mediante toma de muestras para diagnostico temprano en zona urbana y rural del municipio</t>
  </si>
  <si>
    <t>Realizar una (1) campaña mediante la implementación de estrategia de educación y comunicación con espacio de diálogos, crear representaciones en diferentes escenarios mediante simulaciones,  socio-dramas para promocionar la eliminación de criaderos de vectores transmisores de enfermedades en Parque y  Plaza Pública del Municipio</t>
  </si>
  <si>
    <t>Realizar (3) campañas de promoción y prevención para evitar la enfermedad en los canes y su trasmisión al hombre y a otros animales  en micro-territorios priorizados en zona urbana y promover la vacunación y esterilización a la población canina y felina en el municipio de Maicao.</t>
  </si>
  <si>
    <t>Realizar dos (2) actividades educativas mediante la utilización de herramientas pedagógicas (volantes, folletos, video editados en redes sociales, ) en el marco del día internacional contra el Dengue 26 de agosto año 2024, para conocimiento de los riesgos para la salud en la población del municipio de Maicao sobre la prevención y tratamiento de esta enfermedad.</t>
  </si>
  <si>
    <t>Afiche a todo color, tamaño 49x34 cms, papel propalcote 150 grms alusivo a la
actividad para realizar</t>
  </si>
  <si>
    <t>Realizar una (1) campaña de socialización y sensibilización de los 4 PASOS CLAVE para la prevención y control del DENGUE en cada una uno de los micro-territorios priorizado ( Barrios) en zona urbana del municipio de Maicao</t>
  </si>
  <si>
    <t>Realizar una (1) campaña de socialización y sensibilización en los micro-territorios étnicos (comunidades indígenas) priorizadas sobre la transmisión del DENGUE del municipio de Maicao.</t>
  </si>
  <si>
    <t>Desarrollar dos (2) actividades educativas a Lideres Comunitarios en Salud y Ambiente de los micro-territorios priorizados sobre transmisión del dengue prevención y control, y los 4 PASOS para lavar tanques y albercas.</t>
  </si>
  <si>
    <t>Realizar tres (3) Actividades de Capacitación en Salud y Ambiente para la prevención y control del DENGUE instituciones educativas públicas y privadas y micro-territorios priorizados epidemiológicamente del municipio de Maicao</t>
  </si>
  <si>
    <t>Realizar una (1) Canalización mensual a la población objeto con esquema incompleto de vacunación y población en riesgo y direccionarlo a su IPS vacunadora, según su estado de afiliación al SGSSS y teniendo en cuenta la estrategia de vacunación sin barreras con canalización al sistema,</t>
  </si>
  <si>
    <t>VIDA SALUDABLE Y ENFERMEDADES TRANSMISIBLES</t>
  </si>
  <si>
    <t>Realizar una (1) movilización social dirigida a la población del municipio de Maicao, para la celebración del Día mundial de No al Suicidio, que se conmemora el 10 de septiembre del año 2024</t>
  </si>
  <si>
    <t>Desarrollar tres (3) actividades mediante la implementación de estrategia de educación y comunicación (talleres y espacios de diálogos) y la implementación de la estrategia de información en salud con piezas comunicativa de difusión (cuñas, espacios radiales, video editado proyectado en redes sociales) para Celebrar el Día de la salud mental día 10 de octubre del año 2024, la cual abarque la zona rural y urbana.</t>
  </si>
  <si>
    <t>Celebrar el Día de la salud mental en el municipio de Maicao, la cual se conmemora el día 10 de octubre del año 2024 mediante herramientas pedagógicas (folletos) en la población general.</t>
  </si>
  <si>
    <t>Conmemorar el día de la no violencia el 2 de octubre del año 2024 mediante dos (2) estrategias de información en salud en español y wayunaiki (cuñas radiales, perifoneo), dirigidas a la comunidad en general del municipio de Maicao.</t>
  </si>
  <si>
    <t>Realizar cuatro (4) actividades de promoción de la salud mental y la ruta de atención integral en salud mental mediante acciones educativas en micro-territorios priorizados y población en riesgo. la identificación de población en riesgo para realizar intervenciones por el grupo de atención básica en salud - PIC y remitir para la adecuada atención integral y rehabilitación de los problemas y trastornos mentales al actor competente.</t>
  </si>
  <si>
    <t>Desarrollar tres (3) actividades educativas dirigida a los adultos mayores del municipio para el manejo de la ansiedad, el estrés, el miedo en relación con la atención de los eventos relacionados con las secuelas en salud mental (por Post-COVID 19), teniendo en cuenta la población étnica (Indígena, negros, afrocolombianos, raizales y palenqueros y otro</t>
  </si>
  <si>
    <t>Desarrollar trabajos colaborativos con las áreas de psico-orientación, centro de escucha y zona de orientación   escolar  del 100% de las instituciones educativas priorizadas, para realizar intervenciones breves en lo referente a la prevención de suicidio, consumo y  abuso de sustancias psicoactivas, alcohol, y socialización de la línea de la esperanza, para los primero auxilios psicológicos,  dirigido a los niños y adolescentes de las comunidades indígenas wayuu , con actividades lúdicas recreativas y apoyo psicosocial a las familias para la prevención de estos eventos en el marco de la política de salud mental.</t>
  </si>
  <si>
    <t>Desarrollar tres (3) actividades de gestión del riesgo en articulación con la Comisaría de familia, Personería municipal y actores competentes, para la prevención y detección temprana de la violencia en los entornos familiares, violencia de género, laboral y comunitario para promover la convivencia pacífica y establecer intervenciones de ayuda. Y la identificación de población en riesgo, mediante la caracterización y diagnóstico de las condiciones sanitaria de la vivienda a nivel familiar - entorno hogar, con intervenciones breves de equipo básico de salud - PIC, y remitirlo a los actores competentes cuando se lo requiera.</t>
  </si>
  <si>
    <t>Desarrollar un foro educativo en articulación con los expendedores de bebidas alcohólicas, discotecas, rectores de instituciones educativas, ICBF, comisaria de familia, personería municipal, sobre prevención del consumo de alcohol en el marco del día sin alcohol el 15 de noviembre año 2024 dirigido a la población susceptible del municipio</t>
  </si>
  <si>
    <t>Desarrollar capacitación a grupos poblacionales en riesgos de salud mental identificados en el entorno educativo, con intervenciones breves en centro de escucha y zona de orientación escolar. Y promoción de la atención primaria en salud.</t>
  </si>
  <si>
    <t>Realizar visitas domiciliarias a las familias priorizadas en el entorno hogar en el municipio de Maicao mediante la estrategia APS, en temas de gestión del riesgo en Salud Mental en acompañamiento de la secretaria de Salud Municipal. Y el apoyo a la caracterización y diagnóstico de las condiciones sanitaria de las viviendas a nivel familiar - entorno hogar. Realizar intervenciones breves por el equipo básico en salud - PIC</t>
  </si>
  <si>
    <t>Implementar en el ámbito comunitario servicios de asistencia en salud mental en el marco de la atención primaria en salud (APS), de acuerdo con la identificación de población en riesgo de salud mental en la caractizacion y diagnóstico de las condiciones sanitarias de la vivienda a nivel familiar - entorno hogar, micro-territorios priorizados.
Desarrollar caracterización en los grupos de riesgos según el entorno familiar, de acuerdo con lo establecido a la resolución 3280 de 2018 en el marco de la atención primaria en salud.</t>
  </si>
  <si>
    <t>Realizar formación en factores protectores frente a las problemáticas de salud mental desde un enfoque étnico (incluyendo depresión y conductas suicidas), violencias y consumo de SPA, dirigido a la población general del municipio de Maicao</t>
  </si>
  <si>
    <t>Implementar dos (2) estrategias de acompañamiento psicosocial para la prevención y sensibilización de las conductas suicidas, los trastornos mentales, las violencias y el consumo de sustancias psicoactivas en instituciones educativas del municipio</t>
  </si>
  <si>
    <t>CONVIVENCIA SOCIAL Y SALUD MENTAL</t>
  </si>
  <si>
    <t>Implementar un (1) Plan de acción articulado mediante talleres educativos sobre Métodos de Planificación Familiar (Planificación definitiva y utilización de métodos de emergencia y otros)  dirigido a madres de familia de los CDI del municipio y de 11 grado de bachillerato con aforo de 50 personas por taller, incluye gestión para entrega de preservativos</t>
  </si>
  <si>
    <t>Realizar tres (3) campañas mediante implementación de estrategia información en salud, estrategia de educación y comunicación sobre Signos de Alarma de Violencia Sexual y de Genero para identificar población en riesgo, intervenirla en centro de escucha, zona de orientación escolar y otros. Y referenciar a la competencia los casos que lo requieran por lo equipos básico de salud y así  la predicción y  prevención de estos eventos a población estudiantil del municipio</t>
  </si>
  <si>
    <t>Desarrollar un foro educativo sobre la prevención de ITS VIH-SIDA mediante herramienta pedagógica impresa (Pendón, pasa calle, rota folio, proyecciones) con diferentes actores sociales con mecanismo de participación social y actores en salud para concertar mecanismos de prevención de la enfermedad</t>
  </si>
  <si>
    <t>Pasacalles 5mts x 70cm alusivos a la actividad a realizar</t>
  </si>
  <si>
    <t>Realizar seis ( 6) jornadas lúdicas-recreativas y la implementación de talleres educativos y de formación en derecho sexual y reproductivo en instituciones educativas priorizadas  del municipio de Maicao zona urbana y rural, en el marco de la celebración de la semana andina en el mes de septiembre, para la prevención de embarazos en los adolescentes.</t>
  </si>
  <si>
    <t>Realizar dos (2) acciones promocionales articuladas en Conmemoración del Día mundial de la lucha para la prevención y gestión del riesgo del VIH - SIDA (1 de diciembre del año 2024), conforme a los lineamientos del MSPS dirigida a la población general del municipio.</t>
  </si>
  <si>
    <t>Desarrollar una (1) estrategia de intervención, orientación y consejería a población  identificada en riesgo, signos de alarma,  en los derechos sexuales y reproductivos en población vulnerable ( Embarazo no deseado, control de embarazo) con método anticonceptivos de larga duración en la población femenina y masculina activamente sexual  priorizando ( Indígenas, negros, afrocolombianos, palenqueros)  los micro-territorios</t>
  </si>
  <si>
    <t>Realizar dos (2) jornadas de intervención, orientación y consejería en centro de escucha donde operen los equipos básicos de PIC y/o zona de orientación escolar en las instituciones educativas dirigidos a la población estudiantil en riesgo e identificado para la promoción del programa de Servicios Amigables para Jóvenes y Adolescentes en articulación con la Red Prestadora</t>
  </si>
  <si>
    <t>Realizar diez (10) jornadas Educativas sobre los derechos sexuales y Reproductiva vivirlo de manera responsable y autónoma (Prevención de Embarazos no deseados, ITS-VIH-SIDA, Violencia de Genero y Sexual en los grados 10° y 11° en las instituciones educativas priorizadas de Zona Rural y Urbana.</t>
  </si>
  <si>
    <t>Implementar un (1) Plan de medios para difundir mensajes claves orientación y consejería para la prevención de la Violencia de Genero (violencia física; violencia sexual; violencia psicológica y de negligencia y abandono) con la priorización de medios de comunicación masiva existente en el municipio que incluye cuña y espacios radiales, video editados difundidos en redes, en vivos, entrevistas, pantalla con mensajes claves  dirigidas a toda la comunidad del municipio</t>
  </si>
  <si>
    <t>Implementar una (1) estrategia de educación y comunicación ( talleres,  foros, ) en el marco de la conmemoración el día nacional por la dignidad de victimas de violencia sexual en Colombia a celebrarse el día 25 de mayo año 2024</t>
  </si>
  <si>
    <t>Realizar una (1) movilización social en el marco de la celebración del Día Internacional de la Eliminación de la Violencia contra la Mujer o Día Internacional de la No Violencia contra la Mujer (25 de noviembre), para fomentar la erradicación de la violencia contra la mujer dirigido a la población en general del municipio de Maicao</t>
  </si>
  <si>
    <t>Realizar tres (3) actividades articuladas y de apoyo a la canalización, las jornadas de tamizaje realizadas por las EAPB municipal, para la prueba rápidas de VIH y hepatitis B, dirigida a la población vulnerable y de difícil acceso (trabajadoras sexuales, comunidad LGTBI, Migrantes, desmovilizados y zona rural) y Consolidar el total de personas canalizadas trimestralmente a los servicios de salud.</t>
  </si>
  <si>
    <t>Realizar diez (10) jornadas educativas de identificación de Gestantes en riesgo, signos y Señales de Alarma de la Gestantes sin adherencia a controles prenatales en micro-territorios priorizados (Barrios, corregimientos) para canalizar su atención primaria en salud por los equipos básicos de salud del PIC.</t>
  </si>
  <si>
    <t>Realizar dos (2) campañas mediante la implementación de estrategia de información en salud, educación y comunicación en micro-territorios priorizados del municipio sobre la Trata de Personas, Atención a Víctimas de Violencia Sexual y violencia de genero. Identificación de población en riesgo, intervenciones y apoyo psicosocial por los equipos básico, referenciar a la competencia, personas y familia que lo requieran.</t>
  </si>
  <si>
    <t>Realizar dos (2) campañas Educativas sobre el Adecuado Uso del Preservativo para la prevención de enfermedades de transmisión sexual en población susceptible (bares, trabajadoras sexuales, población LGTBI, zonas de tolerancia) del municipio</t>
  </si>
  <si>
    <t>Desarrollar estrategia de educación y comunicación con las madres gestantes socializando  temas de prevención de la mortalidad materna y perinatal, importancia del seguimiento al control prenatal, parto institucional, prevención de ITS, SIFILIS Y VIH gestacional y prevención de embarazos a temprana y tardía edad e identificación de población en riesgo en sexualidad y derecho sexuales y reproductivo intervenida, canalizada y referenciada a la competencia si lo requiere.</t>
  </si>
  <si>
    <t>Conformación de 3 redes sociales y comunitarias  con participación social  para fortalecer la intercultural con grupos étnicos ( Wayuu, negros, afrocolombianos, raizales, palenqueros y otros existente en el municipio)  sobre el cuidado materno perinatal, signos de alarma y acceso efectivo a los servicios de  la RIA,  atención materno -perinatal, atención primaria en salud,  (incluye información relacionada con el derecho a la interrupción voluntaria del embarazo - IVE y atención a casos de violencia sexual)</t>
  </si>
  <si>
    <t>Realizar un (1) foro educativo para la prevención de la violencia de género en el marco de la conmemoración de la eliminación de la Violencia contra la Mujer dirigida a la comunidad general del municipio</t>
  </si>
  <si>
    <t>Realizar dos ( 2)  campañas de pruebas Voluntarias de VIH en articulación con la Red Prestadora en el Marco de la Conmemoración del Dia Internacional de Prevención del VIH SIDA, a celebrarse el 1 de diciembre año 2024</t>
  </si>
  <si>
    <t>SEXUALIDAD, DERECHOS SEXUALES Y REPRODUCTIVOS</t>
  </si>
  <si>
    <t>Transporte, alquiler de vehículos campero o camioneta 4x4 cabinado, con capacidad mínima para 4 personas (incluye conductor, combustible, peajes).</t>
  </si>
  <si>
    <t>ANEXO No. 3 OFERTA ECONOMICA PLAN DE INTERVENCIONES COLECTIVAS VIGENCIA 2024</t>
  </si>
  <si>
    <t xml:space="preserve">TOTAL PRESUPUESTO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</si>
</sst>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0.00_-;\-&quot;$&quot;* #,##0.00_-;_-&quot;$&quot;* &quot;-&quot;??_-;_-@_-"/>
  </numFmts>
  <fonts count="5" x14ac:knownFonts="1">
    <font>
      <sz val="11"/>
      <color theme="1"/>
      <name val="Aptos Narrow"/>
      <family val="2"/>
      <scheme val="minor"/>
    </font>
    <font>
      <sz val="11"/>
      <color theme="1"/>
      <name val="Aptos Narrow"/>
      <family val="2"/>
      <scheme val="minor"/>
    </font>
    <font>
      <b/>
      <sz val="11"/>
      <color theme="1"/>
      <name val="Aptos Narrow"/>
      <family val="2"/>
      <scheme val="minor"/>
    </font>
    <font>
      <b/>
      <sz val="20"/>
      <color theme="1"/>
      <name val="Aptos Narrow"/>
      <family val="2"/>
      <scheme val="minor"/>
    </font>
    <font>
      <b/>
      <sz val="12"/>
      <color theme="1"/>
      <name val="Aptos Narrow"/>
      <family val="2"/>
      <scheme val="minor"/>
    </font>
  </fonts>
  <fills count="8">
    <fill>
      <patternFill patternType="none"/>
    </fill>
    <fill>
      <patternFill patternType="gray125"/>
    </fill>
    <fill>
      <patternFill patternType="solid">
        <fgColor rgb="FFFFFF00"/>
        <bgColor indexed="64"/>
      </patternFill>
    </fill>
    <fill>
      <patternFill patternType="solid">
        <fgColor theme="5" tint="0.39997558519241921"/>
        <bgColor indexed="64"/>
      </patternFill>
    </fill>
    <fill>
      <patternFill patternType="solid">
        <fgColor theme="5" tint="0.59999389629810485"/>
        <bgColor indexed="64"/>
      </patternFill>
    </fill>
    <fill>
      <patternFill patternType="solid">
        <fgColor theme="2" tint="-0.249977111117893"/>
        <bgColor indexed="64"/>
      </patternFill>
    </fill>
    <fill>
      <patternFill patternType="solid">
        <fgColor theme="6" tint="0.79998168889431442"/>
        <bgColor indexed="64"/>
      </patternFill>
    </fill>
    <fill>
      <patternFill patternType="solid">
        <fgColor theme="6" tint="0.5999938962981048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164" fontId="1" fillId="0" borderId="0" applyFont="0" applyFill="0" applyBorder="0" applyAlignment="0" applyProtection="0"/>
  </cellStyleXfs>
  <cellXfs count="27">
    <xf numFmtId="0" fontId="0" fillId="0" borderId="0" xfId="0"/>
    <xf numFmtId="0" fontId="0" fillId="0" borderId="0" xfId="0" applyAlignment="1">
      <alignment horizontal="center" vertical="center"/>
    </xf>
    <xf numFmtId="0" fontId="0" fillId="0" borderId="0" xfId="0" applyAlignment="1">
      <alignment horizontal="center" vertical="center" wrapText="1"/>
    </xf>
    <xf numFmtId="164" fontId="0" fillId="0" borderId="0" xfId="1" applyFont="1" applyAlignment="1">
      <alignment horizontal="center" vertical="center"/>
    </xf>
    <xf numFmtId="0" fontId="2" fillId="0" borderId="1" xfId="0" applyFont="1" applyBorder="1" applyAlignment="1">
      <alignment horizontal="center" vertical="center" wrapText="1"/>
    </xf>
    <xf numFmtId="0" fontId="0" fillId="0" borderId="1" xfId="0" applyBorder="1"/>
    <xf numFmtId="0" fontId="0" fillId="0" borderId="1" xfId="0" applyBorder="1" applyAlignment="1">
      <alignment horizontal="center" vertical="center" wrapText="1"/>
    </xf>
    <xf numFmtId="0" fontId="0" fillId="0" borderId="1" xfId="0" applyBorder="1" applyAlignment="1">
      <alignment horizontal="center" vertical="center"/>
    </xf>
    <xf numFmtId="164" fontId="0" fillId="0" borderId="1" xfId="1" applyFont="1" applyBorder="1" applyAlignment="1">
      <alignment horizontal="center" vertical="center"/>
    </xf>
    <xf numFmtId="164" fontId="2" fillId="2" borderId="1" xfId="0" applyNumberFormat="1" applyFont="1" applyFill="1" applyBorder="1" applyAlignment="1">
      <alignment horizontal="center" vertical="center"/>
    </xf>
    <xf numFmtId="164" fontId="1" fillId="0" borderId="1" xfId="1" applyFont="1" applyFill="1" applyBorder="1" applyAlignment="1">
      <alignment horizontal="center" vertical="center"/>
    </xf>
    <xf numFmtId="164" fontId="0" fillId="0" borderId="1" xfId="0" applyNumberFormat="1" applyBorder="1" applyAlignment="1">
      <alignment horizontal="center" vertical="center"/>
    </xf>
    <xf numFmtId="164" fontId="2" fillId="2" borderId="1" xfId="1" applyFont="1" applyFill="1" applyBorder="1" applyAlignment="1">
      <alignment horizontal="center" vertical="center"/>
    </xf>
    <xf numFmtId="0" fontId="2" fillId="0" borderId="1" xfId="0" applyFont="1" applyBorder="1" applyAlignment="1">
      <alignment horizontal="center" vertical="center"/>
    </xf>
    <xf numFmtId="0" fontId="2" fillId="5" borderId="1" xfId="0" applyFont="1" applyFill="1" applyBorder="1" applyAlignment="1">
      <alignment horizontal="center" vertical="center" wrapText="1"/>
    </xf>
    <xf numFmtId="164" fontId="4" fillId="7" borderId="1" xfId="1" applyFont="1" applyFill="1" applyBorder="1" applyAlignment="1">
      <alignment horizontal="center" vertical="center"/>
    </xf>
    <xf numFmtId="0" fontId="2" fillId="3" borderId="1" xfId="0" applyFont="1" applyFill="1" applyBorder="1" applyAlignment="1">
      <alignment horizontal="center" vertical="center" wrapText="1"/>
    </xf>
    <xf numFmtId="0" fontId="2" fillId="3" borderId="1" xfId="0" applyFont="1" applyFill="1" applyBorder="1" applyAlignment="1">
      <alignment horizontal="center" vertical="center"/>
    </xf>
    <xf numFmtId="0" fontId="2" fillId="4" borderId="1" xfId="0" applyFont="1" applyFill="1" applyBorder="1" applyAlignment="1">
      <alignment horizontal="center"/>
    </xf>
    <xf numFmtId="0" fontId="2" fillId="4" borderId="1" xfId="0" applyFont="1" applyFill="1" applyBorder="1" applyAlignment="1">
      <alignment horizontal="center" vertical="center" wrapText="1"/>
    </xf>
    <xf numFmtId="0" fontId="2" fillId="5" borderId="1" xfId="0" applyFont="1" applyFill="1" applyBorder="1" applyAlignment="1">
      <alignment horizontal="center" vertical="center"/>
    </xf>
    <xf numFmtId="0" fontId="2" fillId="0" borderId="1" xfId="0" applyFont="1" applyBorder="1" applyAlignment="1">
      <alignment horizontal="center" vertical="center" wrapText="1"/>
    </xf>
    <xf numFmtId="0" fontId="2" fillId="2" borderId="1" xfId="0" applyFont="1" applyFill="1" applyBorder="1" applyAlignment="1">
      <alignment horizontal="center"/>
    </xf>
    <xf numFmtId="0" fontId="0" fillId="0" borderId="1" xfId="0" applyBorder="1" applyAlignment="1">
      <alignment horizontal="center" vertical="center" wrapText="1"/>
    </xf>
    <xf numFmtId="0" fontId="2" fillId="2" borderId="1" xfId="0" applyFont="1" applyFill="1" applyBorder="1" applyAlignment="1">
      <alignment horizontal="center" vertical="center" wrapText="1"/>
    </xf>
    <xf numFmtId="0" fontId="3" fillId="0" borderId="1" xfId="0" applyFont="1" applyBorder="1" applyAlignment="1">
      <alignment horizontal="center" vertical="center" textRotation="90"/>
    </xf>
    <xf numFmtId="0" fontId="4" fillId="6" borderId="1" xfId="0" applyFont="1" applyFill="1" applyBorder="1" applyAlignment="1">
      <alignment horizont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B77898-4313-4F92-93DF-06C05C2FA275}">
  <dimension ref="A1:G344"/>
  <sheetViews>
    <sheetView showGridLines="0" tabSelected="1" zoomScale="85" zoomScaleNormal="85" workbookViewId="0">
      <selection activeCell="A3" sqref="A3:G3"/>
    </sheetView>
  </sheetViews>
  <sheetFormatPr baseColWidth="10" defaultRowHeight="14.4" x14ac:dyDescent="0.3"/>
  <cols>
    <col min="1" max="1" width="24.5546875" customWidth="1"/>
    <col min="2" max="2" width="51.5546875" customWidth="1"/>
    <col min="3" max="3" width="55.5546875" style="2" customWidth="1"/>
    <col min="4" max="4" width="25.33203125" style="2" customWidth="1"/>
    <col min="5" max="5" width="13.44140625" style="1" customWidth="1"/>
    <col min="6" max="6" width="14.44140625" style="1" customWidth="1"/>
    <col min="7" max="7" width="20.44140625" style="1" customWidth="1"/>
  </cols>
  <sheetData>
    <row r="1" spans="1:7" ht="42" customHeight="1" x14ac:dyDescent="0.3">
      <c r="A1" s="16" t="s">
        <v>134</v>
      </c>
      <c r="B1" s="17"/>
      <c r="C1" s="17"/>
      <c r="D1" s="17"/>
      <c r="E1" s="17"/>
      <c r="F1" s="17"/>
      <c r="G1" s="17"/>
    </row>
    <row r="2" spans="1:7" x14ac:dyDescent="0.3">
      <c r="A2" s="18" t="s">
        <v>0</v>
      </c>
      <c r="B2" s="18"/>
      <c r="C2" s="18"/>
      <c r="D2" s="18"/>
      <c r="E2" s="18"/>
      <c r="F2" s="18"/>
      <c r="G2" s="18"/>
    </row>
    <row r="3" spans="1:7" ht="39.75" customHeight="1" x14ac:dyDescent="0.3">
      <c r="A3" s="19" t="s">
        <v>1</v>
      </c>
      <c r="B3" s="19"/>
      <c r="C3" s="19"/>
      <c r="D3" s="19"/>
      <c r="E3" s="19"/>
      <c r="F3" s="19"/>
      <c r="G3" s="19"/>
    </row>
    <row r="4" spans="1:7" ht="28.8" x14ac:dyDescent="0.3">
      <c r="A4" s="20" t="s">
        <v>2</v>
      </c>
      <c r="B4" s="20"/>
      <c r="C4" s="14" t="s">
        <v>3</v>
      </c>
      <c r="D4" s="14" t="s">
        <v>4</v>
      </c>
      <c r="E4" s="14" t="s">
        <v>5</v>
      </c>
      <c r="F4" s="14" t="s">
        <v>6</v>
      </c>
      <c r="G4" s="14" t="s">
        <v>7</v>
      </c>
    </row>
    <row r="5" spans="1:7" x14ac:dyDescent="0.3">
      <c r="A5" s="21" t="s">
        <v>8</v>
      </c>
      <c r="B5" s="5" t="s">
        <v>9</v>
      </c>
      <c r="C5" s="6">
        <v>3</v>
      </c>
      <c r="D5" s="6" t="s">
        <v>14</v>
      </c>
      <c r="E5" s="7">
        <v>8.5</v>
      </c>
      <c r="F5" s="8"/>
      <c r="G5" s="8"/>
    </row>
    <row r="6" spans="1:7" x14ac:dyDescent="0.3">
      <c r="A6" s="21"/>
      <c r="B6" s="5" t="s">
        <v>10</v>
      </c>
      <c r="C6" s="6">
        <v>2</v>
      </c>
      <c r="D6" s="6" t="s">
        <v>14</v>
      </c>
      <c r="E6" s="7">
        <v>8.5</v>
      </c>
      <c r="F6" s="8"/>
      <c r="G6" s="8"/>
    </row>
    <row r="7" spans="1:7" x14ac:dyDescent="0.3">
      <c r="A7" s="21"/>
      <c r="B7" s="5" t="s">
        <v>11</v>
      </c>
      <c r="C7" s="6">
        <v>6</v>
      </c>
      <c r="D7" s="6" t="s">
        <v>14</v>
      </c>
      <c r="E7" s="7">
        <v>8.5</v>
      </c>
      <c r="F7" s="8"/>
      <c r="G7" s="8"/>
    </row>
    <row r="8" spans="1:7" x14ac:dyDescent="0.3">
      <c r="A8" s="21"/>
      <c r="B8" s="5" t="s">
        <v>12</v>
      </c>
      <c r="C8" s="6">
        <v>3</v>
      </c>
      <c r="D8" s="6" t="s">
        <v>14</v>
      </c>
      <c r="E8" s="7">
        <v>8.5</v>
      </c>
      <c r="F8" s="8"/>
      <c r="G8" s="8"/>
    </row>
    <row r="9" spans="1:7" x14ac:dyDescent="0.3">
      <c r="A9" s="21"/>
      <c r="B9" s="5" t="s">
        <v>13</v>
      </c>
      <c r="C9" s="6">
        <v>1</v>
      </c>
      <c r="D9" s="6" t="s">
        <v>14</v>
      </c>
      <c r="E9" s="7">
        <v>8.5</v>
      </c>
      <c r="F9" s="8"/>
      <c r="G9" s="8"/>
    </row>
    <row r="10" spans="1:7" x14ac:dyDescent="0.3">
      <c r="A10" s="22" t="s">
        <v>15</v>
      </c>
      <c r="B10" s="22"/>
      <c r="C10" s="22"/>
      <c r="D10" s="22"/>
      <c r="E10" s="22"/>
      <c r="F10" s="22"/>
      <c r="G10" s="9">
        <f>SUM(G5:G9)</f>
        <v>0</v>
      </c>
    </row>
    <row r="11" spans="1:7" ht="28.8" x14ac:dyDescent="0.3">
      <c r="A11" s="20" t="s">
        <v>2</v>
      </c>
      <c r="B11" s="20"/>
      <c r="C11" s="14" t="s">
        <v>3</v>
      </c>
      <c r="D11" s="14" t="s">
        <v>4</v>
      </c>
      <c r="E11" s="14" t="s">
        <v>5</v>
      </c>
      <c r="F11" s="14" t="s">
        <v>6</v>
      </c>
      <c r="G11" s="14" t="s">
        <v>7</v>
      </c>
    </row>
    <row r="12" spans="1:7" ht="53.4" customHeight="1" x14ac:dyDescent="0.3">
      <c r="A12" s="4" t="s">
        <v>16</v>
      </c>
      <c r="B12" s="6" t="s">
        <v>133</v>
      </c>
      <c r="C12" s="6">
        <v>3</v>
      </c>
      <c r="D12" s="6" t="s">
        <v>14</v>
      </c>
      <c r="E12" s="7">
        <v>8.5</v>
      </c>
      <c r="F12" s="8"/>
      <c r="G12" s="10"/>
    </row>
    <row r="13" spans="1:7" x14ac:dyDescent="0.3">
      <c r="A13" s="22" t="s">
        <v>17</v>
      </c>
      <c r="B13" s="22"/>
      <c r="C13" s="22"/>
      <c r="D13" s="22"/>
      <c r="E13" s="22"/>
      <c r="F13" s="22"/>
      <c r="G13" s="9">
        <f>SUM(G12)</f>
        <v>0</v>
      </c>
    </row>
    <row r="14" spans="1:7" ht="28.8" x14ac:dyDescent="0.3">
      <c r="A14" s="20" t="s">
        <v>2</v>
      </c>
      <c r="B14" s="20"/>
      <c r="C14" s="14" t="s">
        <v>3</v>
      </c>
      <c r="D14" s="14" t="s">
        <v>4</v>
      </c>
      <c r="E14" s="14" t="s">
        <v>5</v>
      </c>
      <c r="F14" s="14" t="s">
        <v>6</v>
      </c>
      <c r="G14" s="14" t="s">
        <v>7</v>
      </c>
    </row>
    <row r="15" spans="1:7" ht="22.5" customHeight="1" x14ac:dyDescent="0.3">
      <c r="A15" s="13" t="s">
        <v>18</v>
      </c>
      <c r="B15" s="7" t="s">
        <v>19</v>
      </c>
      <c r="C15" s="6">
        <v>1</v>
      </c>
      <c r="D15" s="6" t="s">
        <v>14</v>
      </c>
      <c r="E15" s="7">
        <v>8.5</v>
      </c>
      <c r="F15" s="8"/>
      <c r="G15" s="8"/>
    </row>
    <row r="16" spans="1:7" x14ac:dyDescent="0.3">
      <c r="A16" s="22" t="s">
        <v>20</v>
      </c>
      <c r="B16" s="22"/>
      <c r="C16" s="22"/>
      <c r="D16" s="22"/>
      <c r="E16" s="22"/>
      <c r="F16" s="22"/>
      <c r="G16" s="9">
        <f>SUM(G15)</f>
        <v>0</v>
      </c>
    </row>
    <row r="17" spans="1:7" ht="29.25" customHeight="1" x14ac:dyDescent="0.3">
      <c r="A17" s="14" t="s">
        <v>21</v>
      </c>
      <c r="B17" s="14" t="s">
        <v>22</v>
      </c>
      <c r="C17" s="14" t="s">
        <v>23</v>
      </c>
      <c r="D17" s="14" t="s">
        <v>24</v>
      </c>
      <c r="E17" s="14" t="s">
        <v>3</v>
      </c>
      <c r="F17" s="14" t="s">
        <v>25</v>
      </c>
      <c r="G17" s="14" t="s">
        <v>7</v>
      </c>
    </row>
    <row r="18" spans="1:7" ht="59.25" customHeight="1" x14ac:dyDescent="0.3">
      <c r="A18" s="25" t="s">
        <v>28</v>
      </c>
      <c r="B18" s="25" t="s">
        <v>29</v>
      </c>
      <c r="C18" s="23" t="s">
        <v>26</v>
      </c>
      <c r="D18" s="6" t="s">
        <v>30</v>
      </c>
      <c r="E18" s="7">
        <v>1000</v>
      </c>
      <c r="F18" s="8"/>
      <c r="G18" s="8"/>
    </row>
    <row r="19" spans="1:7" ht="51.75" customHeight="1" x14ac:dyDescent="0.3">
      <c r="A19" s="25"/>
      <c r="B19" s="25"/>
      <c r="C19" s="23"/>
      <c r="D19" s="6" t="s">
        <v>31</v>
      </c>
      <c r="E19" s="7">
        <v>1000</v>
      </c>
      <c r="F19" s="8"/>
      <c r="G19" s="8"/>
    </row>
    <row r="20" spans="1:7" ht="17.25" customHeight="1" x14ac:dyDescent="0.3">
      <c r="A20" s="25"/>
      <c r="B20" s="25"/>
      <c r="C20" s="23" t="s">
        <v>27</v>
      </c>
      <c r="D20" s="6" t="s">
        <v>30</v>
      </c>
      <c r="E20" s="7">
        <v>1000</v>
      </c>
      <c r="F20" s="8"/>
      <c r="G20" s="8"/>
    </row>
    <row r="21" spans="1:7" ht="34.5" customHeight="1" x14ac:dyDescent="0.3">
      <c r="A21" s="25"/>
      <c r="B21" s="25"/>
      <c r="C21" s="23"/>
      <c r="D21" s="6" t="s">
        <v>32</v>
      </c>
      <c r="E21" s="7">
        <v>6</v>
      </c>
      <c r="F21" s="8"/>
      <c r="G21" s="11"/>
    </row>
    <row r="22" spans="1:7" ht="79.5" customHeight="1" x14ac:dyDescent="0.3">
      <c r="A22" s="25"/>
      <c r="B22" s="25"/>
      <c r="C22" s="23" t="s">
        <v>33</v>
      </c>
      <c r="D22" s="6" t="s">
        <v>34</v>
      </c>
      <c r="E22" s="7">
        <v>2</v>
      </c>
      <c r="F22" s="8"/>
      <c r="G22" s="8"/>
    </row>
    <row r="23" spans="1:7" ht="47.25" customHeight="1" x14ac:dyDescent="0.3">
      <c r="A23" s="25"/>
      <c r="B23" s="25"/>
      <c r="C23" s="23"/>
      <c r="D23" s="6" t="s">
        <v>30</v>
      </c>
      <c r="E23" s="7">
        <v>1000</v>
      </c>
      <c r="F23" s="8"/>
      <c r="G23" s="8"/>
    </row>
    <row r="24" spans="1:7" ht="41.25" customHeight="1" x14ac:dyDescent="0.3">
      <c r="A24" s="25"/>
      <c r="B24" s="25"/>
      <c r="C24" s="23" t="s">
        <v>35</v>
      </c>
      <c r="D24" s="6" t="s">
        <v>30</v>
      </c>
      <c r="E24" s="7">
        <v>1000</v>
      </c>
      <c r="F24" s="8"/>
      <c r="G24" s="8"/>
    </row>
    <row r="25" spans="1:7" ht="41.25" customHeight="1" x14ac:dyDescent="0.3">
      <c r="A25" s="25"/>
      <c r="B25" s="25"/>
      <c r="C25" s="23"/>
      <c r="D25" s="6" t="s">
        <v>36</v>
      </c>
      <c r="E25" s="7">
        <v>2</v>
      </c>
      <c r="F25" s="8"/>
      <c r="G25" s="8"/>
    </row>
    <row r="26" spans="1:7" ht="41.25" customHeight="1" x14ac:dyDescent="0.3">
      <c r="A26" s="25"/>
      <c r="B26" s="25"/>
      <c r="C26" s="23"/>
      <c r="D26" s="6" t="s">
        <v>32</v>
      </c>
      <c r="E26" s="7">
        <v>1</v>
      </c>
      <c r="F26" s="8"/>
      <c r="G26" s="8"/>
    </row>
    <row r="27" spans="1:7" ht="55.5" customHeight="1" x14ac:dyDescent="0.3">
      <c r="A27" s="25"/>
      <c r="B27" s="25"/>
      <c r="C27" s="23" t="s">
        <v>37</v>
      </c>
      <c r="D27" s="6" t="s">
        <v>32</v>
      </c>
      <c r="E27" s="7">
        <v>2</v>
      </c>
      <c r="F27" s="8"/>
      <c r="G27" s="8"/>
    </row>
    <row r="28" spans="1:7" ht="55.5" customHeight="1" x14ac:dyDescent="0.3">
      <c r="A28" s="25"/>
      <c r="B28" s="25"/>
      <c r="C28" s="23"/>
      <c r="D28" s="6" t="s">
        <v>36</v>
      </c>
      <c r="E28" s="7">
        <v>2</v>
      </c>
      <c r="F28" s="8"/>
      <c r="G28" s="8"/>
    </row>
    <row r="29" spans="1:7" ht="85.5" customHeight="1" x14ac:dyDescent="0.3">
      <c r="A29" s="25"/>
      <c r="B29" s="25"/>
      <c r="C29" s="23" t="s">
        <v>38</v>
      </c>
      <c r="D29" s="6" t="s">
        <v>39</v>
      </c>
      <c r="E29" s="7">
        <v>2</v>
      </c>
      <c r="F29" s="8"/>
      <c r="G29" s="8"/>
    </row>
    <row r="30" spans="1:7" ht="85.5" customHeight="1" x14ac:dyDescent="0.3">
      <c r="A30" s="25"/>
      <c r="B30" s="25"/>
      <c r="C30" s="23"/>
      <c r="D30" s="6" t="s">
        <v>40</v>
      </c>
      <c r="E30" s="7">
        <v>20</v>
      </c>
      <c r="F30" s="8"/>
      <c r="G30" s="8"/>
    </row>
    <row r="31" spans="1:7" ht="63" customHeight="1" x14ac:dyDescent="0.3">
      <c r="A31" s="25"/>
      <c r="B31" s="25"/>
      <c r="C31" s="23" t="s">
        <v>41</v>
      </c>
      <c r="D31" s="6" t="s">
        <v>34</v>
      </c>
      <c r="E31" s="7">
        <v>2</v>
      </c>
      <c r="F31" s="8"/>
      <c r="G31" s="8"/>
    </row>
    <row r="32" spans="1:7" ht="63" customHeight="1" x14ac:dyDescent="0.3">
      <c r="A32" s="25"/>
      <c r="B32" s="25"/>
      <c r="C32" s="23"/>
      <c r="D32" s="6" t="s">
        <v>40</v>
      </c>
      <c r="E32" s="7">
        <v>20</v>
      </c>
      <c r="F32" s="8"/>
      <c r="G32" s="8"/>
    </row>
    <row r="33" spans="1:7" ht="75" customHeight="1" x14ac:dyDescent="0.3">
      <c r="A33" s="25"/>
      <c r="B33" s="25"/>
      <c r="C33" s="23" t="s">
        <v>42</v>
      </c>
      <c r="D33" s="6" t="s">
        <v>34</v>
      </c>
      <c r="E33" s="7">
        <v>2</v>
      </c>
      <c r="F33" s="8"/>
      <c r="G33" s="8"/>
    </row>
    <row r="34" spans="1:7" ht="60.75" customHeight="1" x14ac:dyDescent="0.3">
      <c r="A34" s="25"/>
      <c r="B34" s="25"/>
      <c r="C34" s="23"/>
      <c r="D34" s="6" t="s">
        <v>40</v>
      </c>
      <c r="E34" s="7">
        <v>20</v>
      </c>
      <c r="F34" s="8"/>
      <c r="G34" s="8"/>
    </row>
    <row r="35" spans="1:7" ht="56.25" customHeight="1" x14ac:dyDescent="0.3">
      <c r="A35" s="25"/>
      <c r="B35" s="25"/>
      <c r="C35" s="23" t="s">
        <v>43</v>
      </c>
      <c r="D35" s="6" t="s">
        <v>40</v>
      </c>
      <c r="E35" s="7">
        <v>20</v>
      </c>
      <c r="F35" s="8"/>
      <c r="G35" s="8"/>
    </row>
    <row r="36" spans="1:7" ht="75" customHeight="1" x14ac:dyDescent="0.3">
      <c r="A36" s="25"/>
      <c r="B36" s="25"/>
      <c r="C36" s="23"/>
      <c r="D36" s="6" t="s">
        <v>34</v>
      </c>
      <c r="E36" s="7">
        <v>2</v>
      </c>
      <c r="F36" s="8"/>
      <c r="G36" s="8"/>
    </row>
    <row r="37" spans="1:7" ht="43.2" x14ac:dyDescent="0.3">
      <c r="A37" s="25"/>
      <c r="B37" s="25"/>
      <c r="C37" s="6" t="s">
        <v>44</v>
      </c>
      <c r="D37" s="6" t="s">
        <v>36</v>
      </c>
      <c r="E37" s="7">
        <v>2</v>
      </c>
      <c r="F37" s="8"/>
      <c r="G37" s="8"/>
    </row>
    <row r="38" spans="1:7" ht="50.25" customHeight="1" x14ac:dyDescent="0.3">
      <c r="A38" s="25"/>
      <c r="B38" s="25"/>
      <c r="C38" s="23" t="s">
        <v>45</v>
      </c>
      <c r="D38" s="6" t="s">
        <v>36</v>
      </c>
      <c r="E38" s="7">
        <v>2</v>
      </c>
      <c r="F38" s="8"/>
      <c r="G38" s="8"/>
    </row>
    <row r="39" spans="1:7" ht="50.25" customHeight="1" x14ac:dyDescent="0.3">
      <c r="A39" s="25"/>
      <c r="B39" s="25"/>
      <c r="C39" s="23"/>
      <c r="D39" s="6" t="s">
        <v>46</v>
      </c>
      <c r="E39" s="7">
        <v>1000</v>
      </c>
      <c r="F39" s="8"/>
      <c r="G39" s="8"/>
    </row>
    <row r="40" spans="1:7" ht="57.75" customHeight="1" x14ac:dyDescent="0.3">
      <c r="A40" s="25"/>
      <c r="B40" s="25"/>
      <c r="C40" s="23" t="s">
        <v>47</v>
      </c>
      <c r="D40" s="6" t="s">
        <v>40</v>
      </c>
      <c r="E40" s="7">
        <v>20</v>
      </c>
      <c r="F40" s="8"/>
      <c r="G40" s="8"/>
    </row>
    <row r="41" spans="1:7" ht="73.5" customHeight="1" x14ac:dyDescent="0.3">
      <c r="A41" s="25"/>
      <c r="B41" s="25"/>
      <c r="C41" s="23"/>
      <c r="D41" s="6" t="s">
        <v>34</v>
      </c>
      <c r="E41" s="7">
        <v>2</v>
      </c>
      <c r="F41" s="8"/>
      <c r="G41" s="8"/>
    </row>
    <row r="42" spans="1:7" ht="45.75" customHeight="1" x14ac:dyDescent="0.3">
      <c r="A42" s="25"/>
      <c r="B42" s="25"/>
      <c r="C42" s="23"/>
      <c r="D42" s="6" t="s">
        <v>46</v>
      </c>
      <c r="E42" s="7">
        <v>1000</v>
      </c>
      <c r="F42" s="8"/>
      <c r="G42" s="8"/>
    </row>
    <row r="43" spans="1:7" ht="44.25" customHeight="1" x14ac:dyDescent="0.3">
      <c r="A43" s="25"/>
      <c r="B43" s="25"/>
      <c r="C43" s="23" t="s">
        <v>48</v>
      </c>
      <c r="D43" s="6" t="s">
        <v>36</v>
      </c>
      <c r="E43" s="7">
        <v>2</v>
      </c>
      <c r="F43" s="8"/>
      <c r="G43" s="8"/>
    </row>
    <row r="44" spans="1:7" ht="44.25" customHeight="1" x14ac:dyDescent="0.3">
      <c r="A44" s="25"/>
      <c r="B44" s="25"/>
      <c r="C44" s="23"/>
      <c r="D44" s="6" t="s">
        <v>31</v>
      </c>
      <c r="E44" s="7">
        <v>500</v>
      </c>
      <c r="F44" s="8"/>
      <c r="G44" s="8"/>
    </row>
    <row r="45" spans="1:7" ht="44.25" customHeight="1" x14ac:dyDescent="0.3">
      <c r="A45" s="25"/>
      <c r="B45" s="25"/>
      <c r="C45" s="23"/>
      <c r="D45" s="6" t="s">
        <v>32</v>
      </c>
      <c r="E45" s="7">
        <v>1</v>
      </c>
      <c r="F45" s="8"/>
      <c r="G45" s="8"/>
    </row>
    <row r="46" spans="1:7" ht="32.25" customHeight="1" x14ac:dyDescent="0.3">
      <c r="A46" s="25"/>
      <c r="B46" s="25"/>
      <c r="C46" s="23" t="s">
        <v>49</v>
      </c>
      <c r="D46" s="6" t="s">
        <v>30</v>
      </c>
      <c r="E46" s="7">
        <v>1000</v>
      </c>
      <c r="F46" s="8"/>
      <c r="G46" s="8"/>
    </row>
    <row r="47" spans="1:7" ht="32.25" customHeight="1" x14ac:dyDescent="0.3">
      <c r="A47" s="25"/>
      <c r="B47" s="25"/>
      <c r="C47" s="23"/>
      <c r="D47" s="6" t="s">
        <v>40</v>
      </c>
      <c r="E47" s="7">
        <v>20</v>
      </c>
      <c r="F47" s="8"/>
      <c r="G47" s="8"/>
    </row>
    <row r="48" spans="1:7" ht="80.25" customHeight="1" x14ac:dyDescent="0.3">
      <c r="A48" s="25"/>
      <c r="B48" s="25"/>
      <c r="C48" s="23" t="s">
        <v>50</v>
      </c>
      <c r="D48" s="6" t="s">
        <v>34</v>
      </c>
      <c r="E48" s="7">
        <v>2</v>
      </c>
      <c r="F48" s="8"/>
      <c r="G48" s="8"/>
    </row>
    <row r="49" spans="1:7" ht="80.25" customHeight="1" x14ac:dyDescent="0.3">
      <c r="A49" s="25"/>
      <c r="B49" s="25"/>
      <c r="C49" s="23"/>
      <c r="D49" s="6" t="s">
        <v>51</v>
      </c>
      <c r="E49" s="7">
        <v>200</v>
      </c>
      <c r="F49" s="8"/>
      <c r="G49" s="8"/>
    </row>
    <row r="50" spans="1:7" ht="44.25" customHeight="1" x14ac:dyDescent="0.3">
      <c r="A50" s="25"/>
      <c r="B50" s="25"/>
      <c r="C50" s="23" t="s">
        <v>52</v>
      </c>
      <c r="D50" s="6" t="s">
        <v>40</v>
      </c>
      <c r="E50" s="7">
        <v>20</v>
      </c>
      <c r="F50" s="8"/>
      <c r="G50" s="8"/>
    </row>
    <row r="51" spans="1:7" ht="81.75" customHeight="1" x14ac:dyDescent="0.3">
      <c r="A51" s="25"/>
      <c r="B51" s="25"/>
      <c r="C51" s="23"/>
      <c r="D51" s="6" t="s">
        <v>34</v>
      </c>
      <c r="E51" s="7">
        <v>2</v>
      </c>
      <c r="F51" s="8"/>
      <c r="G51" s="8"/>
    </row>
    <row r="52" spans="1:7" ht="32.25" customHeight="1" x14ac:dyDescent="0.3">
      <c r="A52" s="25"/>
      <c r="B52" s="25"/>
      <c r="C52" s="23" t="s">
        <v>53</v>
      </c>
      <c r="D52" s="6" t="s">
        <v>40</v>
      </c>
      <c r="E52" s="7">
        <v>20</v>
      </c>
      <c r="F52" s="8"/>
      <c r="G52" s="8"/>
    </row>
    <row r="53" spans="1:7" ht="79.5" customHeight="1" x14ac:dyDescent="0.3">
      <c r="A53" s="25"/>
      <c r="B53" s="25"/>
      <c r="C53" s="23"/>
      <c r="D53" s="6" t="s">
        <v>34</v>
      </c>
      <c r="E53" s="7">
        <v>2</v>
      </c>
      <c r="F53" s="8"/>
      <c r="G53" s="8"/>
    </row>
    <row r="54" spans="1:7" ht="32.25" customHeight="1" x14ac:dyDescent="0.3">
      <c r="A54" s="25"/>
      <c r="B54" s="25"/>
      <c r="C54" s="23"/>
      <c r="D54" s="6" t="s">
        <v>32</v>
      </c>
      <c r="E54" s="7">
        <v>6</v>
      </c>
      <c r="F54" s="8"/>
      <c r="G54" s="8"/>
    </row>
    <row r="55" spans="1:7" ht="32.25" customHeight="1" x14ac:dyDescent="0.3">
      <c r="A55" s="25"/>
      <c r="B55" s="25"/>
      <c r="C55" s="23" t="s">
        <v>54</v>
      </c>
      <c r="D55" s="6" t="s">
        <v>40</v>
      </c>
      <c r="E55" s="7">
        <v>20</v>
      </c>
      <c r="F55" s="8"/>
      <c r="G55" s="8"/>
    </row>
    <row r="56" spans="1:7" ht="83.25" customHeight="1" x14ac:dyDescent="0.3">
      <c r="A56" s="25"/>
      <c r="B56" s="25"/>
      <c r="C56" s="23"/>
      <c r="D56" s="6" t="s">
        <v>34</v>
      </c>
      <c r="E56" s="7">
        <v>2</v>
      </c>
      <c r="F56" s="8"/>
      <c r="G56" s="8"/>
    </row>
    <row r="57" spans="1:7" ht="49.5" customHeight="1" x14ac:dyDescent="0.3">
      <c r="A57" s="25"/>
      <c r="B57" s="25"/>
      <c r="C57" s="23"/>
      <c r="D57" s="6" t="s">
        <v>36</v>
      </c>
      <c r="E57" s="7">
        <v>1</v>
      </c>
      <c r="F57" s="8"/>
      <c r="G57" s="8"/>
    </row>
    <row r="58" spans="1:7" ht="26.25" customHeight="1" x14ac:dyDescent="0.3">
      <c r="A58" s="25"/>
      <c r="B58" s="25"/>
      <c r="C58" s="23"/>
      <c r="D58" s="6" t="s">
        <v>32</v>
      </c>
      <c r="E58" s="7">
        <v>6</v>
      </c>
      <c r="F58" s="8"/>
      <c r="G58" s="8"/>
    </row>
    <row r="59" spans="1:7" ht="33.75" customHeight="1" x14ac:dyDescent="0.3">
      <c r="A59" s="25"/>
      <c r="B59" s="25"/>
      <c r="C59" s="23" t="s">
        <v>55</v>
      </c>
      <c r="D59" s="6" t="s">
        <v>40</v>
      </c>
      <c r="E59" s="7">
        <v>20</v>
      </c>
      <c r="F59" s="8"/>
      <c r="G59" s="8"/>
    </row>
    <row r="60" spans="1:7" ht="78.75" customHeight="1" x14ac:dyDescent="0.3">
      <c r="A60" s="25"/>
      <c r="B60" s="25"/>
      <c r="C60" s="23"/>
      <c r="D60" s="6" t="s">
        <v>34</v>
      </c>
      <c r="E60" s="7">
        <v>2</v>
      </c>
      <c r="F60" s="8"/>
      <c r="G60" s="8"/>
    </row>
    <row r="61" spans="1:7" ht="34.5" customHeight="1" x14ac:dyDescent="0.3">
      <c r="A61" s="25"/>
      <c r="B61" s="25"/>
      <c r="C61" s="23"/>
      <c r="D61" s="6" t="s">
        <v>32</v>
      </c>
      <c r="E61" s="7">
        <v>6</v>
      </c>
      <c r="F61" s="8"/>
      <c r="G61" s="8"/>
    </row>
    <row r="62" spans="1:7" ht="45.75" customHeight="1" x14ac:dyDescent="0.3">
      <c r="A62" s="25"/>
      <c r="B62" s="25"/>
      <c r="C62" s="23" t="s">
        <v>56</v>
      </c>
      <c r="D62" s="6" t="s">
        <v>46</v>
      </c>
      <c r="E62" s="7">
        <v>1000</v>
      </c>
      <c r="F62" s="8"/>
      <c r="G62" s="8"/>
    </row>
    <row r="63" spans="1:7" ht="45.75" customHeight="1" x14ac:dyDescent="0.3">
      <c r="A63" s="25"/>
      <c r="B63" s="25"/>
      <c r="C63" s="23"/>
      <c r="D63" s="6" t="s">
        <v>36</v>
      </c>
      <c r="E63" s="7">
        <v>2</v>
      </c>
      <c r="F63" s="8"/>
      <c r="G63" s="8"/>
    </row>
    <row r="64" spans="1:7" ht="45.75" customHeight="1" x14ac:dyDescent="0.3">
      <c r="A64" s="25"/>
      <c r="B64" s="25"/>
      <c r="C64" s="23"/>
      <c r="D64" s="6" t="s">
        <v>31</v>
      </c>
      <c r="E64" s="7">
        <v>500</v>
      </c>
      <c r="F64" s="8"/>
      <c r="G64" s="8"/>
    </row>
    <row r="65" spans="1:7" ht="72" customHeight="1" x14ac:dyDescent="0.3">
      <c r="A65" s="25"/>
      <c r="B65" s="25"/>
      <c r="C65" s="6" t="s">
        <v>57</v>
      </c>
      <c r="D65" s="6" t="s">
        <v>32</v>
      </c>
      <c r="E65" s="7">
        <v>3</v>
      </c>
      <c r="F65" s="8"/>
      <c r="G65" s="8"/>
    </row>
    <row r="66" spans="1:7" ht="79.5" customHeight="1" x14ac:dyDescent="0.3">
      <c r="A66" s="25"/>
      <c r="B66" s="25"/>
      <c r="C66" s="23" t="s">
        <v>58</v>
      </c>
      <c r="D66" s="6" t="s">
        <v>34</v>
      </c>
      <c r="E66" s="7">
        <v>2</v>
      </c>
      <c r="F66" s="8"/>
      <c r="G66" s="8"/>
    </row>
    <row r="67" spans="1:7" ht="40.5" customHeight="1" x14ac:dyDescent="0.3">
      <c r="A67" s="25"/>
      <c r="B67" s="25"/>
      <c r="C67" s="23"/>
      <c r="D67" s="6" t="s">
        <v>46</v>
      </c>
      <c r="E67" s="7">
        <v>1000</v>
      </c>
      <c r="F67" s="8"/>
      <c r="G67" s="8"/>
    </row>
    <row r="68" spans="1:7" ht="129.6" x14ac:dyDescent="0.3">
      <c r="A68" s="25"/>
      <c r="B68" s="25"/>
      <c r="C68" s="6" t="s">
        <v>59</v>
      </c>
      <c r="D68" s="6" t="s">
        <v>32</v>
      </c>
      <c r="E68" s="7">
        <v>10</v>
      </c>
      <c r="F68" s="8"/>
      <c r="G68" s="8"/>
    </row>
    <row r="69" spans="1:7" ht="71.25" customHeight="1" x14ac:dyDescent="0.3">
      <c r="A69" s="25"/>
      <c r="B69" s="25"/>
      <c r="C69" s="23" t="s">
        <v>60</v>
      </c>
      <c r="D69" s="6" t="s">
        <v>30</v>
      </c>
      <c r="E69" s="7">
        <v>1000</v>
      </c>
      <c r="F69" s="8"/>
      <c r="G69" s="8"/>
    </row>
    <row r="70" spans="1:7" ht="80.25" customHeight="1" x14ac:dyDescent="0.3">
      <c r="A70" s="25"/>
      <c r="B70" s="25"/>
      <c r="C70" s="23"/>
      <c r="D70" s="6" t="s">
        <v>51</v>
      </c>
      <c r="E70" s="7">
        <v>200</v>
      </c>
      <c r="F70" s="8"/>
      <c r="G70" s="8"/>
    </row>
    <row r="71" spans="1:7" ht="60" customHeight="1" x14ac:dyDescent="0.3">
      <c r="A71" s="25"/>
      <c r="B71" s="25"/>
      <c r="C71" s="23" t="s">
        <v>61</v>
      </c>
      <c r="D71" s="6" t="s">
        <v>40</v>
      </c>
      <c r="E71" s="7">
        <v>20</v>
      </c>
      <c r="F71" s="8"/>
      <c r="G71" s="8"/>
    </row>
    <row r="72" spans="1:7" ht="60" customHeight="1" x14ac:dyDescent="0.3">
      <c r="A72" s="25"/>
      <c r="B72" s="25"/>
      <c r="C72" s="23"/>
      <c r="D72" s="6" t="s">
        <v>34</v>
      </c>
      <c r="E72" s="7">
        <v>2</v>
      </c>
      <c r="F72" s="8"/>
      <c r="G72" s="8"/>
    </row>
    <row r="73" spans="1:7" ht="86.4" x14ac:dyDescent="0.3">
      <c r="A73" s="25"/>
      <c r="B73" s="25"/>
      <c r="C73" s="6" t="s">
        <v>62</v>
      </c>
      <c r="D73" s="6" t="s">
        <v>36</v>
      </c>
      <c r="E73" s="7">
        <v>2</v>
      </c>
      <c r="F73" s="8"/>
      <c r="G73" s="8"/>
    </row>
    <row r="74" spans="1:7" ht="158.4" x14ac:dyDescent="0.3">
      <c r="A74" s="25"/>
      <c r="B74" s="25"/>
      <c r="C74" s="6" t="s">
        <v>63</v>
      </c>
      <c r="D74" s="6" t="s">
        <v>36</v>
      </c>
      <c r="E74" s="7">
        <v>2</v>
      </c>
      <c r="F74" s="8"/>
      <c r="G74" s="8"/>
    </row>
    <row r="75" spans="1:7" ht="49.5" customHeight="1" x14ac:dyDescent="0.3">
      <c r="A75" s="25"/>
      <c r="B75" s="25"/>
      <c r="C75" s="23" t="s">
        <v>64</v>
      </c>
      <c r="D75" s="6" t="s">
        <v>40</v>
      </c>
      <c r="E75" s="7">
        <v>20</v>
      </c>
      <c r="F75" s="8"/>
      <c r="G75" s="8"/>
    </row>
    <row r="76" spans="1:7" ht="78.75" customHeight="1" x14ac:dyDescent="0.3">
      <c r="A76" s="25"/>
      <c r="B76" s="25"/>
      <c r="C76" s="23"/>
      <c r="D76" s="6" t="s">
        <v>34</v>
      </c>
      <c r="E76" s="7">
        <v>2</v>
      </c>
      <c r="F76" s="8"/>
      <c r="G76" s="8"/>
    </row>
    <row r="77" spans="1:7" ht="70.5" customHeight="1" x14ac:dyDescent="0.3">
      <c r="A77" s="25"/>
      <c r="B77" s="25"/>
      <c r="C77" s="23" t="s">
        <v>65</v>
      </c>
      <c r="D77" s="6" t="s">
        <v>36</v>
      </c>
      <c r="E77" s="7">
        <v>2</v>
      </c>
      <c r="F77" s="8"/>
      <c r="G77" s="8"/>
    </row>
    <row r="78" spans="1:7" ht="70.5" customHeight="1" x14ac:dyDescent="0.3">
      <c r="A78" s="25"/>
      <c r="B78" s="25"/>
      <c r="C78" s="23"/>
      <c r="D78" s="6" t="s">
        <v>46</v>
      </c>
      <c r="E78" s="7">
        <v>1000</v>
      </c>
      <c r="F78" s="8"/>
      <c r="G78" s="8"/>
    </row>
    <row r="79" spans="1:7" ht="49.5" customHeight="1" x14ac:dyDescent="0.3">
      <c r="A79" s="25"/>
      <c r="B79" s="25"/>
      <c r="C79" s="23" t="s">
        <v>66</v>
      </c>
      <c r="D79" s="6" t="s">
        <v>32</v>
      </c>
      <c r="E79" s="7">
        <v>10</v>
      </c>
      <c r="F79" s="8"/>
      <c r="G79" s="8"/>
    </row>
    <row r="80" spans="1:7" ht="49.5" customHeight="1" x14ac:dyDescent="0.3">
      <c r="A80" s="25"/>
      <c r="B80" s="25"/>
      <c r="C80" s="23"/>
      <c r="D80" s="6" t="s">
        <v>36</v>
      </c>
      <c r="E80" s="7">
        <v>2</v>
      </c>
      <c r="F80" s="8"/>
      <c r="G80" s="8"/>
    </row>
    <row r="81" spans="1:7" ht="66.75" customHeight="1" x14ac:dyDescent="0.3">
      <c r="A81" s="25"/>
      <c r="B81" s="25"/>
      <c r="C81" s="23" t="s">
        <v>67</v>
      </c>
      <c r="D81" s="6" t="s">
        <v>32</v>
      </c>
      <c r="E81" s="7">
        <v>3</v>
      </c>
      <c r="F81" s="8"/>
      <c r="G81" s="8"/>
    </row>
    <row r="82" spans="1:7" ht="66.75" customHeight="1" x14ac:dyDescent="0.3">
      <c r="A82" s="25"/>
      <c r="B82" s="25"/>
      <c r="C82" s="23"/>
      <c r="D82" s="6" t="s">
        <v>36</v>
      </c>
      <c r="E82" s="7">
        <v>2</v>
      </c>
      <c r="F82" s="8"/>
      <c r="G82" s="8"/>
    </row>
    <row r="83" spans="1:7" x14ac:dyDescent="0.3">
      <c r="A83" s="22" t="s">
        <v>28</v>
      </c>
      <c r="B83" s="22"/>
      <c r="C83" s="24" t="s">
        <v>68</v>
      </c>
      <c r="D83" s="24"/>
      <c r="E83" s="24"/>
      <c r="F83" s="24"/>
      <c r="G83" s="12">
        <f>SUM(G18:G82)</f>
        <v>0</v>
      </c>
    </row>
    <row r="84" spans="1:7" ht="28.8" x14ac:dyDescent="0.3">
      <c r="A84" s="14" t="s">
        <v>21</v>
      </c>
      <c r="B84" s="14" t="s">
        <v>22</v>
      </c>
      <c r="C84" s="14" t="s">
        <v>23</v>
      </c>
      <c r="D84" s="14" t="s">
        <v>24</v>
      </c>
      <c r="E84" s="14" t="s">
        <v>3</v>
      </c>
      <c r="F84" s="14" t="s">
        <v>25</v>
      </c>
      <c r="G84" s="14" t="s">
        <v>7</v>
      </c>
    </row>
    <row r="85" spans="1:7" ht="54" customHeight="1" x14ac:dyDescent="0.3">
      <c r="A85" s="25" t="s">
        <v>96</v>
      </c>
      <c r="B85" s="25" t="s">
        <v>29</v>
      </c>
      <c r="C85" s="23" t="s">
        <v>69</v>
      </c>
      <c r="D85" s="6" t="s">
        <v>32</v>
      </c>
      <c r="E85" s="7">
        <v>2</v>
      </c>
      <c r="F85" s="8"/>
      <c r="G85" s="8"/>
    </row>
    <row r="86" spans="1:7" ht="54" customHeight="1" x14ac:dyDescent="0.3">
      <c r="A86" s="25"/>
      <c r="B86" s="25"/>
      <c r="C86" s="23"/>
      <c r="D86" s="6" t="s">
        <v>36</v>
      </c>
      <c r="E86" s="7">
        <v>2</v>
      </c>
      <c r="F86" s="8"/>
      <c r="G86" s="8"/>
    </row>
    <row r="87" spans="1:7" ht="48" customHeight="1" x14ac:dyDescent="0.3">
      <c r="A87" s="25"/>
      <c r="B87" s="25"/>
      <c r="C87" s="23" t="s">
        <v>70</v>
      </c>
      <c r="D87" s="6" t="s">
        <v>32</v>
      </c>
      <c r="E87" s="7">
        <v>2</v>
      </c>
      <c r="F87" s="8"/>
      <c r="G87" s="8"/>
    </row>
    <row r="88" spans="1:7" ht="48" customHeight="1" x14ac:dyDescent="0.3">
      <c r="A88" s="25"/>
      <c r="B88" s="25"/>
      <c r="C88" s="23"/>
      <c r="D88" s="6" t="s">
        <v>36</v>
      </c>
      <c r="E88" s="7">
        <v>2</v>
      </c>
      <c r="F88" s="8"/>
      <c r="G88" s="8"/>
    </row>
    <row r="89" spans="1:7" ht="45" customHeight="1" x14ac:dyDescent="0.3">
      <c r="A89" s="25"/>
      <c r="B89" s="25"/>
      <c r="C89" s="23" t="s">
        <v>71</v>
      </c>
      <c r="D89" s="6" t="s">
        <v>32</v>
      </c>
      <c r="E89" s="7">
        <v>2</v>
      </c>
      <c r="F89" s="8"/>
      <c r="G89" s="8"/>
    </row>
    <row r="90" spans="1:7" ht="45" customHeight="1" x14ac:dyDescent="0.3">
      <c r="A90" s="25"/>
      <c r="B90" s="25"/>
      <c r="C90" s="23"/>
      <c r="D90" s="6" t="s">
        <v>36</v>
      </c>
      <c r="E90" s="7">
        <v>2</v>
      </c>
      <c r="F90" s="8"/>
      <c r="G90" s="8"/>
    </row>
    <row r="91" spans="1:7" ht="45" customHeight="1" x14ac:dyDescent="0.3">
      <c r="A91" s="25"/>
      <c r="B91" s="25"/>
      <c r="C91" s="23"/>
      <c r="D91" s="6" t="s">
        <v>46</v>
      </c>
      <c r="E91" s="7">
        <v>1000</v>
      </c>
      <c r="F91" s="8"/>
      <c r="G91" s="8"/>
    </row>
    <row r="92" spans="1:7" ht="31.5" customHeight="1" x14ac:dyDescent="0.3">
      <c r="A92" s="25"/>
      <c r="B92" s="25"/>
      <c r="C92" s="23" t="s">
        <v>72</v>
      </c>
      <c r="D92" s="6" t="s">
        <v>32</v>
      </c>
      <c r="E92" s="7">
        <v>4</v>
      </c>
      <c r="F92" s="8"/>
      <c r="G92" s="8"/>
    </row>
    <row r="93" spans="1:7" ht="46.5" customHeight="1" x14ac:dyDescent="0.3">
      <c r="A93" s="25"/>
      <c r="B93" s="25"/>
      <c r="C93" s="23"/>
      <c r="D93" s="6" t="s">
        <v>36</v>
      </c>
      <c r="E93" s="7">
        <v>2</v>
      </c>
      <c r="F93" s="8"/>
      <c r="G93" s="8"/>
    </row>
    <row r="94" spans="1:7" ht="45.75" customHeight="1" x14ac:dyDescent="0.3">
      <c r="A94" s="25"/>
      <c r="B94" s="25"/>
      <c r="C94" s="23" t="s">
        <v>73</v>
      </c>
      <c r="D94" s="6" t="s">
        <v>32</v>
      </c>
      <c r="E94" s="7">
        <v>4</v>
      </c>
      <c r="F94" s="8"/>
      <c r="G94" s="8"/>
    </row>
    <row r="95" spans="1:7" ht="45.75" customHeight="1" x14ac:dyDescent="0.3">
      <c r="A95" s="25"/>
      <c r="B95" s="25"/>
      <c r="C95" s="23"/>
      <c r="D95" s="6" t="s">
        <v>36</v>
      </c>
      <c r="E95" s="7">
        <v>2</v>
      </c>
      <c r="F95" s="8"/>
      <c r="G95" s="8"/>
    </row>
    <row r="96" spans="1:7" ht="45.75" customHeight="1" x14ac:dyDescent="0.3">
      <c r="A96" s="25"/>
      <c r="B96" s="25"/>
      <c r="C96" s="23"/>
      <c r="D96" s="6" t="s">
        <v>46</v>
      </c>
      <c r="E96" s="7">
        <v>1000</v>
      </c>
      <c r="F96" s="8"/>
      <c r="G96" s="8"/>
    </row>
    <row r="97" spans="1:7" ht="46.5" customHeight="1" x14ac:dyDescent="0.3">
      <c r="A97" s="25"/>
      <c r="B97" s="25"/>
      <c r="C97" s="23" t="s">
        <v>74</v>
      </c>
      <c r="D97" s="6" t="s">
        <v>36</v>
      </c>
      <c r="E97" s="7">
        <v>2</v>
      </c>
      <c r="F97" s="8"/>
      <c r="G97" s="8"/>
    </row>
    <row r="98" spans="1:7" ht="40.5" customHeight="1" x14ac:dyDescent="0.3">
      <c r="A98" s="25"/>
      <c r="B98" s="25"/>
      <c r="C98" s="23"/>
      <c r="D98" s="6" t="s">
        <v>46</v>
      </c>
      <c r="E98" s="7">
        <v>1000</v>
      </c>
      <c r="F98" s="8"/>
      <c r="G98" s="8"/>
    </row>
    <row r="99" spans="1:7" ht="75.75" customHeight="1" x14ac:dyDescent="0.3">
      <c r="A99" s="25"/>
      <c r="B99" s="25"/>
      <c r="C99" s="23"/>
      <c r="D99" s="6" t="s">
        <v>34</v>
      </c>
      <c r="E99" s="7">
        <v>2</v>
      </c>
      <c r="F99" s="8"/>
      <c r="G99" s="8"/>
    </row>
    <row r="100" spans="1:7" ht="77.25" customHeight="1" x14ac:dyDescent="0.3">
      <c r="A100" s="25"/>
      <c r="B100" s="25"/>
      <c r="C100" s="23" t="s">
        <v>75</v>
      </c>
      <c r="D100" s="6" t="s">
        <v>34</v>
      </c>
      <c r="E100" s="7">
        <v>2</v>
      </c>
      <c r="F100" s="8"/>
      <c r="G100" s="8"/>
    </row>
    <row r="101" spans="1:7" ht="60.75" customHeight="1" x14ac:dyDescent="0.3">
      <c r="A101" s="25"/>
      <c r="B101" s="25"/>
      <c r="C101" s="23"/>
      <c r="D101" s="6" t="s">
        <v>40</v>
      </c>
      <c r="E101" s="7">
        <v>20</v>
      </c>
      <c r="F101" s="8"/>
      <c r="G101" s="8"/>
    </row>
    <row r="102" spans="1:7" ht="43.5" customHeight="1" x14ac:dyDescent="0.3">
      <c r="A102" s="25"/>
      <c r="B102" s="25"/>
      <c r="C102" s="23" t="s">
        <v>76</v>
      </c>
      <c r="D102" s="6" t="s">
        <v>36</v>
      </c>
      <c r="E102" s="7">
        <v>2</v>
      </c>
      <c r="F102" s="8"/>
      <c r="G102" s="8"/>
    </row>
    <row r="103" spans="1:7" ht="43.5" customHeight="1" x14ac:dyDescent="0.3">
      <c r="A103" s="25"/>
      <c r="B103" s="25"/>
      <c r="C103" s="23"/>
      <c r="D103" s="6" t="s">
        <v>46</v>
      </c>
      <c r="E103" s="7">
        <v>1000</v>
      </c>
      <c r="F103" s="8"/>
      <c r="G103" s="8"/>
    </row>
    <row r="104" spans="1:7" ht="43.5" customHeight="1" x14ac:dyDescent="0.3">
      <c r="A104" s="25"/>
      <c r="B104" s="25"/>
      <c r="C104" s="23"/>
      <c r="D104" s="6" t="s">
        <v>32</v>
      </c>
      <c r="E104" s="7">
        <v>4</v>
      </c>
      <c r="F104" s="8"/>
      <c r="G104" s="8"/>
    </row>
    <row r="105" spans="1:7" ht="45.75" customHeight="1" x14ac:dyDescent="0.3">
      <c r="A105" s="25"/>
      <c r="B105" s="25"/>
      <c r="C105" s="23" t="s">
        <v>77</v>
      </c>
      <c r="D105" s="6" t="s">
        <v>36</v>
      </c>
      <c r="E105" s="7">
        <v>2</v>
      </c>
      <c r="F105" s="8"/>
      <c r="G105" s="8"/>
    </row>
    <row r="106" spans="1:7" ht="45.75" customHeight="1" x14ac:dyDescent="0.3">
      <c r="A106" s="25"/>
      <c r="B106" s="25"/>
      <c r="C106" s="23"/>
      <c r="D106" s="6" t="s">
        <v>46</v>
      </c>
      <c r="E106" s="7">
        <v>1000</v>
      </c>
      <c r="F106" s="8"/>
      <c r="G106" s="8"/>
    </row>
    <row r="107" spans="1:7" ht="78.75" customHeight="1" x14ac:dyDescent="0.3">
      <c r="A107" s="25"/>
      <c r="B107" s="25"/>
      <c r="C107" s="23"/>
      <c r="D107" s="6" t="s">
        <v>34</v>
      </c>
      <c r="E107" s="7">
        <v>2</v>
      </c>
      <c r="F107" s="8"/>
      <c r="G107" s="8"/>
    </row>
    <row r="108" spans="1:7" ht="35.25" customHeight="1" x14ac:dyDescent="0.3">
      <c r="A108" s="25"/>
      <c r="B108" s="25"/>
      <c r="C108" s="23" t="s">
        <v>78</v>
      </c>
      <c r="D108" s="6" t="s">
        <v>32</v>
      </c>
      <c r="E108" s="7">
        <v>10</v>
      </c>
      <c r="F108" s="8"/>
      <c r="G108" s="8"/>
    </row>
    <row r="109" spans="1:7" ht="47.25" customHeight="1" x14ac:dyDescent="0.3">
      <c r="A109" s="25"/>
      <c r="B109" s="25"/>
      <c r="C109" s="23"/>
      <c r="D109" s="6" t="s">
        <v>36</v>
      </c>
      <c r="E109" s="7">
        <v>2</v>
      </c>
      <c r="F109" s="8"/>
      <c r="G109" s="8"/>
    </row>
    <row r="110" spans="1:7" ht="73.5" customHeight="1" x14ac:dyDescent="0.3">
      <c r="A110" s="25"/>
      <c r="B110" s="25"/>
      <c r="C110" s="23"/>
      <c r="D110" s="6" t="s">
        <v>34</v>
      </c>
      <c r="E110" s="7">
        <v>2</v>
      </c>
      <c r="F110" s="8"/>
      <c r="G110" s="8"/>
    </row>
    <row r="111" spans="1:7" ht="78.75" customHeight="1" x14ac:dyDescent="0.3">
      <c r="A111" s="25"/>
      <c r="B111" s="25"/>
      <c r="C111" s="23" t="s">
        <v>79</v>
      </c>
      <c r="D111" s="6" t="s">
        <v>34</v>
      </c>
      <c r="E111" s="7">
        <v>2</v>
      </c>
      <c r="F111" s="8"/>
      <c r="G111" s="8"/>
    </row>
    <row r="112" spans="1:7" ht="33.75" customHeight="1" x14ac:dyDescent="0.3">
      <c r="A112" s="25"/>
      <c r="B112" s="25"/>
      <c r="C112" s="23"/>
      <c r="D112" s="6" t="s">
        <v>32</v>
      </c>
      <c r="E112" s="7">
        <v>10</v>
      </c>
      <c r="F112" s="8"/>
      <c r="G112" s="8"/>
    </row>
    <row r="113" spans="1:7" ht="33.75" customHeight="1" x14ac:dyDescent="0.3">
      <c r="A113" s="25"/>
      <c r="B113" s="25"/>
      <c r="C113" s="23"/>
      <c r="D113" s="6" t="s">
        <v>40</v>
      </c>
      <c r="E113" s="7">
        <v>20</v>
      </c>
      <c r="F113" s="8"/>
      <c r="G113" s="8"/>
    </row>
    <row r="114" spans="1:7" ht="35.25" customHeight="1" x14ac:dyDescent="0.3">
      <c r="A114" s="25"/>
      <c r="B114" s="25"/>
      <c r="C114" s="23" t="s">
        <v>80</v>
      </c>
      <c r="D114" s="6" t="s">
        <v>32</v>
      </c>
      <c r="E114" s="7">
        <v>1</v>
      </c>
      <c r="F114" s="8"/>
      <c r="G114" s="8"/>
    </row>
    <row r="115" spans="1:7" ht="51" customHeight="1" x14ac:dyDescent="0.3">
      <c r="A115" s="25"/>
      <c r="B115" s="25"/>
      <c r="C115" s="23"/>
      <c r="D115" s="6" t="s">
        <v>36</v>
      </c>
      <c r="E115" s="7">
        <v>2</v>
      </c>
      <c r="F115" s="8"/>
      <c r="G115" s="8"/>
    </row>
    <row r="116" spans="1:7" ht="77.25" customHeight="1" x14ac:dyDescent="0.3">
      <c r="A116" s="25"/>
      <c r="B116" s="25"/>
      <c r="C116" s="23" t="s">
        <v>81</v>
      </c>
      <c r="D116" s="6" t="s">
        <v>34</v>
      </c>
      <c r="E116" s="7">
        <v>2</v>
      </c>
      <c r="F116" s="8"/>
      <c r="G116" s="8"/>
    </row>
    <row r="117" spans="1:7" ht="43.5" customHeight="1" x14ac:dyDescent="0.3">
      <c r="A117" s="25"/>
      <c r="B117" s="25"/>
      <c r="C117" s="23"/>
      <c r="D117" s="6" t="s">
        <v>40</v>
      </c>
      <c r="E117" s="7">
        <v>20</v>
      </c>
      <c r="F117" s="8"/>
      <c r="G117" s="8"/>
    </row>
    <row r="118" spans="1:7" ht="46.5" customHeight="1" x14ac:dyDescent="0.3">
      <c r="A118" s="25"/>
      <c r="B118" s="25"/>
      <c r="C118" s="23" t="s">
        <v>82</v>
      </c>
      <c r="D118" s="6" t="s">
        <v>32</v>
      </c>
      <c r="E118" s="7">
        <v>5</v>
      </c>
      <c r="F118" s="8"/>
      <c r="G118" s="8"/>
    </row>
    <row r="119" spans="1:7" ht="46.5" customHeight="1" x14ac:dyDescent="0.3">
      <c r="A119" s="25"/>
      <c r="B119" s="25"/>
      <c r="C119" s="23"/>
      <c r="D119" s="6" t="s">
        <v>36</v>
      </c>
      <c r="E119" s="7">
        <v>2</v>
      </c>
      <c r="F119" s="8"/>
      <c r="G119" s="8"/>
    </row>
    <row r="120" spans="1:7" ht="100.8" x14ac:dyDescent="0.3">
      <c r="A120" s="25"/>
      <c r="B120" s="25"/>
      <c r="C120" s="6" t="s">
        <v>83</v>
      </c>
      <c r="D120" s="6" t="s">
        <v>32</v>
      </c>
      <c r="E120" s="7">
        <v>2</v>
      </c>
      <c r="F120" s="8"/>
      <c r="G120" s="8"/>
    </row>
    <row r="121" spans="1:7" ht="100.8" x14ac:dyDescent="0.3">
      <c r="A121" s="25"/>
      <c r="B121" s="25"/>
      <c r="C121" s="6" t="s">
        <v>84</v>
      </c>
      <c r="D121" s="6" t="s">
        <v>32</v>
      </c>
      <c r="E121" s="7">
        <v>2</v>
      </c>
      <c r="F121" s="8"/>
      <c r="G121" s="8"/>
    </row>
    <row r="122" spans="1:7" ht="29.25" customHeight="1" x14ac:dyDescent="0.3">
      <c r="A122" s="25"/>
      <c r="B122" s="25"/>
      <c r="C122" s="23" t="s">
        <v>85</v>
      </c>
      <c r="D122" s="6" t="s">
        <v>32</v>
      </c>
      <c r="E122" s="7">
        <v>4</v>
      </c>
      <c r="F122" s="8"/>
      <c r="G122" s="8"/>
    </row>
    <row r="123" spans="1:7" ht="51" customHeight="1" x14ac:dyDescent="0.3">
      <c r="A123" s="25"/>
      <c r="B123" s="25"/>
      <c r="C123" s="23"/>
      <c r="D123" s="6" t="s">
        <v>36</v>
      </c>
      <c r="E123" s="7">
        <v>2</v>
      </c>
      <c r="F123" s="8"/>
      <c r="G123" s="8"/>
    </row>
    <row r="124" spans="1:7" ht="29.25" customHeight="1" x14ac:dyDescent="0.3">
      <c r="A124" s="25"/>
      <c r="B124" s="25"/>
      <c r="C124" s="23"/>
      <c r="D124" s="6" t="s">
        <v>30</v>
      </c>
      <c r="E124" s="7">
        <v>1000</v>
      </c>
      <c r="F124" s="8"/>
      <c r="G124" s="8"/>
    </row>
    <row r="125" spans="1:7" ht="60.75" customHeight="1" x14ac:dyDescent="0.3">
      <c r="A125" s="25"/>
      <c r="B125" s="25"/>
      <c r="C125" s="6" t="s">
        <v>86</v>
      </c>
      <c r="D125" s="6" t="s">
        <v>32</v>
      </c>
      <c r="E125" s="7">
        <v>4</v>
      </c>
      <c r="F125" s="8"/>
      <c r="G125" s="8"/>
    </row>
    <row r="126" spans="1:7" ht="39.75" customHeight="1" x14ac:dyDescent="0.3">
      <c r="A126" s="25"/>
      <c r="B126" s="25"/>
      <c r="C126" s="23" t="s">
        <v>87</v>
      </c>
      <c r="D126" s="6" t="s">
        <v>32</v>
      </c>
      <c r="E126" s="7">
        <v>1</v>
      </c>
      <c r="F126" s="8"/>
      <c r="G126" s="8"/>
    </row>
    <row r="127" spans="1:7" ht="39.75" customHeight="1" x14ac:dyDescent="0.3">
      <c r="A127" s="25"/>
      <c r="B127" s="25"/>
      <c r="C127" s="23"/>
      <c r="D127" s="6" t="s">
        <v>36</v>
      </c>
      <c r="E127" s="7">
        <v>2</v>
      </c>
      <c r="F127" s="8"/>
      <c r="G127" s="8"/>
    </row>
    <row r="128" spans="1:7" ht="39.75" customHeight="1" x14ac:dyDescent="0.3">
      <c r="A128" s="25"/>
      <c r="B128" s="25"/>
      <c r="C128" s="23"/>
      <c r="D128" s="6" t="s">
        <v>30</v>
      </c>
      <c r="E128" s="7">
        <v>1000</v>
      </c>
      <c r="F128" s="8"/>
      <c r="G128" s="8"/>
    </row>
    <row r="129" spans="1:7" ht="25.5" customHeight="1" x14ac:dyDescent="0.3">
      <c r="A129" s="25"/>
      <c r="B129" s="25"/>
      <c r="C129" s="23" t="s">
        <v>88</v>
      </c>
      <c r="D129" s="6" t="s">
        <v>32</v>
      </c>
      <c r="E129" s="7">
        <v>3</v>
      </c>
      <c r="F129" s="8"/>
      <c r="G129" s="8"/>
    </row>
    <row r="130" spans="1:7" ht="42.75" customHeight="1" x14ac:dyDescent="0.3">
      <c r="A130" s="25"/>
      <c r="B130" s="25"/>
      <c r="C130" s="23"/>
      <c r="D130" s="6" t="s">
        <v>36</v>
      </c>
      <c r="E130" s="7">
        <v>2</v>
      </c>
      <c r="F130" s="8"/>
      <c r="G130" s="8"/>
    </row>
    <row r="131" spans="1:7" ht="25.5" customHeight="1" x14ac:dyDescent="0.3">
      <c r="A131" s="25"/>
      <c r="B131" s="25"/>
      <c r="C131" s="23"/>
      <c r="D131" s="6" t="s">
        <v>30</v>
      </c>
      <c r="E131" s="7">
        <v>1000</v>
      </c>
      <c r="F131" s="8"/>
      <c r="G131" s="8"/>
    </row>
    <row r="132" spans="1:7" ht="37.5" customHeight="1" x14ac:dyDescent="0.3">
      <c r="A132" s="25"/>
      <c r="B132" s="25"/>
      <c r="C132" s="23" t="s">
        <v>89</v>
      </c>
      <c r="D132" s="6" t="s">
        <v>30</v>
      </c>
      <c r="E132" s="7">
        <v>1000</v>
      </c>
      <c r="F132" s="8"/>
      <c r="G132" s="8"/>
    </row>
    <row r="133" spans="1:7" ht="72" customHeight="1" x14ac:dyDescent="0.3">
      <c r="A133" s="25"/>
      <c r="B133" s="25"/>
      <c r="C133" s="23"/>
      <c r="D133" s="6" t="s">
        <v>90</v>
      </c>
      <c r="E133" s="7">
        <v>200</v>
      </c>
      <c r="F133" s="8"/>
      <c r="G133" s="8"/>
    </row>
    <row r="134" spans="1:7" ht="37.5" customHeight="1" x14ac:dyDescent="0.3">
      <c r="A134" s="25"/>
      <c r="B134" s="25"/>
      <c r="C134" s="23"/>
      <c r="D134" s="6" t="s">
        <v>32</v>
      </c>
      <c r="E134" s="7">
        <v>2</v>
      </c>
      <c r="F134" s="8"/>
      <c r="G134" s="8"/>
    </row>
    <row r="135" spans="1:7" ht="23.25" customHeight="1" x14ac:dyDescent="0.3">
      <c r="A135" s="25"/>
      <c r="B135" s="25"/>
      <c r="C135" s="23" t="s">
        <v>91</v>
      </c>
      <c r="D135" s="6" t="s">
        <v>32</v>
      </c>
      <c r="E135" s="7">
        <v>1</v>
      </c>
      <c r="F135" s="8"/>
      <c r="G135" s="8"/>
    </row>
    <row r="136" spans="1:7" ht="44.25" customHeight="1" x14ac:dyDescent="0.3">
      <c r="A136" s="25"/>
      <c r="B136" s="25"/>
      <c r="C136" s="23"/>
      <c r="D136" s="6" t="s">
        <v>36</v>
      </c>
      <c r="E136" s="7">
        <v>2</v>
      </c>
      <c r="F136" s="8"/>
      <c r="G136" s="8"/>
    </row>
    <row r="137" spans="1:7" ht="35.25" customHeight="1" x14ac:dyDescent="0.3">
      <c r="A137" s="25"/>
      <c r="B137" s="25"/>
      <c r="C137" s="23"/>
      <c r="D137" s="6" t="s">
        <v>30</v>
      </c>
      <c r="E137" s="7">
        <v>1000</v>
      </c>
      <c r="F137" s="8"/>
      <c r="G137" s="8"/>
    </row>
    <row r="138" spans="1:7" x14ac:dyDescent="0.3">
      <c r="A138" s="25"/>
      <c r="B138" s="25"/>
      <c r="C138" s="23" t="s">
        <v>92</v>
      </c>
      <c r="D138" s="6" t="s">
        <v>32</v>
      </c>
      <c r="E138" s="7">
        <v>1</v>
      </c>
      <c r="F138" s="8"/>
      <c r="G138" s="8"/>
    </row>
    <row r="139" spans="1:7" ht="43.2" x14ac:dyDescent="0.3">
      <c r="A139" s="25"/>
      <c r="B139" s="25"/>
      <c r="C139" s="23"/>
      <c r="D139" s="6" t="s">
        <v>36</v>
      </c>
      <c r="E139" s="7">
        <v>2</v>
      </c>
      <c r="F139" s="8"/>
      <c r="G139" s="8"/>
    </row>
    <row r="140" spans="1:7" x14ac:dyDescent="0.3">
      <c r="A140" s="25"/>
      <c r="B140" s="25"/>
      <c r="C140" s="23"/>
      <c r="D140" s="6" t="s">
        <v>30</v>
      </c>
      <c r="E140" s="7">
        <v>1000</v>
      </c>
      <c r="F140" s="8"/>
      <c r="G140" s="8"/>
    </row>
    <row r="141" spans="1:7" ht="21.75" customHeight="1" x14ac:dyDescent="0.3">
      <c r="A141" s="25"/>
      <c r="B141" s="25"/>
      <c r="C141" s="23" t="s">
        <v>93</v>
      </c>
      <c r="D141" s="6" t="s">
        <v>32</v>
      </c>
      <c r="E141" s="7">
        <v>2</v>
      </c>
      <c r="F141" s="8"/>
      <c r="G141" s="8"/>
    </row>
    <row r="142" spans="1:7" ht="45" customHeight="1" x14ac:dyDescent="0.3">
      <c r="A142" s="25"/>
      <c r="B142" s="25"/>
      <c r="C142" s="23"/>
      <c r="D142" s="6" t="s">
        <v>36</v>
      </c>
      <c r="E142" s="7">
        <v>2</v>
      </c>
      <c r="F142" s="8"/>
      <c r="G142" s="8"/>
    </row>
    <row r="143" spans="1:7" ht="28.5" customHeight="1" x14ac:dyDescent="0.3">
      <c r="A143" s="25"/>
      <c r="B143" s="25"/>
      <c r="C143" s="23"/>
      <c r="D143" s="6" t="s">
        <v>30</v>
      </c>
      <c r="E143" s="7">
        <v>1000</v>
      </c>
      <c r="F143" s="8"/>
      <c r="G143" s="8"/>
    </row>
    <row r="144" spans="1:7" ht="24.75" customHeight="1" x14ac:dyDescent="0.3">
      <c r="A144" s="25"/>
      <c r="B144" s="25"/>
      <c r="C144" s="23" t="s">
        <v>94</v>
      </c>
      <c r="D144" s="6" t="s">
        <v>32</v>
      </c>
      <c r="E144" s="7">
        <v>3</v>
      </c>
      <c r="F144" s="8"/>
      <c r="G144" s="8"/>
    </row>
    <row r="145" spans="1:7" ht="47.25" customHeight="1" x14ac:dyDescent="0.3">
      <c r="A145" s="25"/>
      <c r="B145" s="25"/>
      <c r="C145" s="23"/>
      <c r="D145" s="6" t="s">
        <v>36</v>
      </c>
      <c r="E145" s="7">
        <v>2</v>
      </c>
      <c r="F145" s="8"/>
      <c r="G145" s="8"/>
    </row>
    <row r="146" spans="1:7" ht="24.75" customHeight="1" x14ac:dyDescent="0.3">
      <c r="A146" s="25"/>
      <c r="B146" s="25"/>
      <c r="C146" s="23"/>
      <c r="D146" s="6" t="s">
        <v>30</v>
      </c>
      <c r="E146" s="7">
        <v>1000</v>
      </c>
      <c r="F146" s="8"/>
      <c r="G146" s="8"/>
    </row>
    <row r="147" spans="1:7" ht="72" x14ac:dyDescent="0.3">
      <c r="A147" s="25"/>
      <c r="B147" s="25"/>
      <c r="C147" s="6" t="s">
        <v>95</v>
      </c>
      <c r="D147" s="6" t="s">
        <v>32</v>
      </c>
      <c r="E147" s="7">
        <v>2</v>
      </c>
      <c r="F147" s="8"/>
      <c r="G147" s="8"/>
    </row>
    <row r="148" spans="1:7" x14ac:dyDescent="0.3">
      <c r="A148" s="22" t="s">
        <v>96</v>
      </c>
      <c r="B148" s="22"/>
      <c r="C148" s="24" t="s">
        <v>68</v>
      </c>
      <c r="D148" s="24"/>
      <c r="E148" s="24"/>
      <c r="F148" s="24"/>
      <c r="G148" s="12">
        <f>SUM(G85:G147)</f>
        <v>0</v>
      </c>
    </row>
    <row r="149" spans="1:7" ht="28.8" x14ac:dyDescent="0.3">
      <c r="A149" s="14" t="s">
        <v>21</v>
      </c>
      <c r="B149" s="14" t="s">
        <v>22</v>
      </c>
      <c r="C149" s="14" t="s">
        <v>23</v>
      </c>
      <c r="D149" s="14" t="s">
        <v>24</v>
      </c>
      <c r="E149" s="14" t="s">
        <v>3</v>
      </c>
      <c r="F149" s="14" t="s">
        <v>25</v>
      </c>
      <c r="G149" s="14" t="s">
        <v>7</v>
      </c>
    </row>
    <row r="150" spans="1:7" ht="43.2" x14ac:dyDescent="0.3">
      <c r="A150" s="25" t="s">
        <v>111</v>
      </c>
      <c r="B150" s="25" t="s">
        <v>29</v>
      </c>
      <c r="C150" s="6" t="s">
        <v>97</v>
      </c>
      <c r="D150" s="6" t="s">
        <v>30</v>
      </c>
      <c r="E150" s="7">
        <v>1000</v>
      </c>
      <c r="F150" s="8"/>
      <c r="G150" s="8"/>
    </row>
    <row r="151" spans="1:7" ht="57" customHeight="1" x14ac:dyDescent="0.3">
      <c r="A151" s="25"/>
      <c r="B151" s="25"/>
      <c r="C151" s="23" t="s">
        <v>98</v>
      </c>
      <c r="D151" s="6" t="s">
        <v>36</v>
      </c>
      <c r="E151" s="7">
        <v>2</v>
      </c>
      <c r="F151" s="8"/>
      <c r="G151" s="8"/>
    </row>
    <row r="152" spans="1:7" ht="82.5" customHeight="1" x14ac:dyDescent="0.3">
      <c r="A152" s="25"/>
      <c r="B152" s="25"/>
      <c r="C152" s="23"/>
      <c r="D152" s="6" t="s">
        <v>34</v>
      </c>
      <c r="E152" s="7">
        <v>2</v>
      </c>
      <c r="F152" s="8"/>
      <c r="G152" s="8"/>
    </row>
    <row r="153" spans="1:7" ht="57.6" x14ac:dyDescent="0.3">
      <c r="A153" s="25"/>
      <c r="B153" s="25"/>
      <c r="C153" s="23"/>
      <c r="D153" s="6" t="s">
        <v>51</v>
      </c>
      <c r="E153" s="7">
        <v>200</v>
      </c>
      <c r="F153" s="8"/>
      <c r="G153" s="8"/>
    </row>
    <row r="154" spans="1:7" ht="81" customHeight="1" x14ac:dyDescent="0.3">
      <c r="A154" s="25"/>
      <c r="B154" s="25"/>
      <c r="C154" s="23" t="s">
        <v>99</v>
      </c>
      <c r="D154" s="6" t="s">
        <v>34</v>
      </c>
      <c r="E154" s="7">
        <v>2</v>
      </c>
      <c r="F154" s="8"/>
      <c r="G154" s="8"/>
    </row>
    <row r="155" spans="1:7" ht="37.5" customHeight="1" x14ac:dyDescent="0.3">
      <c r="A155" s="25"/>
      <c r="B155" s="25"/>
      <c r="C155" s="23"/>
      <c r="D155" s="6" t="s">
        <v>30</v>
      </c>
      <c r="E155" s="7">
        <v>1000</v>
      </c>
      <c r="F155" s="8"/>
      <c r="G155" s="8"/>
    </row>
    <row r="156" spans="1:7" ht="30" customHeight="1" x14ac:dyDescent="0.3">
      <c r="A156" s="25"/>
      <c r="B156" s="25"/>
      <c r="C156" s="23"/>
      <c r="D156" s="6" t="s">
        <v>40</v>
      </c>
      <c r="E156" s="7">
        <v>10</v>
      </c>
      <c r="F156" s="8"/>
      <c r="G156" s="8"/>
    </row>
    <row r="157" spans="1:7" ht="40.5" customHeight="1" x14ac:dyDescent="0.3">
      <c r="A157" s="25"/>
      <c r="B157" s="25"/>
      <c r="C157" s="23" t="s">
        <v>100</v>
      </c>
      <c r="D157" s="6" t="s">
        <v>40</v>
      </c>
      <c r="E157" s="7">
        <v>10</v>
      </c>
      <c r="F157" s="8"/>
      <c r="G157" s="8"/>
    </row>
    <row r="158" spans="1:7" ht="77.25" customHeight="1" x14ac:dyDescent="0.3">
      <c r="A158" s="25"/>
      <c r="B158" s="25"/>
      <c r="C158" s="23"/>
      <c r="D158" s="6" t="s">
        <v>34</v>
      </c>
      <c r="E158" s="7">
        <v>2</v>
      </c>
      <c r="F158" s="8"/>
      <c r="G158" s="8"/>
    </row>
    <row r="159" spans="1:7" ht="40.5" customHeight="1" x14ac:dyDescent="0.3">
      <c r="A159" s="25"/>
      <c r="B159" s="25"/>
      <c r="C159" s="23" t="s">
        <v>101</v>
      </c>
      <c r="D159" s="6" t="s">
        <v>36</v>
      </c>
      <c r="E159" s="7">
        <v>2</v>
      </c>
      <c r="F159" s="8"/>
      <c r="G159" s="8"/>
    </row>
    <row r="160" spans="1:7" ht="76.5" customHeight="1" x14ac:dyDescent="0.3">
      <c r="A160" s="25"/>
      <c r="B160" s="25"/>
      <c r="C160" s="23"/>
      <c r="D160" s="6" t="s">
        <v>34</v>
      </c>
      <c r="E160" s="7">
        <v>2</v>
      </c>
      <c r="F160" s="8"/>
      <c r="G160" s="8"/>
    </row>
    <row r="161" spans="1:7" ht="68.25" customHeight="1" x14ac:dyDescent="0.3">
      <c r="A161" s="25"/>
      <c r="B161" s="25"/>
      <c r="C161" s="23"/>
      <c r="D161" s="6" t="s">
        <v>51</v>
      </c>
      <c r="E161" s="7">
        <v>200</v>
      </c>
      <c r="F161" s="8"/>
      <c r="G161" s="8"/>
    </row>
    <row r="162" spans="1:7" ht="45.75" customHeight="1" x14ac:dyDescent="0.3">
      <c r="A162" s="25"/>
      <c r="B162" s="25"/>
      <c r="C162" s="23" t="s">
        <v>102</v>
      </c>
      <c r="D162" s="6" t="s">
        <v>36</v>
      </c>
      <c r="E162" s="7">
        <v>2</v>
      </c>
      <c r="F162" s="8"/>
      <c r="G162" s="8"/>
    </row>
    <row r="163" spans="1:7" ht="75.75" customHeight="1" x14ac:dyDescent="0.3">
      <c r="A163" s="25"/>
      <c r="B163" s="25"/>
      <c r="C163" s="23"/>
      <c r="D163" s="6" t="s">
        <v>34</v>
      </c>
      <c r="E163" s="7">
        <v>2</v>
      </c>
      <c r="F163" s="8"/>
      <c r="G163" s="8"/>
    </row>
    <row r="164" spans="1:7" ht="59.25" customHeight="1" x14ac:dyDescent="0.3">
      <c r="A164" s="25"/>
      <c r="B164" s="25"/>
      <c r="C164" s="23"/>
      <c r="D164" s="6" t="s">
        <v>51</v>
      </c>
      <c r="E164" s="7">
        <v>200</v>
      </c>
      <c r="F164" s="8"/>
      <c r="G164" s="8"/>
    </row>
    <row r="165" spans="1:7" ht="75" customHeight="1" x14ac:dyDescent="0.3">
      <c r="A165" s="25"/>
      <c r="B165" s="25"/>
      <c r="C165" s="23" t="s">
        <v>103</v>
      </c>
      <c r="D165" s="6" t="s">
        <v>36</v>
      </c>
      <c r="E165" s="7">
        <v>2</v>
      </c>
      <c r="F165" s="8"/>
      <c r="G165" s="8"/>
    </row>
    <row r="166" spans="1:7" ht="75" customHeight="1" x14ac:dyDescent="0.3">
      <c r="A166" s="25"/>
      <c r="B166" s="25"/>
      <c r="C166" s="23"/>
      <c r="D166" s="6" t="s">
        <v>31</v>
      </c>
      <c r="E166" s="7">
        <v>500</v>
      </c>
      <c r="F166" s="8"/>
      <c r="G166" s="8"/>
    </row>
    <row r="167" spans="1:7" ht="55.5" customHeight="1" x14ac:dyDescent="0.3">
      <c r="A167" s="25"/>
      <c r="B167" s="25"/>
      <c r="C167" s="23" t="s">
        <v>104</v>
      </c>
      <c r="D167" s="6" t="s">
        <v>36</v>
      </c>
      <c r="E167" s="7">
        <v>2</v>
      </c>
      <c r="F167" s="8"/>
      <c r="G167" s="8"/>
    </row>
    <row r="168" spans="1:7" ht="82.5" customHeight="1" x14ac:dyDescent="0.3">
      <c r="A168" s="25"/>
      <c r="B168" s="25"/>
      <c r="C168" s="23"/>
      <c r="D168" s="6" t="s">
        <v>34</v>
      </c>
      <c r="E168" s="7">
        <v>2</v>
      </c>
      <c r="F168" s="8"/>
      <c r="G168" s="8"/>
    </row>
    <row r="169" spans="1:7" ht="55.5" customHeight="1" x14ac:dyDescent="0.3">
      <c r="A169" s="25"/>
      <c r="B169" s="25"/>
      <c r="C169" s="23"/>
      <c r="D169" s="6" t="s">
        <v>30</v>
      </c>
      <c r="E169" s="7">
        <v>1000</v>
      </c>
      <c r="F169" s="8"/>
      <c r="G169" s="8"/>
    </row>
    <row r="170" spans="1:7" ht="75" customHeight="1" x14ac:dyDescent="0.3">
      <c r="A170" s="25"/>
      <c r="B170" s="25"/>
      <c r="C170" s="23" t="s">
        <v>105</v>
      </c>
      <c r="D170" s="6" t="s">
        <v>34</v>
      </c>
      <c r="E170" s="7">
        <v>2</v>
      </c>
      <c r="F170" s="8"/>
      <c r="G170" s="8"/>
    </row>
    <row r="171" spans="1:7" ht="53.25" customHeight="1" x14ac:dyDescent="0.3">
      <c r="A171" s="25"/>
      <c r="B171" s="25"/>
      <c r="C171" s="23"/>
      <c r="D171" s="6" t="s">
        <v>36</v>
      </c>
      <c r="E171" s="7">
        <v>2</v>
      </c>
      <c r="F171" s="8"/>
      <c r="G171" s="8"/>
    </row>
    <row r="172" spans="1:7" ht="45.75" customHeight="1" x14ac:dyDescent="0.3">
      <c r="A172" s="25"/>
      <c r="B172" s="25"/>
      <c r="C172" s="23" t="s">
        <v>106</v>
      </c>
      <c r="D172" s="6" t="s">
        <v>36</v>
      </c>
      <c r="E172" s="7">
        <v>2</v>
      </c>
      <c r="F172" s="8"/>
      <c r="G172" s="8"/>
    </row>
    <row r="173" spans="1:7" ht="40.5" customHeight="1" x14ac:dyDescent="0.3">
      <c r="A173" s="25"/>
      <c r="B173" s="25"/>
      <c r="C173" s="23"/>
      <c r="D173" s="6" t="s">
        <v>40</v>
      </c>
      <c r="E173" s="7">
        <v>10</v>
      </c>
      <c r="F173" s="8"/>
      <c r="G173" s="8"/>
    </row>
    <row r="174" spans="1:7" ht="39" customHeight="1" x14ac:dyDescent="0.3">
      <c r="A174" s="25"/>
      <c r="B174" s="25"/>
      <c r="C174" s="23" t="s">
        <v>107</v>
      </c>
      <c r="D174" s="6" t="s">
        <v>40</v>
      </c>
      <c r="E174" s="7">
        <v>10</v>
      </c>
      <c r="F174" s="8"/>
      <c r="G174" s="8"/>
    </row>
    <row r="175" spans="1:7" ht="78.75" customHeight="1" x14ac:dyDescent="0.3">
      <c r="A175" s="25"/>
      <c r="B175" s="25"/>
      <c r="C175" s="23"/>
      <c r="D175" s="6" t="s">
        <v>34</v>
      </c>
      <c r="E175" s="7">
        <v>2</v>
      </c>
      <c r="F175" s="8"/>
      <c r="G175" s="8"/>
    </row>
    <row r="176" spans="1:7" ht="39" customHeight="1" x14ac:dyDescent="0.3">
      <c r="A176" s="25"/>
      <c r="B176" s="25"/>
      <c r="C176" s="23"/>
      <c r="D176" s="6" t="s">
        <v>30</v>
      </c>
      <c r="E176" s="7">
        <v>500</v>
      </c>
      <c r="F176" s="8"/>
      <c r="G176" s="8"/>
    </row>
    <row r="177" spans="1:7" ht="65.25" customHeight="1" x14ac:dyDescent="0.3">
      <c r="A177" s="25"/>
      <c r="B177" s="25"/>
      <c r="C177" s="23" t="s">
        <v>108</v>
      </c>
      <c r="D177" s="6" t="s">
        <v>31</v>
      </c>
      <c r="E177" s="7">
        <v>300</v>
      </c>
      <c r="F177" s="8"/>
      <c r="G177" s="8"/>
    </row>
    <row r="178" spans="1:7" ht="65.25" customHeight="1" x14ac:dyDescent="0.3">
      <c r="A178" s="25"/>
      <c r="B178" s="25"/>
      <c r="C178" s="23"/>
      <c r="D178" s="6" t="s">
        <v>30</v>
      </c>
      <c r="E178" s="7">
        <v>1000</v>
      </c>
      <c r="F178" s="8"/>
      <c r="G178" s="8"/>
    </row>
    <row r="179" spans="1:7" ht="65.25" customHeight="1" x14ac:dyDescent="0.3">
      <c r="A179" s="25"/>
      <c r="B179" s="25"/>
      <c r="C179" s="23"/>
      <c r="D179" s="6" t="s">
        <v>32</v>
      </c>
      <c r="E179" s="7">
        <v>1</v>
      </c>
      <c r="F179" s="8"/>
      <c r="G179" s="8"/>
    </row>
    <row r="180" spans="1:7" ht="82.5" customHeight="1" x14ac:dyDescent="0.3">
      <c r="A180" s="25"/>
      <c r="B180" s="25"/>
      <c r="C180" s="23" t="s">
        <v>109</v>
      </c>
      <c r="D180" s="6" t="s">
        <v>34</v>
      </c>
      <c r="E180" s="7">
        <v>2</v>
      </c>
      <c r="F180" s="8"/>
      <c r="G180" s="8"/>
    </row>
    <row r="181" spans="1:7" ht="39.75" customHeight="1" x14ac:dyDescent="0.3">
      <c r="A181" s="25"/>
      <c r="B181" s="25"/>
      <c r="C181" s="23"/>
      <c r="D181" s="6" t="s">
        <v>40</v>
      </c>
      <c r="E181" s="7">
        <v>10</v>
      </c>
      <c r="F181" s="8"/>
      <c r="G181" s="8"/>
    </row>
    <row r="182" spans="1:7" ht="28.5" customHeight="1" x14ac:dyDescent="0.3">
      <c r="A182" s="25"/>
      <c r="B182" s="25"/>
      <c r="C182" s="23" t="s">
        <v>110</v>
      </c>
      <c r="D182" s="6" t="s">
        <v>32</v>
      </c>
      <c r="E182" s="7">
        <v>2</v>
      </c>
      <c r="F182" s="8"/>
      <c r="G182" s="8"/>
    </row>
    <row r="183" spans="1:7" ht="47.25" customHeight="1" x14ac:dyDescent="0.3">
      <c r="A183" s="25"/>
      <c r="B183" s="25"/>
      <c r="C183" s="23"/>
      <c r="D183" s="6" t="s">
        <v>40</v>
      </c>
      <c r="E183" s="7">
        <v>20</v>
      </c>
      <c r="F183" s="8"/>
      <c r="G183" s="8"/>
    </row>
    <row r="184" spans="1:7" ht="28.5" customHeight="1" x14ac:dyDescent="0.3">
      <c r="A184" s="25"/>
      <c r="B184" s="25"/>
      <c r="C184" s="23"/>
      <c r="D184" s="6" t="s">
        <v>30</v>
      </c>
      <c r="E184" s="7">
        <v>1000</v>
      </c>
      <c r="F184" s="8"/>
      <c r="G184" s="8"/>
    </row>
    <row r="185" spans="1:7" x14ac:dyDescent="0.3">
      <c r="A185" s="22" t="s">
        <v>111</v>
      </c>
      <c r="B185" s="22"/>
      <c r="C185" s="24" t="s">
        <v>68</v>
      </c>
      <c r="D185" s="24"/>
      <c r="E185" s="24"/>
      <c r="F185" s="24"/>
      <c r="G185" s="12">
        <f>SUM(G150:G184)</f>
        <v>0</v>
      </c>
    </row>
    <row r="186" spans="1:7" ht="28.8" x14ac:dyDescent="0.3">
      <c r="A186" s="14" t="s">
        <v>21</v>
      </c>
      <c r="B186" s="14" t="s">
        <v>22</v>
      </c>
      <c r="C186" s="14" t="s">
        <v>23</v>
      </c>
      <c r="D186" s="14" t="s">
        <v>24</v>
      </c>
      <c r="E186" s="14" t="s">
        <v>3</v>
      </c>
      <c r="F186" s="14" t="s">
        <v>25</v>
      </c>
      <c r="G186" s="14" t="s">
        <v>7</v>
      </c>
    </row>
    <row r="187" spans="1:7" ht="53.25" customHeight="1" x14ac:dyDescent="0.3">
      <c r="A187" s="25" t="s">
        <v>132</v>
      </c>
      <c r="B187" s="25" t="s">
        <v>29</v>
      </c>
      <c r="C187" s="23" t="s">
        <v>112</v>
      </c>
      <c r="D187" s="6" t="s">
        <v>36</v>
      </c>
      <c r="E187" s="7">
        <v>2</v>
      </c>
      <c r="F187" s="8"/>
      <c r="G187" s="8"/>
    </row>
    <row r="188" spans="1:7" ht="53.25" customHeight="1" x14ac:dyDescent="0.3">
      <c r="A188" s="25"/>
      <c r="B188" s="25"/>
      <c r="C188" s="23"/>
      <c r="D188" s="6" t="s">
        <v>30</v>
      </c>
      <c r="E188" s="7">
        <v>500</v>
      </c>
      <c r="F188" s="8"/>
      <c r="G188" s="8"/>
    </row>
    <row r="189" spans="1:7" ht="67.5" customHeight="1" x14ac:dyDescent="0.3">
      <c r="A189" s="25"/>
      <c r="B189" s="25"/>
      <c r="C189" s="23" t="s">
        <v>113</v>
      </c>
      <c r="D189" s="6" t="s">
        <v>30</v>
      </c>
      <c r="E189" s="7">
        <v>500</v>
      </c>
      <c r="F189" s="8"/>
      <c r="G189" s="8"/>
    </row>
    <row r="190" spans="1:7" ht="67.5" customHeight="1" x14ac:dyDescent="0.3">
      <c r="A190" s="25"/>
      <c r="B190" s="25"/>
      <c r="C190" s="23"/>
      <c r="D190" s="6" t="s">
        <v>36</v>
      </c>
      <c r="E190" s="7">
        <v>2</v>
      </c>
      <c r="F190" s="8"/>
      <c r="G190" s="8"/>
    </row>
    <row r="191" spans="1:7" ht="45" customHeight="1" x14ac:dyDescent="0.3">
      <c r="A191" s="25"/>
      <c r="B191" s="25"/>
      <c r="C191" s="23" t="s">
        <v>114</v>
      </c>
      <c r="D191" s="6" t="s">
        <v>36</v>
      </c>
      <c r="E191" s="7">
        <v>2</v>
      </c>
      <c r="F191" s="8"/>
      <c r="G191" s="8"/>
    </row>
    <row r="192" spans="1:7" ht="45" customHeight="1" x14ac:dyDescent="0.3">
      <c r="A192" s="25"/>
      <c r="B192" s="25"/>
      <c r="C192" s="23"/>
      <c r="D192" s="6" t="s">
        <v>115</v>
      </c>
      <c r="E192" s="7">
        <v>1</v>
      </c>
      <c r="F192" s="8"/>
      <c r="G192" s="8"/>
    </row>
    <row r="193" spans="1:7" ht="46.5" customHeight="1" x14ac:dyDescent="0.3">
      <c r="A193" s="25"/>
      <c r="B193" s="25"/>
      <c r="C193" s="23" t="s">
        <v>116</v>
      </c>
      <c r="D193" s="6" t="s">
        <v>36</v>
      </c>
      <c r="E193" s="7">
        <v>2</v>
      </c>
      <c r="F193" s="8"/>
      <c r="G193" s="8"/>
    </row>
    <row r="194" spans="1:7" ht="46.5" customHeight="1" x14ac:dyDescent="0.3">
      <c r="A194" s="25"/>
      <c r="B194" s="25"/>
      <c r="C194" s="23"/>
      <c r="D194" s="6" t="s">
        <v>32</v>
      </c>
      <c r="E194" s="7">
        <v>6</v>
      </c>
      <c r="F194" s="8"/>
      <c r="G194" s="8"/>
    </row>
    <row r="195" spans="1:7" ht="75" customHeight="1" x14ac:dyDescent="0.3">
      <c r="A195" s="25"/>
      <c r="B195" s="25"/>
      <c r="C195" s="23" t="s">
        <v>117</v>
      </c>
      <c r="D195" s="6" t="s">
        <v>34</v>
      </c>
      <c r="E195" s="7">
        <v>2</v>
      </c>
      <c r="F195" s="8"/>
      <c r="G195" s="8"/>
    </row>
    <row r="196" spans="1:7" ht="45" customHeight="1" x14ac:dyDescent="0.3">
      <c r="A196" s="25"/>
      <c r="B196" s="25"/>
      <c r="C196" s="23"/>
      <c r="D196" s="6" t="s">
        <v>40</v>
      </c>
      <c r="E196" s="7">
        <v>10</v>
      </c>
      <c r="F196" s="8"/>
      <c r="G196" s="8"/>
    </row>
    <row r="197" spans="1:7" ht="59.25" customHeight="1" x14ac:dyDescent="0.3">
      <c r="A197" s="25"/>
      <c r="B197" s="25"/>
      <c r="C197" s="23" t="s">
        <v>118</v>
      </c>
      <c r="D197" s="6" t="s">
        <v>34</v>
      </c>
      <c r="E197" s="7">
        <v>2</v>
      </c>
      <c r="F197" s="8"/>
      <c r="G197" s="8"/>
    </row>
    <row r="198" spans="1:7" ht="59.25" customHeight="1" x14ac:dyDescent="0.3">
      <c r="A198" s="25"/>
      <c r="B198" s="25"/>
      <c r="C198" s="23"/>
      <c r="D198" s="6" t="s">
        <v>40</v>
      </c>
      <c r="E198" s="7">
        <v>10</v>
      </c>
      <c r="F198" s="8"/>
      <c r="G198" s="8"/>
    </row>
    <row r="199" spans="1:7" ht="57" customHeight="1" x14ac:dyDescent="0.3">
      <c r="A199" s="25"/>
      <c r="B199" s="25"/>
      <c r="C199" s="23" t="s">
        <v>119</v>
      </c>
      <c r="D199" s="6" t="s">
        <v>36</v>
      </c>
      <c r="E199" s="7">
        <v>2</v>
      </c>
      <c r="F199" s="8"/>
      <c r="G199" s="8"/>
    </row>
    <row r="200" spans="1:7" ht="57" customHeight="1" x14ac:dyDescent="0.3">
      <c r="A200" s="25"/>
      <c r="B200" s="25"/>
      <c r="C200" s="23"/>
      <c r="D200" s="6" t="s">
        <v>32</v>
      </c>
      <c r="E200" s="7">
        <v>2</v>
      </c>
      <c r="F200" s="8"/>
      <c r="G200" s="8"/>
    </row>
    <row r="201" spans="1:7" ht="34.5" customHeight="1" x14ac:dyDescent="0.3">
      <c r="A201" s="25"/>
      <c r="B201" s="25"/>
      <c r="C201" s="23" t="s">
        <v>120</v>
      </c>
      <c r="D201" s="6" t="s">
        <v>32</v>
      </c>
      <c r="E201" s="7">
        <v>10</v>
      </c>
      <c r="F201" s="8"/>
      <c r="G201" s="8"/>
    </row>
    <row r="202" spans="1:7" ht="53.25" customHeight="1" x14ac:dyDescent="0.3">
      <c r="A202" s="25"/>
      <c r="B202" s="25"/>
      <c r="C202" s="23"/>
      <c r="D202" s="6" t="s">
        <v>36</v>
      </c>
      <c r="E202" s="7">
        <v>2</v>
      </c>
      <c r="F202" s="8"/>
      <c r="G202" s="8"/>
    </row>
    <row r="203" spans="1:7" ht="78" customHeight="1" x14ac:dyDescent="0.3">
      <c r="A203" s="25"/>
      <c r="B203" s="25"/>
      <c r="C203" s="23"/>
      <c r="D203" s="6" t="s">
        <v>34</v>
      </c>
      <c r="E203" s="7">
        <v>2</v>
      </c>
      <c r="F203" s="8"/>
      <c r="G203" s="8"/>
    </row>
    <row r="204" spans="1:7" ht="75.75" customHeight="1" x14ac:dyDescent="0.3">
      <c r="A204" s="25"/>
      <c r="B204" s="25"/>
      <c r="C204" s="23" t="s">
        <v>121</v>
      </c>
      <c r="D204" s="6" t="s">
        <v>34</v>
      </c>
      <c r="E204" s="7">
        <v>2</v>
      </c>
      <c r="F204" s="8"/>
      <c r="G204" s="8"/>
    </row>
    <row r="205" spans="1:7" ht="65.25" customHeight="1" x14ac:dyDescent="0.3">
      <c r="A205" s="25"/>
      <c r="B205" s="25"/>
      <c r="C205" s="23"/>
      <c r="D205" s="6" t="s">
        <v>40</v>
      </c>
      <c r="E205" s="7">
        <v>10</v>
      </c>
      <c r="F205" s="8"/>
      <c r="G205" s="8"/>
    </row>
    <row r="206" spans="1:7" ht="42" customHeight="1" x14ac:dyDescent="0.3">
      <c r="A206" s="25"/>
      <c r="B206" s="25"/>
      <c r="C206" s="23" t="s">
        <v>122</v>
      </c>
      <c r="D206" s="6" t="s">
        <v>32</v>
      </c>
      <c r="E206" s="7">
        <v>10</v>
      </c>
      <c r="F206" s="8"/>
      <c r="G206" s="8"/>
    </row>
    <row r="207" spans="1:7" ht="42" customHeight="1" x14ac:dyDescent="0.3">
      <c r="A207" s="25"/>
      <c r="B207" s="25"/>
      <c r="C207" s="23"/>
      <c r="D207" s="6" t="s">
        <v>36</v>
      </c>
      <c r="E207" s="7">
        <v>2</v>
      </c>
      <c r="F207" s="8"/>
      <c r="G207" s="8"/>
    </row>
    <row r="208" spans="1:7" ht="83.25" customHeight="1" x14ac:dyDescent="0.3">
      <c r="A208" s="25"/>
      <c r="B208" s="25"/>
      <c r="C208" s="23" t="s">
        <v>123</v>
      </c>
      <c r="D208" s="6" t="s">
        <v>34</v>
      </c>
      <c r="E208" s="7">
        <v>2</v>
      </c>
      <c r="F208" s="8"/>
      <c r="G208" s="8"/>
    </row>
    <row r="209" spans="1:7" ht="44.25" customHeight="1" x14ac:dyDescent="0.3">
      <c r="A209" s="25"/>
      <c r="B209" s="25"/>
      <c r="C209" s="23"/>
      <c r="D209" s="6" t="s">
        <v>46</v>
      </c>
      <c r="E209" s="7">
        <v>500</v>
      </c>
      <c r="F209" s="8"/>
      <c r="G209" s="8"/>
    </row>
    <row r="210" spans="1:7" ht="45" customHeight="1" x14ac:dyDescent="0.3">
      <c r="A210" s="25"/>
      <c r="B210" s="25"/>
      <c r="C210" s="23"/>
      <c r="D210" s="6" t="s">
        <v>36</v>
      </c>
      <c r="E210" s="7">
        <v>2</v>
      </c>
      <c r="F210" s="8"/>
      <c r="G210" s="8"/>
    </row>
    <row r="211" spans="1:7" ht="61.5" customHeight="1" x14ac:dyDescent="0.3">
      <c r="A211" s="25"/>
      <c r="B211" s="25"/>
      <c r="C211" s="23" t="s">
        <v>124</v>
      </c>
      <c r="D211" s="6" t="s">
        <v>30</v>
      </c>
      <c r="E211" s="7">
        <v>500</v>
      </c>
      <c r="F211" s="8"/>
      <c r="G211" s="8"/>
    </row>
    <row r="212" spans="1:7" ht="61.5" customHeight="1" x14ac:dyDescent="0.3">
      <c r="A212" s="25"/>
      <c r="B212" s="25"/>
      <c r="C212" s="23"/>
      <c r="D212" s="6" t="s">
        <v>36</v>
      </c>
      <c r="E212" s="7">
        <v>2</v>
      </c>
      <c r="F212" s="8"/>
      <c r="G212" s="8"/>
    </row>
    <row r="213" spans="1:7" ht="30.75" customHeight="1" x14ac:dyDescent="0.3">
      <c r="A213" s="25"/>
      <c r="B213" s="25"/>
      <c r="C213" s="23" t="s">
        <v>125</v>
      </c>
      <c r="D213" s="6" t="s">
        <v>32</v>
      </c>
      <c r="E213" s="7">
        <v>10</v>
      </c>
      <c r="F213" s="8"/>
      <c r="G213" s="8"/>
    </row>
    <row r="214" spans="1:7" ht="50.25" customHeight="1" x14ac:dyDescent="0.3">
      <c r="A214" s="25"/>
      <c r="B214" s="25"/>
      <c r="C214" s="23"/>
      <c r="D214" s="6" t="s">
        <v>36</v>
      </c>
      <c r="E214" s="7">
        <v>2</v>
      </c>
      <c r="F214" s="8"/>
      <c r="G214" s="8"/>
    </row>
    <row r="215" spans="1:7" ht="78" customHeight="1" x14ac:dyDescent="0.3">
      <c r="A215" s="25"/>
      <c r="B215" s="25"/>
      <c r="C215" s="23"/>
      <c r="D215" s="6" t="s">
        <v>34</v>
      </c>
      <c r="E215" s="7">
        <v>2</v>
      </c>
      <c r="F215" s="8"/>
      <c r="G215" s="8"/>
    </row>
    <row r="216" spans="1:7" ht="60" customHeight="1" x14ac:dyDescent="0.3">
      <c r="A216" s="25"/>
      <c r="B216" s="25"/>
      <c r="C216" s="23" t="s">
        <v>126</v>
      </c>
      <c r="D216" s="6" t="s">
        <v>36</v>
      </c>
      <c r="E216" s="7">
        <v>2</v>
      </c>
      <c r="F216" s="8"/>
      <c r="G216" s="8"/>
    </row>
    <row r="217" spans="1:7" ht="78" customHeight="1" x14ac:dyDescent="0.3">
      <c r="A217" s="25"/>
      <c r="B217" s="25"/>
      <c r="C217" s="23"/>
      <c r="D217" s="6" t="s">
        <v>34</v>
      </c>
      <c r="E217" s="7">
        <v>2</v>
      </c>
      <c r="F217" s="8"/>
      <c r="G217" s="8"/>
    </row>
    <row r="218" spans="1:7" ht="54.75" customHeight="1" x14ac:dyDescent="0.3">
      <c r="A218" s="25"/>
      <c r="B218" s="25"/>
      <c r="C218" s="23" t="s">
        <v>127</v>
      </c>
      <c r="D218" s="6" t="s">
        <v>36</v>
      </c>
      <c r="E218" s="7">
        <v>2</v>
      </c>
      <c r="F218" s="8"/>
      <c r="G218" s="8"/>
    </row>
    <row r="219" spans="1:7" ht="40.5" customHeight="1" x14ac:dyDescent="0.3">
      <c r="A219" s="25"/>
      <c r="B219" s="25"/>
      <c r="C219" s="23"/>
      <c r="D219" s="6" t="s">
        <v>30</v>
      </c>
      <c r="E219" s="7">
        <v>500</v>
      </c>
      <c r="F219" s="8"/>
      <c r="G219" s="8"/>
    </row>
    <row r="220" spans="1:7" ht="115.2" x14ac:dyDescent="0.3">
      <c r="A220" s="25"/>
      <c r="B220" s="25"/>
      <c r="C220" s="6" t="s">
        <v>128</v>
      </c>
      <c r="D220" s="6" t="s">
        <v>40</v>
      </c>
      <c r="E220" s="7">
        <v>20</v>
      </c>
      <c r="F220" s="8"/>
      <c r="G220" s="8"/>
    </row>
    <row r="221" spans="1:7" ht="115.2" x14ac:dyDescent="0.3">
      <c r="A221" s="25"/>
      <c r="B221" s="25"/>
      <c r="C221" s="6" t="s">
        <v>129</v>
      </c>
      <c r="D221" s="6" t="s">
        <v>40</v>
      </c>
      <c r="E221" s="7">
        <v>20</v>
      </c>
      <c r="F221" s="8"/>
      <c r="G221" s="8"/>
    </row>
    <row r="222" spans="1:7" ht="40.5" customHeight="1" x14ac:dyDescent="0.3">
      <c r="A222" s="25"/>
      <c r="B222" s="25"/>
      <c r="C222" s="23" t="s">
        <v>130</v>
      </c>
      <c r="D222" s="6" t="s">
        <v>36</v>
      </c>
      <c r="E222" s="7">
        <v>2</v>
      </c>
      <c r="F222" s="8"/>
      <c r="G222" s="8"/>
    </row>
    <row r="223" spans="1:7" ht="40.5" customHeight="1" x14ac:dyDescent="0.3">
      <c r="A223" s="25"/>
      <c r="B223" s="25"/>
      <c r="C223" s="23"/>
      <c r="D223" s="6" t="s">
        <v>30</v>
      </c>
      <c r="E223" s="7">
        <v>500</v>
      </c>
      <c r="F223" s="8"/>
      <c r="G223" s="8"/>
    </row>
    <row r="224" spans="1:7" ht="46.5" customHeight="1" x14ac:dyDescent="0.3">
      <c r="A224" s="25"/>
      <c r="B224" s="25"/>
      <c r="C224" s="23" t="s">
        <v>131</v>
      </c>
      <c r="D224" s="6" t="s">
        <v>36</v>
      </c>
      <c r="E224" s="7">
        <v>2</v>
      </c>
      <c r="F224" s="8"/>
      <c r="G224" s="8"/>
    </row>
    <row r="225" spans="1:7" ht="41.25" customHeight="1" x14ac:dyDescent="0.3">
      <c r="A225" s="25"/>
      <c r="B225" s="25"/>
      <c r="C225" s="23"/>
      <c r="D225" s="6" t="s">
        <v>46</v>
      </c>
      <c r="E225" s="7">
        <v>500</v>
      </c>
      <c r="F225" s="8"/>
      <c r="G225" s="8"/>
    </row>
    <row r="226" spans="1:7" x14ac:dyDescent="0.3">
      <c r="A226" s="22" t="s">
        <v>132</v>
      </c>
      <c r="B226" s="22"/>
      <c r="C226" s="24" t="s">
        <v>68</v>
      </c>
      <c r="D226" s="24"/>
      <c r="E226" s="24"/>
      <c r="F226" s="24"/>
      <c r="G226" s="12">
        <f>SUM(G187:G225)</f>
        <v>0</v>
      </c>
    </row>
    <row r="227" spans="1:7" ht="15.6" x14ac:dyDescent="0.3">
      <c r="A227" s="26" t="s">
        <v>135</v>
      </c>
      <c r="B227" s="26"/>
      <c r="C227" s="26"/>
      <c r="D227" s="26"/>
      <c r="E227" s="26"/>
      <c r="F227" s="26"/>
      <c r="G227" s="15">
        <f>SUM(G226+G185+G148+G83+G16+G13+G10)</f>
        <v>0</v>
      </c>
    </row>
    <row r="228" spans="1:7" x14ac:dyDescent="0.3">
      <c r="F228" s="3"/>
      <c r="G228" s="3"/>
    </row>
    <row r="229" spans="1:7" x14ac:dyDescent="0.3">
      <c r="F229" s="3"/>
      <c r="G229" s="3"/>
    </row>
    <row r="230" spans="1:7" x14ac:dyDescent="0.3">
      <c r="F230" s="3"/>
      <c r="G230" s="3"/>
    </row>
    <row r="231" spans="1:7" x14ac:dyDescent="0.3">
      <c r="F231" s="3"/>
      <c r="G231" s="3"/>
    </row>
    <row r="232" spans="1:7" x14ac:dyDescent="0.3">
      <c r="F232" s="3"/>
      <c r="G232" s="3"/>
    </row>
    <row r="233" spans="1:7" x14ac:dyDescent="0.3">
      <c r="F233" s="3"/>
      <c r="G233" s="3"/>
    </row>
    <row r="234" spans="1:7" x14ac:dyDescent="0.3">
      <c r="F234" s="3"/>
      <c r="G234" s="3"/>
    </row>
    <row r="235" spans="1:7" x14ac:dyDescent="0.3">
      <c r="F235" s="3"/>
      <c r="G235" s="3"/>
    </row>
    <row r="236" spans="1:7" x14ac:dyDescent="0.3">
      <c r="F236" s="3"/>
      <c r="G236" s="3"/>
    </row>
    <row r="237" spans="1:7" x14ac:dyDescent="0.3">
      <c r="F237" s="3"/>
      <c r="G237" s="3"/>
    </row>
    <row r="238" spans="1:7" x14ac:dyDescent="0.3">
      <c r="F238" s="3"/>
      <c r="G238" s="3"/>
    </row>
    <row r="239" spans="1:7" x14ac:dyDescent="0.3">
      <c r="F239" s="3"/>
      <c r="G239" s="3"/>
    </row>
    <row r="240" spans="1:7" x14ac:dyDescent="0.3">
      <c r="F240" s="3"/>
      <c r="G240" s="3"/>
    </row>
    <row r="241" spans="6:7" x14ac:dyDescent="0.3">
      <c r="F241" s="3"/>
      <c r="G241" s="3"/>
    </row>
    <row r="242" spans="6:7" x14ac:dyDescent="0.3">
      <c r="F242" s="3"/>
      <c r="G242" s="3"/>
    </row>
    <row r="243" spans="6:7" x14ac:dyDescent="0.3">
      <c r="F243" s="3"/>
      <c r="G243" s="3"/>
    </row>
    <row r="244" spans="6:7" x14ac:dyDescent="0.3">
      <c r="F244" s="3"/>
      <c r="G244" s="3"/>
    </row>
    <row r="245" spans="6:7" x14ac:dyDescent="0.3">
      <c r="F245" s="3"/>
      <c r="G245" s="3"/>
    </row>
    <row r="246" spans="6:7" x14ac:dyDescent="0.3">
      <c r="F246" s="3"/>
      <c r="G246" s="3"/>
    </row>
    <row r="247" spans="6:7" x14ac:dyDescent="0.3">
      <c r="F247" s="3"/>
      <c r="G247" s="3"/>
    </row>
    <row r="248" spans="6:7" x14ac:dyDescent="0.3">
      <c r="F248" s="3"/>
      <c r="G248" s="3"/>
    </row>
    <row r="249" spans="6:7" x14ac:dyDescent="0.3">
      <c r="F249" s="3"/>
      <c r="G249" s="3"/>
    </row>
    <row r="250" spans="6:7" x14ac:dyDescent="0.3">
      <c r="F250" s="3"/>
      <c r="G250" s="3"/>
    </row>
    <row r="251" spans="6:7" x14ac:dyDescent="0.3">
      <c r="F251" s="3"/>
      <c r="G251" s="3"/>
    </row>
    <row r="252" spans="6:7" x14ac:dyDescent="0.3">
      <c r="F252" s="3"/>
      <c r="G252" s="3"/>
    </row>
    <row r="253" spans="6:7" x14ac:dyDescent="0.3">
      <c r="F253" s="3"/>
      <c r="G253" s="3"/>
    </row>
    <row r="254" spans="6:7" x14ac:dyDescent="0.3">
      <c r="F254" s="3"/>
      <c r="G254" s="3"/>
    </row>
    <row r="255" spans="6:7" x14ac:dyDescent="0.3">
      <c r="F255" s="3"/>
      <c r="G255" s="3"/>
    </row>
    <row r="256" spans="6:7" x14ac:dyDescent="0.3">
      <c r="F256" s="3"/>
      <c r="G256" s="3"/>
    </row>
    <row r="257" spans="6:7" x14ac:dyDescent="0.3">
      <c r="F257" s="3"/>
      <c r="G257" s="3"/>
    </row>
    <row r="258" spans="6:7" x14ac:dyDescent="0.3">
      <c r="F258" s="3"/>
      <c r="G258" s="3"/>
    </row>
    <row r="259" spans="6:7" x14ac:dyDescent="0.3">
      <c r="F259" s="3"/>
      <c r="G259" s="3"/>
    </row>
    <row r="260" spans="6:7" x14ac:dyDescent="0.3">
      <c r="F260" s="3"/>
      <c r="G260" s="3"/>
    </row>
    <row r="261" spans="6:7" x14ac:dyDescent="0.3">
      <c r="F261" s="3"/>
      <c r="G261" s="3"/>
    </row>
    <row r="262" spans="6:7" x14ac:dyDescent="0.3">
      <c r="F262" s="3"/>
      <c r="G262" s="3"/>
    </row>
    <row r="263" spans="6:7" x14ac:dyDescent="0.3">
      <c r="F263" s="3"/>
      <c r="G263" s="3"/>
    </row>
    <row r="264" spans="6:7" x14ac:dyDescent="0.3">
      <c r="F264" s="3"/>
      <c r="G264" s="3"/>
    </row>
    <row r="265" spans="6:7" x14ac:dyDescent="0.3">
      <c r="F265" s="3"/>
      <c r="G265" s="3"/>
    </row>
    <row r="266" spans="6:7" x14ac:dyDescent="0.3">
      <c r="F266" s="3"/>
      <c r="G266" s="3"/>
    </row>
    <row r="267" spans="6:7" x14ac:dyDescent="0.3">
      <c r="F267" s="3"/>
      <c r="G267" s="3"/>
    </row>
    <row r="268" spans="6:7" x14ac:dyDescent="0.3">
      <c r="F268" s="3"/>
      <c r="G268" s="3"/>
    </row>
    <row r="269" spans="6:7" x14ac:dyDescent="0.3">
      <c r="F269" s="3"/>
      <c r="G269" s="3"/>
    </row>
    <row r="270" spans="6:7" x14ac:dyDescent="0.3">
      <c r="F270" s="3"/>
      <c r="G270" s="3"/>
    </row>
    <row r="271" spans="6:7" x14ac:dyDescent="0.3">
      <c r="F271" s="3"/>
      <c r="G271" s="3"/>
    </row>
    <row r="272" spans="6:7" x14ac:dyDescent="0.3">
      <c r="F272" s="3"/>
      <c r="G272" s="3"/>
    </row>
    <row r="273" spans="6:7" x14ac:dyDescent="0.3">
      <c r="F273" s="3"/>
      <c r="G273" s="3"/>
    </row>
    <row r="274" spans="6:7" x14ac:dyDescent="0.3">
      <c r="F274" s="3"/>
      <c r="G274" s="3"/>
    </row>
    <row r="275" spans="6:7" x14ac:dyDescent="0.3">
      <c r="F275" s="3"/>
      <c r="G275" s="3"/>
    </row>
    <row r="276" spans="6:7" x14ac:dyDescent="0.3">
      <c r="F276" s="3"/>
      <c r="G276" s="3"/>
    </row>
    <row r="277" spans="6:7" x14ac:dyDescent="0.3">
      <c r="F277" s="3"/>
      <c r="G277" s="3"/>
    </row>
    <row r="278" spans="6:7" x14ac:dyDescent="0.3">
      <c r="F278" s="3"/>
      <c r="G278" s="3"/>
    </row>
    <row r="279" spans="6:7" x14ac:dyDescent="0.3">
      <c r="F279" s="3"/>
      <c r="G279" s="3"/>
    </row>
    <row r="280" spans="6:7" x14ac:dyDescent="0.3">
      <c r="F280" s="3"/>
      <c r="G280" s="3"/>
    </row>
    <row r="281" spans="6:7" x14ac:dyDescent="0.3">
      <c r="F281" s="3"/>
      <c r="G281" s="3"/>
    </row>
    <row r="282" spans="6:7" x14ac:dyDescent="0.3">
      <c r="F282" s="3"/>
      <c r="G282" s="3"/>
    </row>
    <row r="283" spans="6:7" x14ac:dyDescent="0.3">
      <c r="F283" s="3"/>
      <c r="G283" s="3"/>
    </row>
    <row r="284" spans="6:7" x14ac:dyDescent="0.3">
      <c r="F284" s="3"/>
      <c r="G284" s="3"/>
    </row>
    <row r="285" spans="6:7" x14ac:dyDescent="0.3">
      <c r="F285" s="3"/>
      <c r="G285" s="3"/>
    </row>
    <row r="286" spans="6:7" x14ac:dyDescent="0.3">
      <c r="F286" s="3"/>
      <c r="G286" s="3"/>
    </row>
    <row r="287" spans="6:7" x14ac:dyDescent="0.3">
      <c r="F287" s="3"/>
      <c r="G287" s="3"/>
    </row>
    <row r="288" spans="6:7" x14ac:dyDescent="0.3">
      <c r="F288" s="3"/>
      <c r="G288" s="3"/>
    </row>
    <row r="289" spans="6:7" x14ac:dyDescent="0.3">
      <c r="F289" s="3"/>
      <c r="G289" s="3"/>
    </row>
    <row r="290" spans="6:7" x14ac:dyDescent="0.3">
      <c r="F290" s="3"/>
      <c r="G290" s="3"/>
    </row>
    <row r="291" spans="6:7" x14ac:dyDescent="0.3">
      <c r="F291" s="3"/>
      <c r="G291" s="3"/>
    </row>
    <row r="292" spans="6:7" x14ac:dyDescent="0.3">
      <c r="F292" s="3"/>
      <c r="G292" s="3"/>
    </row>
    <row r="293" spans="6:7" x14ac:dyDescent="0.3">
      <c r="F293" s="3"/>
      <c r="G293" s="3"/>
    </row>
    <row r="294" spans="6:7" x14ac:dyDescent="0.3">
      <c r="F294" s="3"/>
      <c r="G294" s="3"/>
    </row>
    <row r="295" spans="6:7" x14ac:dyDescent="0.3">
      <c r="F295" s="3"/>
      <c r="G295" s="3"/>
    </row>
    <row r="296" spans="6:7" x14ac:dyDescent="0.3">
      <c r="F296" s="3"/>
      <c r="G296" s="3"/>
    </row>
    <row r="297" spans="6:7" x14ac:dyDescent="0.3">
      <c r="F297" s="3"/>
      <c r="G297" s="3"/>
    </row>
    <row r="298" spans="6:7" x14ac:dyDescent="0.3">
      <c r="F298" s="3"/>
      <c r="G298" s="3"/>
    </row>
    <row r="299" spans="6:7" x14ac:dyDescent="0.3">
      <c r="F299" s="3"/>
      <c r="G299" s="3"/>
    </row>
    <row r="300" spans="6:7" x14ac:dyDescent="0.3">
      <c r="F300" s="3"/>
      <c r="G300" s="3"/>
    </row>
    <row r="301" spans="6:7" x14ac:dyDescent="0.3">
      <c r="F301" s="3"/>
      <c r="G301" s="3"/>
    </row>
    <row r="302" spans="6:7" x14ac:dyDescent="0.3">
      <c r="F302" s="3"/>
      <c r="G302" s="3"/>
    </row>
    <row r="303" spans="6:7" x14ac:dyDescent="0.3">
      <c r="F303" s="3"/>
      <c r="G303" s="3"/>
    </row>
    <row r="304" spans="6:7" x14ac:dyDescent="0.3">
      <c r="F304" s="3"/>
      <c r="G304" s="3"/>
    </row>
    <row r="305" spans="6:7" x14ac:dyDescent="0.3">
      <c r="F305" s="3"/>
      <c r="G305" s="3"/>
    </row>
    <row r="306" spans="6:7" x14ac:dyDescent="0.3">
      <c r="F306" s="3"/>
      <c r="G306" s="3"/>
    </row>
    <row r="307" spans="6:7" x14ac:dyDescent="0.3">
      <c r="F307" s="3"/>
      <c r="G307" s="3"/>
    </row>
    <row r="308" spans="6:7" x14ac:dyDescent="0.3">
      <c r="F308" s="3"/>
      <c r="G308" s="3"/>
    </row>
    <row r="309" spans="6:7" x14ac:dyDescent="0.3">
      <c r="F309" s="3"/>
      <c r="G309" s="3"/>
    </row>
    <row r="310" spans="6:7" x14ac:dyDescent="0.3">
      <c r="F310" s="3"/>
      <c r="G310" s="3"/>
    </row>
    <row r="311" spans="6:7" x14ac:dyDescent="0.3">
      <c r="F311" s="3"/>
      <c r="G311" s="3"/>
    </row>
    <row r="312" spans="6:7" x14ac:dyDescent="0.3">
      <c r="F312" s="3"/>
      <c r="G312" s="3"/>
    </row>
    <row r="313" spans="6:7" x14ac:dyDescent="0.3">
      <c r="F313" s="3"/>
      <c r="G313" s="3"/>
    </row>
    <row r="314" spans="6:7" x14ac:dyDescent="0.3">
      <c r="F314" s="3"/>
      <c r="G314" s="3"/>
    </row>
    <row r="315" spans="6:7" x14ac:dyDescent="0.3">
      <c r="F315" s="3"/>
      <c r="G315" s="3"/>
    </row>
    <row r="316" spans="6:7" x14ac:dyDescent="0.3">
      <c r="F316" s="3"/>
      <c r="G316" s="3"/>
    </row>
    <row r="317" spans="6:7" x14ac:dyDescent="0.3">
      <c r="F317" s="3"/>
      <c r="G317" s="3"/>
    </row>
    <row r="318" spans="6:7" x14ac:dyDescent="0.3">
      <c r="F318" s="3"/>
      <c r="G318" s="3"/>
    </row>
    <row r="319" spans="6:7" x14ac:dyDescent="0.3">
      <c r="F319" s="3"/>
      <c r="G319" s="3"/>
    </row>
    <row r="320" spans="6:7" x14ac:dyDescent="0.3">
      <c r="F320" s="3"/>
      <c r="G320" s="3"/>
    </row>
    <row r="321" spans="6:7" x14ac:dyDescent="0.3">
      <c r="F321" s="3"/>
      <c r="G321" s="3"/>
    </row>
    <row r="322" spans="6:7" x14ac:dyDescent="0.3">
      <c r="F322" s="3"/>
      <c r="G322" s="3"/>
    </row>
    <row r="323" spans="6:7" x14ac:dyDescent="0.3">
      <c r="F323" s="3"/>
      <c r="G323" s="3"/>
    </row>
    <row r="324" spans="6:7" x14ac:dyDescent="0.3">
      <c r="F324" s="3"/>
      <c r="G324" s="3"/>
    </row>
    <row r="325" spans="6:7" x14ac:dyDescent="0.3">
      <c r="F325" s="3"/>
      <c r="G325" s="3"/>
    </row>
    <row r="326" spans="6:7" x14ac:dyDescent="0.3">
      <c r="F326" s="3"/>
      <c r="G326" s="3"/>
    </row>
    <row r="327" spans="6:7" x14ac:dyDescent="0.3">
      <c r="F327" s="3"/>
      <c r="G327" s="3"/>
    </row>
    <row r="328" spans="6:7" x14ac:dyDescent="0.3">
      <c r="F328" s="3"/>
      <c r="G328" s="3"/>
    </row>
    <row r="329" spans="6:7" x14ac:dyDescent="0.3">
      <c r="F329" s="3"/>
      <c r="G329" s="3"/>
    </row>
    <row r="330" spans="6:7" x14ac:dyDescent="0.3">
      <c r="F330" s="3"/>
      <c r="G330" s="3"/>
    </row>
    <row r="331" spans="6:7" x14ac:dyDescent="0.3">
      <c r="F331" s="3"/>
      <c r="G331" s="3"/>
    </row>
    <row r="332" spans="6:7" x14ac:dyDescent="0.3">
      <c r="F332" s="3"/>
      <c r="G332" s="3"/>
    </row>
    <row r="333" spans="6:7" x14ac:dyDescent="0.3">
      <c r="F333" s="3"/>
      <c r="G333" s="3"/>
    </row>
    <row r="334" spans="6:7" x14ac:dyDescent="0.3">
      <c r="F334" s="3"/>
      <c r="G334" s="3"/>
    </row>
    <row r="335" spans="6:7" x14ac:dyDescent="0.3">
      <c r="F335" s="3"/>
      <c r="G335" s="3"/>
    </row>
    <row r="336" spans="6:7" x14ac:dyDescent="0.3">
      <c r="F336" s="3"/>
      <c r="G336" s="3"/>
    </row>
    <row r="337" spans="6:7" x14ac:dyDescent="0.3">
      <c r="F337" s="3"/>
      <c r="G337" s="3"/>
    </row>
    <row r="338" spans="6:7" x14ac:dyDescent="0.3">
      <c r="F338" s="3"/>
      <c r="G338" s="3"/>
    </row>
    <row r="339" spans="6:7" x14ac:dyDescent="0.3">
      <c r="F339" s="3"/>
      <c r="G339" s="3"/>
    </row>
    <row r="340" spans="6:7" x14ac:dyDescent="0.3">
      <c r="F340" s="3"/>
      <c r="G340" s="3"/>
    </row>
    <row r="341" spans="6:7" x14ac:dyDescent="0.3">
      <c r="F341" s="3"/>
      <c r="G341" s="3"/>
    </row>
    <row r="342" spans="6:7" x14ac:dyDescent="0.3">
      <c r="F342" s="3"/>
      <c r="G342" s="3"/>
    </row>
    <row r="343" spans="6:7" x14ac:dyDescent="0.3">
      <c r="F343" s="3"/>
      <c r="G343" s="3"/>
    </row>
    <row r="344" spans="6:7" x14ac:dyDescent="0.3">
      <c r="F344" s="3"/>
      <c r="G344" s="3"/>
    </row>
  </sheetData>
  <autoFilter ref="A1:G227" xr:uid="{E0B77898-4313-4F92-93DF-06C05C2FA275}">
    <filterColumn colId="0" showButton="0"/>
    <filterColumn colId="1" showButton="0"/>
    <filterColumn colId="2" showButton="0"/>
    <filterColumn colId="3" showButton="0"/>
    <filterColumn colId="4" showButton="0"/>
    <filterColumn colId="5" showButton="0"/>
  </autoFilter>
  <mergeCells count="105">
    <mergeCell ref="A227:F227"/>
    <mergeCell ref="B187:B225"/>
    <mergeCell ref="A187:A225"/>
    <mergeCell ref="C213:C215"/>
    <mergeCell ref="C216:C217"/>
    <mergeCell ref="C218:C219"/>
    <mergeCell ref="C222:C223"/>
    <mergeCell ref="C224:C225"/>
    <mergeCell ref="A226:B226"/>
    <mergeCell ref="C226:F226"/>
    <mergeCell ref="C199:C200"/>
    <mergeCell ref="C201:C203"/>
    <mergeCell ref="C204:C205"/>
    <mergeCell ref="C206:C207"/>
    <mergeCell ref="C208:C210"/>
    <mergeCell ref="C211:C212"/>
    <mergeCell ref="C187:C188"/>
    <mergeCell ref="C189:C190"/>
    <mergeCell ref="C191:C192"/>
    <mergeCell ref="C193:C194"/>
    <mergeCell ref="C195:C196"/>
    <mergeCell ref="C197:C198"/>
    <mergeCell ref="C180:C181"/>
    <mergeCell ref="C182:C184"/>
    <mergeCell ref="A185:B185"/>
    <mergeCell ref="C185:F185"/>
    <mergeCell ref="A150:A184"/>
    <mergeCell ref="B150:B184"/>
    <mergeCell ref="C165:C166"/>
    <mergeCell ref="C167:C169"/>
    <mergeCell ref="C170:C171"/>
    <mergeCell ref="C172:C173"/>
    <mergeCell ref="C174:C176"/>
    <mergeCell ref="C177:C179"/>
    <mergeCell ref="C151:C153"/>
    <mergeCell ref="C154:C156"/>
    <mergeCell ref="C157:C158"/>
    <mergeCell ref="C159:C161"/>
    <mergeCell ref="C162:C164"/>
    <mergeCell ref="C135:C137"/>
    <mergeCell ref="C138:C140"/>
    <mergeCell ref="C141:C143"/>
    <mergeCell ref="C144:C146"/>
    <mergeCell ref="A148:B148"/>
    <mergeCell ref="C148:F148"/>
    <mergeCell ref="A85:A147"/>
    <mergeCell ref="B85:B147"/>
    <mergeCell ref="C116:C117"/>
    <mergeCell ref="C118:C119"/>
    <mergeCell ref="C122:C124"/>
    <mergeCell ref="C126:C128"/>
    <mergeCell ref="C129:C131"/>
    <mergeCell ref="C132:C134"/>
    <mergeCell ref="C100:C101"/>
    <mergeCell ref="C102:C104"/>
    <mergeCell ref="C105:C107"/>
    <mergeCell ref="C108:C110"/>
    <mergeCell ref="C111:C113"/>
    <mergeCell ref="C114:C115"/>
    <mergeCell ref="C85:C86"/>
    <mergeCell ref="C87:C88"/>
    <mergeCell ref="C89:C91"/>
    <mergeCell ref="C92:C93"/>
    <mergeCell ref="C94:C96"/>
    <mergeCell ref="C97:C99"/>
    <mergeCell ref="C79:C80"/>
    <mergeCell ref="C81:C82"/>
    <mergeCell ref="A83:B83"/>
    <mergeCell ref="C83:F83"/>
    <mergeCell ref="A18:A82"/>
    <mergeCell ref="B18:B82"/>
    <mergeCell ref="C62:C64"/>
    <mergeCell ref="C66:C67"/>
    <mergeCell ref="C69:C70"/>
    <mergeCell ref="C71:C72"/>
    <mergeCell ref="C75:C76"/>
    <mergeCell ref="C77:C78"/>
    <mergeCell ref="C43:C45"/>
    <mergeCell ref="C46:C47"/>
    <mergeCell ref="C48:C49"/>
    <mergeCell ref="C50:C51"/>
    <mergeCell ref="C52:C54"/>
    <mergeCell ref="C55:C58"/>
    <mergeCell ref="C59:C61"/>
    <mergeCell ref="C31:C32"/>
    <mergeCell ref="C33:C34"/>
    <mergeCell ref="C35:C36"/>
    <mergeCell ref="A1:G1"/>
    <mergeCell ref="A2:G2"/>
    <mergeCell ref="A3:G3"/>
    <mergeCell ref="A4:B4"/>
    <mergeCell ref="A5:A9"/>
    <mergeCell ref="A10:F10"/>
    <mergeCell ref="C38:C39"/>
    <mergeCell ref="C40:C42"/>
    <mergeCell ref="C18:C19"/>
    <mergeCell ref="C20:C21"/>
    <mergeCell ref="C22:C23"/>
    <mergeCell ref="C24:C26"/>
    <mergeCell ref="C27:C28"/>
    <mergeCell ref="C29:C30"/>
    <mergeCell ref="A11:B11"/>
    <mergeCell ref="A13:F13"/>
    <mergeCell ref="A14:B14"/>
    <mergeCell ref="A16:F16"/>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IPS #2 WAYUU TALASHI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Andres</dc:creator>
  <cp:lastModifiedBy>Victor Hugo Pinedo</cp:lastModifiedBy>
  <dcterms:created xsi:type="dcterms:W3CDTF">2024-04-16T14:57:53Z</dcterms:created>
  <dcterms:modified xsi:type="dcterms:W3CDTF">2024-04-19T02:03:57Z</dcterms:modified>
</cp:coreProperties>
</file>