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2024\ESTRUCTURACION\SASI - 380 PAPELERIA\"/>
    </mc:Choice>
  </mc:AlternateContent>
  <xr:revisionPtr revIDLastSave="0" documentId="13_ncr:1_{8C9B98C8-8C50-480F-A746-820C26BD9715}" xr6:coauthVersionLast="47" xr6:coauthVersionMax="47" xr10:uidLastSave="{00000000-0000-0000-0000-000000000000}"/>
  <bookViews>
    <workbookView xWindow="-120" yWindow="-120" windowWidth="29040" windowHeight="15720" xr2:uid="{00000000-000D-0000-FFFF-FFFF00000000}"/>
  </bookViews>
  <sheets>
    <sheet name="FORMULARIO PROPUESTA ECONOM" sheetId="1" r:id="rId1"/>
    <sheet name="Hoja1" sheetId="2" r:id="rId2"/>
  </sheets>
  <definedNames>
    <definedName name="_xlnm._FilterDatabase" localSheetId="0" hidden="1">'FORMULARIO PROPUESTA ECONOM'!#REF!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96" i="1" l="1"/>
  <c r="A95" i="1"/>
  <c r="A96" i="1" s="1"/>
  <c r="A97" i="1" s="1"/>
  <c r="A98" i="1" s="1"/>
  <c r="A99" i="1" s="1"/>
  <c r="A100" i="1" s="1"/>
  <c r="A101" i="1" s="1"/>
  <c r="A102" i="1" s="1"/>
  <c r="A103" i="1" s="1"/>
  <c r="A104" i="1" s="1"/>
  <c r="A105" i="1" s="1"/>
  <c r="A106" i="1" s="1"/>
  <c r="A107" i="1" s="1"/>
  <c r="A108" i="1" s="1"/>
  <c r="A109" i="1" s="1"/>
  <c r="A110" i="1" s="1"/>
  <c r="A111" i="1" s="1"/>
  <c r="A112" i="1" s="1"/>
</calcChain>
</file>

<file path=xl/sharedStrings.xml><?xml version="1.0" encoding="utf-8"?>
<sst xmlns="http://schemas.openxmlformats.org/spreadsheetml/2006/main" count="632" uniqueCount="304">
  <si>
    <t xml:space="preserve">                                                MINISTERIO DE DEFENSA NACIONAL</t>
  </si>
  <si>
    <t xml:space="preserve">                                                COMANDO COMANDANTE GENERAL FUERZAS MILITARES </t>
  </si>
  <si>
    <t xml:space="preserve">                                                EJÉRCITO NACIONAL</t>
  </si>
  <si>
    <t>FECHA:</t>
  </si>
  <si>
    <t xml:space="preserve">EMPRESA: </t>
  </si>
  <si>
    <t xml:space="preserve">NIT: </t>
  </si>
  <si>
    <t xml:space="preserve">DIRECCION : </t>
  </si>
  <si>
    <t>TELEFONO FAX :</t>
  </si>
  <si>
    <t xml:space="preserve">E-MAIL: </t>
  </si>
  <si>
    <t xml:space="preserve">REGIMEN: </t>
  </si>
  <si>
    <t>ITEM</t>
  </si>
  <si>
    <t xml:space="preserve">DESCRIPCIÓN DEL BIEN Y/O SERVICIO </t>
  </si>
  <si>
    <t>CANTIDAD</t>
  </si>
  <si>
    <t xml:space="preserve">C.C. No. </t>
  </si>
  <si>
    <t>NIT:</t>
  </si>
  <si>
    <t>Dirección:</t>
  </si>
  <si>
    <t xml:space="preserve">Número de teléfono: </t>
  </si>
  <si>
    <t xml:space="preserve">Número de fax: </t>
  </si>
  <si>
    <t xml:space="preserve">Correo electrónico: </t>
  </si>
  <si>
    <t xml:space="preserve">CELULAR: </t>
  </si>
  <si>
    <t xml:space="preserve">                                               CENTRAL ADMINISTRATIVA Y CONTABLE ESPECIALIZADA CENAC EDUCACIÓN</t>
  </si>
  <si>
    <t xml:space="preserve">DESCRIPCION DEL BIEN Y/O SERVICIO: La información suministrada en esta columna, es meramente formal, ya que la descripción se toma única y exclusivamente del anexo 2 Especificaciones técnicas.
En caso de discrepancia prevalece el anexo 2, ya que es avalado por el comité técnico evaluador.
</t>
  </si>
  <si>
    <t>PRECIO UNITARIO INCLUIDO IMPUESTOS DE LEY QUE APLIQUE</t>
  </si>
  <si>
    <t>UNIDAD MEDIDA</t>
  </si>
  <si>
    <r>
      <t xml:space="preserve">Notas
</t>
    </r>
    <r>
      <rPr>
        <b/>
        <sz val="10"/>
        <color theme="1"/>
        <rFont val="Arial Narrow"/>
        <family val="2"/>
      </rPr>
      <t>1</t>
    </r>
    <r>
      <rPr>
        <sz val="10"/>
        <color theme="1"/>
        <rFont val="Arial Narrow"/>
        <family val="2"/>
      </rPr>
      <t xml:space="preserve">.   Es de aclarar que el proponente, posible contratista, asume el riesgo cambiario, desde el momento de la presentación de la oferta hasta la liquidación del contrato, toda vez que la oferta es presentada en PESOS COLOMBIANOS.
</t>
    </r>
  </si>
  <si>
    <r>
      <t xml:space="preserve">NOMBRE Y FIRMA 
</t>
    </r>
    <r>
      <rPr>
        <sz val="10"/>
        <color theme="1"/>
        <rFont val="Arial Narrow"/>
        <family val="2"/>
      </rPr>
      <t xml:space="preserve">(persona natural; representante legal de la sociedad; representante del consorcio o unión temporal o apoderado según el caso) </t>
    </r>
    <r>
      <rPr>
        <b/>
        <sz val="10"/>
        <color theme="1"/>
        <rFont val="Arial Narrow"/>
        <family val="2"/>
      </rPr>
      <t xml:space="preserve">
</t>
    </r>
  </si>
  <si>
    <t xml:space="preserve">El proponente se obliga a sostener los precios de los bienes y/o servicios ofertados dentro de la ejecución del contrato </t>
  </si>
  <si>
    <t xml:space="preserve">CLASIFICADOR POR OBJETO DEL GASTO </t>
  </si>
  <si>
    <t>A-02-02-01-003-002</t>
  </si>
  <si>
    <t>A-02-02-01-003-002-01</t>
  </si>
  <si>
    <t>UNIDAD</t>
  </si>
  <si>
    <t>PAQUETE</t>
  </si>
  <si>
    <t>CAJA</t>
  </si>
  <si>
    <t>ROLLO</t>
  </si>
  <si>
    <t xml:space="preserve">UNIDAD </t>
  </si>
  <si>
    <t>A-02-02-01-003-006-04</t>
  </si>
  <si>
    <t>A-02-02-01-003-006-09</t>
  </si>
  <si>
    <t>A-02-02-01-003-008</t>
  </si>
  <si>
    <t>A-02-02-01-003-008-09</t>
  </si>
  <si>
    <t>PRECIO OFERTADO</t>
  </si>
  <si>
    <t>V/R  UNITARIO ANTES DE IMPUESTOS</t>
  </si>
  <si>
    <t>% IMPUESTO (SI APLICA)</t>
  </si>
  <si>
    <t>V/R IMPUESTO ( SI APLICA)</t>
  </si>
  <si>
    <t>V/R TOTAL UNITARIO</t>
  </si>
  <si>
    <t>TOTAL</t>
  </si>
  <si>
    <t xml:space="preserve">FORMULARIO
PROPUESTA ECONÓMICA 
</t>
  </si>
  <si>
    <t>CAJA PARA ARCHIVO CENTRAL REFERENCIA X-200
-Cartón corrugado que cumple con la NTC 4436:1998 y la NTC 5397
-Resistencia mínima a la compresión vertical de 790 kgf/m-Resistencia mínima al aplastamiento horizontal de  2 kgf/cm2 
-26.5 cm de alto, 21 cm de ancho y 40 cm de largo, pared de 4mm de grosor
-Con apertura frontal, pliegue en el costado izquierdo y pestaña para su manipulación Troquelada y fácil de armar, en aleta superior izquierda. Pegante PH neutro o alcalino, sin residuo de pegante a la vista. Recubrimiento al interior con una película transparente de material inerte PH de 7 a 8.</t>
  </si>
  <si>
    <t>CAJA PARA ARCHIVO HISTÓRICO REFERENCIA X-100
-Cartón corrugado que cumple con la NTC 4436:1998 y la NTC 5397
-Resistencia mínima a la compresión vertical de 790 kgf/m.
-Resistencia mínima al aplastamiento horizontal de  2 kgf/cm2
-26.5 cm de alto, 12.5 cm de ancho y 42.5 cm de largo,  pared de 4mm de grosor.
-Con apertura superior y dos aletas fuelle Troquelada y fácil de armar, no requiere pegante Recubrimiento al interior con una película transparente de material inerte PH de 7 a 8.</t>
  </si>
  <si>
    <t xml:space="preserve">CAJA PARA ARCHIVO HISTÓRICO REFERENCIA X-300
Ancho: 44.5 cm x Alto 25.5 cm x Largo 32.5 cm Dimensiones Externas: Ancho: 45 cm x Alto 26.5 cm x Largo 33 cm, Diseño: Incluye base y tapa suelta; la base con agarraderas laterales para manipulación. Lleva pestañas de ensamble, doble cartón en el fondo, en los cuatro costados de la base y en dos costados de la tapa. Las cajas no deben tener perforaciones que faciliten la entrada de polvo e insectos. Material: Cajas producidas con cartón Kraft Corrugado de pared doble. Las especificaciones que deben cumplir los materiales con los cuales se elaboran las cajas que para el caso se recomienda el cartón corrugado con recubrimiento NTC 4436:1999. Papel para documentos de archivo. Requisitos para la permanencia y durabilidad y en la NTC 5397 </t>
  </si>
  <si>
    <t>CARTULINA 1/8 X 10 UNIDADES -Tamaño Octavos 25 cm x 35 cms,
-Color Surtidos.</t>
  </si>
  <si>
    <t>PAQUETE X 10 UNIDADES</t>
  </si>
  <si>
    <t>CARTULINA OFICIO BLANCA MATERIAL: CARTULINA DE 150 A 165 G/M2 TAMAÑO: OFICIO COLOR: BLANCO X 12 UNIDADES</t>
  </si>
  <si>
    <t>CARTULINA CARTA BLANCA MATERIAL: CARTULINA DE 150 A 165 G/M2 TAMAÑO: CARTA COLOR: BLANCO X 12 UNIDADES</t>
  </si>
  <si>
    <t>CARTULINA PLIEGO SURTIDO MATERIAL: CARTULINA DE 150 A 165 G/M2TAMAÑO: 70 X 100 CMS COLOR: SURTIDO X 12 UNIDADES</t>
  </si>
  <si>
    <t>CARTULINA PLIEGO BLANCO MATERIAL: CARTULINA DE 150 A 165 G/M2 TAMAÑO: 70 X 100 CMS  COLOR : BLANCA X 12 UNIDADES</t>
  </si>
  <si>
    <t>PAPEL BOND 75G CARTA CAJA X 10 RESMAS
-Material Papel bond de 75g . El material debe cumplir con la NTC 4436:1998.
-Tamaño Carta.
-Contenido Resmas de 500 hojas.</t>
  </si>
  <si>
    <t>CAJA X 10 RESMAS</t>
  </si>
  <si>
    <t>PAPEL BOND 75G OFICIO CAJA X 10 RESMAS
-Material Papel bond de 75g . El material debe cumplir con la NTC 4436:1998.
-Tamaño Oficio.
-Contenido Resmas de 500 hojas.</t>
  </si>
  <si>
    <t>SOBRE DE MANILA CARTA PAQUETE X 100
Material Papel manila de 75 gr.
-Tamaño Carta.
-Caracteristicas Tipo solapa universal Sin autoadhesivo.</t>
  </si>
  <si>
    <t>PAQUETE X 100</t>
  </si>
  <si>
    <t>SOBRE DE MANILA OFICIO PAQUETE X 100
-Papel manila de minimo 75 g
-Tamaño Medio oficio medidas apróximadas de entre  17 cm hasta 21 cm  x de entre 24cm hasta 27cm 
-Tipo solapa universal Sin autoadhesivo</t>
  </si>
  <si>
    <t>SOBRE DE MANILA EXTRA OFICIO PAQUETE X 100  
-Material Papel manila de 75 g
-Tamaño Extra Oficio, entre 27 y 30 cm x entre 37 y 42 cm
-Caracteristicas Tipo solapa universal Sin autoadhesivo</t>
  </si>
  <si>
    <t>SOBRE DE MANILA MEDIO OFICIO PAQUETE X 100
-Papel manila de minimo 75 g
-Tamaño Medio oficio medidas apróximadas de entre  17 cm hasta 21 cm  x de entre 24cm hasta 27cm 
-Tipo solapa universal Sin autoadhesivo</t>
  </si>
  <si>
    <t>SOBRE DE MANILA RADIÓLOGO PAQUETE X 100</t>
  </si>
  <si>
    <t>CARPETA PRESENTACIÓN OFICIO HOJA DE VIDA</t>
  </si>
  <si>
    <t>CARPETA PRESENTACIÓN CARTA  HOJA DE VIDA</t>
  </si>
  <si>
    <t>TACO DE PAPEL
-Material Papel bond, papel bond engomado. Mínimo de 60g
-Tamaño Mayor o igual a 8 x 8 cm y menor o igual a 12 x 12 cm
-Mínimo 500 hojas
-Varios colores</t>
  </si>
  <si>
    <t xml:space="preserve">CARPETA TIPO 4 ALETAS EN CARTULINA BLANCA TIPO PROPALCOTE MATERIAL: CARTULINA BLANCA CON RECUBRIMIENTO QUE CONTENGA PIGMENTOS (CARBONATOS) Y LIGANTES DESDE LA FABRICACIÓN; CARA INTERNA MATE, CARA EXTERNA BRILLANTE; DE PH NEUTRO, CON RESERVA ALCALINA; GRAMAJE DE 320 G/M2. EL MATERIAL DEBE CUMPLIR CON LAS ESPECIFICACIONES CONTENIDAS EN LA NTC 4436:1998 Y NTC 5397 RESPECTO EL MATERIAL CON EL CUAL SE ELABORAN LAS CARPETAS                                           DIMENSIONES : TOTAL - 69.5 CM DE ANCHO Y 69.5 CM DE LARGO BASE CENTRAL - 22 CM DE ANCHO Y 35 CM DE LARGO ALETAS LATERALES - 22 CM DE ANCHO Y 35 CM DE LARGO ; 25.5 CM DE ANCHO Y 35 CM DE LARGO ALETAS SUPERIORES - 22.5 CM DE ANCHO Y 17 CM DE LARGO CARACTERISTICAS FISICAS : CUBIERTA ANTERIOR Y POSTERIOR CON SOLAPAS LATERALES QUE DOBLAN AL INTERIOR GRAFADO PARA 4 PLIEGUES SOBRE CADA SOLAPA Y UNA DISTANCIA ENTRE PLIEGUE DE 1 CM DE PULPA BLANCA    </t>
  </si>
  <si>
    <t>CARPETA TIPO 4 ALETAS EN CARTULINA BLANCA DESACIDIFICADA
-Cartulina desacidificada de mínimo 240 g/m2. El material debe cumplir con las especificaciones contenidas en la NTC 4436:1998 y NTC 5397. No se acepta el material esmaltado / couché con PH neutro.
-Dimenciones Ancho de 69,5 cm; Largo de 69,5 cm base central de 22 cm de ancho por 35cm de largo; solapas laterales de 22 cm a 25,5 cm de ancho por 35 cm de largo; solapas inferior y superior de 22,5 cm de ancho por 17cm de largo. 
-Cubierta anterior y posterior con solapas laterales que doblan al interior Grafado para 4 pliegues sobre cada solapa y una distancia entre pliegue de 1 cm.
-Capacidad Hasta 250 hojas.</t>
  </si>
  <si>
    <t>CAJA DE ALMACENAMIENTO HORIZONTAL PARA DOCUMENTOS DE GRAN FORMATO</t>
  </si>
  <si>
    <t>FICHA BIBLIOGRÁFICAS X 100</t>
  </si>
  <si>
    <t>FOLDER CELUGUIA CON PORTA GUÍA PLÁSTICA EN POSICIÓN HORIZONTAL SIN MATERIAL METÁLICO ABRASIVO.</t>
  </si>
  <si>
    <t>PAQUETE X 50</t>
  </si>
  <si>
    <t>FOLDER CELUGUIA CON PORTA GUÍA PLÁSTICA EN POSICIÓN VERTICAL SIN MATERIAL METALICO ABRASIVO.</t>
  </si>
  <si>
    <t>GUÍA EN CARTULINA CARTA PAQUETE X 5</t>
  </si>
  <si>
    <t>PAQUETE X 5</t>
  </si>
  <si>
    <t>GUÍA EN CARTULINA OFICIO PAQUETE X 5</t>
  </si>
  <si>
    <t>PAPEL PERIÓDICO PLIEGO X 10 UNIDADES</t>
  </si>
  <si>
    <t>PAQUETE X 10</t>
  </si>
  <si>
    <t>SOBRE CARTA PAQUETE X 100</t>
  </si>
  <si>
    <t>Sobre de correspondencia con ventanilla paquete x 100
-Material Papel bond mínimo de 60g.
-Tamaño Oficio, 23.4 x 12 cm.
-Caracteristicas Tipo solapa universal con ventanilla</t>
  </si>
  <si>
    <t>PAPEL TIPO ESMALTADO/COUCHÉ (C1S) X 25 UNIDADES</t>
  </si>
  <si>
    <t>PAQUETE X 25</t>
  </si>
  <si>
    <t>PAPEL TIPO ESMALTADO/COUCHÉ (C2S) 150 GR X 25 UNIDADES</t>
  </si>
  <si>
    <t>PAPEL TIPO ESMALTADO/COUCHÉ (C2S) 240 GR X 25 UNIDADES</t>
  </si>
  <si>
    <t>REVISTERO DE CARTON</t>
  </si>
  <si>
    <t>CINTA ADHESIVA PARA ENMASCARAR 12MM 12 MM X 40 MTS</t>
  </si>
  <si>
    <t xml:space="preserve">ROLLO   </t>
  </si>
  <si>
    <t>CINTA ADHESIVA PARA ENMASCARAR 48MM 48 MM X 40 MTS</t>
  </si>
  <si>
    <t>NOTAS AUTOADHESIVAS PEQUEÑAS / TACO/ BLOQUE/ CUBO DE MÍNIMO 100 HOJAS 75MM X 75 MM</t>
  </si>
  <si>
    <t>NOTAS AUTOADHESIVAS ESTÁNDAR/ TACO/ BLOQUE/ CUBO DE MÍNIMO 100 HOJAS TAMAÑO MÍNIMO DE 3 X 5 CMS COLORES SURTIDOS</t>
  </si>
  <si>
    <t>BANDERITAS-MINI-BANDERITAS- SEÑALES AUTOADHESIVAS MATERIAL:  PAPEL.TAMAÑO:1/2 PULGADAS O CON UN RANGO DE MÍNIMO DE 43 * Y MÁXIMO 13 MM, CARACTERÍSTICAS FÍSICAS COLORES SURTIDOS. BANDERITAS MÍNIMO DE 100 Y MÁXIMO 200 UNIDADES. CON ADHESIVO EN LA PUNTA Y EN UNA CARA DE LA BANDERITA.</t>
  </si>
  <si>
    <t>SOBRE PARA TARJETAS EN PAPEL BOND:  75 GRAMOS REFERENCIA LORD BOND, MEDIDAS 18,5 CMS X 12.7 CMS COLOR BLANCO. PAQUETE X 500</t>
  </si>
  <si>
    <t>PAQUETE X 500</t>
  </si>
  <si>
    <t>PAPEL CARTULINA (CLASSIC LINE NATURAL WHITE) AMARILLO DE MEDIDAS 24,5 X 34,5 CMS</t>
  </si>
  <si>
    <t>PAPEL CARTULINA (CLASSIC LINE NATURAL WHITE) AMARILLO DE MEDIDAS 8 1/2 X 11 PULGADAS (CARTA)</t>
  </si>
  <si>
    <t>PAPEL CARTULINA (CLASSIC LINE NATURAL WHITE) AMARILLO DE MEDIDAS 8 1/2 X 14 PULGADAS (OFICIO)</t>
  </si>
  <si>
    <t>PAPEL CARTULINA LINO DE ALTA CALIDAD CON UN GRAMAJE DE 246 G/M² DE COLOR BLANCO PRESENTA UN ACABADO MATE CON UNA FINA TEXTURA DE LINO. ESTA TEXTURA INTEMPORAL Y ELEGANTE TRANSMITE, TANTO EN EL ANVERSO COMO EN EL REVERSO MEDIDAS DE 49 CMS DE ANCHO X 33 CMS DE ALTO.</t>
  </si>
  <si>
    <t>CARTULINA LINO DE 180 GRAMOS TAMAÑO CARTA TEXTURIZADA EXTRA BLANCURA PAQUETE POR 100 UNIDADES ALTA CALIDAD PARA IMPRESION EN LASER O INYECCION.</t>
  </si>
  <si>
    <t>PAPEL OPALINA BLANCA, DIMENSIONES DE 24,8 CM X 34,5 CM, PRESENTACIÓN PLIEGO DE 70 X 100 CM</t>
  </si>
  <si>
    <t>PAPEL FOTOGRÁFICO BRILLANTE DE 180 GRAMOS 225 MICRONS DIMENSIONES:8,5 X 11" PRESENTACIÓN 25 UNIDADES</t>
  </si>
  <si>
    <t xml:space="preserve">PAQUETE X 25 </t>
  </si>
  <si>
    <t>PAPEL FOTOGRÁFICO TAMAÑO CARTA X 12</t>
  </si>
  <si>
    <t>PAQUETE X 12</t>
  </si>
  <si>
    <t>PAPEL FOTOGRAFICO: SUPERFICIE IMPRIMIBLE, BRILLO ULTRABLANCO, RECUBRIMIENTO MICORPORO, DE ACABADO BRILLANTE MATE 200 GR TAMAÑO A4 DE 210 MM DE ANCHO Y 297 MM DE LARGO, PRESENTACIÓN PAQUETE POR 100 UNIDADES</t>
  </si>
  <si>
    <t xml:space="preserve"> PAQUETE X 100 </t>
  </si>
  <si>
    <t>CARPETA TIPO CATÁLOGO:  0.5 PULG TAMAÑO CARTA, CARTÓN EXTRA RÍGIDO FORRADO EN PLÁSTICO, TRES AROS REDONDOS DE 0.5 PULGADAS DE DIÁMETRO, CAPACIDAD DE ALMACENAMIENTO: 120 HOJAS DE 60GR/M2</t>
  </si>
  <si>
    <t>CARPETA TIPO CATÁLOGO:  1 PULG CARTÓN EXTRA RÍGIDO FORRADO EN PLÁSTICO, TAMAÑO CARTA  TRES AROS REDONDOS DE 1 PULGADA DE  DIÁMETRO, CAPACIDAD DE ALMACENAMIENTO: 220 HOJAS DE 60GR/M2</t>
  </si>
  <si>
    <t>CARPETA TIPO CATÁLOGO:  2 PULG CARTÓN EXTRA RÍGIDO FORRADO EN PLÁSTICO. TAMAÑO CARTA, FORMA DE CIERRE: TRES AROS EN D DE 2 PULGADAS DE DIÁMETRO, CAPACIDAD DE ALMACENAMIENTO: 470 HOJAS DE 60GR/M2</t>
  </si>
  <si>
    <t>CARPETA TIPO CATÁLOGO:  3 PULG CARTÓN EXTRA RÍGIDO FORRADO EN PLÁSTICO, TAMAÑO CARTA, FORMA DE CIERRE: TRES AROS EN D DE 3 PULGADAS DE DIÁMETRO, CAPACIDAD DE ALMACENAMIENTO: 680HOJAS DE 60GR/M2</t>
  </si>
  <si>
    <t>CARPETA TIPO CATÁLOGO:  4 PULG CARTÓN EXTRA RÍGIDO FORRADO EN PLÁSTICO, TAMAÑO CARTA, FORMA DE CIERRE: TRES AROS EN D DE 4 PULGADAS DE DIÁMETRO: CAPACIDAD DE ALMACENAMIENTO 700 HOJAS DE 60GR/M2</t>
  </si>
  <si>
    <t>PAPEL BEIGE DE 250 GRS, FORMATO A3 DE 28,8 CM X 38,8 CM PRESENTACIÓN PLIEGO DE 70 X 100 CM</t>
  </si>
  <si>
    <t>PAPEL KIMBERLY DE 90 GRAMOS, TAMAÑO CARTA X 50 HOJAS, COLORES VARIADOS.</t>
  </si>
  <si>
    <t>SOBRE PARA HOJA TAMAÑO CARTA KIMBERLY: SOBRES ESPECIALES PARA INVITACIONES Y CORRESPONDENCIA, COLOR MARFIL GRANITO. MATERIAL: PAPEL KIMBERLY DE 90 GRAMOS. PAQUETE X 12 UNIDADES.</t>
  </si>
  <si>
    <t>PAPEL CARBÓN 1015G PARA ESCRITURA, TAMAÑO CARTA DIMENSIONES 32.5 X 21.1 CM COLOR NEGRO X 50 HOJAS</t>
  </si>
  <si>
    <t>PAPEL CARBÓN 1015G PARA ESCRITURA, TAMAÑO OFICIO 21CMX 33CM 100 X 50 HOJAS</t>
  </si>
  <si>
    <t>ETIQUETAS EN POLIPROPILENO COLOR PLATA MATE CON PEGANTE DE SEGUIRDAD (VOID) PARA ACTIVOS FIJOS DE 50 MM X 25MM A DOS COLUMNAS,ROLLO</t>
  </si>
  <si>
    <t>PAPEL PARA PLOTTER MATERIAL PAPEL BOND TAMAÑO ROLLO 107 CM - MÍNIMO 40 50MT / 90 GRAMOS</t>
  </si>
  <si>
    <t>SOBRE DE FELPA PARA CD</t>
  </si>
  <si>
    <t>PAPEL OPALINA PARA TARJETA DE COLOR BLANCO, EN PLIEGOS Y HOJAS LISAS O TEXTURIZADAS CON ACABADOS GOFRADOS (CON RELIEVE AL TACTO O QUE POSEE IMÁGENES GRABADAS SOBRE LA SUPERFICIE). Y COMO DATOS EXTRA, SUELEN VENDERLO COMO PLIEGOS DE CARTULINA, MÁS QUE COMO HOJAS SUELTAS O EN PAQUETE POR 100 UNDS  TAMAÑO 17,5 X  24 CM CON SOBRE BLANCO</t>
  </si>
  <si>
    <t xml:space="preserve">PAPEL KIMBERLY DE 180 GRMS COLOR CRUDO Y COLOR BLANCO TAMAÑO DE  1/8  PARA IMPRESIÓN DE DIPLOMAS X 25 HOJAS </t>
  </si>
  <si>
    <t>SEPARADORES (CARTULINA TAMAÑO CARTA COLOR VARIADOS CARACTERÍSTICAS FÍSICAS 5 PERFORACIONES LATERALES) X 5</t>
  </si>
  <si>
    <t>CINTA DE ENMASCARAR PARA USO GENERAL, DE 40MX12MM, CANTIDAD 48 METROS</t>
  </si>
  <si>
    <t>RÓTULOS ADHESIVOS REDONDOS DORADOS DE 19 MM DE DIÁMETRO X 252 UNIDADES</t>
  </si>
  <si>
    <t xml:space="preserve">ROTULO ADHESIVO CD PAQUETE POR 10 HOJAS </t>
  </si>
  <si>
    <t>PAPEL OPALINA BLANCO SAHARA DE LARGO 35CM X 25 CM DE ANCHO DE 250 GRAMOS.</t>
  </si>
  <si>
    <t>PAPEL OPALINA BLANCO SAHARA DE LARGO 28 CM X 21,5 CM DE ANCHO DE 250 GRAMOS.</t>
  </si>
  <si>
    <t>A-02-02-01-003-002-07</t>
  </si>
  <si>
    <t>BLOCK DE PAPEL IRIS DE COLORES</t>
  </si>
  <si>
    <t>BLOCK AMARILLO RAYADO CARTA MINIMO DE 100 HOJAS</t>
  </si>
  <si>
    <t>BLOCK AMARILLO LINEADO: RAYADO TAMAÑO: CARTA GRAMAJE: MÍNIMO DE 55GR CONTENIDO: MÍNIMO DE 50 HOJAS</t>
  </si>
  <si>
    <t>BLOCK AMARILLO CUADRICULADO CARTA MINIMO DE 100 HOJAS</t>
  </si>
  <si>
    <t>BLOCK AMARILLO CUADRICULADO MEDIA CARTA MINIMO DE 100 HOJAS</t>
  </si>
  <si>
    <t>BLOCK AMARILLO RAYADO MEDIA CARTA MINIMO DE 100 HOJAS</t>
  </si>
  <si>
    <t>BLOCK BLANCO CUADRICULADO CARTA MINIMO DE 100 HOJAS</t>
  </si>
  <si>
    <t>BLOCK BLANCO RAYADO CARTA MINIMO DE 100 HOJAS</t>
  </si>
  <si>
    <t>BLOCK BLANCO CARTA MINIMO DE 100 HOJAS</t>
  </si>
  <si>
    <t>BLOCK PERIÓDICO MINIMO DE 100 HOJAS</t>
  </si>
  <si>
    <t>LIBRO DE ACTAS 50 FOLIOS MATERIAL : PAPEL BOND MÍNIMO ENTRE 56 A 60G, TAPA EN CARTÓN PLASTIFICADO  TAMAÑO : 32 A 34 CM LARGO POR 20 A 23 DE ANCHO PARA REGISTRO CONTENIDO MÍNIMO : 50 FOLIOS RAYADOS</t>
  </si>
  <si>
    <t>LIBRO DE ACTAS 100 FOLIOS: MATERIAL PAPEL BOND MÍNIMO ENTRE 56 A 60G, TAPA EN  CARTÓN PLASTIFICADO TAMAÑO 32 A 34 CM LARGO POR 20 A 23 DE ANCHO PARA REGISTRO CONTENIDO MÍNIMO 100 FOLIOS RAYADOS</t>
  </si>
  <si>
    <t xml:space="preserve">LIBRO DE ACTAS 200 FOLIOS MATERIAL PAPEL BOND MÍNIMO ENTRE 56 A 60G, TAPA EN CARTÓN PLASTIFICADO TAMAÑO 32 A 34 CM LARGO POR 20 A 23 DE ANCHO PARA REGISTRO CONTENIDO MÍNIMO 200 FOLIOS RAYADOS </t>
  </si>
  <si>
    <t xml:space="preserve">LIBRO DE ACTAS 300 FOLIOS MATERIAL PAPEL BOND MÍNIMO ENTRE 56 A 60G, TAPA EN CARTÓN PLASTIFICADO TAMAÑO 32 A 34 CM LARGO POR 20 A 23 DE ANCHO PARA REGISTRO CONTENIDO MÍNIMO 300 FOLIOS RAYADOS </t>
  </si>
  <si>
    <t xml:space="preserve">LIBRO DE ACTAS 400 FOLIOS MATERIAL PAPEL BOND MÍNIMO ENTRE 56 A 60G, TAPA EN CARTÓN PLASTIFICADO TAMAÑO 32 A 34 CM LARGO POR 20 A 23 DE ANCHO PARA REGISTRO CONTENIDO MÍNIMO 400 FOLIOS RAYADOS </t>
  </si>
  <si>
    <t xml:space="preserve">LIBRO DE ACTAS 600 FOLIOS MATERIAL PAPEL BOND MÍNIMO ENTRE 56 A 60G, TAPA EN CARTÓN PLASTIFICADO TAMAÑO 32 A 34 CM LARGO POR 20 A 23 DE ANCHO PARA REGISTRO CONTENIDO MÍNIMO 600 FOLIOS RAYADOS </t>
  </si>
  <si>
    <t>LIBRETA DOBLE O CUADRICULADO MATERIAL PAPEL BOND DE MÍNIMO 56G/M2, TAPAS EN CARTÓN PLASTIFICADO TAMAÑO MÍNIMO 16 X 23 CMS LINEADO CUADRICULADO ARGOLLADO DOBLE-O EN POSICIÓN VERTICAL CONTENIDO MÍNIMO 70 HOJAS</t>
  </si>
  <si>
    <t>LIBRETA O CUADERNO ARGOLLADO TAPA DURA GRANDE CUADRICULADO 100 HOJAS.LARGO X ANCHO 28 CM X 21 CM COLORES SURTIDOS</t>
  </si>
  <si>
    <t>LIBRETA O CUADERNO ARGOLLADO TAPA DURA PEQUEÑO RAYADO 80 HOJAS.LARGO X ANCHO 21 CM X 15 CM COLORES SURTIDOS</t>
  </si>
  <si>
    <t>AGENDA ARGOLLADA CON PASTA DURA EN CARTÓN DE 1,5MM, PLASTIFICADA, DE DIFERENTES COLORES, MEDIDAS 17CM X 25CM DE 100 HOJAS BLANCAS CUADRICULADAS</t>
  </si>
  <si>
    <t xml:space="preserve">A-02-02-01-003-005         </t>
  </si>
  <si>
    <t>02-02-01-003-005-001</t>
  </si>
  <si>
    <t>TINTA PARA SELLO PARA DOCUMENTO HISTÓRICO Y ARCHIVÍSTICO X 500 C.C. NEGRO. TIEMPO DE SECADO: MÁXIMO 45 SEGUNDOS CARACTERÍSTICAS FÍSICAS: INCOLORA. COLOR CARACTERÍSTICO</t>
  </si>
  <si>
    <t>TINTA PARA SELLO X 500 C.C. NEGRO. TIEMPO DE SECADO: MÁXIMO 45 SEGUNDOS CARACTERÍSTICAS FÍSICAS: INCOLORA. COLOR CARACTERÍSTICO</t>
  </si>
  <si>
    <t>TINTA GENERICA EPSON NEGRO BOTELLA DE TINTA GENERICA EPSON DE 1 LITRO. PARA USO EN IMPRESORAS DE TINTA EPSON</t>
  </si>
  <si>
    <t>TINTA GENERICA EPSON (Y) YELLOW BOTELLA DE TINTA GENERICA EPSON DE 1 LITRO. PARA USO EN IMPRESORAS DE TINTA EPSON</t>
  </si>
  <si>
    <t>TINTA GENERICA EPSON (M) MAGENTA BOTELLA DE TINTA GENERICA EPSON DE 1 LITRO. PARA USO EN IMPRESORAS DE TINTA EPSON</t>
  </si>
  <si>
    <t>TINTA GENERICA EPSON  (C) CYAN BOTELLA DE TINTA GENERICA EPSON DE 1 LITRO. PARA USO EN IMPRESORAS DE TINTA EPSON</t>
  </si>
  <si>
    <t>TINTA PARA SELLO DE 28 A 30 ML, COLOR  NEGRO</t>
  </si>
  <si>
    <t>TINTA PARA SELLO 28 A 30 ML, COLOR ROJO</t>
  </si>
  <si>
    <t>CARTUCHO O TONER PARA IMPRESORA HP LASERT JET M4345 MFP COLOR NEGRO</t>
  </si>
  <si>
    <t>02-02-01-003-005-004</t>
  </si>
  <si>
    <t>CORRECTOR LÍQUIDO EN LÁPIZ CONTENIDO MÍNIMO 7 A 12 ML DIMENSIÓN LARGO DEL LÁPIZ ENTRE 1268 Y 137 MM DIÁMETRO DE LA PUNTA METÁLICA ENTRE 0,8 Y 1 MM</t>
  </si>
  <si>
    <t>CORRECTOR LIQUIDO EN FRASCO 20ML</t>
  </si>
  <si>
    <t>PEGANTE EN BARRA COMPOSICIÓN: GELIFICANTE, GLICERINA, Y POLIVINILPIRROLIDONA EN  AGUA SIN COMPONENTES TÓXICOS. CARACTERÍSTICAS FÍSICAS : FORMA REDONDA, CIERRE HERMÉTICO  CONTENIDO MÍNIMO : MÍNIMO 40 G</t>
  </si>
  <si>
    <t>PEGANTE LÍQUIDO 225G</t>
  </si>
  <si>
    <t>PEGANTE INSTANTÁNEO TAMAÑO : ENVASE DE MÍNIMO 5 3 GRS.CARACTERÍSTICAS FÍSICAS : ADHESIVO INSTANTÁNEO TRANSPARENTE, CON APLICADOR Y TAPA.</t>
  </si>
  <si>
    <t>PEGANTE LÍQUIDO 4000G</t>
  </si>
  <si>
    <t>SILICONA LÍQUIDA TAMAÑO  ENVASE DE MÍNIMO 100 ML.  CARACTERÍSTICAS FÍSICAS : SILICONA LÍQUIDA EN ENVASE PLÁSTICO CON APLICADOR</t>
  </si>
  <si>
    <t>SILICONA LÍQUIDA TAMAÑO  ENVASE DE MÍNIMO 250 ML.  SILICONA LÍQUIDA DE APLICACIÓN EN FRÍO. ES UN ADHESIVO DE USO UNIVERSAL PARA TRABAJOS DECORATIVOS, MANUALES Y DE MARQUETERÍA.</t>
  </si>
  <si>
    <t xml:space="preserve">A-02-02-01-003-006                                              </t>
  </si>
  <si>
    <t xml:space="preserve">A-02-02-01-003-006-02                                                           </t>
  </si>
  <si>
    <t>BORRADOR DE NATA NO TÓXICO DIMENSIÓN MEDIDAS APROXIMADAS 5.5 A 6.3 CM * 0.8 A 1 EN EL ESPESOR * 1.9 A 2.3 CM. LARGO 5.5.</t>
  </si>
  <si>
    <t>BORRADOR DE NATA NO TÓXICO DIMENSIÓN MEDIDAS APROXIMADAS 5.5 A 6.3 CM * 0.8 A 1 EN EL ESPESOR * 1.9 A 2.3 CM. LARGO 5.5. CAJA X 20 UNIDADES</t>
  </si>
  <si>
    <t>BORRADOR PARA TINTA CON ESCOBILLA TAMAÑO 17.8 - 20.5 CM DE LARGO CARACTERÍSTICAS FÍSICAS BORRADOR PARA TINTA CON ESCOBILLA</t>
  </si>
  <si>
    <t>BANDAS ELÁSTICAS CON EXCELENTE RESISTENCIA PARA SUJETAR, ARCHIVAR Y AMARRAR. COLOR CREMA POR KILO</t>
  </si>
  <si>
    <t>KILO</t>
  </si>
  <si>
    <t>BORRADOR DE MIGA DE PAN MP-20  DIMENSIONES 5.5 CM X 2.2 CM PESO 18 G X 20 UNIDADES</t>
  </si>
  <si>
    <t>BANDAS ELÁSTICAS REF. 22 X 25G</t>
  </si>
  <si>
    <t>BANDAS ELÁSTICAS REF. 22 X KILO</t>
  </si>
  <si>
    <t>A-02-02-01-003-006-03</t>
  </si>
  <si>
    <t>ACETATO PLÁSTICO TAMAÑO CARTA CÓMODO Y PRACTICO PARA ARCHIVAR Y PROTEGE LOS DOCUMENTOS DEL POLVO.</t>
  </si>
  <si>
    <t>ACETATO PLÁSTICO TAMAÑO OFICIO CÓMODO Y PRACTICO PARA ARCHIVAR Y PROTEGE LOS DOCUMENTOS DEL POLVO.</t>
  </si>
  <si>
    <t>ESTUCHE ACRILICO PARA CD/DVD DE 12 CM CAPACIDAD 1 CD O DVD DE 12 CM CARACTERÍSTICAS FÍSICAS ESTUCHE DELGADO (0,5 CM DE ESPESOR).</t>
  </si>
  <si>
    <t>BOLSILLO PROTECTOR DE PLÁSTICO TAMAÑO CARTA X 100 UNIDADES</t>
  </si>
  <si>
    <t>BOLSILLO PARA FICHA BIBLIOGRÁFICA X 100</t>
  </si>
  <si>
    <t>BOLSILLO PROTECTOR DE PLÁSTICO TAMAÑO OFICIO X 100 UNIDADES</t>
  </si>
  <si>
    <t>FUNDA PROTECTORA DE PLÁSTICO TAMAÑO OFICIO X 100 UNIDADES MATERIAL : POLIPROPILENO CALIBRE 4 A 6    TAMAÑO OFICIO  CARACTERÍSTICAS FÍSICAS: FABRICADAS EN POLIPROPILENO INERTE TIENEN UN PH NEUTRO,  CALIDAD ARCHIVO Y MÁXIMA TRANSPARENCIA, CALIBRE 4 A 6</t>
  </si>
  <si>
    <t>FUNDA PROTECTORA DE PLÁSTICO TAMAÑO CARTA X 100 UNIDADES MATERIAL : POLIPROPILENO CALIBRE 4 A 6 TAMAÑO CARTA  FABRICADAS EN POLIPROPILENO INERTE TIENEN UN PH NEUTRO,  CALIDAD ARCHIVO Y MÁXIMA TRANSPARENCIA, CALIBRE 4 A 6</t>
  </si>
  <si>
    <t>BOLSILLO PORTA ESCARAPELA HORIZONTAL</t>
  </si>
  <si>
    <t>BOLSILLO PORTA ESCARAPELA VERTICAL MEDIANO</t>
  </si>
  <si>
    <t>BOLSILLO PORTA ESCARAPELA VERTICAL PEQUEÑO</t>
  </si>
  <si>
    <t xml:space="preserve">PAPEL CONTACT COLOR SURTIDO  ADHESIVO DIMENSIÓN ROLLO 45 CM X 20 M -MATERIAL EN PVC CON ADHESIVO TRASNPARENTE, 100 % IMPERMEABLE Y DURADERO  rollo 20 Mts </t>
  </si>
  <si>
    <t>ROLLO X 20 METROS</t>
  </si>
  <si>
    <t xml:space="preserve">PAPEL CONTACT TRANSPARENTE PLÁSTICO ADHESIVO DIMENSIÓN ROLLO 45 CM X 20 M -MATERIAL EN PVC CON ADHESIVO TRASNPARENTE, 100 % IMPERMEABLE Y DURADERO.  rollo 20 Mts </t>
  </si>
  <si>
    <t>CINTA ADHESIVA DE EMPAQUE TRANSPARENTE 48 MM X 100 MTS</t>
  </si>
  <si>
    <t>CINTA ADHESIVA TRANSPARENTE DE ALTA RESISTENCIA A LA RUPTURA DIMENSIÓN 12 MM X 40 MTS</t>
  </si>
  <si>
    <t>PAPEL TRANSPARENTE O PLÁSTICO ADHESIVO DIMENSIÓN : ROLLO 45 CM X 20 M</t>
  </si>
  <si>
    <t>FOLDER COLGANTE DE VARILLA PLÁSTICA  PAQUETE X 50 QUE CUMPLAN CON NTC 4436:1999 Y NTC 5397 MATERIAL YUTE DE MÍNIMO 250 G/M2. TAMAÑO OFICIO FORMA DE CIERRE GANCHO LEGAJADOR CARACTERÍSTICAS FÍSICAS PORTA GUÍA PLÁSTICA EN POSICIÓN VERTICAL CAPACIDAD DE ALMACENAMIENTO HASTA 200 HOJAS</t>
  </si>
  <si>
    <t>CINTA SEÑALIZACION PELIGRO 300 MTS CINTA PLÁSTICA PARA DEMARCACIÓN  UTILIZADAS PARA SEPARACIÓN O CERRAMIENTO EN CONSTRUCCION, CARRETERAS, PARQUEADEROS, OBRAS CIVILES, ETC. ANCHO 7.5 CM LONGITUD 300 M</t>
  </si>
  <si>
    <t>CINTA DOBLE FAZ TRANSPARENTE MEDIDAS 150 X 1.9 LARGO 150</t>
  </si>
  <si>
    <t>CARATULAS VELOBAIND COLOR TRANSPARENTE TAMAÑO CARTA X 50 UNIDADES</t>
  </si>
  <si>
    <t>Gancho legador plástico de 4 pines de 2” de altura, que permite encuadernar hasta 200 hojas. Color negro. Paquete x 25 unidades.</t>
  </si>
  <si>
    <t>GANCHO LEGAJADOR PLÁSTICO X 20 MATERIAL POLIPROPILENO CALIBRE 4 A 6 TAMAÑO OFICIO CARACTERÍSTICAS FÍSICAS FABRICADAS EN POLIPROPILENO INERTE TIENEN UN PH NEUTRO, CALIDAD ARCHIVO Y MÁXIMA TRANSPARENCIA, CALIBRE 4 A 6</t>
  </si>
  <si>
    <t>GANCHOS PLASTICO LEGAJADORES GRANDE  X 20 UNIDADES : MATERIAL: PISADOR Y CORREDORA POLIPROPILENO DE ALTA DENSIDAD, CARACTERÍSTICAS FÍSICAS:DISTANCIA ENTRE PERFORACIONES DE 7 Y 8 CMS; TRANSPARENTE DE DOS PIEZAS, CAPACIDAD DE ALMACENAMIENTO: APROXIMADAMENTE DE 260 HOJAS BOND DE 60GR</t>
  </si>
  <si>
    <t>PASTAS PARA ANILLADO POLICOVER, CUBIERTAS DE POLIPROPILENO O PLÁSTICO, TAMAÑO CARTA (220X280MM), COLORES VARIADOS, PAQUETE POR 50 CUBIERTAS</t>
  </si>
  <si>
    <t>BANDERITAS-MINI-BANDERITAS-   SEÑALES AUTOADHESIVAS CANTIDAD DE BLOCKS: 5 X 25 HOJAS LARGO X ANCHO: 60 MM X 36 MM MATERIAL: PLIASTICO</t>
  </si>
  <si>
    <t xml:space="preserve">02-02-01-003-008-01  </t>
  </si>
  <si>
    <t>TABLERO EN ACRÍLICO BORRABLE 80 X 60 MDF 9 MM</t>
  </si>
  <si>
    <t>TABLERO ACRÍLICO PORCELANIZADO, TAMAÑO 80 X 120 CM: CARACTERÍSTICAS FÍSICAS MARCO EN ALUMINIS O SIMILAR PORCELANIZADO, TAMAÑO 80X120 CM</t>
  </si>
  <si>
    <t>ALMOHADILLA DACTILAR  MATERIAL: PLÁSTICA COLOR DE TINTA : NEGRO   CARACTERÍSTICAS FÍSICAS: FORMA REDONDA DE 50 A 60 MM/ 5 A 6 CM DE DIÁMETRO EXTERNO)  RENDIMIENTO: MÍNIMO 1000 IMPRESIONES</t>
  </si>
  <si>
    <t>ALMOHADILLA PARA SELLO RECARGABLE MATERIAL  :CASCARA EN POLIESTIRENO DE ALTO IMPACTO/ CAJA PLÁSTICA RÍGIDA  CAPACIDAD DE ABSORCIÓN DEL FIELTRO : MÍNIMO 14 CC DE TINTA DIMENSIÓN ANCHO 90 A 110 MM; LARGO/LONGITUD 125 A 135 MM;  COLOR DE TINTA : NEGRO    PESO: MÍNIMO 60G</t>
  </si>
  <si>
    <t>BORRADOR PARA TABLERO ELABORADO CON FELPA SINTÉTICA, FIELTRO O PAÑO CHALET. LA BASE DEBE SER EN MADERA O PLÁSTICO</t>
  </si>
  <si>
    <t>BOLÍGRAFO AZUL CARACTERISTICAS FISICAS : CUERPO PLÁSTICO O POLIETILENO TRANSLUCIDO O COLOR AZUL; PUNTA METÁLICA, CON TAPA, REDONDO,RECTANGULAR O HEXAGONAL.  TINTA DE COLOR : AZUL  RENDIMIENTO : MÍNIMO DE 10200 MTS</t>
  </si>
  <si>
    <t>BOLÍGRAFO VERDE CARACTERISTICAS FISICAS : CUERPO PLÁSTICO O POLIETILENO TRANSLUCIDO O COLOR VERDE; PUNTA METÁLICA, CON TAPA, REDONDO, RECTANGULAR O HEXAGONAL. TINTA DE COLOR : VERDE  RENDIMIENTO : MÍNIMO DE 10200 MTS</t>
  </si>
  <si>
    <t>BOLÍGRAFO NEGRO CARACTERISTICAS FISICAS : CUERPO PLÁSTICO O POLIETILENO TRANSLUCIDO O COLOR NEGRO; PUNTA METÁLICA, CON TAPA, REDONDO,RECTANGULAR O HEXAGONAL. TINTA DE COLOR : NEGRO RENDIMIENTO : MÍNIMO DE 10200 MTS</t>
  </si>
  <si>
    <t>BOLÍGRAFO ROJO CARACTERISTICAS FISICAS : CUERPO PLÁSTICO O POLIETILENO TRANSLUCIDO O COLOR AZUL; PUNTA METÁLICA, CON TAPA, REDONDO,RECTANGULAR O HEXAGONAL.   TINTA DE COLOR : ROJO RENDIMIENTO : MÍNIMO DE 10200 MTS</t>
  </si>
  <si>
    <t>BOLÍGRAFO RETRÁCTIL, NEGRO, DEBEN ESTAR ELABORADOS EN MATERIAL PLÁSTICO, SU FABRICACIÓN Y ACABADO NO PUEDE PRESENTAR DEFECTOS. LAS PARTES DEL CUERPO DEL BOLÍGRAFO DEBEN FORMAR UNA UNIDAD FUERTE Y RÍGIDA, CON SUFICIENTE RESISTENCIA PARA SU USO. SUS PARTES DEBEN TENER ACABADO UNIFORME, TANTO EN COLOR COMO EN TEXTURA, LIBRE DE RUPTURAS, FISURAS O ELEMENTOS EXTRAÑOS. NO PUEDE CONTENER ELEMENTOS TÓXICOS.</t>
  </si>
  <si>
    <t>BOLÍGRAFO RETRÁCTIL, ROJO, DEBEN ESTAR ELABORADOS EN MATERIAL PLÁSTICO, SU FABRICACIÓN Y ACABADO NO PUEDE PRESENTAR DEFECTOS. LAS PARTES DEL CUERPO DEL BOLÍGRAFO DEBEN FORMAR UNA UNIDAD FUERTE Y RÍGIDA, CON SUFICIENTE RESISTENCIA PARA SU USO. SUS PARTES DEBEN TENER ACABADO UNIFORME, TANTO EN COLOR COMO EN TEXTURA, LIBRE DE RUPTURAS, FISURAS O ELEMENTOS EXTRAÑOS. NO PUEDE CONTENER ELEMENTOS TÓXICOS</t>
  </si>
  <si>
    <t>BOLÍGRAFO DE TINTA DE GEL PUNTA DE BOLA CON TRAZO DE 0,4 MM, TINTA COLOR NEGRO</t>
  </si>
  <si>
    <t>BOLIGRAFO TINTA GEL COLORES  CAJA X 12 UNIDADES: CAJA DE BOLÍGRAFOS GEL COLORES SURTIDOS X 12 BOLÍGRAFO TINTA GEL. TINTA SURTIDA. PUNTO 0.7MM. GRIP CONFORTABLE PARA MAYOR COMODIDAD. TINTA GEL PIGMENTADA PARA ESCRITURA MÁS SUAVE Y CON TRAZOS INTENSOS.</t>
  </si>
  <si>
    <t>BOLÍGRAFO DE TINTA DE GEL PUNTA DE BOLA CON TRAZO DE 0,4 MM, TINTA COLOR ROJO</t>
  </si>
  <si>
    <t>MARCADOR BORRABLE DESECHABLE MATERIAL : CUERPO Y TAPA EN POLIPROPILENO  TINTA : COLOR: NEGRO, AZUL, ROJO, O VERDE BORRABLE A BASE DE ALCOHOL, NO MANCHA, PARA ESCRIBIR SOBRE TABLEROS PORCELANIZADOS O CUALQUIER SUPERFICIE LISA DIMENSIÓN ; LONGITUD DE CUERPO ENTRE 115 - 155 MM Y DIÁMETRO ENTRE 12 - 18 MM     PESO : PUNTA GRUESA BISELADA CON TRAZO DE 1,5 MM A 5,8 MM</t>
  </si>
  <si>
    <t>MARCADOR BORRABLE CAJA X 12 MATERIAL PLUMÓN DE CUERPO Y TAPA EN POLIPROPILENO DIMENSIÓN LONGITUD DE CUERPO ENTRE 127,9 - 143 MM CARACTERÍSTICAS FÍSICAS TRAZO ENTRE 0,6 MM A 1,7 MM</t>
  </si>
  <si>
    <t>MARCADOR PERMANENTE PUNTA DELGADA MATERIAL : CUERPO Y TAPA EN POLIPROPILENO   TINTA : COLOR NEGRO, VERDE, AZUL O ROJO TINTA INDELEBLE A BASE DE ALCOHOL DE SECADO RÁPIDO, PARA ESCRIBIR SOBRE CUALQUIER SUPERFICIE DIMENSIÓN ;LONGITUD DE CUERPO ENTRE 127,9 - 143 MM, DIÁMETRO 10 - 16,3 MM  CARACTERÍSTICAS FÍSICAS : TRAZO ENTRE 0,6 MM A 1,8 MM CIERRE HERMÉTICO</t>
  </si>
  <si>
    <t>RESALTADOR DESECHABLE TINTA : AMARILLO, VERDE, NARANJA, ROSADO O CELESTE  MATERIAL : FILTRONA EN FELPA ACRÍLICA O RESINA TERMOPLÁSTICA CARACTERÍSTICAS FÍSICAS: PUNTA BISELADA, PARA REALIZAR 2 TRAZOS O 3 TRAZOS  RENDIMIENTO EN METROS : MÍNIMO 130 MTS</t>
  </si>
  <si>
    <t>LÁPIZ DE CHEQUEO MINA ROJA MATERIAL : MADERA REFORESTADA BORRADOR NO TÓXICO MINA : COLOR ROJO, 2.3 A 2.9 MM DE DIÁMETRO   DIMENSIÓN : LONGITUD DEL LÁPIZ 17.5 CM A 19.8 CM ARACTERÍSTICAS FÍSICAS : FORMA HEXAGONAL O TRIANGULAR CON PINTURA BARNIZ ROJO. CON O SIN BORRADOR ASEGURADO EN CASQUILLO DE METAL SIN BORDES AFILADOS NI CORTANTES. LA MINA NO DEBE QUEBRARSE Y PROPORCIONAR TRAZOS CONTINUOS Y DEL MISMO TONO</t>
  </si>
  <si>
    <t>NUMERADOR ENTINTADO MANUAL 8 DÍGITOS MATERIAL PVC DE ALTA DENSIDAD DÍGITOS 8 DÍGITOS DE 4MM</t>
  </si>
  <si>
    <t>PADMOUSE  CARACTERÍSTICAS FÍSICAS CON GEL, DE FORMA ERGONÓMICA Y BASE ANTIDESLIZANTE</t>
  </si>
  <si>
    <t>RAPIDOGRAFO  TIPO DE PUNTA: FINAGROSOR DEL TRAZO: 2MM</t>
  </si>
  <si>
    <t>MARCADOR BORRABLE RECARGABLE MATERIAL CUERPO Y TAPA EN POLIPROPILENO TINTA COLOR: NEGRO, AZUL, ROJO, O VERDE BORRABLE A BASE DE ALCOHOL, NO MANCHA, PARA ESCRIBIR SOBRE TABLEROS PORCELANIZADOS O CUALQUIER SUPERFICIE LISA DIMENSIÓN LONGITUD DE CUERPO ENTRE 135 - 155 MM Y DIÁMETRO ENTRE 12 - 18MM CARACTERÍSTICAS FÍSICAS PUNTA  GRUESA BISELADA CON TRAZO DE 1,5 MM A 3 MM. CAJA X 10 UNIDADES</t>
  </si>
  <si>
    <t>ROTULADOR DE PUNTA MEDIA ROTULADOR CON PUNTA DE FIBRA MUY RESISTENTE, DE 2 MM. TRAZO Y ESCRITURA MEDIA, 0,6 MM. TINTA LÍQUIDA CON REGULADOR PARA UN FLUJO DE LA TINTA PERFECTO. VISOR DEL NIVEL DE TINTA RESTANTE. CLIP EN EL CAPUCHÓN. COLOR: AZUL, NEGRO Y ROJO. CAJA X 12</t>
  </si>
  <si>
    <t xml:space="preserve">MARCADOR PERMANENTE PUNTA FINA QUE NO SE HUNDE NI SE ABRE, RESISTENTE AL AGUA Y LA DECOLORACIÒN, CON CUERPO DE POLIPROPILENO QUE EVITA LA EVAPORACIÒN DE LA TINTA. COLORES VARIADOS. CAJA POR 12 </t>
  </si>
  <si>
    <t>MARCADOR PARA ACETATO CAJA X 6 UNIDADES: CALIDAD PREMIUM Y ALTO RENDIMIENTO, PUNTA CÓNICA, CUERPO TRIANGULAR, IDEAL PARA ESCRIBIR O MARCAR SOBRE CUALQUIER SUPERFICIE, TINTA PERMANENTE A BASE DE ALCOHOL, SECADO RÁPIDO, TAPA CON EXCELENTE SUJECIÓN.</t>
  </si>
  <si>
    <t>MARCADOR PERMANENTE MATERIAL : CUERPO Y TAPA EN POLIPROPILENO  TINTA : COLOR NEGRO, VERDE, AZUL O ROJO TINTA INDELEBLE A BASE DE ALCOHOL DE SECADO RÁPIDO, CALOR Y HUMEDAD, PARA ESCRIBIR SOBRE CUALQUIER SUPERFICIE   DIMENSIÓN ;LONGITUD DE CUERPO ENTRE 120 - 155 MM, DIÁMETRO 12 - 18 MM      CARACTERÍSTICAS FÍSICAS : PUNTA GRUESA BISELADA CON TRAZO DE 2,3 MM A 4,9 MM CIERRE HERMÉTICO</t>
  </si>
  <si>
    <t>TABLA PLANILLERA TAMAÑO : 35 CM ALTO X 23 CM LARGO - TAMAÑO OFICIO CLIP : 8 CM ALTO X 20 CM LARGO TABLA DE PLÁSTICO CON BORDES REDONDOS</t>
  </si>
  <si>
    <t xml:space="preserve"> UNIDAD </t>
  </si>
  <si>
    <t>LÁPIZ DE ESCRITURA MINA NEGRA MATERIAL : MADERA REFORESTADA O RESINA SINTÉTICA BORRADOR NO TÓXICO MINA : COLOR NEGRO DUREZA HB O NO 2  DIMENSIÓN : LONGITUD 17.8 - 19.7 CMS Y DIÁMETRO DE MINIMO 7,2MM   CARACTERÍSTICAS FÍSICAS : FORMA REDONDA, TRIANGULAR O HEXAGONAL BORRADOR ASEGURADO EN CASQUILLO DE METAL O PLÁSTICO SIN BORDES AFILADOS NI CORTANTES</t>
  </si>
  <si>
    <t>LÁPIZ DE ESCRITURA MINA NEGRA MATERIAL : MADERA REFORESTADA O RESINA SINTÉTICA BORRADOR NO TÓXICO MINA : COLOR NEGRO DUREZA HB O NO 2  DIMENSIÓN : LONGITUD 17.8 - 19.7 CMS Y DIÁMETRO DE MINIMO 7,2MM   CARACTERÍSTICAS FÍSICAS : FORMA REDONDA, TRIANGULAR O HEXAGONAL BORRADOR ASEGURADO EN CASQUILLO DE METAL O PLÁSTICO SIN BORDES AFILADOS NI CORTANTES CAJA X 12</t>
  </si>
  <si>
    <t>MINA PARA PORTAMINAS 0,5 MM CAJA X 12 MATERIAL ; SUPERPOLYMERISADAS/ ULTRARESISTENTES PARA SU PROTECCIÓN CONTRA LA ROTURA DUREZA MÍNIMA ; HB</t>
  </si>
  <si>
    <t>MINA PARA PORTAMINAS 2 MM CAJA X 10</t>
  </si>
  <si>
    <t>MINA PARA PORTAMINAS 0,7 MM CAJA X 12 MATERIAL ; SUPERPOLYMERISADAS/ ULTRARESISTENTES PARA SU PROTECCIÓN CONTRA LA ROTURA  DUREZA MÍNIMA ; HB</t>
  </si>
  <si>
    <t>PORTAMINAS 0,5MM CAJA X 12 MATERIAL : PLÁSTICO CARACTERÍSTICAS FÍSICAS : DIÁMETRO PARA MINA DE 0,5MM; ZONA DE AGARRE EN CAUCHO O PLÁSTICO; CON BORRADOR; PUNTA RETRÁCTIL; CLIP DE SUJECIÓN</t>
  </si>
  <si>
    <t>PORTAMINAS 0,5MM MATERIAL : PLÁSTICO CARACTERÍSTICAS FÍSICAS : DIÁMETRO PARA MINA DE 0,5MM; ZONA DE AGARRE EN CAUCHO O PLÁSTICO; CON BORRADOR; PUNTA RETRÁCTIL; CLIP DE SUJECIÓN</t>
  </si>
  <si>
    <t>PORTAMINAS 0,7MM CAJA X 12 MATERIAL : PLÁSTICO CARACTERÍSTICAS FÍSICAS : DIÁMETRO PARA MINA DE 0,7MM; ZONA DE AGARRE EN CAUCHO O PLÁSTICO; CON BORRADOR; PUNTA RETRÁCTIL; CLIP DE SUJECIÓN</t>
  </si>
  <si>
    <t>PORTAMINAS 0,7MM MATERIAL : PLÁSTICO CARACTERÍSTICAS FÍSICAS : DIÁMETRO PARA MINA DE 0,7MM; ZONA DE AGARRE EN CAUCHO O PLÁSTICO; CON BORRADOR; PUNTA RETRÁCTIL; CLIP DE SUJECIÓN</t>
  </si>
  <si>
    <t>PORTAMINAS 2 MM</t>
  </si>
  <si>
    <t>FECHADOR DE ENTINTAD MANUAL/ AUTO-ENTINTADO MATERIAL : BANDA DE CAUCHO, MANGO PLÁSTICO, CARCASA METÁLICA     CARACTERÍSTICAS FÍSICAS : SELLO RECTANGULAR CON PLACA Y LEYENDA COMERCIAL  DIMENSIÓN SELLO :  MAYOR O IGUAL A 40 X 20 MM Y MENOR O IGUAL A 80 X 60 MM APRÓXIMADO</t>
  </si>
  <si>
    <t>NUMERADOR ENTINTADO MANUAL 6 DÍGITOS</t>
  </si>
  <si>
    <t>NUMERADOR ENTINTADO MANUAL 4 DÍGITOS</t>
  </si>
  <si>
    <t>ORGANIZADOR DE ESCRITORIO MALLA TIPO ESCALERA, BANDEJA DE 3 NIVELES TAMAÑO CARTA, ARCHIVO DE DOCUMENTOS DE ESCRITORIO, NEGRO</t>
  </si>
  <si>
    <t>CINTA O RIBBON DE CERA .110MM X 300 MTS OUT. CENTRO DE 1/2" PARA IMPRESIÓN EN ETIQUETAS DE TRANSFERENCIA TÉRMICA.</t>
  </si>
  <si>
    <t>REGLA PLÁSTICA X 30 CMS</t>
  </si>
  <si>
    <t>REGLA METÁLICA GRANDE X 60CMS</t>
  </si>
  <si>
    <t>REGLA METÁLICA X 30CMS</t>
  </si>
  <si>
    <t>COMPAS DE PRECISIÓN METÁLICO</t>
  </si>
  <si>
    <t>CERA CUENTA FACIL PARA CONTAR 14 GR AGRADABLE AROMA FLORAL A BASE AGUA ELIMINA EL 99.9% DE LAS BACTERIAS</t>
  </si>
  <si>
    <t>BORRADOR PARA TINTA CON ESCOBILLA CAJA X 12</t>
  </si>
  <si>
    <t>A-02-02-01-004-002</t>
  </si>
  <si>
    <t>A-02-02-01-004-002-09</t>
  </si>
  <si>
    <t>TIJERA DE ACERO INOXIDABLE MATERIAL HOJA DE ACERO INOXIDABLE CON MANGO EN PLÁSTICO RESISTENTE A LOS GOLPES, FILO DENTADO PARA PREVENIR QUE EL OBJETO SE DESLICE, LONGITUD MINIMA 6 1/2" (17 CM)</t>
  </si>
  <si>
    <t>TIJERAS PUNTA ROMA MATERIAL : HOJA DE ACERO INOXIDABLE   DIMENSIONES: MÍNIMO 5 PULGADAS DE LARGO    CARACTERÍSTICAS FÍSICAS : MANGO ERGONÓMICO</t>
  </si>
  <si>
    <t>TAJALÁPIZ DE  METAL, CON CUCHILLA DE ACERO INOXIDABLE     CARACTERÍSTICAS FÍSICAS : 1 ORIFICIO PARA MINAS DE 2MM FORMA ANATÓMICA PARA USO MANUAL</t>
  </si>
  <si>
    <t>TAJALÁPIZ DE  METAL, CON CUCHILLA DE ACERO INOXIDABLE     CARACTERÍSTICAS FÍSICAS : 1 ORIFICIO PARA MINAS DE 2MM FORMA ANATÓMICA PARA USO MANUAL CAJA X 12</t>
  </si>
  <si>
    <t>BISTURÍ 18MM METÁLICO MATERIAL METÁLICO Y CUCHILLA METÁLICA (ACERO INOXIDABLE) CARACTERÍSTICAS FÍSICAS CUCHILLA CORREDIZA Y CAMBIABLE CON BLOQUEO DE CUCHILLA</t>
  </si>
  <si>
    <t>BISTURÍ 9MM METÁLICO MATERIAL METÁLICO Y CUCHILLA METÁLICA (ACERO INOXIDABLE) CARACTERÍSTICAS FÍSICAS CUCHILLA CORREDIZA Y CAMBIABLE  CON BLOQUEO DE CUCHILLA</t>
  </si>
  <si>
    <t>REPUESTO BISTURÍ 18MM PAQUETE X 10 MATERIAL : METAL  TAMAÑO : CUCHILLA 18 MM DE ANCHO</t>
  </si>
  <si>
    <t>REPUESTO BISTURÍ 9MM PAQUETE X 10 MATERIAL : METAL  TAMAÑO : CUCHILLA  9 MM DE ANCHO</t>
  </si>
  <si>
    <t>CHINCHES TRASLUCIDO X 100 MATERIAL : CABEZA PLÁSTICA CARACTERÍSTICAS FÍSICAS :PUNTA FINA Y METÁLICA</t>
  </si>
  <si>
    <t>CLIP ESTÁNDAR PEQUEÑO PLASTIFICADO X 100 MATERIAL:  ALAMBRE METÁLICO PLASTIFICADO EN POLIPROPILENO U OTRO MATERIAL PLÁSTICO</t>
  </si>
  <si>
    <t>CLIP MARIPOSA GIGANTE X 12 MATERIAL : ALAMBRE METÁLICO GALVANIZADO</t>
  </si>
  <si>
    <t>GUILLOTINA MANUAL CORTE DE MINIMO 10 HOJAS DIMENSIÓN MÍNIMO 30 X 30 CMS</t>
  </si>
  <si>
    <t>CHINCHES  X 50</t>
  </si>
  <si>
    <t>GRAPA STANDAR NO. 26/6 CAJA X 5000  METÀLICO GALVANIZADO, POR CAJA  DE 5000 UNIDADES</t>
  </si>
  <si>
    <t>CLIP ESTÁNDAR PEQUEÑO X 100 METALICO</t>
  </si>
  <si>
    <t>CLIP JUMBO X 100</t>
  </si>
  <si>
    <t>MANECILLA DOBLE CLIP 2 Pulg Caja X 12</t>
  </si>
  <si>
    <t>MANECILLA DOBLE CLIP 1 Pulg Caja X 12</t>
  </si>
  <si>
    <t>MANECILLA DOBLE CLIP 1/2 Pulg Caja X 12</t>
  </si>
  <si>
    <t>MANECILLA DOBLE CLIP 3/4 Pulg Caja X 12</t>
  </si>
  <si>
    <t>BISTURÍ 18MM MATERIAL PLÁSTICO; CUCHILLA DE ACERO PRECORTADA, CUCHILLA - ANCHA DE 18 MM, RETRACTIL E INTERCAMBIABLE, FRENO DE SEGURIDAD PARA CUANDO SE USA.</t>
  </si>
  <si>
    <t>BISTURÍ 9MM MATERIAL PLÁSTICO; CUCHILLA METÁLICA DIMENSIÓN CUCHILLA - 9MM DE ANCHO CARACTERÍSTICAS FÍSICAS. CUCHILLA CORREDIZA Y CAMBIABLE CON BLOQUEO DE CUCHILLA.</t>
  </si>
  <si>
    <t>A-02-02-01-004-005</t>
  </si>
  <si>
    <t xml:space="preserve">A-02-02-01-004-005-01                                                                     </t>
  </si>
  <si>
    <t>COSEDORA DE OFICINA 30 HOJAS MATERIAL : ESTRUCTURA MTÁLICA DE ALTA RESISTENCIA DIMENSIÓN : MEDIDAS PROXIMADAS DE 186 MM LARGO X 64 MM ALTO X 44 MM ANCHO PESO  :380G      GRAPAS :26/6  CAPACIDAD DE COCIDO : 30 HOJAS A LA VEZ</t>
  </si>
  <si>
    <t>COSEDORA DE OFICINA 20 HOJAS MATERIAL : ESTRUCTURA MTÁLICA DE ALTA RESISTENCIA DIMENSIÓN : MEDIDAS PROXIMADAS DE 186 MM LARGO X 64 MM ALTO X 44 MM ANCHO PESO  :380G      GRAPAS :26/6  CAPACIDAD DE COCIDO : 20 HOJAS A LA VEZ</t>
  </si>
  <si>
    <t>COSEDORA INDUSTRIAL PROFUNDIDAD DE GRAPADO : 60 A 130 MM APROXIDAMENTE CARACTERÍSTICAS FÍSICAS :CARGUE DE GRAPAS FRONTAL CAPACIDAD DE COCIDO : 170 HOJAS A LA VEZ</t>
  </si>
  <si>
    <t>COSEDORA SEMINDUSTRIAL PROFUNDIDAD DE GRAPADO : 65MM MÍNIMO CARACTERÍSTICAS FÍSICAS :CARGUE DE GRAPAS POSTERIOR CAPACIDAD DE COCIDO : 70 HOJAS A LA VEZ</t>
  </si>
  <si>
    <t>PERFORADORA 1 HUECO</t>
  </si>
  <si>
    <t>PERFORADORA PARA OFICINA DE 2 HUECOS 2 CON UNA DISTANCIA ENTRE HUECOS DE 8CM</t>
  </si>
  <si>
    <t>PERFORADORA INDUSTRIAL 2 HUECOS MATERIAL : METÁLICA DE ALTA RESISTENCIA NO. DE PERFORACIONES : 2 CON UNA DISTANCIA ENTRE HUECOS DE 8CM      CARACTERÍSTICAS FÍSICAS : TRAMPILLA PARA VACIAR LOS CONFETIS CAPACIDAD DE PERFORACIÓN : 150 HOJAS A LA VEZ</t>
  </si>
  <si>
    <t xml:space="preserve">PERFORADORA SEMINDUSTRIAL 2 HUECOS MATERIAL : METÁLICA DE ALTA RESISTENCIA PESO MÍNIMO 630 G  PERFORACIONES 2 CON UNA DISTANCIA ENTRE HUECOS DE 8CM CAPACIDAD DE PERFORACIÓN 40 HOJAS A LA VEZ                                    </t>
  </si>
  <si>
    <t>PERFORADORAS 3 HUECOS MATERIAL : METÁLICA DE ALTA RESISTENCIA CON RECUBRIMIENTO EN PINTURA ELECTROESTÁTICA  NO. DE PERFORACIONES :3 CON UNA DISTANCIA ENTRE HUECOS DE 10.8 O 11   CARACTERÍSTICAS FÍSICAS : TRAMPILLA PARA VACIAR LOS CONFETIS        CAPACIDAD DE PERFORACIÓN : 10 HOJAS A LA VEZ</t>
  </si>
  <si>
    <t>SACAGANCHOS PARA GRAPA ACERO CROMADO COMBINADO CON PLÁSTICO ABS DE GRAN RESISTENCIA</t>
  </si>
  <si>
    <t>COSEDORA DE OFICINA 20 HOJAS</t>
  </si>
  <si>
    <t>CALCULADORA DE 12 DIGITOS</t>
  </si>
  <si>
    <t>CALCULADORA DE 16 DIGITOS</t>
  </si>
  <si>
    <t>A-02-02-01-004-005-02</t>
  </si>
  <si>
    <t>DISCOS COMPACTOS CD 700MB/80MIN, MÍNIMO DE VELOCIDAD DE GRABADO 4X CON EMPAQUE. PAQUETE X 25</t>
  </si>
  <si>
    <t>DVD-R MAYOR O IGUAL A 4,7 GB MÍNIMO DE VELOCIDAD DE GRABADO 4X O MÁS. PAQUETE X 25</t>
  </si>
  <si>
    <t>DISCOS COMPACTOS CD 700MB/80MIN, MÍNIMO DE VELOCIDAD DE GRABADO 4X CON EMPAQUE. PAQUETE X 100</t>
  </si>
  <si>
    <t xml:space="preserve">DVD-R MAYOR O IGUAL A 4,7 GB MÍNIMO DE VELOCIDAD DE GRABADO 4X O MÁS. PAQUETE X 50 </t>
  </si>
  <si>
    <t>MEMORIA USB METÀLICA DE 8 GB</t>
  </si>
  <si>
    <t>MEMORIA USB 16GB, RENDIMIENTO DE USB 3.0; COMPATIBLE A LA INVERSA CON USB 2.0</t>
  </si>
  <si>
    <t>MEMORIA USB EXTERNA 32GB</t>
  </si>
  <si>
    <t>PRECIO DE REFERENCIA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</si>
</sst>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C0A]d\-mmm\-yy;@"/>
    <numFmt numFmtId="165" formatCode="&quot;$&quot;\ #,##0.00"/>
  </numFmts>
  <fonts count="12" x14ac:knownFonts="1">
    <font>
      <sz val="11"/>
      <color theme="1"/>
      <name val="Calibri"/>
      <family val="2"/>
      <scheme val="minor"/>
    </font>
    <font>
      <b/>
      <sz val="10"/>
      <name val="Arial Narrow"/>
      <family val="2"/>
    </font>
    <font>
      <sz val="10"/>
      <name val="Arial Narrow"/>
      <family val="2"/>
    </font>
    <font>
      <sz val="10"/>
      <color theme="1"/>
      <name val="Arial Narrow"/>
      <family val="2"/>
    </font>
    <font>
      <sz val="10"/>
      <color rgb="FFFF0000"/>
      <name val="Arial Narrow"/>
      <family val="2"/>
    </font>
    <font>
      <b/>
      <sz val="10"/>
      <color theme="1"/>
      <name val="Arial Narrow"/>
      <family val="2"/>
    </font>
    <font>
      <sz val="7"/>
      <color rgb="FF000000"/>
      <name val="Arial Narrow"/>
      <family val="2"/>
    </font>
    <font>
      <b/>
      <sz val="7"/>
      <color rgb="FF000000"/>
      <name val="Arial Narrow"/>
      <family val="2"/>
    </font>
    <font>
      <b/>
      <sz val="6"/>
      <color theme="1"/>
      <name val="Arial Narrow"/>
      <family val="2"/>
    </font>
    <font>
      <b/>
      <sz val="7"/>
      <name val="Arial Narrow"/>
      <family val="2"/>
    </font>
    <font>
      <sz val="7"/>
      <name val="Arial Narrow"/>
      <family val="2"/>
    </font>
    <font>
      <sz val="7"/>
      <color theme="1"/>
      <name val="Arial Narrow"/>
      <family val="2"/>
    </font>
  </fonts>
  <fills count="5">
    <fill>
      <patternFill patternType="none"/>
    </fill>
    <fill>
      <patternFill patternType="gray125"/>
    </fill>
    <fill>
      <patternFill patternType="solid">
        <fgColor rgb="FFD8D8D8"/>
        <bgColor rgb="FFD8D8D8"/>
      </patternFill>
    </fill>
    <fill>
      <patternFill patternType="solid">
        <fgColor theme="0" tint="-0.14999847407452621"/>
        <bgColor indexed="64"/>
      </patternFill>
    </fill>
    <fill>
      <patternFill patternType="solid">
        <fgColor rgb="FFD9D9D9"/>
        <bgColor indexed="64"/>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diagonal/>
    </border>
    <border>
      <left style="medium">
        <color indexed="64"/>
      </left>
      <right/>
      <top style="thin">
        <color indexed="64"/>
      </top>
      <bottom/>
      <diagonal/>
    </border>
  </borders>
  <cellStyleXfs count="1">
    <xf numFmtId="0" fontId="0" fillId="0" borderId="0"/>
  </cellStyleXfs>
  <cellXfs count="83">
    <xf numFmtId="0" fontId="0" fillId="0" borderId="0" xfId="0"/>
    <xf numFmtId="0" fontId="2"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vertical="top"/>
      <protection locked="0"/>
    </xf>
    <xf numFmtId="0" fontId="3" fillId="0" borderId="0" xfId="0" applyFont="1"/>
    <xf numFmtId="0" fontId="3" fillId="0" borderId="0" xfId="0" applyFont="1" applyAlignment="1">
      <alignment horizontal="center"/>
    </xf>
    <xf numFmtId="0" fontId="1" fillId="0" borderId="3" xfId="0" applyFont="1" applyBorder="1" applyAlignment="1" applyProtection="1">
      <alignment horizontal="left" vertical="center"/>
      <protection locked="0"/>
    </xf>
    <xf numFmtId="164" fontId="2" fillId="0" borderId="0" xfId="0" applyNumberFormat="1" applyFont="1" applyAlignment="1" applyProtection="1">
      <alignment vertical="center" wrapText="1"/>
      <protection locked="0"/>
    </xf>
    <xf numFmtId="164" fontId="2" fillId="0" borderId="0" xfId="0" applyNumberFormat="1" applyFont="1" applyAlignment="1" applyProtection="1">
      <alignment horizontal="center" vertical="center" wrapText="1"/>
      <protection locked="0"/>
    </xf>
    <xf numFmtId="0" fontId="4" fillId="0" borderId="0" xfId="0" applyFont="1" applyAlignment="1" applyProtection="1">
      <alignment vertical="center"/>
      <protection locked="0"/>
    </xf>
    <xf numFmtId="0" fontId="1" fillId="0" borderId="0" xfId="0" applyFont="1" applyAlignment="1" applyProtection="1">
      <alignment vertical="center"/>
      <protection locked="0"/>
    </xf>
    <xf numFmtId="165" fontId="6" fillId="0" borderId="6" xfId="0" applyNumberFormat="1" applyFont="1" applyBorder="1" applyAlignment="1">
      <alignment horizontal="center" vertical="center"/>
    </xf>
    <xf numFmtId="0" fontId="3" fillId="0" borderId="6" xfId="0" applyFont="1" applyBorder="1"/>
    <xf numFmtId="0" fontId="1" fillId="0" borderId="0" xfId="0" applyFont="1" applyBorder="1" applyAlignment="1" applyProtection="1">
      <alignment horizontal="left" vertical="center"/>
      <protection locked="0"/>
    </xf>
    <xf numFmtId="0" fontId="2" fillId="0" borderId="0" xfId="0" applyFont="1" applyBorder="1" applyAlignment="1" applyProtection="1">
      <alignment vertical="center" wrapText="1"/>
      <protection locked="0"/>
    </xf>
    <xf numFmtId="0" fontId="2" fillId="0" borderId="0" xfId="0" applyFont="1" applyBorder="1" applyAlignment="1" applyProtection="1">
      <alignment horizontal="center" vertical="center" wrapText="1"/>
      <protection locked="0"/>
    </xf>
    <xf numFmtId="1" fontId="2" fillId="0" borderId="0" xfId="0" applyNumberFormat="1" applyFont="1" applyBorder="1" applyAlignment="1" applyProtection="1">
      <alignment vertical="center"/>
      <protection locked="0"/>
    </xf>
    <xf numFmtId="0" fontId="2" fillId="0" borderId="0" xfId="0" applyFont="1" applyBorder="1" applyAlignment="1" applyProtection="1">
      <alignment vertical="center"/>
      <protection locked="0"/>
    </xf>
    <xf numFmtId="0" fontId="2" fillId="0" borderId="0" xfId="0" applyFon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1" fillId="0" borderId="0" xfId="0" applyFont="1" applyBorder="1" applyAlignment="1" applyProtection="1">
      <alignment vertical="center"/>
      <protection locked="0"/>
    </xf>
    <xf numFmtId="1" fontId="1" fillId="0" borderId="0" xfId="0" applyNumberFormat="1" applyFont="1" applyBorder="1" applyAlignment="1" applyProtection="1">
      <alignment horizontal="center" vertical="center"/>
      <protection locked="0"/>
    </xf>
    <xf numFmtId="0" fontId="3" fillId="0" borderId="0" xfId="0" applyFont="1" applyBorder="1"/>
    <xf numFmtId="0" fontId="3" fillId="0" borderId="0" xfId="0" applyFont="1" applyBorder="1" applyAlignment="1">
      <alignment horizontal="center"/>
    </xf>
    <xf numFmtId="0" fontId="1" fillId="0" borderId="3" xfId="0" applyFont="1" applyBorder="1" applyAlignment="1" applyProtection="1">
      <alignment vertical="center"/>
      <protection locked="0"/>
    </xf>
    <xf numFmtId="1" fontId="1" fillId="0" borderId="0" xfId="0" applyNumberFormat="1" applyFont="1" applyBorder="1" applyAlignment="1" applyProtection="1">
      <alignment horizontal="left" vertical="center"/>
      <protection locked="0"/>
    </xf>
    <xf numFmtId="0" fontId="1" fillId="0" borderId="8" xfId="0" applyFont="1" applyBorder="1" applyAlignment="1" applyProtection="1">
      <alignment horizontal="left" vertical="center"/>
      <protection locked="0"/>
    </xf>
    <xf numFmtId="0" fontId="3" fillId="0" borderId="3" xfId="0" applyFont="1" applyBorder="1"/>
    <xf numFmtId="0" fontId="3" fillId="0" borderId="8" xfId="0" applyFont="1" applyBorder="1"/>
    <xf numFmtId="0" fontId="2" fillId="0" borderId="8" xfId="0" applyFont="1" applyBorder="1" applyAlignment="1" applyProtection="1">
      <alignment vertical="center"/>
      <protection locked="0"/>
    </xf>
    <xf numFmtId="0" fontId="3" fillId="0" borderId="0" xfId="0" applyFont="1" applyBorder="1" applyAlignment="1">
      <alignment wrapText="1"/>
    </xf>
    <xf numFmtId="0" fontId="3" fillId="0" borderId="0" xfId="0" applyFont="1" applyBorder="1" applyAlignment="1">
      <alignment vertical="top" wrapText="1"/>
    </xf>
    <xf numFmtId="0" fontId="3" fillId="0" borderId="3" xfId="0" applyFont="1" applyBorder="1" applyAlignment="1">
      <alignment horizontal="left" vertical="center" wrapText="1"/>
    </xf>
    <xf numFmtId="0" fontId="3" fillId="0" borderId="0" xfId="0" applyFont="1" applyBorder="1" applyAlignment="1">
      <alignment horizontal="left" vertical="center" wrapText="1"/>
    </xf>
    <xf numFmtId="0" fontId="3" fillId="0" borderId="3" xfId="0" applyFont="1" applyBorder="1" applyAlignment="1">
      <alignment wrapText="1"/>
    </xf>
    <xf numFmtId="0" fontId="3" fillId="0" borderId="0" xfId="0" applyFont="1" applyBorder="1" applyAlignment="1">
      <alignment vertical="center"/>
    </xf>
    <xf numFmtId="0" fontId="5" fillId="0" borderId="0" xfId="0" applyFont="1" applyBorder="1" applyAlignment="1">
      <alignment vertical="top"/>
    </xf>
    <xf numFmtId="0" fontId="5" fillId="0" borderId="3" xfId="0" applyFont="1" applyBorder="1" applyAlignment="1">
      <alignment vertical="center"/>
    </xf>
    <xf numFmtId="0" fontId="3" fillId="0" borderId="0" xfId="0" applyFont="1" applyBorder="1" applyAlignment="1">
      <alignment horizontal="center" vertical="center"/>
    </xf>
    <xf numFmtId="0" fontId="5" fillId="0" borderId="3" xfId="0" applyFont="1" applyBorder="1"/>
    <xf numFmtId="0" fontId="3" fillId="0" borderId="4" xfId="0" applyFont="1" applyBorder="1"/>
    <xf numFmtId="0" fontId="3" fillId="0" borderId="5" xfId="0" applyFont="1" applyBorder="1"/>
    <xf numFmtId="0" fontId="3" fillId="0" borderId="5" xfId="0" applyFont="1" applyBorder="1" applyAlignment="1">
      <alignment horizontal="center"/>
    </xf>
    <xf numFmtId="0" fontId="3" fillId="0" borderId="9" xfId="0" applyFont="1" applyBorder="1"/>
    <xf numFmtId="0" fontId="8" fillId="3" borderId="6" xfId="0" applyFont="1" applyFill="1" applyBorder="1" applyAlignment="1">
      <alignment horizontal="center" vertical="center"/>
    </xf>
    <xf numFmtId="0" fontId="6" fillId="0" borderId="0" xfId="0" applyFont="1" applyAlignment="1"/>
    <xf numFmtId="0" fontId="9" fillId="4" borderId="6" xfId="0" applyFont="1" applyFill="1" applyBorder="1" applyAlignment="1">
      <alignment horizontal="center" vertical="center" wrapText="1"/>
    </xf>
    <xf numFmtId="165" fontId="7" fillId="2" borderId="6" xfId="0" applyNumberFormat="1" applyFont="1" applyFill="1" applyBorder="1" applyAlignment="1">
      <alignment horizontal="center" vertical="center" wrapText="1"/>
    </xf>
    <xf numFmtId="0" fontId="10" fillId="0" borderId="6" xfId="0" applyFont="1" applyBorder="1" applyAlignment="1">
      <alignment horizontal="center" vertical="center" wrapText="1"/>
    </xf>
    <xf numFmtId="0" fontId="11" fillId="0" borderId="6"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9" fillId="4" borderId="6" xfId="0" applyFont="1" applyFill="1" applyBorder="1" applyAlignment="1">
      <alignment horizontal="center" vertical="center" textRotation="90" wrapText="1"/>
    </xf>
    <xf numFmtId="0" fontId="10" fillId="0" borderId="6" xfId="0" applyFont="1" applyBorder="1" applyAlignment="1" applyProtection="1">
      <alignment horizontal="center" vertical="center" wrapText="1"/>
      <protection locked="0"/>
    </xf>
    <xf numFmtId="0" fontId="10" fillId="0" borderId="6" xfId="0" applyFont="1" applyBorder="1" applyAlignment="1">
      <alignment horizontal="center" vertical="center"/>
    </xf>
    <xf numFmtId="0" fontId="8" fillId="3" borderId="6" xfId="0" applyFont="1" applyFill="1" applyBorder="1" applyAlignment="1">
      <alignment horizontal="center" vertical="center" wrapText="1"/>
    </xf>
    <xf numFmtId="165" fontId="5" fillId="3" borderId="6" xfId="0" applyNumberFormat="1" applyFont="1" applyFill="1" applyBorder="1" applyAlignment="1">
      <alignment horizontal="center" vertical="center"/>
    </xf>
    <xf numFmtId="0" fontId="5" fillId="3" borderId="6" xfId="0" applyFont="1" applyFill="1" applyBorder="1" applyAlignment="1">
      <alignment horizontal="center" vertical="center"/>
    </xf>
    <xf numFmtId="0" fontId="10" fillId="0" borderId="6" xfId="0" applyFont="1" applyBorder="1" applyAlignment="1">
      <alignment horizontal="justify" vertical="center" wrapText="1"/>
    </xf>
    <xf numFmtId="0" fontId="5" fillId="3" borderId="6" xfId="0" applyFont="1" applyFill="1" applyBorder="1" applyAlignment="1">
      <alignment horizontal="center"/>
    </xf>
    <xf numFmtId="0" fontId="9" fillId="4"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1" fillId="0" borderId="3" xfId="0" applyFont="1" applyBorder="1" applyAlignment="1" applyProtection="1">
      <alignment horizontal="center" vertical="center" wrapText="1"/>
      <protection locked="0"/>
    </xf>
    <xf numFmtId="0" fontId="1" fillId="0" borderId="0"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8" fillId="3" borderId="6" xfId="0" applyFont="1" applyFill="1" applyBorder="1" applyAlignment="1">
      <alignment horizontal="center" vertical="center"/>
    </xf>
    <xf numFmtId="0" fontId="10" fillId="0" borderId="6" xfId="0" applyFont="1" applyFill="1" applyBorder="1" applyAlignment="1">
      <alignment horizontal="justify" vertical="center" wrapText="1"/>
    </xf>
    <xf numFmtId="0" fontId="10" fillId="0" borderId="6" xfId="0" applyFont="1" applyBorder="1" applyAlignment="1">
      <alignment vertical="center" wrapText="1"/>
    </xf>
    <xf numFmtId="0" fontId="10" fillId="0" borderId="6" xfId="0" applyFont="1" applyBorder="1" applyAlignment="1" applyProtection="1">
      <alignment horizontal="justify" vertical="center" wrapText="1"/>
      <protection locked="0"/>
    </xf>
    <xf numFmtId="0" fontId="9" fillId="4" borderId="6" xfId="0" applyFont="1" applyFill="1" applyBorder="1" applyAlignment="1">
      <alignment horizontal="center" vertical="center"/>
    </xf>
    <xf numFmtId="0" fontId="10" fillId="0" borderId="6" xfId="0" applyFont="1" applyBorder="1" applyAlignment="1">
      <alignment horizontal="left" vertical="center" wrapText="1"/>
    </xf>
    <xf numFmtId="0" fontId="5" fillId="0" borderId="11" xfId="0" applyFont="1" applyBorder="1" applyAlignment="1">
      <alignment horizontal="left" vertical="top" wrapText="1"/>
    </xf>
    <xf numFmtId="0" fontId="5" fillId="0" borderId="10" xfId="0" applyFont="1" applyBorder="1" applyAlignment="1">
      <alignment horizontal="left" vertical="top" wrapText="1"/>
    </xf>
    <xf numFmtId="0" fontId="3" fillId="0" borderId="3" xfId="0" applyFont="1" applyBorder="1" applyAlignment="1">
      <alignment horizontal="left" vertical="top" wrapText="1"/>
    </xf>
    <xf numFmtId="0" fontId="3" fillId="0" borderId="0" xfId="0" applyFont="1" applyBorder="1" applyAlignment="1">
      <alignment horizontal="left" vertical="top" wrapText="1"/>
    </xf>
    <xf numFmtId="0" fontId="3" fillId="0" borderId="3" xfId="0" applyFont="1" applyBorder="1" applyAlignment="1">
      <alignment horizontal="left" vertical="center" wrapText="1"/>
    </xf>
    <xf numFmtId="0" fontId="3" fillId="0" borderId="0" xfId="0" applyFont="1" applyBorder="1" applyAlignment="1">
      <alignment horizontal="left" vertical="center" wrapText="1"/>
    </xf>
    <xf numFmtId="0" fontId="7" fillId="3" borderId="6" xfId="0" applyFont="1" applyFill="1" applyBorder="1" applyAlignment="1">
      <alignment horizontal="center" vertical="center"/>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168672</xdr:colOff>
      <xdr:row>0</xdr:row>
      <xdr:rowOff>148830</xdr:rowOff>
    </xdr:from>
    <xdr:to>
      <xdr:col>3</xdr:col>
      <xdr:colOff>623903</xdr:colOff>
      <xdr:row>5</xdr:row>
      <xdr:rowOff>202672</xdr:rowOff>
    </xdr:to>
    <xdr:pic>
      <xdr:nvPicPr>
        <xdr:cNvPr id="251" name="3 Imagen" descr="C:\Users\sol.duarte\AppData\Local\Microsoft\Windows\Temporary Internet Files\Content.Outlook\3NYT3MMI\LOGO_EJC.png">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81328" y="148830"/>
          <a:ext cx="1219216" cy="877358"/>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15"/>
  <sheetViews>
    <sheetView tabSelected="1" topLeftCell="A281" zoomScale="96" zoomScaleNormal="96" workbookViewId="0">
      <selection activeCell="J300" sqref="J300"/>
    </sheetView>
  </sheetViews>
  <sheetFormatPr baseColWidth="10" defaultRowHeight="30" customHeight="1" x14ac:dyDescent="0.2"/>
  <cols>
    <col min="1" max="1" width="17.85546875" style="4" customWidth="1"/>
    <col min="2" max="2" width="72.28515625" style="4" customWidth="1"/>
    <col min="3" max="3" width="11.42578125" style="5" customWidth="1"/>
    <col min="4" max="4" width="24.42578125" style="4" customWidth="1"/>
    <col min="5" max="5" width="21.28515625" style="4" customWidth="1"/>
    <col min="6" max="6" width="24.7109375" style="4" customWidth="1"/>
    <col min="7" max="7" width="20" style="4" customWidth="1"/>
    <col min="8" max="8" width="18.140625" style="4" customWidth="1"/>
    <col min="9" max="9" width="19.140625" style="4" customWidth="1"/>
    <col min="10" max="10" width="16.7109375" style="4" customWidth="1"/>
    <col min="11" max="11" width="15.7109375" style="4" customWidth="1"/>
    <col min="12" max="16384" width="11.42578125" style="4"/>
  </cols>
  <sheetData>
    <row r="1" spans="1:14" s="1" customFormat="1" ht="15" customHeight="1" x14ac:dyDescent="0.25">
      <c r="A1" s="61" t="s">
        <v>0</v>
      </c>
      <c r="B1" s="62"/>
      <c r="C1" s="62"/>
      <c r="D1" s="62"/>
      <c r="E1" s="62"/>
      <c r="F1" s="62"/>
      <c r="G1" s="62"/>
      <c r="H1" s="62"/>
      <c r="I1" s="62"/>
      <c r="J1" s="62"/>
      <c r="K1" s="63"/>
      <c r="L1" s="10"/>
      <c r="M1" s="10"/>
      <c r="N1" s="10"/>
    </row>
    <row r="2" spans="1:14" s="1" customFormat="1" ht="12.75" x14ac:dyDescent="0.25">
      <c r="A2" s="64" t="s">
        <v>1</v>
      </c>
      <c r="B2" s="65"/>
      <c r="C2" s="65"/>
      <c r="D2" s="65"/>
      <c r="E2" s="65"/>
      <c r="F2" s="65"/>
      <c r="G2" s="65"/>
      <c r="H2" s="65"/>
      <c r="I2" s="65"/>
      <c r="J2" s="65"/>
      <c r="K2" s="66"/>
      <c r="L2" s="10"/>
      <c r="M2" s="10"/>
      <c r="N2" s="10"/>
    </row>
    <row r="3" spans="1:14" s="1" customFormat="1" ht="12.75" x14ac:dyDescent="0.25">
      <c r="A3" s="64" t="s">
        <v>2</v>
      </c>
      <c r="B3" s="65"/>
      <c r="C3" s="65"/>
      <c r="D3" s="65"/>
      <c r="E3" s="65"/>
      <c r="F3" s="65"/>
      <c r="G3" s="65"/>
      <c r="H3" s="65"/>
      <c r="I3" s="65"/>
      <c r="J3" s="65"/>
      <c r="K3" s="66"/>
      <c r="L3" s="10"/>
      <c r="M3" s="10"/>
      <c r="N3" s="10"/>
    </row>
    <row r="4" spans="1:14" s="1" customFormat="1" ht="12.75" x14ac:dyDescent="0.25">
      <c r="A4" s="64" t="s">
        <v>20</v>
      </c>
      <c r="B4" s="65"/>
      <c r="C4" s="65"/>
      <c r="D4" s="65"/>
      <c r="E4" s="65"/>
      <c r="F4" s="65"/>
      <c r="G4" s="65"/>
      <c r="H4" s="65"/>
      <c r="I4" s="65"/>
      <c r="J4" s="65"/>
      <c r="K4" s="66"/>
      <c r="L4" s="10"/>
      <c r="M4" s="10"/>
      <c r="N4" s="10"/>
    </row>
    <row r="5" spans="1:14" s="1" customFormat="1" ht="12.75" x14ac:dyDescent="0.25">
      <c r="A5" s="24"/>
      <c r="B5" s="13"/>
      <c r="C5" s="19"/>
      <c r="D5" s="13"/>
      <c r="E5" s="13"/>
      <c r="F5" s="13"/>
      <c r="G5" s="13"/>
      <c r="H5" s="13"/>
      <c r="I5" s="25"/>
      <c r="J5" s="13"/>
      <c r="K5" s="26"/>
      <c r="L5" s="2"/>
      <c r="M5" s="2"/>
      <c r="N5" s="2"/>
    </row>
    <row r="6" spans="1:14" s="1" customFormat="1" ht="25.5" customHeight="1" x14ac:dyDescent="0.25">
      <c r="A6" s="67" t="s">
        <v>45</v>
      </c>
      <c r="B6" s="68"/>
      <c r="C6" s="68"/>
      <c r="D6" s="68"/>
      <c r="E6" s="68"/>
      <c r="F6" s="68"/>
      <c r="G6" s="68"/>
      <c r="H6" s="68"/>
      <c r="I6" s="68"/>
      <c r="J6" s="68"/>
      <c r="K6" s="69"/>
      <c r="L6" s="3"/>
      <c r="M6" s="3"/>
      <c r="N6" s="3"/>
    </row>
    <row r="7" spans="1:14" ht="12.75" x14ac:dyDescent="0.2">
      <c r="A7" s="27"/>
      <c r="B7" s="22"/>
      <c r="C7" s="23"/>
      <c r="D7" s="22"/>
      <c r="E7" s="22"/>
      <c r="F7" s="22"/>
      <c r="G7" s="22"/>
      <c r="H7" s="22"/>
      <c r="I7" s="22"/>
      <c r="J7" s="22"/>
      <c r="K7" s="28"/>
    </row>
    <row r="8" spans="1:14" s="1" customFormat="1" ht="12.75" x14ac:dyDescent="0.25">
      <c r="A8" s="6" t="s">
        <v>3</v>
      </c>
      <c r="B8" s="14"/>
      <c r="C8" s="15"/>
      <c r="D8" s="14"/>
      <c r="E8" s="14"/>
      <c r="F8" s="14"/>
      <c r="G8" s="14"/>
      <c r="H8" s="14"/>
      <c r="I8" s="16"/>
      <c r="J8" s="17"/>
      <c r="K8" s="29"/>
    </row>
    <row r="9" spans="1:14" s="1" customFormat="1" ht="12.75" x14ac:dyDescent="0.25">
      <c r="A9" s="6" t="s">
        <v>4</v>
      </c>
      <c r="B9" s="14"/>
      <c r="C9" s="15"/>
      <c r="D9" s="14"/>
      <c r="E9" s="14"/>
      <c r="F9" s="14"/>
      <c r="G9" s="14"/>
      <c r="H9" s="14"/>
      <c r="I9" s="16"/>
      <c r="J9" s="17"/>
      <c r="K9" s="29"/>
    </row>
    <row r="10" spans="1:14" s="1" customFormat="1" ht="12.75" x14ac:dyDescent="0.25">
      <c r="A10" s="6" t="s">
        <v>5</v>
      </c>
      <c r="B10" s="17"/>
      <c r="C10" s="18"/>
      <c r="D10" s="17"/>
      <c r="E10" s="17"/>
      <c r="F10" s="17"/>
      <c r="G10" s="17"/>
      <c r="H10" s="17"/>
      <c r="I10" s="16"/>
      <c r="J10" s="17"/>
      <c r="K10" s="29"/>
    </row>
    <row r="11" spans="1:14" s="1" customFormat="1" ht="12.75" x14ac:dyDescent="0.25">
      <c r="A11" s="6" t="s">
        <v>6</v>
      </c>
      <c r="B11" s="17"/>
      <c r="C11" s="18"/>
      <c r="D11" s="17"/>
      <c r="E11" s="17"/>
      <c r="F11" s="17"/>
      <c r="G11" s="17"/>
      <c r="H11" s="17"/>
      <c r="I11" s="16"/>
      <c r="J11" s="17"/>
      <c r="K11" s="29"/>
      <c r="M11" s="7"/>
      <c r="N11" s="7"/>
    </row>
    <row r="12" spans="1:14" s="1" customFormat="1" ht="12.75" x14ac:dyDescent="0.25">
      <c r="A12" s="6" t="s">
        <v>7</v>
      </c>
      <c r="B12" s="17"/>
      <c r="C12" s="19" t="s">
        <v>19</v>
      </c>
      <c r="D12" s="17"/>
      <c r="E12" s="17"/>
      <c r="F12" s="17"/>
      <c r="G12" s="17"/>
      <c r="H12" s="17"/>
      <c r="I12" s="16"/>
      <c r="J12" s="17"/>
      <c r="K12" s="29"/>
      <c r="M12" s="8"/>
      <c r="N12" s="8"/>
    </row>
    <row r="13" spans="1:14" s="1" customFormat="1" ht="12.75" x14ac:dyDescent="0.25">
      <c r="A13" s="6" t="s">
        <v>8</v>
      </c>
      <c r="B13" s="17"/>
      <c r="C13" s="18"/>
      <c r="D13" s="17"/>
      <c r="E13" s="17"/>
      <c r="F13" s="17"/>
      <c r="G13" s="17"/>
      <c r="H13" s="17"/>
      <c r="I13" s="16"/>
      <c r="J13" s="17"/>
      <c r="K13" s="29"/>
      <c r="M13" s="8"/>
      <c r="N13" s="8"/>
    </row>
    <row r="14" spans="1:14" s="9" customFormat="1" ht="12.75" x14ac:dyDescent="0.25">
      <c r="A14" s="6" t="s">
        <v>9</v>
      </c>
      <c r="B14" s="20"/>
      <c r="C14" s="19"/>
      <c r="D14" s="19"/>
      <c r="E14" s="19"/>
      <c r="F14" s="19"/>
      <c r="G14" s="19"/>
      <c r="H14" s="19"/>
      <c r="I14" s="21"/>
      <c r="J14" s="19"/>
      <c r="K14" s="29"/>
      <c r="L14" s="1"/>
      <c r="M14" s="1"/>
      <c r="N14" s="1"/>
    </row>
    <row r="15" spans="1:14" ht="12.75" x14ac:dyDescent="0.2">
      <c r="A15" s="27"/>
      <c r="B15" s="22"/>
      <c r="C15" s="23"/>
      <c r="D15" s="22"/>
      <c r="E15" s="22"/>
      <c r="F15" s="22"/>
      <c r="G15" s="22"/>
      <c r="H15" s="22"/>
      <c r="I15" s="22"/>
      <c r="J15" s="22"/>
      <c r="K15" s="28"/>
    </row>
    <row r="16" spans="1:14" ht="12.75" x14ac:dyDescent="0.2">
      <c r="A16" s="59" t="s">
        <v>27</v>
      </c>
      <c r="B16" s="59"/>
      <c r="C16" s="59"/>
      <c r="D16" s="59"/>
      <c r="E16" s="59"/>
      <c r="F16" s="45"/>
      <c r="G16" s="22"/>
      <c r="H16" s="22"/>
      <c r="I16" s="22"/>
      <c r="J16" s="22"/>
      <c r="K16" s="28"/>
    </row>
    <row r="17" spans="1:11" ht="12.75" x14ac:dyDescent="0.2">
      <c r="A17" s="60" t="s">
        <v>28</v>
      </c>
      <c r="B17" s="60"/>
      <c r="C17" s="60"/>
      <c r="D17" s="60"/>
      <c r="E17" s="60"/>
      <c r="F17" s="45"/>
      <c r="G17" s="22"/>
      <c r="H17" s="22"/>
      <c r="I17" s="22"/>
      <c r="J17" s="22"/>
      <c r="K17" s="28"/>
    </row>
    <row r="18" spans="1:11" ht="12.75" x14ac:dyDescent="0.2">
      <c r="A18" s="59" t="s">
        <v>27</v>
      </c>
      <c r="B18" s="59"/>
      <c r="C18" s="59"/>
      <c r="D18" s="59"/>
      <c r="E18" s="59"/>
      <c r="F18" s="45"/>
      <c r="G18" s="22"/>
      <c r="H18" s="22"/>
      <c r="I18" s="22"/>
      <c r="J18" s="22"/>
      <c r="K18" s="28"/>
    </row>
    <row r="19" spans="1:11" ht="12.75" x14ac:dyDescent="0.2">
      <c r="A19" s="60" t="s">
        <v>29</v>
      </c>
      <c r="B19" s="60"/>
      <c r="C19" s="60"/>
      <c r="D19" s="60"/>
      <c r="E19" s="60"/>
      <c r="F19" s="82" t="s">
        <v>303</v>
      </c>
      <c r="G19" s="70" t="s">
        <v>39</v>
      </c>
      <c r="H19" s="70"/>
      <c r="I19" s="70"/>
      <c r="J19" s="70"/>
      <c r="K19" s="28"/>
    </row>
    <row r="20" spans="1:11" ht="27" x14ac:dyDescent="0.2">
      <c r="A20" s="46" t="s">
        <v>10</v>
      </c>
      <c r="B20" s="59" t="s">
        <v>11</v>
      </c>
      <c r="C20" s="59"/>
      <c r="D20" s="46" t="s">
        <v>23</v>
      </c>
      <c r="E20" s="46" t="s">
        <v>12</v>
      </c>
      <c r="F20" s="47" t="s">
        <v>22</v>
      </c>
      <c r="G20" s="54" t="s">
        <v>40</v>
      </c>
      <c r="H20" s="54" t="s">
        <v>41</v>
      </c>
      <c r="I20" s="54" t="s">
        <v>42</v>
      </c>
      <c r="J20" s="54" t="s">
        <v>43</v>
      </c>
      <c r="K20" s="28"/>
    </row>
    <row r="21" spans="1:11" ht="12.75" x14ac:dyDescent="0.2">
      <c r="A21" s="48">
        <v>1</v>
      </c>
      <c r="B21" s="57" t="s">
        <v>46</v>
      </c>
      <c r="C21" s="57"/>
      <c r="D21" s="48" t="s">
        <v>30</v>
      </c>
      <c r="E21" s="48">
        <v>1</v>
      </c>
      <c r="F21" s="11">
        <v>3188.88</v>
      </c>
      <c r="G21" s="12"/>
      <c r="H21" s="12"/>
      <c r="I21" s="12"/>
      <c r="J21" s="12"/>
      <c r="K21" s="28"/>
    </row>
    <row r="22" spans="1:11" ht="12.75" x14ac:dyDescent="0.2">
      <c r="A22" s="48">
        <v>2</v>
      </c>
      <c r="B22" s="57" t="s">
        <v>47</v>
      </c>
      <c r="C22" s="57"/>
      <c r="D22" s="48" t="s">
        <v>30</v>
      </c>
      <c r="E22" s="48">
        <v>1</v>
      </c>
      <c r="F22" s="11">
        <v>3663.58</v>
      </c>
      <c r="G22" s="12"/>
      <c r="H22" s="12"/>
      <c r="I22" s="12"/>
      <c r="J22" s="12"/>
      <c r="K22" s="28"/>
    </row>
    <row r="23" spans="1:11" ht="12.75" x14ac:dyDescent="0.2">
      <c r="A23" s="48">
        <v>3</v>
      </c>
      <c r="B23" s="57" t="s">
        <v>48</v>
      </c>
      <c r="C23" s="57"/>
      <c r="D23" s="48" t="s">
        <v>30</v>
      </c>
      <c r="E23" s="48">
        <v>1</v>
      </c>
      <c r="F23" s="11">
        <v>4867.2299999999996</v>
      </c>
      <c r="G23" s="12"/>
      <c r="H23" s="12"/>
      <c r="I23" s="12"/>
      <c r="J23" s="12"/>
      <c r="K23" s="28"/>
    </row>
    <row r="24" spans="1:11" ht="12.75" x14ac:dyDescent="0.2">
      <c r="A24" s="48">
        <v>4</v>
      </c>
      <c r="B24" s="57" t="s">
        <v>49</v>
      </c>
      <c r="C24" s="57"/>
      <c r="D24" s="48" t="s">
        <v>50</v>
      </c>
      <c r="E24" s="48">
        <v>1</v>
      </c>
      <c r="F24" s="11">
        <v>3306.03</v>
      </c>
      <c r="G24" s="12"/>
      <c r="H24" s="12"/>
      <c r="I24" s="12"/>
      <c r="J24" s="12"/>
      <c r="K24" s="28"/>
    </row>
    <row r="25" spans="1:11" ht="12.75" x14ac:dyDescent="0.2">
      <c r="A25" s="48">
        <v>5</v>
      </c>
      <c r="B25" s="57" t="s">
        <v>51</v>
      </c>
      <c r="C25" s="57"/>
      <c r="D25" s="48" t="s">
        <v>31</v>
      </c>
      <c r="E25" s="48">
        <v>1</v>
      </c>
      <c r="F25" s="11">
        <v>2906.13</v>
      </c>
      <c r="G25" s="12"/>
      <c r="H25" s="12"/>
      <c r="I25" s="12"/>
      <c r="J25" s="12"/>
      <c r="K25" s="28"/>
    </row>
    <row r="26" spans="1:11" ht="12.75" x14ac:dyDescent="0.2">
      <c r="A26" s="48">
        <v>6</v>
      </c>
      <c r="B26" s="57" t="s">
        <v>52</v>
      </c>
      <c r="C26" s="57"/>
      <c r="D26" s="48" t="s">
        <v>31</v>
      </c>
      <c r="E26" s="48">
        <v>1</v>
      </c>
      <c r="F26" s="11">
        <v>2695.61</v>
      </c>
      <c r="G26" s="12"/>
      <c r="H26" s="12"/>
      <c r="I26" s="12"/>
      <c r="J26" s="12"/>
      <c r="K26" s="28"/>
    </row>
    <row r="27" spans="1:11" ht="12.75" x14ac:dyDescent="0.2">
      <c r="A27" s="48">
        <v>7</v>
      </c>
      <c r="B27" s="57" t="s">
        <v>53</v>
      </c>
      <c r="C27" s="57"/>
      <c r="D27" s="48" t="s">
        <v>31</v>
      </c>
      <c r="E27" s="48">
        <v>1</v>
      </c>
      <c r="F27" s="11">
        <v>11094.33</v>
      </c>
      <c r="G27" s="12"/>
      <c r="H27" s="12"/>
      <c r="I27" s="12"/>
      <c r="J27" s="12"/>
      <c r="K27" s="28"/>
    </row>
    <row r="28" spans="1:11" ht="12.75" x14ac:dyDescent="0.2">
      <c r="A28" s="48">
        <v>8</v>
      </c>
      <c r="B28" s="57" t="s">
        <v>54</v>
      </c>
      <c r="C28" s="57"/>
      <c r="D28" s="48" t="s">
        <v>31</v>
      </c>
      <c r="E28" s="48">
        <v>1</v>
      </c>
      <c r="F28" s="11">
        <v>13440</v>
      </c>
      <c r="G28" s="12"/>
      <c r="H28" s="12"/>
      <c r="I28" s="12"/>
      <c r="J28" s="12"/>
      <c r="K28" s="28"/>
    </row>
    <row r="29" spans="1:11" ht="12.75" x14ac:dyDescent="0.2">
      <c r="A29" s="48">
        <v>9</v>
      </c>
      <c r="B29" s="57" t="s">
        <v>55</v>
      </c>
      <c r="C29" s="57"/>
      <c r="D29" s="48" t="s">
        <v>56</v>
      </c>
      <c r="E29" s="48">
        <v>1</v>
      </c>
      <c r="F29" s="11">
        <v>240000</v>
      </c>
      <c r="G29" s="12"/>
      <c r="H29" s="12"/>
      <c r="I29" s="12"/>
      <c r="J29" s="12"/>
      <c r="K29" s="28"/>
    </row>
    <row r="30" spans="1:11" ht="12.75" x14ac:dyDescent="0.2">
      <c r="A30" s="48">
        <v>10</v>
      </c>
      <c r="B30" s="57" t="s">
        <v>57</v>
      </c>
      <c r="C30" s="57"/>
      <c r="D30" s="48" t="s">
        <v>56</v>
      </c>
      <c r="E30" s="48">
        <v>1</v>
      </c>
      <c r="F30" s="11">
        <v>274500</v>
      </c>
      <c r="G30" s="12"/>
      <c r="H30" s="12"/>
      <c r="I30" s="12"/>
      <c r="J30" s="12"/>
      <c r="K30" s="28"/>
    </row>
    <row r="31" spans="1:11" ht="12.75" x14ac:dyDescent="0.2">
      <c r="A31" s="48">
        <v>11</v>
      </c>
      <c r="B31" s="57" t="s">
        <v>58</v>
      </c>
      <c r="C31" s="57"/>
      <c r="D31" s="49" t="s">
        <v>59</v>
      </c>
      <c r="E31" s="48">
        <v>1</v>
      </c>
      <c r="F31" s="11">
        <v>10825.39</v>
      </c>
      <c r="G31" s="12"/>
      <c r="H31" s="12"/>
      <c r="I31" s="12"/>
      <c r="J31" s="12"/>
      <c r="K31" s="28"/>
    </row>
    <row r="32" spans="1:11" ht="12.75" x14ac:dyDescent="0.2">
      <c r="A32" s="48">
        <v>12</v>
      </c>
      <c r="B32" s="57" t="s">
        <v>60</v>
      </c>
      <c r="C32" s="57"/>
      <c r="D32" s="49" t="s">
        <v>59</v>
      </c>
      <c r="E32" s="48">
        <v>1</v>
      </c>
      <c r="F32" s="11">
        <v>23404.77</v>
      </c>
      <c r="G32" s="12"/>
      <c r="H32" s="12"/>
      <c r="I32" s="12"/>
      <c r="J32" s="12"/>
      <c r="K32" s="28"/>
    </row>
    <row r="33" spans="1:11" ht="12.75" x14ac:dyDescent="0.2">
      <c r="A33" s="48">
        <v>13</v>
      </c>
      <c r="B33" s="57" t="s">
        <v>61</v>
      </c>
      <c r="C33" s="57"/>
      <c r="D33" s="49" t="s">
        <v>59</v>
      </c>
      <c r="E33" s="48">
        <v>1</v>
      </c>
      <c r="F33" s="11">
        <v>20140.259999999998</v>
      </c>
      <c r="G33" s="12"/>
      <c r="H33" s="12"/>
      <c r="I33" s="12"/>
      <c r="J33" s="12"/>
      <c r="K33" s="28"/>
    </row>
    <row r="34" spans="1:11" ht="12.75" x14ac:dyDescent="0.2">
      <c r="A34" s="48">
        <v>14</v>
      </c>
      <c r="B34" s="57" t="s">
        <v>62</v>
      </c>
      <c r="C34" s="57"/>
      <c r="D34" s="49" t="s">
        <v>59</v>
      </c>
      <c r="E34" s="48">
        <v>1</v>
      </c>
      <c r="F34" s="11">
        <v>8126.7</v>
      </c>
      <c r="G34" s="12"/>
      <c r="H34" s="12"/>
      <c r="I34" s="12"/>
      <c r="J34" s="12"/>
      <c r="K34" s="28"/>
    </row>
    <row r="35" spans="1:11" ht="12.75" x14ac:dyDescent="0.2">
      <c r="A35" s="48">
        <v>15</v>
      </c>
      <c r="B35" s="57" t="s">
        <v>63</v>
      </c>
      <c r="C35" s="57"/>
      <c r="D35" s="49" t="s">
        <v>59</v>
      </c>
      <c r="E35" s="48">
        <v>1</v>
      </c>
      <c r="F35" s="11">
        <v>16699.63</v>
      </c>
      <c r="G35" s="12"/>
      <c r="H35" s="12"/>
      <c r="I35" s="12"/>
      <c r="J35" s="12"/>
      <c r="K35" s="28"/>
    </row>
    <row r="36" spans="1:11" ht="12.75" x14ac:dyDescent="0.2">
      <c r="A36" s="48">
        <v>16</v>
      </c>
      <c r="B36" s="57" t="s">
        <v>64</v>
      </c>
      <c r="C36" s="57"/>
      <c r="D36" s="48" t="s">
        <v>30</v>
      </c>
      <c r="E36" s="48">
        <v>1</v>
      </c>
      <c r="F36" s="11">
        <v>1799.52</v>
      </c>
      <c r="G36" s="12"/>
      <c r="H36" s="12"/>
      <c r="I36" s="12"/>
      <c r="J36" s="12"/>
      <c r="K36" s="28"/>
    </row>
    <row r="37" spans="1:11" ht="12.75" x14ac:dyDescent="0.2">
      <c r="A37" s="48">
        <v>17</v>
      </c>
      <c r="B37" s="57" t="s">
        <v>65</v>
      </c>
      <c r="C37" s="57"/>
      <c r="D37" s="48" t="s">
        <v>30</v>
      </c>
      <c r="E37" s="48">
        <v>1</v>
      </c>
      <c r="F37" s="11">
        <v>1622.84</v>
      </c>
      <c r="G37" s="12"/>
      <c r="H37" s="12"/>
      <c r="I37" s="12"/>
      <c r="J37" s="12"/>
      <c r="K37" s="28"/>
    </row>
    <row r="38" spans="1:11" ht="12.75" x14ac:dyDescent="0.2">
      <c r="A38" s="48">
        <v>18</v>
      </c>
      <c r="B38" s="57" t="s">
        <v>66</v>
      </c>
      <c r="C38" s="57"/>
      <c r="D38" s="49" t="s">
        <v>59</v>
      </c>
      <c r="E38" s="48">
        <v>1</v>
      </c>
      <c r="F38" s="11">
        <v>4522.05</v>
      </c>
      <c r="G38" s="12"/>
      <c r="H38" s="12"/>
      <c r="I38" s="12"/>
      <c r="J38" s="12"/>
      <c r="K38" s="28"/>
    </row>
    <row r="39" spans="1:11" ht="12.75" x14ac:dyDescent="0.2">
      <c r="A39" s="48">
        <v>19</v>
      </c>
      <c r="B39" s="57" t="s">
        <v>67</v>
      </c>
      <c r="C39" s="57"/>
      <c r="D39" s="48" t="s">
        <v>30</v>
      </c>
      <c r="E39" s="48">
        <v>1</v>
      </c>
      <c r="F39" s="11">
        <v>2685.37</v>
      </c>
      <c r="G39" s="12"/>
      <c r="H39" s="12"/>
      <c r="I39" s="12"/>
      <c r="J39" s="12"/>
      <c r="K39" s="28"/>
    </row>
    <row r="40" spans="1:11" ht="12.75" x14ac:dyDescent="0.2">
      <c r="A40" s="48">
        <v>20</v>
      </c>
      <c r="B40" s="57" t="s">
        <v>68</v>
      </c>
      <c r="C40" s="57"/>
      <c r="D40" s="48" t="s">
        <v>30</v>
      </c>
      <c r="E40" s="48">
        <v>1</v>
      </c>
      <c r="F40" s="11">
        <v>2560</v>
      </c>
      <c r="G40" s="12"/>
      <c r="H40" s="12"/>
      <c r="I40" s="12"/>
      <c r="J40" s="12"/>
      <c r="K40" s="28"/>
    </row>
    <row r="41" spans="1:11" ht="12.75" x14ac:dyDescent="0.2">
      <c r="A41" s="48">
        <v>21</v>
      </c>
      <c r="B41" s="57" t="s">
        <v>69</v>
      </c>
      <c r="C41" s="57"/>
      <c r="D41" s="48" t="s">
        <v>30</v>
      </c>
      <c r="E41" s="48">
        <v>1</v>
      </c>
      <c r="F41" s="11">
        <v>5118.9799999999996</v>
      </c>
      <c r="G41" s="12"/>
      <c r="H41" s="12"/>
      <c r="I41" s="12"/>
      <c r="J41" s="12"/>
      <c r="K41" s="28"/>
    </row>
    <row r="42" spans="1:11" ht="12.75" x14ac:dyDescent="0.2">
      <c r="A42" s="48">
        <v>22</v>
      </c>
      <c r="B42" s="57" t="s">
        <v>70</v>
      </c>
      <c r="C42" s="57"/>
      <c r="D42" s="49" t="s">
        <v>59</v>
      </c>
      <c r="E42" s="48">
        <v>1</v>
      </c>
      <c r="F42" s="11">
        <v>4077.63</v>
      </c>
      <c r="G42" s="12"/>
      <c r="H42" s="12"/>
      <c r="I42" s="12"/>
      <c r="J42" s="12"/>
      <c r="K42" s="28"/>
    </row>
    <row r="43" spans="1:11" ht="12.75" x14ac:dyDescent="0.2">
      <c r="A43" s="48">
        <v>23</v>
      </c>
      <c r="B43" s="57" t="s">
        <v>71</v>
      </c>
      <c r="C43" s="57"/>
      <c r="D43" s="49" t="s">
        <v>72</v>
      </c>
      <c r="E43" s="48">
        <v>1</v>
      </c>
      <c r="F43" s="11">
        <v>32425.82</v>
      </c>
      <c r="G43" s="12"/>
      <c r="H43" s="12"/>
      <c r="I43" s="12"/>
      <c r="J43" s="12"/>
      <c r="K43" s="28"/>
    </row>
    <row r="44" spans="1:11" ht="12.75" x14ac:dyDescent="0.2">
      <c r="A44" s="48">
        <v>24</v>
      </c>
      <c r="B44" s="57" t="s">
        <v>73</v>
      </c>
      <c r="C44" s="57"/>
      <c r="D44" s="49" t="s">
        <v>72</v>
      </c>
      <c r="E44" s="48">
        <v>1</v>
      </c>
      <c r="F44" s="11">
        <v>41994.95</v>
      </c>
      <c r="G44" s="12"/>
      <c r="H44" s="12"/>
      <c r="I44" s="12"/>
      <c r="J44" s="12"/>
      <c r="K44" s="28"/>
    </row>
    <row r="45" spans="1:11" ht="12.75" x14ac:dyDescent="0.2">
      <c r="A45" s="48">
        <v>25</v>
      </c>
      <c r="B45" s="57" t="s">
        <v>74</v>
      </c>
      <c r="C45" s="57"/>
      <c r="D45" s="49" t="s">
        <v>75</v>
      </c>
      <c r="E45" s="48">
        <v>1</v>
      </c>
      <c r="F45" s="11">
        <v>3718.63</v>
      </c>
      <c r="G45" s="12"/>
      <c r="H45" s="12"/>
      <c r="I45" s="12"/>
      <c r="J45" s="12"/>
      <c r="K45" s="28"/>
    </row>
    <row r="46" spans="1:11" ht="12.75" x14ac:dyDescent="0.2">
      <c r="A46" s="48">
        <v>26</v>
      </c>
      <c r="B46" s="57" t="s">
        <v>76</v>
      </c>
      <c r="C46" s="57"/>
      <c r="D46" s="49" t="s">
        <v>75</v>
      </c>
      <c r="E46" s="48">
        <v>1</v>
      </c>
      <c r="F46" s="11">
        <v>2327.67</v>
      </c>
      <c r="G46" s="12"/>
      <c r="H46" s="12"/>
      <c r="I46" s="12"/>
      <c r="J46" s="12"/>
      <c r="K46" s="28"/>
    </row>
    <row r="47" spans="1:11" ht="12.75" x14ac:dyDescent="0.2">
      <c r="A47" s="48">
        <v>27</v>
      </c>
      <c r="B47" s="57" t="s">
        <v>77</v>
      </c>
      <c r="C47" s="57"/>
      <c r="D47" s="49" t="s">
        <v>78</v>
      </c>
      <c r="E47" s="48">
        <v>1</v>
      </c>
      <c r="F47" s="11">
        <v>3736.46</v>
      </c>
      <c r="G47" s="12"/>
      <c r="H47" s="12"/>
      <c r="I47" s="12"/>
      <c r="J47" s="12"/>
      <c r="K47" s="28"/>
    </row>
    <row r="48" spans="1:11" ht="12.75" x14ac:dyDescent="0.2">
      <c r="A48" s="48">
        <v>28</v>
      </c>
      <c r="B48" s="57" t="s">
        <v>79</v>
      </c>
      <c r="C48" s="57"/>
      <c r="D48" s="49" t="s">
        <v>78</v>
      </c>
      <c r="E48" s="48">
        <v>1</v>
      </c>
      <c r="F48" s="11">
        <v>10280.25</v>
      </c>
      <c r="G48" s="12"/>
      <c r="H48" s="12"/>
      <c r="I48" s="12"/>
      <c r="J48" s="12"/>
      <c r="K48" s="28"/>
    </row>
    <row r="49" spans="1:11" ht="12.75" x14ac:dyDescent="0.2">
      <c r="A49" s="48">
        <v>29</v>
      </c>
      <c r="B49" s="57" t="s">
        <v>80</v>
      </c>
      <c r="C49" s="57"/>
      <c r="D49" s="49" t="s">
        <v>59</v>
      </c>
      <c r="E49" s="48">
        <v>1</v>
      </c>
      <c r="F49" s="11">
        <v>10360.06</v>
      </c>
      <c r="G49" s="12"/>
      <c r="H49" s="12"/>
      <c r="I49" s="12"/>
      <c r="J49" s="12"/>
      <c r="K49" s="28"/>
    </row>
    <row r="50" spans="1:11" ht="12.75" x14ac:dyDescent="0.2">
      <c r="A50" s="48">
        <v>30</v>
      </c>
      <c r="B50" s="57" t="s">
        <v>81</v>
      </c>
      <c r="C50" s="57"/>
      <c r="D50" s="49" t="s">
        <v>82</v>
      </c>
      <c r="E50" s="48">
        <v>1</v>
      </c>
      <c r="F50" s="11">
        <v>20104.13</v>
      </c>
      <c r="G50" s="12"/>
      <c r="H50" s="12"/>
      <c r="I50" s="12"/>
      <c r="J50" s="12"/>
      <c r="K50" s="28"/>
    </row>
    <row r="51" spans="1:11" ht="12.75" x14ac:dyDescent="0.2">
      <c r="A51" s="48">
        <v>31</v>
      </c>
      <c r="B51" s="57" t="s">
        <v>83</v>
      </c>
      <c r="C51" s="57"/>
      <c r="D51" s="49" t="s">
        <v>82</v>
      </c>
      <c r="E51" s="48">
        <v>1</v>
      </c>
      <c r="F51" s="11">
        <v>23005.13</v>
      </c>
      <c r="G51" s="12"/>
      <c r="H51" s="12"/>
      <c r="I51" s="12"/>
      <c r="J51" s="12"/>
      <c r="K51" s="28"/>
    </row>
    <row r="52" spans="1:11" ht="12.75" x14ac:dyDescent="0.2">
      <c r="A52" s="48">
        <v>32</v>
      </c>
      <c r="B52" s="57" t="s">
        <v>84</v>
      </c>
      <c r="C52" s="57"/>
      <c r="D52" s="49" t="s">
        <v>82</v>
      </c>
      <c r="E52" s="48">
        <v>1</v>
      </c>
      <c r="F52" s="11">
        <v>41738.730000000003</v>
      </c>
      <c r="G52" s="12"/>
      <c r="H52" s="12"/>
      <c r="I52" s="12"/>
      <c r="J52" s="12"/>
      <c r="K52" s="28"/>
    </row>
    <row r="53" spans="1:11" ht="12.75" x14ac:dyDescent="0.2">
      <c r="A53" s="48">
        <v>33</v>
      </c>
      <c r="B53" s="57" t="s">
        <v>85</v>
      </c>
      <c r="C53" s="57"/>
      <c r="D53" s="48" t="s">
        <v>30</v>
      </c>
      <c r="E53" s="48">
        <v>1</v>
      </c>
      <c r="F53" s="11">
        <v>7552.6</v>
      </c>
      <c r="G53" s="12"/>
      <c r="H53" s="12"/>
      <c r="I53" s="12"/>
      <c r="J53" s="12"/>
      <c r="K53" s="28"/>
    </row>
    <row r="54" spans="1:11" ht="12.75" x14ac:dyDescent="0.2">
      <c r="A54" s="48">
        <v>34</v>
      </c>
      <c r="B54" s="71" t="s">
        <v>86</v>
      </c>
      <c r="C54" s="71"/>
      <c r="D54" s="50" t="s">
        <v>87</v>
      </c>
      <c r="E54" s="48">
        <v>1</v>
      </c>
      <c r="F54" s="11">
        <v>3952.07</v>
      </c>
      <c r="G54" s="12"/>
      <c r="H54" s="12"/>
      <c r="I54" s="12"/>
      <c r="J54" s="12"/>
      <c r="K54" s="28"/>
    </row>
    <row r="55" spans="1:11" ht="12.75" x14ac:dyDescent="0.2">
      <c r="A55" s="48">
        <v>35</v>
      </c>
      <c r="B55" s="71" t="s">
        <v>88</v>
      </c>
      <c r="C55" s="71"/>
      <c r="D55" s="50" t="s">
        <v>33</v>
      </c>
      <c r="E55" s="48">
        <v>1</v>
      </c>
      <c r="F55" s="11">
        <v>8494.7999999999993</v>
      </c>
      <c r="G55" s="12"/>
      <c r="H55" s="12"/>
      <c r="I55" s="12"/>
      <c r="J55" s="12"/>
      <c r="K55" s="28"/>
    </row>
    <row r="56" spans="1:11" ht="12.75" x14ac:dyDescent="0.2">
      <c r="A56" s="48">
        <v>36</v>
      </c>
      <c r="B56" s="57" t="s">
        <v>89</v>
      </c>
      <c r="C56" s="57"/>
      <c r="D56" s="48" t="s">
        <v>30</v>
      </c>
      <c r="E56" s="48">
        <v>1</v>
      </c>
      <c r="F56" s="11">
        <v>2756.11</v>
      </c>
      <c r="G56" s="12"/>
      <c r="H56" s="12"/>
      <c r="I56" s="12"/>
      <c r="J56" s="12"/>
      <c r="K56" s="28"/>
    </row>
    <row r="57" spans="1:11" ht="12.75" x14ac:dyDescent="0.2">
      <c r="A57" s="48">
        <v>37</v>
      </c>
      <c r="B57" s="57" t="s">
        <v>90</v>
      </c>
      <c r="C57" s="57"/>
      <c r="D57" s="48" t="s">
        <v>30</v>
      </c>
      <c r="E57" s="48">
        <v>1</v>
      </c>
      <c r="F57" s="11">
        <v>1566.99</v>
      </c>
      <c r="G57" s="12"/>
      <c r="H57" s="12"/>
      <c r="I57" s="12"/>
      <c r="J57" s="12"/>
      <c r="K57" s="28"/>
    </row>
    <row r="58" spans="1:11" ht="12.75" x14ac:dyDescent="0.2">
      <c r="A58" s="48">
        <v>38</v>
      </c>
      <c r="B58" s="57" t="s">
        <v>91</v>
      </c>
      <c r="C58" s="57"/>
      <c r="D58" s="48" t="s">
        <v>30</v>
      </c>
      <c r="E58" s="48">
        <v>1</v>
      </c>
      <c r="F58" s="11">
        <v>1584.79</v>
      </c>
      <c r="G58" s="12"/>
      <c r="H58" s="12"/>
      <c r="I58" s="12"/>
      <c r="J58" s="12"/>
      <c r="K58" s="28"/>
    </row>
    <row r="59" spans="1:11" ht="12.75" x14ac:dyDescent="0.2">
      <c r="A59" s="48">
        <v>39</v>
      </c>
      <c r="B59" s="57" t="s">
        <v>92</v>
      </c>
      <c r="C59" s="57"/>
      <c r="D59" s="48" t="s">
        <v>93</v>
      </c>
      <c r="E59" s="48">
        <v>1</v>
      </c>
      <c r="F59" s="11">
        <v>45600</v>
      </c>
      <c r="G59" s="12"/>
      <c r="H59" s="12"/>
      <c r="I59" s="12"/>
      <c r="J59" s="12"/>
      <c r="K59" s="28"/>
    </row>
    <row r="60" spans="1:11" ht="12.75" x14ac:dyDescent="0.2">
      <c r="A60" s="48">
        <v>40</v>
      </c>
      <c r="B60" s="57" t="s">
        <v>94</v>
      </c>
      <c r="C60" s="57"/>
      <c r="D60" s="50" t="s">
        <v>30</v>
      </c>
      <c r="E60" s="48">
        <v>1</v>
      </c>
      <c r="F60" s="11">
        <v>2773.29</v>
      </c>
      <c r="G60" s="12"/>
      <c r="H60" s="12"/>
      <c r="I60" s="12"/>
      <c r="J60" s="12"/>
      <c r="K60" s="28"/>
    </row>
    <row r="61" spans="1:11" ht="12.75" x14ac:dyDescent="0.2">
      <c r="A61" s="48">
        <v>41</v>
      </c>
      <c r="B61" s="57" t="s">
        <v>95</v>
      </c>
      <c r="C61" s="57"/>
      <c r="D61" s="48" t="s">
        <v>30</v>
      </c>
      <c r="E61" s="48">
        <v>1</v>
      </c>
      <c r="F61" s="11">
        <v>1514.26</v>
      </c>
      <c r="G61" s="12"/>
      <c r="H61" s="12"/>
      <c r="I61" s="12"/>
      <c r="J61" s="12"/>
      <c r="K61" s="28"/>
    </row>
    <row r="62" spans="1:11" ht="12.75" x14ac:dyDescent="0.2">
      <c r="A62" s="48">
        <v>42</v>
      </c>
      <c r="B62" s="57" t="s">
        <v>96</v>
      </c>
      <c r="C62" s="57"/>
      <c r="D62" s="48" t="s">
        <v>30</v>
      </c>
      <c r="E62" s="48">
        <v>1</v>
      </c>
      <c r="F62" s="11">
        <v>1805.46</v>
      </c>
      <c r="G62" s="12"/>
      <c r="H62" s="12"/>
      <c r="I62" s="12"/>
      <c r="J62" s="12"/>
      <c r="K62" s="28"/>
    </row>
    <row r="63" spans="1:11" ht="12.75" x14ac:dyDescent="0.2">
      <c r="A63" s="48">
        <v>43</v>
      </c>
      <c r="B63" s="57" t="s">
        <v>97</v>
      </c>
      <c r="C63" s="57"/>
      <c r="D63" s="48" t="s">
        <v>30</v>
      </c>
      <c r="E63" s="48">
        <v>1</v>
      </c>
      <c r="F63" s="11">
        <v>1121.18</v>
      </c>
      <c r="G63" s="12"/>
      <c r="H63" s="12"/>
      <c r="I63" s="12"/>
      <c r="J63" s="12"/>
      <c r="K63" s="28"/>
    </row>
    <row r="64" spans="1:11" ht="12.75" x14ac:dyDescent="0.2">
      <c r="A64" s="48">
        <v>44</v>
      </c>
      <c r="B64" s="57" t="s">
        <v>98</v>
      </c>
      <c r="C64" s="57"/>
      <c r="D64" s="48" t="s">
        <v>30</v>
      </c>
      <c r="E64" s="48">
        <v>1</v>
      </c>
      <c r="F64" s="11">
        <v>16365.43</v>
      </c>
      <c r="G64" s="12"/>
      <c r="H64" s="12"/>
      <c r="I64" s="12"/>
      <c r="J64" s="12"/>
      <c r="K64" s="28"/>
    </row>
    <row r="65" spans="1:11" ht="12.75" x14ac:dyDescent="0.2">
      <c r="A65" s="48">
        <v>45</v>
      </c>
      <c r="B65" s="57" t="s">
        <v>99</v>
      </c>
      <c r="C65" s="57"/>
      <c r="D65" s="48" t="s">
        <v>30</v>
      </c>
      <c r="E65" s="48">
        <v>1</v>
      </c>
      <c r="F65" s="11">
        <v>4906.83</v>
      </c>
      <c r="G65" s="12"/>
      <c r="H65" s="12"/>
      <c r="I65" s="12"/>
      <c r="J65" s="12"/>
      <c r="K65" s="28"/>
    </row>
    <row r="66" spans="1:11" ht="12.75" x14ac:dyDescent="0.2">
      <c r="A66" s="48">
        <v>46</v>
      </c>
      <c r="B66" s="57" t="s">
        <v>100</v>
      </c>
      <c r="C66" s="57"/>
      <c r="D66" s="48" t="s">
        <v>101</v>
      </c>
      <c r="E66" s="48">
        <v>1</v>
      </c>
      <c r="F66" s="11">
        <v>7171.97</v>
      </c>
      <c r="G66" s="12"/>
      <c r="H66" s="12"/>
      <c r="I66" s="12"/>
      <c r="J66" s="12"/>
      <c r="K66" s="28"/>
    </row>
    <row r="67" spans="1:11" ht="12.75" x14ac:dyDescent="0.2">
      <c r="A67" s="48">
        <v>47</v>
      </c>
      <c r="B67" s="57" t="s">
        <v>102</v>
      </c>
      <c r="C67" s="57"/>
      <c r="D67" s="48" t="s">
        <v>103</v>
      </c>
      <c r="E67" s="48">
        <v>1</v>
      </c>
      <c r="F67" s="11">
        <v>4520</v>
      </c>
      <c r="G67" s="12"/>
      <c r="H67" s="12"/>
      <c r="I67" s="12"/>
      <c r="J67" s="12"/>
      <c r="K67" s="28"/>
    </row>
    <row r="68" spans="1:11" ht="12.75" x14ac:dyDescent="0.2">
      <c r="A68" s="48">
        <v>48</v>
      </c>
      <c r="B68" s="57" t="s">
        <v>104</v>
      </c>
      <c r="C68" s="57"/>
      <c r="D68" s="48" t="s">
        <v>105</v>
      </c>
      <c r="E68" s="48">
        <v>1</v>
      </c>
      <c r="F68" s="11">
        <v>21641.86</v>
      </c>
      <c r="G68" s="12"/>
      <c r="H68" s="12"/>
      <c r="I68" s="12"/>
      <c r="J68" s="12"/>
      <c r="K68" s="28"/>
    </row>
    <row r="69" spans="1:11" ht="12.75" x14ac:dyDescent="0.2">
      <c r="A69" s="48">
        <v>49</v>
      </c>
      <c r="B69" s="57" t="s">
        <v>106</v>
      </c>
      <c r="C69" s="57"/>
      <c r="D69" s="48" t="s">
        <v>30</v>
      </c>
      <c r="E69" s="48">
        <v>1</v>
      </c>
      <c r="F69" s="11">
        <v>7300.84</v>
      </c>
      <c r="G69" s="12"/>
      <c r="H69" s="12"/>
      <c r="I69" s="12"/>
      <c r="J69" s="12"/>
      <c r="K69" s="28"/>
    </row>
    <row r="70" spans="1:11" ht="12.75" x14ac:dyDescent="0.2">
      <c r="A70" s="48">
        <v>50</v>
      </c>
      <c r="B70" s="57" t="s">
        <v>107</v>
      </c>
      <c r="C70" s="57"/>
      <c r="D70" s="48" t="s">
        <v>30</v>
      </c>
      <c r="E70" s="48">
        <v>1</v>
      </c>
      <c r="F70" s="11">
        <v>4615.47</v>
      </c>
      <c r="G70" s="12"/>
      <c r="H70" s="12"/>
      <c r="I70" s="12"/>
      <c r="J70" s="12"/>
      <c r="K70" s="28"/>
    </row>
    <row r="71" spans="1:11" ht="12.75" x14ac:dyDescent="0.2">
      <c r="A71" s="48">
        <v>51</v>
      </c>
      <c r="B71" s="57" t="s">
        <v>108</v>
      </c>
      <c r="C71" s="57"/>
      <c r="D71" s="48" t="s">
        <v>30</v>
      </c>
      <c r="E71" s="48">
        <v>1</v>
      </c>
      <c r="F71" s="11">
        <v>11859.4</v>
      </c>
      <c r="G71" s="12"/>
      <c r="H71" s="12"/>
      <c r="I71" s="12"/>
      <c r="J71" s="12"/>
      <c r="K71" s="28"/>
    </row>
    <row r="72" spans="1:11" ht="12.75" x14ac:dyDescent="0.2">
      <c r="A72" s="48">
        <v>52</v>
      </c>
      <c r="B72" s="57" t="s">
        <v>109</v>
      </c>
      <c r="C72" s="57"/>
      <c r="D72" s="48" t="s">
        <v>30</v>
      </c>
      <c r="E72" s="48">
        <v>1</v>
      </c>
      <c r="F72" s="11">
        <v>13649.89</v>
      </c>
      <c r="G72" s="12"/>
      <c r="H72" s="12"/>
      <c r="I72" s="12"/>
      <c r="J72" s="12"/>
      <c r="K72" s="28"/>
    </row>
    <row r="73" spans="1:11" ht="12.75" x14ac:dyDescent="0.2">
      <c r="A73" s="48">
        <v>53</v>
      </c>
      <c r="B73" s="57" t="s">
        <v>110</v>
      </c>
      <c r="C73" s="57"/>
      <c r="D73" s="48" t="s">
        <v>30</v>
      </c>
      <c r="E73" s="48">
        <v>1</v>
      </c>
      <c r="F73" s="11">
        <v>16567.64</v>
      </c>
      <c r="G73" s="12"/>
      <c r="H73" s="12"/>
      <c r="I73" s="12"/>
      <c r="J73" s="12"/>
      <c r="K73" s="28"/>
    </row>
    <row r="74" spans="1:11" ht="12.75" x14ac:dyDescent="0.2">
      <c r="A74" s="48">
        <v>54</v>
      </c>
      <c r="B74" s="57" t="s">
        <v>111</v>
      </c>
      <c r="C74" s="57"/>
      <c r="D74" s="48" t="s">
        <v>30</v>
      </c>
      <c r="E74" s="48">
        <v>1</v>
      </c>
      <c r="F74" s="11">
        <v>2298.7800000000002</v>
      </c>
      <c r="G74" s="12"/>
      <c r="H74" s="12"/>
      <c r="I74" s="12"/>
      <c r="J74" s="12"/>
      <c r="K74" s="28"/>
    </row>
    <row r="75" spans="1:11" ht="12.75" x14ac:dyDescent="0.2">
      <c r="A75" s="48">
        <v>55</v>
      </c>
      <c r="B75" s="57" t="s">
        <v>112</v>
      </c>
      <c r="C75" s="57"/>
      <c r="D75" s="48" t="s">
        <v>31</v>
      </c>
      <c r="E75" s="48">
        <v>1</v>
      </c>
      <c r="F75" s="11">
        <v>14395.31</v>
      </c>
      <c r="G75" s="12"/>
      <c r="H75" s="12"/>
      <c r="I75" s="12"/>
      <c r="J75" s="12"/>
      <c r="K75" s="28"/>
    </row>
    <row r="76" spans="1:11" ht="12.75" x14ac:dyDescent="0.2">
      <c r="A76" s="48">
        <v>56</v>
      </c>
      <c r="B76" s="57" t="s">
        <v>113</v>
      </c>
      <c r="C76" s="57"/>
      <c r="D76" s="48" t="s">
        <v>31</v>
      </c>
      <c r="E76" s="48">
        <v>1</v>
      </c>
      <c r="F76" s="11">
        <v>10922.37</v>
      </c>
      <c r="G76" s="12"/>
      <c r="H76" s="12"/>
      <c r="I76" s="12"/>
      <c r="J76" s="12"/>
      <c r="K76" s="28"/>
    </row>
    <row r="77" spans="1:11" ht="12.75" x14ac:dyDescent="0.2">
      <c r="A77" s="48">
        <v>57</v>
      </c>
      <c r="B77" s="57" t="s">
        <v>114</v>
      </c>
      <c r="C77" s="57"/>
      <c r="D77" s="48" t="s">
        <v>31</v>
      </c>
      <c r="E77" s="48">
        <v>1</v>
      </c>
      <c r="F77" s="11">
        <v>54102.47</v>
      </c>
      <c r="G77" s="12"/>
      <c r="H77" s="12"/>
      <c r="I77" s="12"/>
      <c r="J77" s="12"/>
      <c r="K77" s="28"/>
    </row>
    <row r="78" spans="1:11" ht="12.75" x14ac:dyDescent="0.2">
      <c r="A78" s="48">
        <v>58</v>
      </c>
      <c r="B78" s="57" t="s">
        <v>115</v>
      </c>
      <c r="C78" s="57"/>
      <c r="D78" s="48" t="s">
        <v>31</v>
      </c>
      <c r="E78" s="48">
        <v>1</v>
      </c>
      <c r="F78" s="11">
        <v>51810.25</v>
      </c>
      <c r="G78" s="12"/>
      <c r="H78" s="12"/>
      <c r="I78" s="12"/>
      <c r="J78" s="12"/>
      <c r="K78" s="28"/>
    </row>
    <row r="79" spans="1:11" ht="12.75" x14ac:dyDescent="0.2">
      <c r="A79" s="48">
        <v>59</v>
      </c>
      <c r="B79" s="57" t="s">
        <v>116</v>
      </c>
      <c r="C79" s="57"/>
      <c r="D79" s="48" t="s">
        <v>33</v>
      </c>
      <c r="E79" s="48">
        <v>1</v>
      </c>
      <c r="F79" s="11">
        <v>76238.559999999998</v>
      </c>
      <c r="G79" s="12"/>
      <c r="H79" s="12"/>
      <c r="I79" s="12"/>
      <c r="J79" s="12"/>
      <c r="K79" s="28"/>
    </row>
    <row r="80" spans="1:11" ht="12.75" x14ac:dyDescent="0.2">
      <c r="A80" s="48">
        <v>60</v>
      </c>
      <c r="B80" s="57" t="s">
        <v>117</v>
      </c>
      <c r="C80" s="57"/>
      <c r="D80" s="48" t="s">
        <v>33</v>
      </c>
      <c r="E80" s="48">
        <v>1</v>
      </c>
      <c r="F80" s="11">
        <v>47490.82</v>
      </c>
      <c r="G80" s="12"/>
      <c r="H80" s="12"/>
      <c r="I80" s="12"/>
      <c r="J80" s="12"/>
      <c r="K80" s="28"/>
    </row>
    <row r="81" spans="1:11" ht="12.75" x14ac:dyDescent="0.2">
      <c r="A81" s="48">
        <v>61</v>
      </c>
      <c r="B81" s="57" t="s">
        <v>118</v>
      </c>
      <c r="C81" s="57"/>
      <c r="D81" s="48" t="s">
        <v>30</v>
      </c>
      <c r="E81" s="48">
        <v>1</v>
      </c>
      <c r="F81" s="11">
        <v>259.68</v>
      </c>
      <c r="G81" s="12"/>
      <c r="H81" s="12"/>
      <c r="I81" s="12"/>
      <c r="J81" s="12"/>
      <c r="K81" s="28"/>
    </row>
    <row r="82" spans="1:11" ht="12.75" x14ac:dyDescent="0.2">
      <c r="A82" s="48">
        <v>62</v>
      </c>
      <c r="B82" s="57" t="s">
        <v>119</v>
      </c>
      <c r="C82" s="57"/>
      <c r="D82" s="48" t="s">
        <v>30</v>
      </c>
      <c r="E82" s="48">
        <v>1</v>
      </c>
      <c r="F82" s="11">
        <v>13007.5</v>
      </c>
      <c r="G82" s="12"/>
      <c r="H82" s="12"/>
      <c r="I82" s="12"/>
      <c r="J82" s="12"/>
      <c r="K82" s="28"/>
    </row>
    <row r="83" spans="1:11" ht="12.75" x14ac:dyDescent="0.2">
      <c r="A83" s="48">
        <v>63</v>
      </c>
      <c r="B83" s="57" t="s">
        <v>120</v>
      </c>
      <c r="C83" s="57"/>
      <c r="D83" s="48" t="s">
        <v>31</v>
      </c>
      <c r="E83" s="48">
        <v>1</v>
      </c>
      <c r="F83" s="11">
        <v>9147.0300000000007</v>
      </c>
      <c r="G83" s="12"/>
      <c r="H83" s="12"/>
      <c r="I83" s="12"/>
      <c r="J83" s="12"/>
      <c r="K83" s="28"/>
    </row>
    <row r="84" spans="1:11" ht="12.75" x14ac:dyDescent="0.2">
      <c r="A84" s="48">
        <v>64</v>
      </c>
      <c r="B84" s="57" t="s">
        <v>121</v>
      </c>
      <c r="C84" s="57"/>
      <c r="D84" s="48" t="s">
        <v>31</v>
      </c>
      <c r="E84" s="48">
        <v>1</v>
      </c>
      <c r="F84" s="11">
        <v>2777.25</v>
      </c>
      <c r="G84" s="12"/>
      <c r="H84" s="12"/>
      <c r="I84" s="12"/>
      <c r="J84" s="12"/>
      <c r="K84" s="28"/>
    </row>
    <row r="85" spans="1:11" ht="12.75" x14ac:dyDescent="0.2">
      <c r="A85" s="48">
        <v>65</v>
      </c>
      <c r="B85" s="57" t="s">
        <v>122</v>
      </c>
      <c r="C85" s="57"/>
      <c r="D85" s="48" t="s">
        <v>33</v>
      </c>
      <c r="E85" s="48">
        <v>1</v>
      </c>
      <c r="F85" s="11">
        <v>3284.08</v>
      </c>
      <c r="G85" s="12"/>
      <c r="H85" s="12"/>
      <c r="I85" s="12"/>
      <c r="J85" s="12"/>
      <c r="K85" s="28"/>
    </row>
    <row r="86" spans="1:11" ht="12.75" x14ac:dyDescent="0.2">
      <c r="A86" s="48">
        <v>66</v>
      </c>
      <c r="B86" s="57" t="s">
        <v>123</v>
      </c>
      <c r="C86" s="57"/>
      <c r="D86" s="48" t="s">
        <v>31</v>
      </c>
      <c r="E86" s="48">
        <v>1</v>
      </c>
      <c r="F86" s="11">
        <v>4399.95</v>
      </c>
      <c r="G86" s="12"/>
      <c r="H86" s="12"/>
      <c r="I86" s="12"/>
      <c r="J86" s="12"/>
      <c r="K86" s="28"/>
    </row>
    <row r="87" spans="1:11" ht="12.75" x14ac:dyDescent="0.2">
      <c r="A87" s="48">
        <v>67</v>
      </c>
      <c r="B87" s="57" t="s">
        <v>124</v>
      </c>
      <c r="C87" s="57"/>
      <c r="D87" s="48" t="s">
        <v>31</v>
      </c>
      <c r="E87" s="48">
        <v>1</v>
      </c>
      <c r="F87" s="11">
        <v>12091.06</v>
      </c>
      <c r="G87" s="12"/>
      <c r="H87" s="12"/>
      <c r="I87" s="12"/>
      <c r="J87" s="12"/>
      <c r="K87" s="28"/>
    </row>
    <row r="88" spans="1:11" ht="12.75" x14ac:dyDescent="0.2">
      <c r="A88" s="48">
        <v>68</v>
      </c>
      <c r="B88" s="72" t="s">
        <v>125</v>
      </c>
      <c r="C88" s="72"/>
      <c r="D88" s="48" t="s">
        <v>30</v>
      </c>
      <c r="E88" s="48">
        <v>1</v>
      </c>
      <c r="F88" s="11">
        <v>851.55</v>
      </c>
      <c r="G88" s="12"/>
      <c r="H88" s="12"/>
      <c r="I88" s="12"/>
      <c r="J88" s="12"/>
      <c r="K88" s="28"/>
    </row>
    <row r="89" spans="1:11" ht="12.75" x14ac:dyDescent="0.2">
      <c r="A89" s="48">
        <v>69</v>
      </c>
      <c r="B89" s="72" t="s">
        <v>126</v>
      </c>
      <c r="C89" s="72"/>
      <c r="D89" s="48" t="s">
        <v>30</v>
      </c>
      <c r="E89" s="48">
        <v>1</v>
      </c>
      <c r="F89" s="11">
        <v>1004.85</v>
      </c>
      <c r="G89" s="12"/>
      <c r="H89" s="12"/>
      <c r="I89" s="12"/>
      <c r="J89" s="12"/>
      <c r="K89" s="28"/>
    </row>
    <row r="90" spans="1:11" ht="12.75" x14ac:dyDescent="0.2">
      <c r="A90" s="59" t="s">
        <v>27</v>
      </c>
      <c r="B90" s="59"/>
      <c r="C90" s="59"/>
      <c r="D90" s="59"/>
      <c r="E90" s="59"/>
      <c r="F90" s="11"/>
      <c r="G90" s="12"/>
      <c r="H90" s="12"/>
      <c r="I90" s="12"/>
      <c r="J90" s="12"/>
      <c r="K90" s="28"/>
    </row>
    <row r="91" spans="1:11" ht="12.75" x14ac:dyDescent="0.2">
      <c r="A91" s="60" t="s">
        <v>127</v>
      </c>
      <c r="B91" s="60"/>
      <c r="C91" s="60"/>
      <c r="D91" s="60"/>
      <c r="E91" s="60"/>
      <c r="F91" s="11"/>
      <c r="G91" s="12"/>
      <c r="H91" s="12"/>
      <c r="I91" s="12"/>
      <c r="J91" s="12"/>
      <c r="K91" s="28"/>
    </row>
    <row r="92" spans="1:11" ht="16.5" x14ac:dyDescent="0.2">
      <c r="A92" s="46" t="s">
        <v>10</v>
      </c>
      <c r="B92" s="59" t="s">
        <v>11</v>
      </c>
      <c r="C92" s="59"/>
      <c r="D92" s="46" t="s">
        <v>23</v>
      </c>
      <c r="E92" s="46" t="s">
        <v>12</v>
      </c>
      <c r="F92" s="47"/>
      <c r="G92" s="54" t="s">
        <v>40</v>
      </c>
      <c r="H92" s="54" t="s">
        <v>41</v>
      </c>
      <c r="I92" s="54" t="s">
        <v>42</v>
      </c>
      <c r="J92" s="54" t="s">
        <v>43</v>
      </c>
      <c r="K92" s="28"/>
    </row>
    <row r="93" spans="1:11" ht="12.75" x14ac:dyDescent="0.2">
      <c r="A93" s="48">
        <v>70</v>
      </c>
      <c r="B93" s="57" t="s">
        <v>128</v>
      </c>
      <c r="C93" s="57"/>
      <c r="D93" s="48" t="s">
        <v>30</v>
      </c>
      <c r="E93" s="48">
        <v>1</v>
      </c>
      <c r="F93" s="11">
        <v>2993.67</v>
      </c>
      <c r="G93" s="12"/>
      <c r="H93" s="12"/>
      <c r="I93" s="12"/>
      <c r="J93" s="12"/>
      <c r="K93" s="28"/>
    </row>
    <row r="94" spans="1:11" ht="12.75" x14ac:dyDescent="0.2">
      <c r="A94" s="48">
        <v>71</v>
      </c>
      <c r="B94" s="57" t="s">
        <v>129</v>
      </c>
      <c r="C94" s="57"/>
      <c r="D94" s="48" t="s">
        <v>30</v>
      </c>
      <c r="E94" s="48">
        <v>1</v>
      </c>
      <c r="F94" s="11">
        <v>3741.18</v>
      </c>
      <c r="G94" s="12"/>
      <c r="H94" s="12"/>
      <c r="I94" s="12"/>
      <c r="J94" s="12"/>
      <c r="K94" s="28"/>
    </row>
    <row r="95" spans="1:11" ht="12.75" x14ac:dyDescent="0.2">
      <c r="A95" s="48">
        <f>A94+1</f>
        <v>72</v>
      </c>
      <c r="B95" s="57" t="s">
        <v>130</v>
      </c>
      <c r="C95" s="57"/>
      <c r="D95" s="48" t="s">
        <v>30</v>
      </c>
      <c r="E95" s="48">
        <v>1</v>
      </c>
      <c r="F95" s="11">
        <v>3692.39</v>
      </c>
      <c r="G95" s="12"/>
      <c r="H95" s="12"/>
      <c r="I95" s="12"/>
      <c r="J95" s="12"/>
      <c r="K95" s="28"/>
    </row>
    <row r="96" spans="1:11" ht="12.75" x14ac:dyDescent="0.2">
      <c r="A96" s="48">
        <f t="shared" ref="A96:A112" si="0">A95+1</f>
        <v>73</v>
      </c>
      <c r="B96" s="57" t="s">
        <v>131</v>
      </c>
      <c r="C96" s="57"/>
      <c r="D96" s="48" t="s">
        <v>30</v>
      </c>
      <c r="E96" s="48">
        <v>1</v>
      </c>
      <c r="F96" s="11">
        <v>3692.39</v>
      </c>
      <c r="G96" s="12"/>
      <c r="H96" s="12"/>
      <c r="I96" s="12"/>
      <c r="J96" s="12"/>
      <c r="K96" s="28"/>
    </row>
    <row r="97" spans="1:11" ht="12.75" x14ac:dyDescent="0.2">
      <c r="A97" s="48">
        <f t="shared" si="0"/>
        <v>74</v>
      </c>
      <c r="B97" s="57" t="s">
        <v>132</v>
      </c>
      <c r="C97" s="57"/>
      <c r="D97" s="48" t="s">
        <v>30</v>
      </c>
      <c r="E97" s="48">
        <v>1</v>
      </c>
      <c r="F97" s="11">
        <v>3860.22</v>
      </c>
      <c r="G97" s="12"/>
      <c r="H97" s="12"/>
      <c r="I97" s="12"/>
      <c r="J97" s="12"/>
      <c r="K97" s="28"/>
    </row>
    <row r="98" spans="1:11" ht="12.75" x14ac:dyDescent="0.2">
      <c r="A98" s="48">
        <f t="shared" si="0"/>
        <v>75</v>
      </c>
      <c r="B98" s="57" t="s">
        <v>133</v>
      </c>
      <c r="C98" s="57"/>
      <c r="D98" s="48" t="s">
        <v>30</v>
      </c>
      <c r="E98" s="48">
        <v>1</v>
      </c>
      <c r="F98" s="11">
        <v>3860.22</v>
      </c>
      <c r="G98" s="12"/>
      <c r="H98" s="12"/>
      <c r="I98" s="12"/>
      <c r="J98" s="12"/>
      <c r="K98" s="28"/>
    </row>
    <row r="99" spans="1:11" ht="12.75" x14ac:dyDescent="0.2">
      <c r="A99" s="48">
        <f t="shared" si="0"/>
        <v>76</v>
      </c>
      <c r="B99" s="57" t="s">
        <v>134</v>
      </c>
      <c r="C99" s="57"/>
      <c r="D99" s="48" t="s">
        <v>30</v>
      </c>
      <c r="E99" s="48">
        <v>1</v>
      </c>
      <c r="F99" s="11">
        <v>4279.8100000000004</v>
      </c>
      <c r="G99" s="12"/>
      <c r="H99" s="12"/>
      <c r="I99" s="12"/>
      <c r="J99" s="12"/>
      <c r="K99" s="28"/>
    </row>
    <row r="100" spans="1:11" ht="12.75" x14ac:dyDescent="0.2">
      <c r="A100" s="48">
        <f t="shared" si="0"/>
        <v>77</v>
      </c>
      <c r="B100" s="57" t="s">
        <v>135</v>
      </c>
      <c r="C100" s="57"/>
      <c r="D100" s="48" t="s">
        <v>30</v>
      </c>
      <c r="E100" s="48">
        <v>1</v>
      </c>
      <c r="F100" s="11">
        <v>4279.8100000000004</v>
      </c>
      <c r="G100" s="12"/>
      <c r="H100" s="12"/>
      <c r="I100" s="12"/>
      <c r="J100" s="12"/>
      <c r="K100" s="28"/>
    </row>
    <row r="101" spans="1:11" ht="12.75" x14ac:dyDescent="0.2">
      <c r="A101" s="48">
        <f t="shared" si="0"/>
        <v>78</v>
      </c>
      <c r="B101" s="57" t="s">
        <v>136</v>
      </c>
      <c r="C101" s="57"/>
      <c r="D101" s="48" t="s">
        <v>30</v>
      </c>
      <c r="E101" s="48">
        <v>1</v>
      </c>
      <c r="F101" s="11">
        <v>4160</v>
      </c>
      <c r="G101" s="12"/>
      <c r="H101" s="12"/>
      <c r="I101" s="12"/>
      <c r="J101" s="12"/>
      <c r="K101" s="28"/>
    </row>
    <row r="102" spans="1:11" ht="12.75" x14ac:dyDescent="0.2">
      <c r="A102" s="48">
        <f t="shared" si="0"/>
        <v>79</v>
      </c>
      <c r="B102" s="57" t="s">
        <v>137</v>
      </c>
      <c r="C102" s="57"/>
      <c r="D102" s="48" t="s">
        <v>30</v>
      </c>
      <c r="E102" s="48">
        <v>1</v>
      </c>
      <c r="F102" s="11">
        <v>3332</v>
      </c>
      <c r="G102" s="12"/>
      <c r="H102" s="12"/>
      <c r="I102" s="12"/>
      <c r="J102" s="12"/>
      <c r="K102" s="28"/>
    </row>
    <row r="103" spans="1:11" ht="12.75" x14ac:dyDescent="0.2">
      <c r="A103" s="48">
        <f t="shared" si="0"/>
        <v>80</v>
      </c>
      <c r="B103" s="57" t="s">
        <v>138</v>
      </c>
      <c r="C103" s="57"/>
      <c r="D103" s="48" t="s">
        <v>30</v>
      </c>
      <c r="E103" s="48">
        <v>1</v>
      </c>
      <c r="F103" s="11">
        <v>10657.55</v>
      </c>
      <c r="G103" s="12"/>
      <c r="H103" s="12"/>
      <c r="I103" s="12"/>
      <c r="J103" s="12"/>
      <c r="K103" s="28"/>
    </row>
    <row r="104" spans="1:11" ht="12.75" x14ac:dyDescent="0.2">
      <c r="A104" s="48">
        <f t="shared" si="0"/>
        <v>81</v>
      </c>
      <c r="B104" s="57" t="s">
        <v>139</v>
      </c>
      <c r="C104" s="57"/>
      <c r="D104" s="48" t="s">
        <v>30</v>
      </c>
      <c r="E104" s="48">
        <v>1</v>
      </c>
      <c r="F104" s="11">
        <v>11664.57</v>
      </c>
      <c r="G104" s="12"/>
      <c r="H104" s="12"/>
      <c r="I104" s="12"/>
      <c r="J104" s="12"/>
      <c r="K104" s="28"/>
    </row>
    <row r="105" spans="1:11" ht="12.75" x14ac:dyDescent="0.2">
      <c r="A105" s="48">
        <f t="shared" si="0"/>
        <v>82</v>
      </c>
      <c r="B105" s="57" t="s">
        <v>140</v>
      </c>
      <c r="C105" s="57"/>
      <c r="D105" s="48" t="s">
        <v>30</v>
      </c>
      <c r="E105" s="48">
        <v>1</v>
      </c>
      <c r="F105" s="11">
        <v>16363.96</v>
      </c>
      <c r="G105" s="12"/>
      <c r="H105" s="12"/>
      <c r="I105" s="12"/>
      <c r="J105" s="12"/>
      <c r="K105" s="28"/>
    </row>
    <row r="106" spans="1:11" ht="12.75" x14ac:dyDescent="0.2">
      <c r="A106" s="48">
        <f t="shared" si="0"/>
        <v>83</v>
      </c>
      <c r="B106" s="57" t="s">
        <v>141</v>
      </c>
      <c r="C106" s="57"/>
      <c r="D106" s="48" t="s">
        <v>30</v>
      </c>
      <c r="E106" s="48">
        <v>1</v>
      </c>
      <c r="F106" s="11">
        <v>19450</v>
      </c>
      <c r="G106" s="12"/>
      <c r="H106" s="12"/>
      <c r="I106" s="12"/>
      <c r="J106" s="12"/>
      <c r="K106" s="28"/>
    </row>
    <row r="107" spans="1:11" ht="12.75" x14ac:dyDescent="0.2">
      <c r="A107" s="48">
        <f t="shared" si="0"/>
        <v>84</v>
      </c>
      <c r="B107" s="57" t="s">
        <v>142</v>
      </c>
      <c r="C107" s="57"/>
      <c r="D107" s="48" t="s">
        <v>30</v>
      </c>
      <c r="E107" s="48">
        <v>1</v>
      </c>
      <c r="F107" s="11">
        <v>19700</v>
      </c>
      <c r="G107" s="12"/>
      <c r="H107" s="12"/>
      <c r="I107" s="12"/>
      <c r="J107" s="12"/>
      <c r="K107" s="28"/>
    </row>
    <row r="108" spans="1:11" ht="12.75" x14ac:dyDescent="0.2">
      <c r="A108" s="48">
        <f t="shared" si="0"/>
        <v>85</v>
      </c>
      <c r="B108" s="57" t="s">
        <v>143</v>
      </c>
      <c r="C108" s="57"/>
      <c r="D108" s="48" t="s">
        <v>30</v>
      </c>
      <c r="E108" s="48">
        <v>1</v>
      </c>
      <c r="F108" s="11">
        <v>21399.02</v>
      </c>
      <c r="G108" s="12"/>
      <c r="H108" s="12"/>
      <c r="I108" s="12"/>
      <c r="J108" s="12"/>
      <c r="K108" s="28"/>
    </row>
    <row r="109" spans="1:11" ht="12.75" x14ac:dyDescent="0.2">
      <c r="A109" s="48">
        <f t="shared" si="0"/>
        <v>86</v>
      </c>
      <c r="B109" s="57" t="s">
        <v>144</v>
      </c>
      <c r="C109" s="57"/>
      <c r="D109" s="48" t="s">
        <v>30</v>
      </c>
      <c r="E109" s="48">
        <v>1</v>
      </c>
      <c r="F109" s="11">
        <v>8243</v>
      </c>
      <c r="G109" s="12"/>
      <c r="H109" s="12"/>
      <c r="I109" s="12"/>
      <c r="J109" s="12"/>
      <c r="K109" s="28"/>
    </row>
    <row r="110" spans="1:11" ht="12.75" x14ac:dyDescent="0.2">
      <c r="A110" s="48">
        <f t="shared" si="0"/>
        <v>87</v>
      </c>
      <c r="B110" s="57" t="s">
        <v>145</v>
      </c>
      <c r="C110" s="57"/>
      <c r="D110" s="48" t="s">
        <v>30</v>
      </c>
      <c r="E110" s="48">
        <v>1</v>
      </c>
      <c r="F110" s="11">
        <v>3800</v>
      </c>
      <c r="G110" s="12"/>
      <c r="H110" s="12"/>
      <c r="I110" s="12"/>
      <c r="J110" s="12"/>
      <c r="K110" s="28"/>
    </row>
    <row r="111" spans="1:11" ht="12.75" x14ac:dyDescent="0.2">
      <c r="A111" s="48">
        <f t="shared" si="0"/>
        <v>88</v>
      </c>
      <c r="B111" s="57" t="s">
        <v>146</v>
      </c>
      <c r="C111" s="57"/>
      <c r="D111" s="48" t="s">
        <v>30</v>
      </c>
      <c r="E111" s="48">
        <v>1</v>
      </c>
      <c r="F111" s="11">
        <v>3450</v>
      </c>
      <c r="G111" s="12"/>
      <c r="H111" s="12"/>
      <c r="I111" s="12"/>
      <c r="J111" s="12"/>
      <c r="K111" s="28"/>
    </row>
    <row r="112" spans="1:11" ht="12.75" x14ac:dyDescent="0.2">
      <c r="A112" s="48">
        <f t="shared" si="0"/>
        <v>89</v>
      </c>
      <c r="B112" s="57" t="s">
        <v>147</v>
      </c>
      <c r="C112" s="57"/>
      <c r="D112" s="48" t="s">
        <v>30</v>
      </c>
      <c r="E112" s="48">
        <v>1</v>
      </c>
      <c r="F112" s="11">
        <v>14127.28</v>
      </c>
      <c r="G112" s="12"/>
      <c r="H112" s="12"/>
      <c r="I112" s="12"/>
      <c r="J112" s="12"/>
      <c r="K112" s="28"/>
    </row>
    <row r="113" spans="1:11" ht="12.75" x14ac:dyDescent="0.2">
      <c r="A113" s="59" t="s">
        <v>27</v>
      </c>
      <c r="B113" s="59"/>
      <c r="C113" s="59"/>
      <c r="D113" s="59"/>
      <c r="E113" s="59"/>
      <c r="F113" s="11"/>
      <c r="G113" s="12"/>
      <c r="H113" s="12"/>
      <c r="I113" s="12"/>
      <c r="J113" s="12"/>
      <c r="K113" s="28"/>
    </row>
    <row r="114" spans="1:11" ht="12.75" x14ac:dyDescent="0.2">
      <c r="A114" s="60" t="s">
        <v>148</v>
      </c>
      <c r="B114" s="60"/>
      <c r="C114" s="60"/>
      <c r="D114" s="60"/>
      <c r="E114" s="60"/>
      <c r="F114" s="11"/>
      <c r="G114" s="12"/>
      <c r="H114" s="12"/>
      <c r="I114" s="12"/>
      <c r="J114" s="12"/>
      <c r="K114" s="28"/>
    </row>
    <row r="115" spans="1:11" ht="12.75" x14ac:dyDescent="0.2">
      <c r="A115" s="59" t="s">
        <v>27</v>
      </c>
      <c r="B115" s="59"/>
      <c r="C115" s="59"/>
      <c r="D115" s="59"/>
      <c r="E115" s="59"/>
      <c r="F115" s="11"/>
      <c r="G115" s="12"/>
      <c r="H115" s="12"/>
      <c r="I115" s="12"/>
      <c r="J115" s="12"/>
      <c r="K115" s="28"/>
    </row>
    <row r="116" spans="1:11" ht="12.75" x14ac:dyDescent="0.2">
      <c r="A116" s="60" t="s">
        <v>149</v>
      </c>
      <c r="B116" s="60"/>
      <c r="C116" s="60"/>
      <c r="D116" s="60"/>
      <c r="E116" s="60"/>
      <c r="F116" s="11"/>
      <c r="G116" s="12"/>
      <c r="H116" s="12"/>
      <c r="I116" s="12"/>
      <c r="J116" s="12"/>
      <c r="K116" s="28"/>
    </row>
    <row r="117" spans="1:11" ht="27" x14ac:dyDescent="0.2">
      <c r="A117" s="51" t="s">
        <v>10</v>
      </c>
      <c r="B117" s="59" t="s">
        <v>11</v>
      </c>
      <c r="C117" s="59"/>
      <c r="D117" s="46" t="s">
        <v>23</v>
      </c>
      <c r="E117" s="46" t="s">
        <v>12</v>
      </c>
      <c r="F117" s="47"/>
      <c r="G117" s="54" t="s">
        <v>40</v>
      </c>
      <c r="H117" s="54" t="s">
        <v>41</v>
      </c>
      <c r="I117" s="54" t="s">
        <v>42</v>
      </c>
      <c r="J117" s="54" t="s">
        <v>43</v>
      </c>
      <c r="K117" s="28"/>
    </row>
    <row r="118" spans="1:11" ht="12.75" x14ac:dyDescent="0.2">
      <c r="A118" s="48">
        <v>90</v>
      </c>
      <c r="B118" s="57" t="s">
        <v>150</v>
      </c>
      <c r="C118" s="57"/>
      <c r="D118" s="48" t="s">
        <v>30</v>
      </c>
      <c r="E118" s="48">
        <v>1</v>
      </c>
      <c r="F118" s="11">
        <v>9792.8700000000008</v>
      </c>
      <c r="G118" s="12"/>
      <c r="H118" s="12"/>
      <c r="I118" s="12"/>
      <c r="J118" s="12"/>
      <c r="K118" s="28"/>
    </row>
    <row r="119" spans="1:11" ht="12.75" x14ac:dyDescent="0.2">
      <c r="A119" s="48">
        <v>91</v>
      </c>
      <c r="B119" s="57" t="s">
        <v>151</v>
      </c>
      <c r="C119" s="57"/>
      <c r="D119" s="48" t="s">
        <v>30</v>
      </c>
      <c r="E119" s="48">
        <v>1</v>
      </c>
      <c r="F119" s="11">
        <v>11016.4</v>
      </c>
      <c r="G119" s="12"/>
      <c r="H119" s="12"/>
      <c r="I119" s="12"/>
      <c r="J119" s="12"/>
      <c r="K119" s="28"/>
    </row>
    <row r="120" spans="1:11" ht="12.75" x14ac:dyDescent="0.2">
      <c r="A120" s="48">
        <v>92</v>
      </c>
      <c r="B120" s="57" t="s">
        <v>152</v>
      </c>
      <c r="C120" s="57"/>
      <c r="D120" s="48" t="s">
        <v>30</v>
      </c>
      <c r="E120" s="48">
        <v>1</v>
      </c>
      <c r="F120" s="11">
        <v>29600</v>
      </c>
      <c r="G120" s="12"/>
      <c r="H120" s="12"/>
      <c r="I120" s="12"/>
      <c r="J120" s="12"/>
      <c r="K120" s="28"/>
    </row>
    <row r="121" spans="1:11" ht="12.75" x14ac:dyDescent="0.2">
      <c r="A121" s="48">
        <v>93</v>
      </c>
      <c r="B121" s="57" t="s">
        <v>153</v>
      </c>
      <c r="C121" s="57"/>
      <c r="D121" s="48" t="s">
        <v>30</v>
      </c>
      <c r="E121" s="48">
        <v>1</v>
      </c>
      <c r="F121" s="11">
        <v>31890</v>
      </c>
      <c r="G121" s="12"/>
      <c r="H121" s="12"/>
      <c r="I121" s="12"/>
      <c r="J121" s="12"/>
      <c r="K121" s="28"/>
    </row>
    <row r="122" spans="1:11" ht="12.75" x14ac:dyDescent="0.2">
      <c r="A122" s="48">
        <v>94</v>
      </c>
      <c r="B122" s="57" t="s">
        <v>154</v>
      </c>
      <c r="C122" s="57"/>
      <c r="D122" s="48" t="s">
        <v>30</v>
      </c>
      <c r="E122" s="48">
        <v>1</v>
      </c>
      <c r="F122" s="11">
        <v>33483.18</v>
      </c>
      <c r="G122" s="12"/>
      <c r="H122" s="12"/>
      <c r="I122" s="12"/>
      <c r="J122" s="12"/>
      <c r="K122" s="28"/>
    </row>
    <row r="123" spans="1:11" ht="12.75" x14ac:dyDescent="0.2">
      <c r="A123" s="48">
        <v>95</v>
      </c>
      <c r="B123" s="57" t="s">
        <v>155</v>
      </c>
      <c r="C123" s="57"/>
      <c r="D123" s="48" t="s">
        <v>30</v>
      </c>
      <c r="E123" s="48">
        <v>1</v>
      </c>
      <c r="F123" s="11">
        <v>33483.18</v>
      </c>
      <c r="G123" s="12"/>
      <c r="H123" s="12"/>
      <c r="I123" s="12"/>
      <c r="J123" s="12"/>
      <c r="K123" s="28"/>
    </row>
    <row r="124" spans="1:11" ht="12.75" x14ac:dyDescent="0.2">
      <c r="A124" s="48">
        <v>96</v>
      </c>
      <c r="B124" s="57" t="s">
        <v>156</v>
      </c>
      <c r="C124" s="57"/>
      <c r="D124" s="48" t="s">
        <v>30</v>
      </c>
      <c r="E124" s="48">
        <v>1</v>
      </c>
      <c r="F124" s="11">
        <v>2937.12</v>
      </c>
      <c r="G124" s="12"/>
      <c r="H124" s="12"/>
      <c r="I124" s="12"/>
      <c r="J124" s="12"/>
      <c r="K124" s="28"/>
    </row>
    <row r="125" spans="1:11" ht="12.75" x14ac:dyDescent="0.2">
      <c r="A125" s="48">
        <v>97</v>
      </c>
      <c r="B125" s="57" t="s">
        <v>157</v>
      </c>
      <c r="C125" s="57"/>
      <c r="D125" s="48" t="s">
        <v>30</v>
      </c>
      <c r="E125" s="48">
        <v>1</v>
      </c>
      <c r="F125" s="11">
        <v>2937.12</v>
      </c>
      <c r="G125" s="12"/>
      <c r="H125" s="12"/>
      <c r="I125" s="12"/>
      <c r="J125" s="12"/>
      <c r="K125" s="28"/>
    </row>
    <row r="126" spans="1:11" ht="12.75" x14ac:dyDescent="0.2">
      <c r="A126" s="48">
        <v>98</v>
      </c>
      <c r="B126" s="73" t="s">
        <v>158</v>
      </c>
      <c r="C126" s="73"/>
      <c r="D126" s="52" t="s">
        <v>30</v>
      </c>
      <c r="E126" s="48">
        <v>1</v>
      </c>
      <c r="F126" s="11">
        <v>542192.62</v>
      </c>
      <c r="G126" s="12"/>
      <c r="H126" s="12"/>
      <c r="I126" s="12"/>
      <c r="J126" s="12"/>
      <c r="K126" s="28"/>
    </row>
    <row r="127" spans="1:11" ht="12.75" x14ac:dyDescent="0.2">
      <c r="A127" s="59" t="s">
        <v>27</v>
      </c>
      <c r="B127" s="59"/>
      <c r="C127" s="59"/>
      <c r="D127" s="59"/>
      <c r="E127" s="59"/>
      <c r="F127" s="11"/>
      <c r="G127" s="12"/>
      <c r="H127" s="12"/>
      <c r="I127" s="12"/>
      <c r="J127" s="12"/>
      <c r="K127" s="28"/>
    </row>
    <row r="128" spans="1:11" ht="12.75" x14ac:dyDescent="0.2">
      <c r="A128" s="60" t="s">
        <v>159</v>
      </c>
      <c r="B128" s="60"/>
      <c r="C128" s="60"/>
      <c r="D128" s="60"/>
      <c r="E128" s="60"/>
      <c r="F128" s="11"/>
      <c r="G128" s="12"/>
      <c r="H128" s="12"/>
      <c r="I128" s="12"/>
      <c r="J128" s="12"/>
      <c r="K128" s="28"/>
    </row>
    <row r="129" spans="1:11" ht="27" x14ac:dyDescent="0.2">
      <c r="A129" s="51" t="s">
        <v>10</v>
      </c>
      <c r="B129" s="59" t="s">
        <v>11</v>
      </c>
      <c r="C129" s="59"/>
      <c r="D129" s="46" t="s">
        <v>23</v>
      </c>
      <c r="E129" s="46" t="s">
        <v>12</v>
      </c>
      <c r="F129" s="47"/>
      <c r="G129" s="54" t="s">
        <v>40</v>
      </c>
      <c r="H129" s="54" t="s">
        <v>41</v>
      </c>
      <c r="I129" s="54" t="s">
        <v>42</v>
      </c>
      <c r="J129" s="54" t="s">
        <v>43</v>
      </c>
      <c r="K129" s="28"/>
    </row>
    <row r="130" spans="1:11" ht="12.75" x14ac:dyDescent="0.2">
      <c r="A130" s="48">
        <v>99</v>
      </c>
      <c r="B130" s="57" t="s">
        <v>160</v>
      </c>
      <c r="C130" s="57"/>
      <c r="D130" s="48" t="s">
        <v>30</v>
      </c>
      <c r="E130" s="48">
        <v>1</v>
      </c>
      <c r="F130" s="11">
        <v>1892.8</v>
      </c>
      <c r="G130" s="12"/>
      <c r="H130" s="12"/>
      <c r="I130" s="12"/>
      <c r="J130" s="12"/>
      <c r="K130" s="28"/>
    </row>
    <row r="131" spans="1:11" ht="12.75" x14ac:dyDescent="0.2">
      <c r="A131" s="48">
        <v>100</v>
      </c>
      <c r="B131" s="57" t="s">
        <v>161</v>
      </c>
      <c r="C131" s="57"/>
      <c r="D131" s="48" t="s">
        <v>30</v>
      </c>
      <c r="E131" s="48">
        <v>1</v>
      </c>
      <c r="F131" s="11">
        <v>2265.7800000000002</v>
      </c>
      <c r="G131" s="12"/>
      <c r="H131" s="12"/>
      <c r="I131" s="12"/>
      <c r="J131" s="12"/>
      <c r="K131" s="28"/>
    </row>
    <row r="132" spans="1:11" ht="12.75" x14ac:dyDescent="0.2">
      <c r="A132" s="48">
        <v>101</v>
      </c>
      <c r="B132" s="57" t="s">
        <v>162</v>
      </c>
      <c r="C132" s="57"/>
      <c r="D132" s="48" t="s">
        <v>30</v>
      </c>
      <c r="E132" s="48">
        <v>1</v>
      </c>
      <c r="F132" s="11">
        <v>3551.31</v>
      </c>
      <c r="G132" s="12"/>
      <c r="H132" s="12"/>
      <c r="I132" s="12"/>
      <c r="J132" s="12"/>
      <c r="K132" s="28"/>
    </row>
    <row r="133" spans="1:11" ht="12.75" x14ac:dyDescent="0.2">
      <c r="A133" s="48">
        <v>102</v>
      </c>
      <c r="B133" s="57" t="s">
        <v>163</v>
      </c>
      <c r="C133" s="57"/>
      <c r="D133" s="48" t="s">
        <v>30</v>
      </c>
      <c r="E133" s="48">
        <v>1</v>
      </c>
      <c r="F133" s="11">
        <v>4783.32</v>
      </c>
      <c r="G133" s="12"/>
      <c r="H133" s="12"/>
      <c r="I133" s="12"/>
      <c r="J133" s="12"/>
      <c r="K133" s="28"/>
    </row>
    <row r="134" spans="1:11" ht="12.75" x14ac:dyDescent="0.2">
      <c r="A134" s="48">
        <v>103</v>
      </c>
      <c r="B134" s="57" t="s">
        <v>164</v>
      </c>
      <c r="C134" s="57"/>
      <c r="D134" s="48" t="s">
        <v>30</v>
      </c>
      <c r="E134" s="48">
        <v>1</v>
      </c>
      <c r="F134" s="11">
        <v>2328.84</v>
      </c>
      <c r="G134" s="12"/>
      <c r="H134" s="12"/>
      <c r="I134" s="12"/>
      <c r="J134" s="12"/>
      <c r="K134" s="28"/>
    </row>
    <row r="135" spans="1:11" ht="12.75" x14ac:dyDescent="0.2">
      <c r="A135" s="48">
        <v>104</v>
      </c>
      <c r="B135" s="57" t="s">
        <v>165</v>
      </c>
      <c r="C135" s="57"/>
      <c r="D135" s="48" t="s">
        <v>30</v>
      </c>
      <c r="E135" s="48">
        <v>1</v>
      </c>
      <c r="F135" s="11">
        <v>29420.23</v>
      </c>
      <c r="G135" s="12"/>
      <c r="H135" s="12"/>
      <c r="I135" s="12"/>
      <c r="J135" s="12"/>
      <c r="K135" s="28"/>
    </row>
    <row r="136" spans="1:11" ht="12.75" x14ac:dyDescent="0.2">
      <c r="A136" s="48">
        <v>105</v>
      </c>
      <c r="B136" s="57" t="s">
        <v>166</v>
      </c>
      <c r="C136" s="57"/>
      <c r="D136" s="48" t="s">
        <v>34</v>
      </c>
      <c r="E136" s="48">
        <v>1</v>
      </c>
      <c r="F136" s="11">
        <v>3735.27</v>
      </c>
      <c r="G136" s="12"/>
      <c r="H136" s="12"/>
      <c r="I136" s="12"/>
      <c r="J136" s="12"/>
      <c r="K136" s="28"/>
    </row>
    <row r="137" spans="1:11" ht="12.75" x14ac:dyDescent="0.2">
      <c r="A137" s="48">
        <v>106</v>
      </c>
      <c r="B137" s="57" t="s">
        <v>167</v>
      </c>
      <c r="C137" s="57"/>
      <c r="D137" s="48" t="s">
        <v>34</v>
      </c>
      <c r="E137" s="48">
        <v>1</v>
      </c>
      <c r="F137" s="11">
        <v>6850</v>
      </c>
      <c r="G137" s="12"/>
      <c r="H137" s="12"/>
      <c r="I137" s="12"/>
      <c r="J137" s="12"/>
      <c r="K137" s="28"/>
    </row>
    <row r="138" spans="1:11" ht="12.75" x14ac:dyDescent="0.2">
      <c r="A138" s="59" t="s">
        <v>27</v>
      </c>
      <c r="B138" s="59"/>
      <c r="C138" s="59"/>
      <c r="D138" s="59"/>
      <c r="E138" s="59"/>
      <c r="F138" s="11"/>
      <c r="G138" s="12"/>
      <c r="H138" s="12"/>
      <c r="I138" s="12"/>
      <c r="J138" s="12"/>
      <c r="K138" s="28"/>
    </row>
    <row r="139" spans="1:11" ht="12.75" x14ac:dyDescent="0.2">
      <c r="A139" s="60" t="s">
        <v>168</v>
      </c>
      <c r="B139" s="60"/>
      <c r="C139" s="60"/>
      <c r="D139" s="60"/>
      <c r="E139" s="60"/>
      <c r="F139" s="11"/>
      <c r="G139" s="12"/>
      <c r="H139" s="12"/>
      <c r="I139" s="12"/>
      <c r="J139" s="12"/>
      <c r="K139" s="28"/>
    </row>
    <row r="140" spans="1:11" ht="12.75" x14ac:dyDescent="0.2">
      <c r="A140" s="59" t="s">
        <v>27</v>
      </c>
      <c r="B140" s="59"/>
      <c r="C140" s="59"/>
      <c r="D140" s="59"/>
      <c r="E140" s="59"/>
      <c r="F140" s="11"/>
      <c r="G140" s="12"/>
      <c r="H140" s="12"/>
      <c r="I140" s="12"/>
      <c r="J140" s="12"/>
      <c r="K140" s="28"/>
    </row>
    <row r="141" spans="1:11" ht="12.75" x14ac:dyDescent="0.2">
      <c r="A141" s="60" t="s">
        <v>169</v>
      </c>
      <c r="B141" s="60"/>
      <c r="C141" s="60"/>
      <c r="D141" s="60"/>
      <c r="E141" s="60"/>
      <c r="F141" s="11"/>
      <c r="G141" s="12"/>
      <c r="H141" s="12"/>
      <c r="I141" s="12"/>
      <c r="J141" s="12"/>
      <c r="K141" s="28"/>
    </row>
    <row r="142" spans="1:11" ht="27" x14ac:dyDescent="0.2">
      <c r="A142" s="51" t="s">
        <v>10</v>
      </c>
      <c r="B142" s="59" t="s">
        <v>11</v>
      </c>
      <c r="C142" s="59"/>
      <c r="D142" s="46" t="s">
        <v>23</v>
      </c>
      <c r="E142" s="46" t="s">
        <v>12</v>
      </c>
      <c r="F142" s="47"/>
      <c r="G142" s="54" t="s">
        <v>40</v>
      </c>
      <c r="H142" s="54" t="s">
        <v>41</v>
      </c>
      <c r="I142" s="54" t="s">
        <v>42</v>
      </c>
      <c r="J142" s="54" t="s">
        <v>43</v>
      </c>
      <c r="K142" s="28"/>
    </row>
    <row r="143" spans="1:11" ht="12.75" x14ac:dyDescent="0.2">
      <c r="A143" s="48">
        <v>107</v>
      </c>
      <c r="B143" s="57" t="s">
        <v>170</v>
      </c>
      <c r="C143" s="57"/>
      <c r="D143" s="48" t="s">
        <v>30</v>
      </c>
      <c r="E143" s="48">
        <v>1</v>
      </c>
      <c r="F143" s="11">
        <v>587.97</v>
      </c>
      <c r="G143" s="12"/>
      <c r="H143" s="12"/>
      <c r="I143" s="12"/>
      <c r="J143" s="12"/>
      <c r="K143" s="28"/>
    </row>
    <row r="144" spans="1:11" ht="12.75" x14ac:dyDescent="0.2">
      <c r="A144" s="48">
        <v>108</v>
      </c>
      <c r="B144" s="57" t="s">
        <v>171</v>
      </c>
      <c r="C144" s="57"/>
      <c r="D144" s="48" t="s">
        <v>32</v>
      </c>
      <c r="E144" s="48">
        <v>1</v>
      </c>
      <c r="F144" s="11">
        <v>4799.34</v>
      </c>
      <c r="G144" s="12"/>
      <c r="H144" s="12"/>
      <c r="I144" s="12"/>
      <c r="J144" s="12"/>
      <c r="K144" s="28"/>
    </row>
    <row r="145" spans="1:11" ht="12.75" x14ac:dyDescent="0.2">
      <c r="A145" s="48">
        <v>109</v>
      </c>
      <c r="B145" s="57" t="s">
        <v>172</v>
      </c>
      <c r="C145" s="57"/>
      <c r="D145" s="48" t="s">
        <v>30</v>
      </c>
      <c r="E145" s="48">
        <v>1</v>
      </c>
      <c r="F145" s="11">
        <v>3603.9</v>
      </c>
      <c r="G145" s="12"/>
      <c r="H145" s="12"/>
      <c r="I145" s="12"/>
      <c r="J145" s="12"/>
      <c r="K145" s="28"/>
    </row>
    <row r="146" spans="1:11" ht="12.75" x14ac:dyDescent="0.2">
      <c r="A146" s="48">
        <v>110</v>
      </c>
      <c r="B146" s="57" t="s">
        <v>173</v>
      </c>
      <c r="C146" s="57"/>
      <c r="D146" s="48" t="s">
        <v>174</v>
      </c>
      <c r="E146" s="48">
        <v>1</v>
      </c>
      <c r="F146" s="11">
        <v>9850</v>
      </c>
      <c r="G146" s="12"/>
      <c r="H146" s="12"/>
      <c r="I146" s="12"/>
      <c r="J146" s="12"/>
      <c r="K146" s="28"/>
    </row>
    <row r="147" spans="1:11" ht="12.75" x14ac:dyDescent="0.2">
      <c r="A147" s="48">
        <v>111</v>
      </c>
      <c r="B147" s="57" t="s">
        <v>175</v>
      </c>
      <c r="C147" s="57"/>
      <c r="D147" s="48" t="s">
        <v>32</v>
      </c>
      <c r="E147" s="48">
        <v>1</v>
      </c>
      <c r="F147" s="11">
        <v>6426.38</v>
      </c>
      <c r="G147" s="12"/>
      <c r="H147" s="12"/>
      <c r="I147" s="12"/>
      <c r="J147" s="12"/>
      <c r="K147" s="28"/>
    </row>
    <row r="148" spans="1:11" ht="12.75" x14ac:dyDescent="0.2">
      <c r="A148" s="48">
        <v>112</v>
      </c>
      <c r="B148" s="57" t="s">
        <v>176</v>
      </c>
      <c r="C148" s="57"/>
      <c r="D148" s="48" t="s">
        <v>32</v>
      </c>
      <c r="E148" s="48">
        <v>1</v>
      </c>
      <c r="F148" s="11">
        <v>2114.0700000000002</v>
      </c>
      <c r="G148" s="12"/>
      <c r="H148" s="12"/>
      <c r="I148" s="12"/>
      <c r="J148" s="12"/>
      <c r="K148" s="28"/>
    </row>
    <row r="149" spans="1:11" ht="12.75" x14ac:dyDescent="0.2">
      <c r="A149" s="48">
        <v>113</v>
      </c>
      <c r="B149" s="57" t="s">
        <v>177</v>
      </c>
      <c r="C149" s="57"/>
      <c r="D149" s="48" t="s">
        <v>174</v>
      </c>
      <c r="E149" s="48">
        <v>1</v>
      </c>
      <c r="F149" s="11">
        <v>8400</v>
      </c>
      <c r="G149" s="12"/>
      <c r="H149" s="12"/>
      <c r="I149" s="12"/>
      <c r="J149" s="12"/>
      <c r="K149" s="28"/>
    </row>
    <row r="150" spans="1:11" ht="12.75" x14ac:dyDescent="0.2">
      <c r="A150" s="59" t="s">
        <v>27</v>
      </c>
      <c r="B150" s="59"/>
      <c r="C150" s="59"/>
      <c r="D150" s="59"/>
      <c r="E150" s="59"/>
      <c r="F150" s="11"/>
      <c r="G150" s="12"/>
      <c r="H150" s="12"/>
      <c r="I150" s="12"/>
      <c r="J150" s="12"/>
      <c r="K150" s="28"/>
    </row>
    <row r="151" spans="1:11" ht="12.75" x14ac:dyDescent="0.2">
      <c r="A151" s="60" t="s">
        <v>178</v>
      </c>
      <c r="B151" s="60"/>
      <c r="C151" s="60"/>
      <c r="D151" s="60"/>
      <c r="E151" s="60"/>
      <c r="F151" s="11"/>
      <c r="G151" s="12"/>
      <c r="H151" s="12"/>
      <c r="I151" s="12"/>
      <c r="J151" s="12"/>
      <c r="K151" s="28"/>
    </row>
    <row r="152" spans="1:11" ht="27" x14ac:dyDescent="0.2">
      <c r="A152" s="51" t="s">
        <v>10</v>
      </c>
      <c r="B152" s="59" t="s">
        <v>11</v>
      </c>
      <c r="C152" s="59"/>
      <c r="D152" s="46" t="s">
        <v>23</v>
      </c>
      <c r="E152" s="46" t="s">
        <v>12</v>
      </c>
      <c r="F152" s="47"/>
      <c r="G152" s="54" t="s">
        <v>40</v>
      </c>
      <c r="H152" s="54" t="s">
        <v>41</v>
      </c>
      <c r="I152" s="54" t="s">
        <v>42</v>
      </c>
      <c r="J152" s="54" t="s">
        <v>43</v>
      </c>
      <c r="K152" s="28"/>
    </row>
    <row r="153" spans="1:11" ht="12.75" x14ac:dyDescent="0.2">
      <c r="A153" s="48">
        <v>114</v>
      </c>
      <c r="B153" s="57" t="s">
        <v>179</v>
      </c>
      <c r="C153" s="57"/>
      <c r="D153" s="48" t="s">
        <v>34</v>
      </c>
      <c r="E153" s="48">
        <v>1</v>
      </c>
      <c r="F153" s="11">
        <v>545.92999999999995</v>
      </c>
      <c r="G153" s="12"/>
      <c r="H153" s="12"/>
      <c r="I153" s="12"/>
      <c r="J153" s="12"/>
      <c r="K153" s="28"/>
    </row>
    <row r="154" spans="1:11" ht="12.75" x14ac:dyDescent="0.2">
      <c r="A154" s="48">
        <v>115</v>
      </c>
      <c r="B154" s="57" t="s">
        <v>180</v>
      </c>
      <c r="C154" s="57"/>
      <c r="D154" s="48" t="s">
        <v>34</v>
      </c>
      <c r="E154" s="48">
        <v>1</v>
      </c>
      <c r="F154" s="11">
        <v>636.12</v>
      </c>
      <c r="G154" s="12"/>
      <c r="H154" s="12"/>
      <c r="I154" s="12"/>
      <c r="J154" s="12"/>
      <c r="K154" s="28"/>
    </row>
    <row r="155" spans="1:11" ht="12.75" x14ac:dyDescent="0.2">
      <c r="A155" s="59" t="s">
        <v>27</v>
      </c>
      <c r="B155" s="59"/>
      <c r="C155" s="59"/>
      <c r="D155" s="59"/>
      <c r="E155" s="59"/>
      <c r="F155" s="11"/>
      <c r="G155" s="12"/>
      <c r="H155" s="12"/>
      <c r="I155" s="12"/>
      <c r="J155" s="12"/>
      <c r="K155" s="28"/>
    </row>
    <row r="156" spans="1:11" ht="12.75" x14ac:dyDescent="0.2">
      <c r="A156" s="60" t="s">
        <v>35</v>
      </c>
      <c r="B156" s="60"/>
      <c r="C156" s="60"/>
      <c r="D156" s="60"/>
      <c r="E156" s="60"/>
      <c r="F156" s="11"/>
      <c r="G156" s="12"/>
      <c r="H156" s="12"/>
      <c r="I156" s="12"/>
      <c r="J156" s="12"/>
      <c r="K156" s="28"/>
    </row>
    <row r="157" spans="1:11" ht="27" x14ac:dyDescent="0.2">
      <c r="A157" s="51" t="s">
        <v>10</v>
      </c>
      <c r="B157" s="59" t="s">
        <v>11</v>
      </c>
      <c r="C157" s="59"/>
      <c r="D157" s="46" t="s">
        <v>23</v>
      </c>
      <c r="E157" s="46" t="s">
        <v>12</v>
      </c>
      <c r="F157" s="47"/>
      <c r="G157" s="54" t="s">
        <v>40</v>
      </c>
      <c r="H157" s="54" t="s">
        <v>41</v>
      </c>
      <c r="I157" s="54" t="s">
        <v>42</v>
      </c>
      <c r="J157" s="54" t="s">
        <v>43</v>
      </c>
      <c r="K157" s="28"/>
    </row>
    <row r="158" spans="1:11" ht="12.75" x14ac:dyDescent="0.2">
      <c r="A158" s="48">
        <v>116</v>
      </c>
      <c r="B158" s="57" t="s">
        <v>181</v>
      </c>
      <c r="C158" s="57"/>
      <c r="D158" s="48" t="s">
        <v>34</v>
      </c>
      <c r="E158" s="48">
        <v>1</v>
      </c>
      <c r="F158" s="11">
        <v>1706.1</v>
      </c>
      <c r="G158" s="12"/>
      <c r="H158" s="12"/>
      <c r="I158" s="12"/>
      <c r="J158" s="12"/>
      <c r="K158" s="28"/>
    </row>
    <row r="159" spans="1:11" ht="12.75" x14ac:dyDescent="0.2">
      <c r="A159" s="48">
        <v>117</v>
      </c>
      <c r="B159" s="57" t="s">
        <v>182</v>
      </c>
      <c r="C159" s="57"/>
      <c r="D159" s="48" t="s">
        <v>59</v>
      </c>
      <c r="E159" s="48">
        <v>1</v>
      </c>
      <c r="F159" s="11">
        <v>11664.57</v>
      </c>
      <c r="G159" s="12"/>
      <c r="H159" s="12"/>
      <c r="I159" s="12"/>
      <c r="J159" s="12"/>
      <c r="K159" s="28"/>
    </row>
    <row r="160" spans="1:11" ht="12.75" x14ac:dyDescent="0.2">
      <c r="A160" s="48">
        <v>118</v>
      </c>
      <c r="B160" s="57" t="s">
        <v>183</v>
      </c>
      <c r="C160" s="57"/>
      <c r="D160" s="48" t="s">
        <v>59</v>
      </c>
      <c r="E160" s="48">
        <v>1</v>
      </c>
      <c r="F160" s="11">
        <v>13342.92</v>
      </c>
      <c r="G160" s="12"/>
      <c r="H160" s="12"/>
      <c r="I160" s="12"/>
      <c r="J160" s="12"/>
      <c r="K160" s="28"/>
    </row>
    <row r="161" spans="1:11" ht="12.75" x14ac:dyDescent="0.2">
      <c r="A161" s="48">
        <v>119</v>
      </c>
      <c r="B161" s="57" t="s">
        <v>184</v>
      </c>
      <c r="C161" s="57"/>
      <c r="D161" s="48" t="s">
        <v>59</v>
      </c>
      <c r="E161" s="48">
        <v>1</v>
      </c>
      <c r="F161" s="11">
        <v>13510.76</v>
      </c>
      <c r="G161" s="12"/>
      <c r="H161" s="12"/>
      <c r="I161" s="12"/>
      <c r="J161" s="12"/>
      <c r="K161" s="28"/>
    </row>
    <row r="162" spans="1:11" ht="12.75" x14ac:dyDescent="0.2">
      <c r="A162" s="48">
        <v>120</v>
      </c>
      <c r="B162" s="57" t="s">
        <v>185</v>
      </c>
      <c r="C162" s="57"/>
      <c r="D162" s="48" t="s">
        <v>31</v>
      </c>
      <c r="E162" s="48">
        <v>1</v>
      </c>
      <c r="F162" s="11">
        <v>32815.14</v>
      </c>
      <c r="G162" s="12"/>
      <c r="H162" s="12"/>
      <c r="I162" s="12"/>
      <c r="J162" s="12"/>
      <c r="K162" s="28"/>
    </row>
    <row r="163" spans="1:11" ht="12.75" x14ac:dyDescent="0.2">
      <c r="A163" s="48">
        <v>121</v>
      </c>
      <c r="B163" s="57" t="s">
        <v>186</v>
      </c>
      <c r="C163" s="57"/>
      <c r="D163" s="48" t="s">
        <v>31</v>
      </c>
      <c r="E163" s="48">
        <v>1</v>
      </c>
      <c r="F163" s="11">
        <v>30430.74</v>
      </c>
      <c r="G163" s="12"/>
      <c r="H163" s="12"/>
      <c r="I163" s="12"/>
      <c r="J163" s="12"/>
      <c r="K163" s="28"/>
    </row>
    <row r="164" spans="1:11" ht="12.75" x14ac:dyDescent="0.2">
      <c r="A164" s="48">
        <v>122</v>
      </c>
      <c r="B164" s="57" t="s">
        <v>187</v>
      </c>
      <c r="C164" s="57"/>
      <c r="D164" s="48" t="s">
        <v>30</v>
      </c>
      <c r="E164" s="48">
        <v>1</v>
      </c>
      <c r="F164" s="11">
        <v>731.33</v>
      </c>
      <c r="G164" s="12"/>
      <c r="H164" s="12"/>
      <c r="I164" s="12"/>
      <c r="J164" s="12"/>
      <c r="K164" s="28"/>
    </row>
    <row r="165" spans="1:11" ht="12.75" x14ac:dyDescent="0.2">
      <c r="A165" s="48">
        <v>123</v>
      </c>
      <c r="B165" s="57" t="s">
        <v>188</v>
      </c>
      <c r="C165" s="57"/>
      <c r="D165" s="48" t="s">
        <v>30</v>
      </c>
      <c r="E165" s="48">
        <v>1</v>
      </c>
      <c r="F165" s="11">
        <v>766.12</v>
      </c>
      <c r="G165" s="12"/>
      <c r="H165" s="12"/>
      <c r="I165" s="12"/>
      <c r="J165" s="12"/>
      <c r="K165" s="28"/>
    </row>
    <row r="166" spans="1:11" ht="12.75" x14ac:dyDescent="0.2">
      <c r="A166" s="48">
        <v>124</v>
      </c>
      <c r="B166" s="57" t="s">
        <v>189</v>
      </c>
      <c r="C166" s="57"/>
      <c r="D166" s="48" t="s">
        <v>30</v>
      </c>
      <c r="E166" s="48">
        <v>1</v>
      </c>
      <c r="F166" s="11">
        <v>693.78</v>
      </c>
      <c r="G166" s="12"/>
      <c r="H166" s="12"/>
      <c r="I166" s="12"/>
      <c r="J166" s="12"/>
      <c r="K166" s="28"/>
    </row>
    <row r="167" spans="1:11" ht="12.75" x14ac:dyDescent="0.2">
      <c r="A167" s="59" t="s">
        <v>27</v>
      </c>
      <c r="B167" s="59"/>
      <c r="C167" s="59"/>
      <c r="D167" s="59"/>
      <c r="E167" s="59"/>
      <c r="F167" s="11"/>
      <c r="G167" s="12"/>
      <c r="H167" s="12"/>
      <c r="I167" s="12"/>
      <c r="J167" s="12"/>
      <c r="K167" s="28"/>
    </row>
    <row r="168" spans="1:11" ht="12.75" x14ac:dyDescent="0.2">
      <c r="A168" s="60" t="s">
        <v>36</v>
      </c>
      <c r="B168" s="60"/>
      <c r="C168" s="60"/>
      <c r="D168" s="60"/>
      <c r="E168" s="60"/>
      <c r="F168" s="11"/>
      <c r="G168" s="12"/>
      <c r="H168" s="12"/>
      <c r="I168" s="12"/>
      <c r="J168" s="12"/>
      <c r="K168" s="28"/>
    </row>
    <row r="169" spans="1:11" ht="27" x14ac:dyDescent="0.2">
      <c r="A169" s="51" t="s">
        <v>10</v>
      </c>
      <c r="B169" s="59" t="s">
        <v>11</v>
      </c>
      <c r="C169" s="59"/>
      <c r="D169" s="46" t="s">
        <v>23</v>
      </c>
      <c r="E169" s="46" t="s">
        <v>12</v>
      </c>
      <c r="F169" s="47"/>
      <c r="G169" s="54" t="s">
        <v>40</v>
      </c>
      <c r="H169" s="54" t="s">
        <v>41</v>
      </c>
      <c r="I169" s="54" t="s">
        <v>42</v>
      </c>
      <c r="J169" s="54" t="s">
        <v>43</v>
      </c>
      <c r="K169" s="28"/>
    </row>
    <row r="170" spans="1:11" ht="12.75" x14ac:dyDescent="0.2">
      <c r="A170" s="48">
        <v>125</v>
      </c>
      <c r="B170" s="57" t="s">
        <v>190</v>
      </c>
      <c r="C170" s="57"/>
      <c r="D170" s="48" t="s">
        <v>191</v>
      </c>
      <c r="E170" s="48">
        <v>1</v>
      </c>
      <c r="F170" s="11">
        <v>64532.76</v>
      </c>
      <c r="G170" s="12"/>
      <c r="H170" s="12"/>
      <c r="I170" s="12"/>
      <c r="J170" s="12"/>
      <c r="K170" s="28"/>
    </row>
    <row r="171" spans="1:11" ht="12.75" x14ac:dyDescent="0.2">
      <c r="A171" s="48">
        <v>126</v>
      </c>
      <c r="B171" s="57" t="s">
        <v>192</v>
      </c>
      <c r="C171" s="57"/>
      <c r="D171" s="48" t="s">
        <v>191</v>
      </c>
      <c r="E171" s="48">
        <v>1</v>
      </c>
      <c r="F171" s="11">
        <v>74679.94</v>
      </c>
      <c r="G171" s="12"/>
      <c r="H171" s="12"/>
      <c r="I171" s="12"/>
      <c r="J171" s="12"/>
      <c r="K171" s="28"/>
    </row>
    <row r="172" spans="1:11" ht="12.75" x14ac:dyDescent="0.2">
      <c r="A172" s="48">
        <v>127</v>
      </c>
      <c r="B172" s="57" t="s">
        <v>193</v>
      </c>
      <c r="C172" s="57"/>
      <c r="D172" s="48" t="s">
        <v>33</v>
      </c>
      <c r="E172" s="48">
        <v>1</v>
      </c>
      <c r="F172" s="11">
        <v>7468.68</v>
      </c>
      <c r="G172" s="12"/>
      <c r="H172" s="12"/>
      <c r="I172" s="12"/>
      <c r="J172" s="12"/>
      <c r="K172" s="28"/>
    </row>
    <row r="173" spans="1:11" ht="12.75" x14ac:dyDescent="0.2">
      <c r="A173" s="48">
        <v>128</v>
      </c>
      <c r="B173" s="57" t="s">
        <v>194</v>
      </c>
      <c r="C173" s="57"/>
      <c r="D173" s="48" t="s">
        <v>33</v>
      </c>
      <c r="E173" s="48">
        <v>1</v>
      </c>
      <c r="F173" s="11">
        <v>2320.33</v>
      </c>
      <c r="G173" s="12"/>
      <c r="H173" s="12"/>
      <c r="I173" s="12"/>
      <c r="J173" s="12"/>
      <c r="K173" s="28"/>
    </row>
    <row r="174" spans="1:11" ht="12.75" x14ac:dyDescent="0.2">
      <c r="A174" s="48">
        <v>129</v>
      </c>
      <c r="B174" s="57" t="s">
        <v>195</v>
      </c>
      <c r="C174" s="57"/>
      <c r="D174" s="48" t="s">
        <v>33</v>
      </c>
      <c r="E174" s="48">
        <v>1</v>
      </c>
      <c r="F174" s="11">
        <v>14090.18</v>
      </c>
      <c r="G174" s="12"/>
      <c r="H174" s="12"/>
      <c r="I174" s="12"/>
      <c r="J174" s="12"/>
      <c r="K174" s="28"/>
    </row>
    <row r="175" spans="1:11" ht="12.75" x14ac:dyDescent="0.2">
      <c r="A175" s="48">
        <v>130</v>
      </c>
      <c r="B175" s="57" t="s">
        <v>196</v>
      </c>
      <c r="C175" s="57"/>
      <c r="D175" s="48" t="s">
        <v>31</v>
      </c>
      <c r="E175" s="48">
        <v>1</v>
      </c>
      <c r="F175" s="11">
        <v>29394.51</v>
      </c>
      <c r="G175" s="12"/>
      <c r="H175" s="12"/>
      <c r="I175" s="12"/>
      <c r="J175" s="12"/>
      <c r="K175" s="28"/>
    </row>
    <row r="176" spans="1:11" ht="12.75" x14ac:dyDescent="0.2">
      <c r="A176" s="48">
        <v>131</v>
      </c>
      <c r="B176" s="57" t="s">
        <v>197</v>
      </c>
      <c r="C176" s="57"/>
      <c r="D176" s="48" t="s">
        <v>33</v>
      </c>
      <c r="E176" s="48">
        <v>1</v>
      </c>
      <c r="F176" s="11">
        <v>23900</v>
      </c>
      <c r="G176" s="12"/>
      <c r="H176" s="12"/>
      <c r="I176" s="12"/>
      <c r="J176" s="12"/>
      <c r="K176" s="28"/>
    </row>
    <row r="177" spans="1:11" ht="12.75" x14ac:dyDescent="0.2">
      <c r="A177" s="48">
        <v>132</v>
      </c>
      <c r="B177" s="57" t="s">
        <v>198</v>
      </c>
      <c r="C177" s="57"/>
      <c r="D177" s="48" t="s">
        <v>33</v>
      </c>
      <c r="E177" s="48">
        <v>1</v>
      </c>
      <c r="F177" s="11">
        <v>12511.52</v>
      </c>
      <c r="G177" s="12"/>
      <c r="H177" s="12"/>
      <c r="I177" s="12"/>
      <c r="J177" s="12"/>
      <c r="K177" s="28"/>
    </row>
    <row r="178" spans="1:11" ht="12.75" x14ac:dyDescent="0.2">
      <c r="A178" s="48">
        <v>133</v>
      </c>
      <c r="B178" s="57" t="s">
        <v>199</v>
      </c>
      <c r="C178" s="57"/>
      <c r="D178" s="48" t="s">
        <v>31</v>
      </c>
      <c r="E178" s="48">
        <v>1</v>
      </c>
      <c r="F178" s="11">
        <v>20475.939999999999</v>
      </c>
      <c r="G178" s="12"/>
      <c r="H178" s="12"/>
      <c r="I178" s="12"/>
      <c r="J178" s="12"/>
      <c r="K178" s="28"/>
    </row>
    <row r="179" spans="1:11" ht="12.75" x14ac:dyDescent="0.2">
      <c r="A179" s="48">
        <v>134</v>
      </c>
      <c r="B179" s="57" t="s">
        <v>200</v>
      </c>
      <c r="C179" s="57"/>
      <c r="D179" s="48" t="s">
        <v>31</v>
      </c>
      <c r="E179" s="48">
        <v>1</v>
      </c>
      <c r="F179" s="11">
        <v>24361.89</v>
      </c>
      <c r="G179" s="12"/>
      <c r="H179" s="12"/>
      <c r="I179" s="12"/>
      <c r="J179" s="12"/>
      <c r="K179" s="28"/>
    </row>
    <row r="180" spans="1:11" ht="12.75" x14ac:dyDescent="0.2">
      <c r="A180" s="48">
        <v>135</v>
      </c>
      <c r="B180" s="57" t="s">
        <v>201</v>
      </c>
      <c r="C180" s="57"/>
      <c r="D180" s="48" t="s">
        <v>31</v>
      </c>
      <c r="E180" s="48">
        <v>1</v>
      </c>
      <c r="F180" s="11">
        <v>3434.62</v>
      </c>
      <c r="G180" s="12"/>
      <c r="H180" s="12"/>
      <c r="I180" s="12"/>
      <c r="J180" s="12"/>
      <c r="K180" s="28"/>
    </row>
    <row r="181" spans="1:11" ht="12.75" x14ac:dyDescent="0.2">
      <c r="A181" s="48">
        <v>136</v>
      </c>
      <c r="B181" s="57" t="s">
        <v>202</v>
      </c>
      <c r="C181" s="57"/>
      <c r="D181" s="48" t="s">
        <v>31</v>
      </c>
      <c r="E181" s="48">
        <v>1</v>
      </c>
      <c r="F181" s="11">
        <v>8454.68</v>
      </c>
      <c r="G181" s="12"/>
      <c r="H181" s="12"/>
      <c r="I181" s="12"/>
      <c r="J181" s="12"/>
      <c r="K181" s="28"/>
    </row>
    <row r="182" spans="1:11" ht="12.75" x14ac:dyDescent="0.2">
      <c r="A182" s="48">
        <v>137</v>
      </c>
      <c r="B182" s="57" t="s">
        <v>203</v>
      </c>
      <c r="C182" s="57"/>
      <c r="D182" s="48" t="s">
        <v>31</v>
      </c>
      <c r="E182" s="48">
        <v>1</v>
      </c>
      <c r="F182" s="11">
        <v>25600</v>
      </c>
      <c r="G182" s="12"/>
      <c r="H182" s="12"/>
      <c r="I182" s="12"/>
      <c r="J182" s="12"/>
      <c r="K182" s="28"/>
    </row>
    <row r="183" spans="1:11" ht="12.75" x14ac:dyDescent="0.2">
      <c r="A183" s="48">
        <v>138</v>
      </c>
      <c r="B183" s="57" t="s">
        <v>204</v>
      </c>
      <c r="C183" s="57"/>
      <c r="D183" s="48" t="s">
        <v>30</v>
      </c>
      <c r="E183" s="48">
        <v>1</v>
      </c>
      <c r="F183" s="11">
        <v>3723.68</v>
      </c>
      <c r="G183" s="12"/>
      <c r="H183" s="12"/>
      <c r="I183" s="12"/>
      <c r="J183" s="12"/>
      <c r="K183" s="28"/>
    </row>
    <row r="184" spans="1:11" ht="12.75" x14ac:dyDescent="0.2">
      <c r="A184" s="59" t="s">
        <v>27</v>
      </c>
      <c r="B184" s="59"/>
      <c r="C184" s="59"/>
      <c r="D184" s="59"/>
      <c r="E184" s="59"/>
      <c r="F184" s="11"/>
      <c r="G184" s="12"/>
      <c r="H184" s="12"/>
      <c r="I184" s="12"/>
      <c r="J184" s="12"/>
      <c r="K184" s="28"/>
    </row>
    <row r="185" spans="1:11" ht="12.75" x14ac:dyDescent="0.2">
      <c r="A185" s="60" t="s">
        <v>37</v>
      </c>
      <c r="B185" s="60"/>
      <c r="C185" s="60"/>
      <c r="D185" s="60"/>
      <c r="E185" s="60"/>
      <c r="F185" s="11"/>
      <c r="G185" s="12"/>
      <c r="H185" s="12"/>
      <c r="I185" s="12"/>
      <c r="J185" s="12"/>
      <c r="K185" s="28"/>
    </row>
    <row r="186" spans="1:11" ht="12.75" x14ac:dyDescent="0.2">
      <c r="A186" s="59" t="s">
        <v>27</v>
      </c>
      <c r="B186" s="59"/>
      <c r="C186" s="59"/>
      <c r="D186" s="59"/>
      <c r="E186" s="59"/>
      <c r="F186" s="11"/>
      <c r="G186" s="12"/>
      <c r="H186" s="12"/>
      <c r="I186" s="12"/>
      <c r="J186" s="12"/>
      <c r="K186" s="28"/>
    </row>
    <row r="187" spans="1:11" ht="12.75" x14ac:dyDescent="0.2">
      <c r="A187" s="60" t="s">
        <v>205</v>
      </c>
      <c r="B187" s="60"/>
      <c r="C187" s="60"/>
      <c r="D187" s="60"/>
      <c r="E187" s="60"/>
      <c r="F187" s="11"/>
      <c r="G187" s="12"/>
      <c r="H187" s="12"/>
      <c r="I187" s="12"/>
      <c r="J187" s="12"/>
      <c r="K187" s="28"/>
    </row>
    <row r="188" spans="1:11" ht="27" x14ac:dyDescent="0.2">
      <c r="A188" s="51" t="s">
        <v>10</v>
      </c>
      <c r="B188" s="59" t="s">
        <v>11</v>
      </c>
      <c r="C188" s="59"/>
      <c r="D188" s="46" t="s">
        <v>23</v>
      </c>
      <c r="E188" s="46" t="s">
        <v>12</v>
      </c>
      <c r="F188" s="47"/>
      <c r="G188" s="54" t="s">
        <v>40</v>
      </c>
      <c r="H188" s="54" t="s">
        <v>41</v>
      </c>
      <c r="I188" s="54" t="s">
        <v>42</v>
      </c>
      <c r="J188" s="54" t="s">
        <v>43</v>
      </c>
      <c r="K188" s="28"/>
    </row>
    <row r="189" spans="1:11" ht="12.75" x14ac:dyDescent="0.2">
      <c r="A189" s="48">
        <v>139</v>
      </c>
      <c r="B189" s="57" t="s">
        <v>206</v>
      </c>
      <c r="C189" s="57"/>
      <c r="D189" s="48" t="s">
        <v>30</v>
      </c>
      <c r="E189" s="48">
        <v>1</v>
      </c>
      <c r="F189" s="11">
        <v>84797.83</v>
      </c>
      <c r="G189" s="12"/>
      <c r="H189" s="12"/>
      <c r="I189" s="12"/>
      <c r="J189" s="12"/>
      <c r="K189" s="28"/>
    </row>
    <row r="190" spans="1:11" ht="12.75" x14ac:dyDescent="0.2">
      <c r="A190" s="48">
        <v>140</v>
      </c>
      <c r="B190" s="57" t="s">
        <v>207</v>
      </c>
      <c r="C190" s="57"/>
      <c r="D190" s="48" t="s">
        <v>30</v>
      </c>
      <c r="E190" s="48">
        <v>1</v>
      </c>
      <c r="F190" s="11">
        <v>131595.39000000001</v>
      </c>
      <c r="G190" s="12"/>
      <c r="H190" s="12"/>
      <c r="I190" s="12"/>
      <c r="J190" s="12"/>
      <c r="K190" s="28"/>
    </row>
    <row r="191" spans="1:11" ht="12.75" x14ac:dyDescent="0.2">
      <c r="A191" s="59" t="s">
        <v>27</v>
      </c>
      <c r="B191" s="59"/>
      <c r="C191" s="59"/>
      <c r="D191" s="59"/>
      <c r="E191" s="59"/>
      <c r="F191" s="11"/>
      <c r="G191" s="12"/>
      <c r="H191" s="12"/>
      <c r="I191" s="12"/>
      <c r="J191" s="12"/>
      <c r="K191" s="28"/>
    </row>
    <row r="192" spans="1:11" ht="12.75" x14ac:dyDescent="0.2">
      <c r="A192" s="60" t="s">
        <v>38</v>
      </c>
      <c r="B192" s="60"/>
      <c r="C192" s="60"/>
      <c r="D192" s="60"/>
      <c r="E192" s="60"/>
      <c r="F192" s="11"/>
      <c r="G192" s="12"/>
      <c r="H192" s="12"/>
      <c r="I192" s="12"/>
      <c r="J192" s="12"/>
      <c r="K192" s="28"/>
    </row>
    <row r="193" spans="1:11" ht="27" x14ac:dyDescent="0.2">
      <c r="A193" s="51" t="s">
        <v>10</v>
      </c>
      <c r="B193" s="59" t="s">
        <v>11</v>
      </c>
      <c r="C193" s="59"/>
      <c r="D193" s="46" t="s">
        <v>23</v>
      </c>
      <c r="E193" s="46" t="s">
        <v>12</v>
      </c>
      <c r="F193" s="47"/>
      <c r="G193" s="54" t="s">
        <v>40</v>
      </c>
      <c r="H193" s="54" t="s">
        <v>41</v>
      </c>
      <c r="I193" s="54" t="s">
        <v>42</v>
      </c>
      <c r="J193" s="54" t="s">
        <v>43</v>
      </c>
      <c r="K193" s="28"/>
    </row>
    <row r="194" spans="1:11" ht="12.75" x14ac:dyDescent="0.2">
      <c r="A194" s="48">
        <v>141</v>
      </c>
      <c r="B194" s="57" t="s">
        <v>208</v>
      </c>
      <c r="C194" s="57"/>
      <c r="D194" s="48" t="s">
        <v>30</v>
      </c>
      <c r="E194" s="48">
        <v>1</v>
      </c>
      <c r="F194" s="11">
        <v>4344.0600000000004</v>
      </c>
      <c r="G194" s="12"/>
      <c r="H194" s="12"/>
      <c r="I194" s="12"/>
      <c r="J194" s="12"/>
      <c r="K194" s="28"/>
    </row>
    <row r="195" spans="1:11" ht="12.75" x14ac:dyDescent="0.2">
      <c r="A195" s="48">
        <v>142</v>
      </c>
      <c r="B195" s="57" t="s">
        <v>209</v>
      </c>
      <c r="C195" s="57"/>
      <c r="D195" s="48" t="s">
        <v>30</v>
      </c>
      <c r="E195" s="48">
        <v>1</v>
      </c>
      <c r="F195" s="11">
        <v>5339.53</v>
      </c>
      <c r="G195" s="12"/>
      <c r="H195" s="12"/>
      <c r="I195" s="12"/>
      <c r="J195" s="12"/>
      <c r="K195" s="28"/>
    </row>
    <row r="196" spans="1:11" ht="12.75" x14ac:dyDescent="0.2">
      <c r="A196" s="48">
        <v>143</v>
      </c>
      <c r="B196" s="57" t="s">
        <v>210</v>
      </c>
      <c r="C196" s="57"/>
      <c r="D196" s="48" t="s">
        <v>30</v>
      </c>
      <c r="E196" s="48">
        <v>1</v>
      </c>
      <c r="F196" s="11">
        <v>2662.37</v>
      </c>
      <c r="G196" s="12"/>
      <c r="H196" s="12"/>
      <c r="I196" s="12"/>
      <c r="J196" s="12"/>
      <c r="K196" s="28"/>
    </row>
    <row r="197" spans="1:11" ht="12.75" x14ac:dyDescent="0.2">
      <c r="A197" s="48">
        <v>144</v>
      </c>
      <c r="B197" s="57" t="s">
        <v>211</v>
      </c>
      <c r="C197" s="57"/>
      <c r="D197" s="48" t="s">
        <v>30</v>
      </c>
      <c r="E197" s="48">
        <v>1</v>
      </c>
      <c r="F197" s="11">
        <v>597.25</v>
      </c>
      <c r="G197" s="12"/>
      <c r="H197" s="12"/>
      <c r="I197" s="12"/>
      <c r="J197" s="12"/>
      <c r="K197" s="28"/>
    </row>
    <row r="198" spans="1:11" ht="12.75" x14ac:dyDescent="0.2">
      <c r="A198" s="48">
        <v>145</v>
      </c>
      <c r="B198" s="57" t="s">
        <v>212</v>
      </c>
      <c r="C198" s="57"/>
      <c r="D198" s="48" t="s">
        <v>30</v>
      </c>
      <c r="E198" s="48">
        <v>1</v>
      </c>
      <c r="F198" s="11">
        <v>445</v>
      </c>
      <c r="G198" s="12"/>
      <c r="H198" s="12"/>
      <c r="I198" s="12"/>
      <c r="J198" s="12"/>
      <c r="K198" s="28"/>
    </row>
    <row r="199" spans="1:11" ht="12.75" x14ac:dyDescent="0.2">
      <c r="A199" s="48">
        <v>146</v>
      </c>
      <c r="B199" s="57" t="s">
        <v>213</v>
      </c>
      <c r="C199" s="57"/>
      <c r="D199" s="48" t="s">
        <v>30</v>
      </c>
      <c r="E199" s="48">
        <v>1</v>
      </c>
      <c r="F199" s="11">
        <v>597.25</v>
      </c>
      <c r="G199" s="12"/>
      <c r="H199" s="12"/>
      <c r="I199" s="12"/>
      <c r="J199" s="12"/>
      <c r="K199" s="28"/>
    </row>
    <row r="200" spans="1:11" ht="12.75" x14ac:dyDescent="0.2">
      <c r="A200" s="48">
        <v>147</v>
      </c>
      <c r="B200" s="57" t="s">
        <v>214</v>
      </c>
      <c r="C200" s="57"/>
      <c r="D200" s="48" t="s">
        <v>30</v>
      </c>
      <c r="E200" s="48">
        <v>1</v>
      </c>
      <c r="F200" s="11">
        <v>597.25</v>
      </c>
      <c r="G200" s="12"/>
      <c r="H200" s="12"/>
      <c r="I200" s="12"/>
      <c r="J200" s="12"/>
      <c r="K200" s="28"/>
    </row>
    <row r="201" spans="1:11" ht="12.75" x14ac:dyDescent="0.2">
      <c r="A201" s="48">
        <v>148</v>
      </c>
      <c r="B201" s="57" t="s">
        <v>215</v>
      </c>
      <c r="C201" s="57"/>
      <c r="D201" s="48" t="s">
        <v>30</v>
      </c>
      <c r="E201" s="48">
        <v>1</v>
      </c>
      <c r="F201" s="11">
        <v>923.1</v>
      </c>
      <c r="G201" s="12"/>
      <c r="H201" s="12"/>
      <c r="I201" s="12"/>
      <c r="J201" s="12"/>
      <c r="K201" s="28"/>
    </row>
    <row r="202" spans="1:11" ht="12.75" x14ac:dyDescent="0.2">
      <c r="A202" s="48">
        <v>149</v>
      </c>
      <c r="B202" s="57" t="s">
        <v>216</v>
      </c>
      <c r="C202" s="57"/>
      <c r="D202" s="48" t="s">
        <v>30</v>
      </c>
      <c r="E202" s="48">
        <v>1</v>
      </c>
      <c r="F202" s="11">
        <v>923.1</v>
      </c>
      <c r="G202" s="12"/>
      <c r="H202" s="12"/>
      <c r="I202" s="12"/>
      <c r="J202" s="12"/>
      <c r="K202" s="28"/>
    </row>
    <row r="203" spans="1:11" ht="12.75" x14ac:dyDescent="0.2">
      <c r="A203" s="48">
        <v>150</v>
      </c>
      <c r="B203" s="57" t="s">
        <v>217</v>
      </c>
      <c r="C203" s="57"/>
      <c r="D203" s="48" t="s">
        <v>30</v>
      </c>
      <c r="E203" s="48">
        <v>1</v>
      </c>
      <c r="F203" s="11">
        <v>960</v>
      </c>
      <c r="G203" s="12"/>
      <c r="H203" s="12"/>
      <c r="I203" s="12"/>
      <c r="J203" s="12"/>
      <c r="K203" s="28"/>
    </row>
    <row r="204" spans="1:11" ht="12.75" x14ac:dyDescent="0.2">
      <c r="A204" s="48">
        <v>151</v>
      </c>
      <c r="B204" s="57" t="s">
        <v>218</v>
      </c>
      <c r="C204" s="57"/>
      <c r="D204" s="48" t="s">
        <v>32</v>
      </c>
      <c r="E204" s="48">
        <v>1</v>
      </c>
      <c r="F204" s="11">
        <v>8960</v>
      </c>
      <c r="G204" s="12"/>
      <c r="H204" s="12"/>
      <c r="I204" s="12"/>
      <c r="J204" s="12"/>
      <c r="K204" s="28"/>
    </row>
    <row r="205" spans="1:11" ht="12.75" x14ac:dyDescent="0.2">
      <c r="A205" s="48">
        <v>152</v>
      </c>
      <c r="B205" s="57" t="s">
        <v>219</v>
      </c>
      <c r="C205" s="57"/>
      <c r="D205" s="48" t="s">
        <v>30</v>
      </c>
      <c r="E205" s="48">
        <v>1</v>
      </c>
      <c r="F205" s="11">
        <v>960</v>
      </c>
      <c r="G205" s="12"/>
      <c r="H205" s="12"/>
      <c r="I205" s="12"/>
      <c r="J205" s="12"/>
      <c r="K205" s="28"/>
    </row>
    <row r="206" spans="1:11" ht="12.75" x14ac:dyDescent="0.2">
      <c r="A206" s="48">
        <v>153</v>
      </c>
      <c r="B206" s="57" t="s">
        <v>220</v>
      </c>
      <c r="C206" s="57"/>
      <c r="D206" s="48" t="s">
        <v>30</v>
      </c>
      <c r="E206" s="48">
        <v>1</v>
      </c>
      <c r="F206" s="11">
        <v>2183.91</v>
      </c>
      <c r="G206" s="12"/>
      <c r="H206" s="12"/>
      <c r="I206" s="12"/>
      <c r="J206" s="12"/>
      <c r="K206" s="28"/>
    </row>
    <row r="207" spans="1:11" ht="12.75" x14ac:dyDescent="0.2">
      <c r="A207" s="48">
        <v>154</v>
      </c>
      <c r="B207" s="57" t="s">
        <v>221</v>
      </c>
      <c r="C207" s="57"/>
      <c r="D207" s="48" t="s">
        <v>32</v>
      </c>
      <c r="E207" s="48">
        <v>1</v>
      </c>
      <c r="F207" s="11">
        <v>12583.79</v>
      </c>
      <c r="G207" s="12"/>
      <c r="H207" s="12"/>
      <c r="I207" s="12"/>
      <c r="J207" s="12"/>
      <c r="K207" s="28"/>
    </row>
    <row r="208" spans="1:11" ht="12.75" x14ac:dyDescent="0.2">
      <c r="A208" s="48">
        <v>155</v>
      </c>
      <c r="B208" s="57" t="s">
        <v>222</v>
      </c>
      <c r="C208" s="57"/>
      <c r="D208" s="48" t="s">
        <v>30</v>
      </c>
      <c r="E208" s="48">
        <v>1</v>
      </c>
      <c r="F208" s="11">
        <v>2484.25</v>
      </c>
      <c r="G208" s="12"/>
      <c r="H208" s="12"/>
      <c r="I208" s="12"/>
      <c r="J208" s="12"/>
      <c r="K208" s="28"/>
    </row>
    <row r="209" spans="1:11" ht="12.75" x14ac:dyDescent="0.2">
      <c r="A209" s="48">
        <v>156</v>
      </c>
      <c r="B209" s="57" t="s">
        <v>223</v>
      </c>
      <c r="C209" s="57"/>
      <c r="D209" s="48" t="s">
        <v>30</v>
      </c>
      <c r="E209" s="48">
        <v>1</v>
      </c>
      <c r="F209" s="11">
        <v>1916.62</v>
      </c>
      <c r="G209" s="12"/>
      <c r="H209" s="12"/>
      <c r="I209" s="12"/>
      <c r="J209" s="12"/>
      <c r="K209" s="28"/>
    </row>
    <row r="210" spans="1:11" ht="12.75" x14ac:dyDescent="0.2">
      <c r="A210" s="48">
        <v>157</v>
      </c>
      <c r="B210" s="57" t="s">
        <v>224</v>
      </c>
      <c r="C210" s="57"/>
      <c r="D210" s="48" t="s">
        <v>30</v>
      </c>
      <c r="E210" s="48">
        <v>1</v>
      </c>
      <c r="F210" s="11">
        <v>1624.66</v>
      </c>
      <c r="G210" s="12"/>
      <c r="H210" s="12"/>
      <c r="I210" s="12"/>
      <c r="J210" s="12"/>
      <c r="K210" s="28"/>
    </row>
    <row r="211" spans="1:11" ht="12.75" x14ac:dyDescent="0.2">
      <c r="A211" s="48">
        <v>158</v>
      </c>
      <c r="B211" s="57" t="s">
        <v>225</v>
      </c>
      <c r="C211" s="57"/>
      <c r="D211" s="48" t="s">
        <v>30</v>
      </c>
      <c r="E211" s="48">
        <v>1</v>
      </c>
      <c r="F211" s="11">
        <v>4615.47</v>
      </c>
      <c r="G211" s="12"/>
      <c r="H211" s="12"/>
      <c r="I211" s="12"/>
      <c r="J211" s="12"/>
      <c r="K211" s="28"/>
    </row>
    <row r="212" spans="1:11" ht="12.75" x14ac:dyDescent="0.2">
      <c r="A212" s="48">
        <v>159</v>
      </c>
      <c r="B212" s="57" t="s">
        <v>226</v>
      </c>
      <c r="C212" s="57"/>
      <c r="D212" s="48" t="s">
        <v>30</v>
      </c>
      <c r="E212" s="48">
        <v>1</v>
      </c>
      <c r="F212" s="11">
        <v>8880.9</v>
      </c>
      <c r="G212" s="12"/>
      <c r="H212" s="12"/>
      <c r="I212" s="12"/>
      <c r="J212" s="12"/>
      <c r="K212" s="28"/>
    </row>
    <row r="213" spans="1:11" ht="12.75" x14ac:dyDescent="0.2">
      <c r="A213" s="48">
        <v>160</v>
      </c>
      <c r="B213" s="57" t="s">
        <v>227</v>
      </c>
      <c r="C213" s="57"/>
      <c r="D213" s="48" t="s">
        <v>30</v>
      </c>
      <c r="E213" s="48">
        <v>1</v>
      </c>
      <c r="F213" s="11">
        <v>5285.82</v>
      </c>
      <c r="G213" s="12"/>
      <c r="H213" s="12"/>
      <c r="I213" s="12"/>
      <c r="J213" s="12"/>
      <c r="K213" s="28"/>
    </row>
    <row r="214" spans="1:11" ht="12.75" x14ac:dyDescent="0.2">
      <c r="A214" s="48">
        <v>161</v>
      </c>
      <c r="B214" s="57" t="s">
        <v>228</v>
      </c>
      <c r="C214" s="57"/>
      <c r="D214" s="48" t="s">
        <v>32</v>
      </c>
      <c r="E214" s="48">
        <v>1</v>
      </c>
      <c r="F214" s="11">
        <v>36851.86</v>
      </c>
      <c r="G214" s="12"/>
      <c r="H214" s="12"/>
      <c r="I214" s="12"/>
      <c r="J214" s="12"/>
      <c r="K214" s="28"/>
    </row>
    <row r="215" spans="1:11" ht="12.75" x14ac:dyDescent="0.2">
      <c r="A215" s="48">
        <v>162</v>
      </c>
      <c r="B215" s="57" t="s">
        <v>229</v>
      </c>
      <c r="C215" s="57"/>
      <c r="D215" s="48" t="s">
        <v>32</v>
      </c>
      <c r="E215" s="48">
        <v>1</v>
      </c>
      <c r="F215" s="11">
        <v>40181.230000000003</v>
      </c>
      <c r="G215" s="12"/>
      <c r="H215" s="12"/>
      <c r="I215" s="12"/>
      <c r="J215" s="12"/>
      <c r="K215" s="28"/>
    </row>
    <row r="216" spans="1:11" ht="12.75" x14ac:dyDescent="0.2">
      <c r="A216" s="48">
        <v>163</v>
      </c>
      <c r="B216" s="57" t="s">
        <v>230</v>
      </c>
      <c r="C216" s="57"/>
      <c r="D216" s="48" t="s">
        <v>32</v>
      </c>
      <c r="E216" s="48">
        <v>1</v>
      </c>
      <c r="F216" s="11">
        <v>29336.5</v>
      </c>
      <c r="G216" s="12"/>
      <c r="H216" s="12"/>
      <c r="I216" s="12"/>
      <c r="J216" s="12"/>
      <c r="K216" s="28"/>
    </row>
    <row r="217" spans="1:11" ht="12.75" x14ac:dyDescent="0.2">
      <c r="A217" s="48">
        <v>164</v>
      </c>
      <c r="B217" s="72" t="s">
        <v>231</v>
      </c>
      <c r="C217" s="72"/>
      <c r="D217" s="53" t="s">
        <v>32</v>
      </c>
      <c r="E217" s="48">
        <v>1</v>
      </c>
      <c r="F217" s="11">
        <v>21653.8</v>
      </c>
      <c r="G217" s="12"/>
      <c r="H217" s="12"/>
      <c r="I217" s="12"/>
      <c r="J217" s="12"/>
      <c r="K217" s="28"/>
    </row>
    <row r="218" spans="1:11" ht="12.75" x14ac:dyDescent="0.2">
      <c r="A218" s="48">
        <v>165</v>
      </c>
      <c r="B218" s="72" t="s">
        <v>232</v>
      </c>
      <c r="C218" s="72"/>
      <c r="D218" s="48" t="s">
        <v>30</v>
      </c>
      <c r="E218" s="48">
        <v>1</v>
      </c>
      <c r="F218" s="11">
        <v>2078.73</v>
      </c>
      <c r="G218" s="12"/>
      <c r="H218" s="12"/>
      <c r="I218" s="12"/>
      <c r="J218" s="12"/>
      <c r="K218" s="28"/>
    </row>
    <row r="219" spans="1:11" ht="12.75" x14ac:dyDescent="0.2">
      <c r="A219" s="48">
        <v>166</v>
      </c>
      <c r="B219" s="57" t="s">
        <v>233</v>
      </c>
      <c r="C219" s="57"/>
      <c r="D219" s="48" t="s">
        <v>234</v>
      </c>
      <c r="E219" s="48">
        <v>1</v>
      </c>
      <c r="F219" s="11">
        <v>5686.49</v>
      </c>
      <c r="G219" s="12"/>
      <c r="H219" s="12"/>
      <c r="I219" s="12"/>
      <c r="J219" s="12"/>
      <c r="K219" s="28"/>
    </row>
    <row r="220" spans="1:11" ht="12.75" x14ac:dyDescent="0.2">
      <c r="A220" s="48">
        <v>167</v>
      </c>
      <c r="B220" s="57" t="s">
        <v>235</v>
      </c>
      <c r="C220" s="57"/>
      <c r="D220" s="48" t="s">
        <v>30</v>
      </c>
      <c r="E220" s="48">
        <v>1</v>
      </c>
      <c r="F220" s="11">
        <v>1001.17</v>
      </c>
      <c r="G220" s="12"/>
      <c r="H220" s="12"/>
      <c r="I220" s="12"/>
      <c r="J220" s="12"/>
      <c r="K220" s="28"/>
    </row>
    <row r="221" spans="1:11" ht="12.75" x14ac:dyDescent="0.2">
      <c r="A221" s="48">
        <v>168</v>
      </c>
      <c r="B221" s="57" t="s">
        <v>236</v>
      </c>
      <c r="C221" s="57"/>
      <c r="D221" s="48" t="s">
        <v>32</v>
      </c>
      <c r="E221" s="48">
        <v>1</v>
      </c>
      <c r="F221" s="11">
        <v>9146.91</v>
      </c>
      <c r="G221" s="12"/>
      <c r="H221" s="12"/>
      <c r="I221" s="12"/>
      <c r="J221" s="12"/>
      <c r="K221" s="28"/>
    </row>
    <row r="222" spans="1:11" ht="12.75" x14ac:dyDescent="0.2">
      <c r="A222" s="48">
        <v>169</v>
      </c>
      <c r="B222" s="57" t="s">
        <v>237</v>
      </c>
      <c r="C222" s="57"/>
      <c r="D222" s="48" t="s">
        <v>32</v>
      </c>
      <c r="E222" s="48">
        <v>1</v>
      </c>
      <c r="F222" s="11">
        <v>6481.12</v>
      </c>
      <c r="G222" s="12"/>
      <c r="H222" s="12"/>
      <c r="I222" s="12"/>
      <c r="J222" s="12"/>
      <c r="K222" s="28"/>
    </row>
    <row r="223" spans="1:11" ht="12.75" x14ac:dyDescent="0.2">
      <c r="A223" s="48">
        <v>170</v>
      </c>
      <c r="B223" s="57" t="s">
        <v>238</v>
      </c>
      <c r="C223" s="57"/>
      <c r="D223" s="48" t="s">
        <v>32</v>
      </c>
      <c r="E223" s="48">
        <v>1</v>
      </c>
      <c r="F223" s="11">
        <v>13293.81</v>
      </c>
      <c r="G223" s="12"/>
      <c r="H223" s="12"/>
      <c r="I223" s="12"/>
      <c r="J223" s="12"/>
      <c r="K223" s="28"/>
    </row>
    <row r="224" spans="1:11" ht="12.75" x14ac:dyDescent="0.2">
      <c r="A224" s="48">
        <v>171</v>
      </c>
      <c r="B224" s="57" t="s">
        <v>239</v>
      </c>
      <c r="C224" s="57"/>
      <c r="D224" s="48" t="s">
        <v>32</v>
      </c>
      <c r="E224" s="48">
        <v>1</v>
      </c>
      <c r="F224" s="11">
        <v>6515.78</v>
      </c>
      <c r="G224" s="12"/>
      <c r="H224" s="12"/>
      <c r="I224" s="12"/>
      <c r="J224" s="12"/>
      <c r="K224" s="28"/>
    </row>
    <row r="225" spans="1:11" ht="12.75" x14ac:dyDescent="0.2">
      <c r="A225" s="48">
        <v>172</v>
      </c>
      <c r="B225" s="57" t="s">
        <v>240</v>
      </c>
      <c r="C225" s="57"/>
      <c r="D225" s="48" t="s">
        <v>32</v>
      </c>
      <c r="E225" s="48">
        <v>1</v>
      </c>
      <c r="F225" s="11">
        <v>15616.7</v>
      </c>
      <c r="G225" s="12"/>
      <c r="H225" s="12"/>
      <c r="I225" s="12"/>
      <c r="J225" s="12"/>
      <c r="K225" s="28"/>
    </row>
    <row r="226" spans="1:11" ht="12.75" x14ac:dyDescent="0.2">
      <c r="A226" s="48">
        <v>173</v>
      </c>
      <c r="B226" s="57" t="s">
        <v>241</v>
      </c>
      <c r="C226" s="57"/>
      <c r="D226" s="48" t="s">
        <v>30</v>
      </c>
      <c r="E226" s="48">
        <v>1</v>
      </c>
      <c r="F226" s="11">
        <v>1501.7</v>
      </c>
      <c r="G226" s="12"/>
      <c r="H226" s="12"/>
      <c r="I226" s="12"/>
      <c r="J226" s="12"/>
      <c r="K226" s="28"/>
    </row>
    <row r="227" spans="1:11" ht="12.75" x14ac:dyDescent="0.2">
      <c r="A227" s="48">
        <v>174</v>
      </c>
      <c r="B227" s="57" t="s">
        <v>242</v>
      </c>
      <c r="C227" s="57"/>
      <c r="D227" s="48" t="s">
        <v>32</v>
      </c>
      <c r="E227" s="48">
        <v>1</v>
      </c>
      <c r="F227" s="11">
        <v>16929.97</v>
      </c>
      <c r="G227" s="12"/>
      <c r="H227" s="12"/>
      <c r="I227" s="12"/>
      <c r="J227" s="12"/>
      <c r="K227" s="28"/>
    </row>
    <row r="228" spans="1:11" ht="12.75" x14ac:dyDescent="0.2">
      <c r="A228" s="48">
        <v>175</v>
      </c>
      <c r="B228" s="57" t="s">
        <v>243</v>
      </c>
      <c r="C228" s="57"/>
      <c r="D228" s="48" t="s">
        <v>30</v>
      </c>
      <c r="E228" s="48">
        <v>1</v>
      </c>
      <c r="F228" s="11">
        <v>2093.54</v>
      </c>
      <c r="G228" s="12"/>
      <c r="H228" s="12"/>
      <c r="I228" s="12"/>
      <c r="J228" s="12"/>
      <c r="K228" s="28"/>
    </row>
    <row r="229" spans="1:11" ht="12.75" x14ac:dyDescent="0.2">
      <c r="A229" s="48">
        <v>176</v>
      </c>
      <c r="B229" s="57" t="s">
        <v>244</v>
      </c>
      <c r="C229" s="57"/>
      <c r="D229" s="48" t="s">
        <v>30</v>
      </c>
      <c r="E229" s="48">
        <v>1</v>
      </c>
      <c r="F229" s="11">
        <v>1918.96</v>
      </c>
      <c r="G229" s="12"/>
      <c r="H229" s="12"/>
      <c r="I229" s="12"/>
      <c r="J229" s="12"/>
      <c r="K229" s="28"/>
    </row>
    <row r="230" spans="1:11" ht="12.75" x14ac:dyDescent="0.2">
      <c r="A230" s="48">
        <v>177</v>
      </c>
      <c r="B230" s="57" t="s">
        <v>245</v>
      </c>
      <c r="C230" s="57"/>
      <c r="D230" s="48" t="s">
        <v>30</v>
      </c>
      <c r="E230" s="48">
        <v>1</v>
      </c>
      <c r="F230" s="11">
        <v>6359.78</v>
      </c>
      <c r="G230" s="12"/>
      <c r="H230" s="12"/>
      <c r="I230" s="12"/>
      <c r="J230" s="12"/>
      <c r="K230" s="28"/>
    </row>
    <row r="231" spans="1:11" ht="12.75" x14ac:dyDescent="0.2">
      <c r="A231" s="48">
        <v>178</v>
      </c>
      <c r="B231" s="57" t="s">
        <v>246</v>
      </c>
      <c r="C231" s="57"/>
      <c r="D231" s="48" t="s">
        <v>30</v>
      </c>
      <c r="E231" s="48">
        <v>1</v>
      </c>
      <c r="F231" s="11">
        <v>3900</v>
      </c>
      <c r="G231" s="12"/>
      <c r="H231" s="12"/>
      <c r="I231" s="12"/>
      <c r="J231" s="12"/>
      <c r="K231" s="28"/>
    </row>
    <row r="232" spans="1:11" ht="12.75" x14ac:dyDescent="0.2">
      <c r="A232" s="48">
        <v>179</v>
      </c>
      <c r="B232" s="57" t="s">
        <v>247</v>
      </c>
      <c r="C232" s="57"/>
      <c r="D232" s="48" t="s">
        <v>30</v>
      </c>
      <c r="E232" s="48">
        <v>1</v>
      </c>
      <c r="F232" s="11">
        <v>2265.7800000000002</v>
      </c>
      <c r="G232" s="12"/>
      <c r="H232" s="12"/>
      <c r="I232" s="12"/>
      <c r="J232" s="12"/>
      <c r="K232" s="28"/>
    </row>
    <row r="233" spans="1:11" ht="12.75" x14ac:dyDescent="0.2">
      <c r="A233" s="48">
        <v>180</v>
      </c>
      <c r="B233" s="57" t="s">
        <v>248</v>
      </c>
      <c r="C233" s="57"/>
      <c r="D233" s="48" t="s">
        <v>30</v>
      </c>
      <c r="E233" s="48">
        <v>1</v>
      </c>
      <c r="F233" s="11">
        <v>17305.28</v>
      </c>
      <c r="G233" s="12"/>
      <c r="H233" s="12"/>
      <c r="I233" s="12"/>
      <c r="J233" s="12"/>
      <c r="K233" s="28"/>
    </row>
    <row r="234" spans="1:11" ht="12.75" x14ac:dyDescent="0.2">
      <c r="A234" s="48">
        <v>181</v>
      </c>
      <c r="B234" s="57" t="s">
        <v>249</v>
      </c>
      <c r="C234" s="57"/>
      <c r="D234" s="48" t="s">
        <v>33</v>
      </c>
      <c r="E234" s="48">
        <v>1</v>
      </c>
      <c r="F234" s="11">
        <v>17639.099999999999</v>
      </c>
      <c r="G234" s="12"/>
      <c r="H234" s="12"/>
      <c r="I234" s="12"/>
      <c r="J234" s="12"/>
      <c r="K234" s="28"/>
    </row>
    <row r="235" spans="1:11" ht="12.75" x14ac:dyDescent="0.2">
      <c r="A235" s="48">
        <v>182</v>
      </c>
      <c r="B235" s="57" t="s">
        <v>250</v>
      </c>
      <c r="C235" s="57"/>
      <c r="D235" s="48" t="s">
        <v>30</v>
      </c>
      <c r="E235" s="48">
        <v>1</v>
      </c>
      <c r="F235" s="11">
        <v>1158.47</v>
      </c>
      <c r="G235" s="12"/>
      <c r="H235" s="12"/>
      <c r="I235" s="12"/>
      <c r="J235" s="12"/>
      <c r="K235" s="28"/>
    </row>
    <row r="236" spans="1:11" ht="12.75" x14ac:dyDescent="0.2">
      <c r="A236" s="48">
        <v>183</v>
      </c>
      <c r="B236" s="57" t="s">
        <v>251</v>
      </c>
      <c r="C236" s="57"/>
      <c r="D236" s="48" t="s">
        <v>30</v>
      </c>
      <c r="E236" s="48">
        <v>1</v>
      </c>
      <c r="F236" s="11">
        <v>3766.55</v>
      </c>
      <c r="G236" s="12"/>
      <c r="H236" s="12"/>
      <c r="I236" s="12"/>
      <c r="J236" s="12"/>
      <c r="K236" s="28"/>
    </row>
    <row r="237" spans="1:11" ht="12.75" x14ac:dyDescent="0.2">
      <c r="A237" s="48">
        <v>184</v>
      </c>
      <c r="B237" s="57" t="s">
        <v>252</v>
      </c>
      <c r="C237" s="57"/>
      <c r="D237" s="48" t="s">
        <v>30</v>
      </c>
      <c r="E237" s="48">
        <v>1</v>
      </c>
      <c r="F237" s="11">
        <v>1599.35</v>
      </c>
      <c r="G237" s="12"/>
      <c r="H237" s="12"/>
      <c r="I237" s="12"/>
      <c r="J237" s="12"/>
      <c r="K237" s="28"/>
    </row>
    <row r="238" spans="1:11" ht="12.75" x14ac:dyDescent="0.2">
      <c r="A238" s="48">
        <v>185</v>
      </c>
      <c r="B238" s="57" t="s">
        <v>253</v>
      </c>
      <c r="C238" s="57"/>
      <c r="D238" s="48" t="s">
        <v>30</v>
      </c>
      <c r="E238" s="48">
        <v>1</v>
      </c>
      <c r="F238" s="11">
        <v>14746.11</v>
      </c>
      <c r="G238" s="12"/>
      <c r="H238" s="12"/>
      <c r="I238" s="12"/>
      <c r="J238" s="12"/>
      <c r="K238" s="28"/>
    </row>
    <row r="239" spans="1:11" ht="12.75" x14ac:dyDescent="0.2">
      <c r="A239" s="48">
        <v>186</v>
      </c>
      <c r="B239" s="57" t="s">
        <v>254</v>
      </c>
      <c r="C239" s="57"/>
      <c r="D239" s="48" t="s">
        <v>30</v>
      </c>
      <c r="E239" s="48">
        <v>1</v>
      </c>
      <c r="F239" s="11">
        <v>2787.52</v>
      </c>
      <c r="G239" s="12"/>
      <c r="H239" s="12"/>
      <c r="I239" s="12"/>
      <c r="J239" s="12"/>
      <c r="K239" s="28"/>
    </row>
    <row r="240" spans="1:11" ht="12.75" x14ac:dyDescent="0.2">
      <c r="A240" s="48">
        <v>187</v>
      </c>
      <c r="B240" s="57" t="s">
        <v>255</v>
      </c>
      <c r="C240" s="57"/>
      <c r="D240" s="48" t="s">
        <v>32</v>
      </c>
      <c r="E240" s="48">
        <v>1</v>
      </c>
      <c r="F240" s="11">
        <v>51917.69</v>
      </c>
      <c r="G240" s="12"/>
      <c r="H240" s="12"/>
      <c r="I240" s="12"/>
      <c r="J240" s="12"/>
      <c r="K240" s="28"/>
    </row>
    <row r="241" spans="1:11" ht="12.75" x14ac:dyDescent="0.2">
      <c r="A241" s="59" t="s">
        <v>27</v>
      </c>
      <c r="B241" s="59"/>
      <c r="C241" s="59"/>
      <c r="D241" s="59"/>
      <c r="E241" s="59"/>
      <c r="F241" s="11"/>
      <c r="G241" s="12"/>
      <c r="H241" s="12"/>
      <c r="I241" s="12"/>
      <c r="J241" s="12"/>
      <c r="K241" s="28"/>
    </row>
    <row r="242" spans="1:11" ht="12.75" x14ac:dyDescent="0.2">
      <c r="A242" s="60" t="s">
        <v>256</v>
      </c>
      <c r="B242" s="60"/>
      <c r="C242" s="60"/>
      <c r="D242" s="60"/>
      <c r="E242" s="60"/>
      <c r="F242" s="11"/>
      <c r="G242" s="12"/>
      <c r="H242" s="12"/>
      <c r="I242" s="12"/>
      <c r="J242" s="12"/>
      <c r="K242" s="28"/>
    </row>
    <row r="243" spans="1:11" ht="12.75" x14ac:dyDescent="0.2">
      <c r="A243" s="74" t="s">
        <v>27</v>
      </c>
      <c r="B243" s="74"/>
      <c r="C243" s="74"/>
      <c r="D243" s="74"/>
      <c r="E243" s="74"/>
      <c r="F243" s="11"/>
      <c r="G243" s="12"/>
      <c r="H243" s="12"/>
      <c r="I243" s="12"/>
      <c r="J243" s="12"/>
      <c r="K243" s="28"/>
    </row>
    <row r="244" spans="1:11" ht="12.75" x14ac:dyDescent="0.2">
      <c r="A244" s="60" t="s">
        <v>257</v>
      </c>
      <c r="B244" s="60"/>
      <c r="C244" s="60"/>
      <c r="D244" s="60"/>
      <c r="E244" s="60"/>
      <c r="F244" s="11"/>
      <c r="G244" s="12"/>
      <c r="H244" s="12"/>
      <c r="I244" s="12"/>
      <c r="J244" s="12"/>
      <c r="K244" s="28"/>
    </row>
    <row r="245" spans="1:11" ht="27" x14ac:dyDescent="0.2">
      <c r="A245" s="51" t="s">
        <v>10</v>
      </c>
      <c r="B245" s="59" t="s">
        <v>11</v>
      </c>
      <c r="C245" s="59"/>
      <c r="D245" s="46" t="s">
        <v>23</v>
      </c>
      <c r="E245" s="46" t="s">
        <v>12</v>
      </c>
      <c r="F245" s="47"/>
      <c r="G245" s="54" t="s">
        <v>40</v>
      </c>
      <c r="H245" s="54" t="s">
        <v>41</v>
      </c>
      <c r="I245" s="54" t="s">
        <v>42</v>
      </c>
      <c r="J245" s="54" t="s">
        <v>43</v>
      </c>
      <c r="K245" s="28"/>
    </row>
    <row r="246" spans="1:11" ht="12.75" x14ac:dyDescent="0.2">
      <c r="A246" s="48">
        <v>188</v>
      </c>
      <c r="B246" s="57" t="s">
        <v>258</v>
      </c>
      <c r="C246" s="57"/>
      <c r="D246" s="48" t="s">
        <v>30</v>
      </c>
      <c r="E246" s="48">
        <v>1</v>
      </c>
      <c r="F246" s="11">
        <v>3608.46</v>
      </c>
      <c r="G246" s="12"/>
      <c r="H246" s="12"/>
      <c r="I246" s="12"/>
      <c r="J246" s="12"/>
      <c r="K246" s="28"/>
    </row>
    <row r="247" spans="1:11" ht="12.75" x14ac:dyDescent="0.2">
      <c r="A247" s="48">
        <v>189</v>
      </c>
      <c r="B247" s="57" t="s">
        <v>259</v>
      </c>
      <c r="C247" s="57"/>
      <c r="D247" s="53" t="s">
        <v>30</v>
      </c>
      <c r="E247" s="48">
        <v>1</v>
      </c>
      <c r="F247" s="11">
        <v>1871.08</v>
      </c>
      <c r="G247" s="12"/>
      <c r="H247" s="12"/>
      <c r="I247" s="12"/>
      <c r="J247" s="12"/>
      <c r="K247" s="28"/>
    </row>
    <row r="248" spans="1:11" ht="12.75" x14ac:dyDescent="0.2">
      <c r="A248" s="48">
        <v>190</v>
      </c>
      <c r="B248" s="57" t="s">
        <v>260</v>
      </c>
      <c r="C248" s="57"/>
      <c r="D248" s="53" t="s">
        <v>30</v>
      </c>
      <c r="E248" s="48">
        <v>1</v>
      </c>
      <c r="F248" s="11">
        <v>548.38</v>
      </c>
      <c r="G248" s="12"/>
      <c r="H248" s="12"/>
      <c r="I248" s="12"/>
      <c r="J248" s="12"/>
      <c r="K248" s="28"/>
    </row>
    <row r="249" spans="1:11" ht="12.75" x14ac:dyDescent="0.2">
      <c r="A249" s="48">
        <v>191</v>
      </c>
      <c r="B249" s="57" t="s">
        <v>261</v>
      </c>
      <c r="C249" s="57"/>
      <c r="D249" s="53" t="s">
        <v>32</v>
      </c>
      <c r="E249" s="48">
        <v>1</v>
      </c>
      <c r="F249" s="11">
        <v>7318.5</v>
      </c>
      <c r="G249" s="12"/>
      <c r="H249" s="12"/>
      <c r="I249" s="12"/>
      <c r="J249" s="12"/>
      <c r="K249" s="28"/>
    </row>
    <row r="250" spans="1:11" ht="12.75" x14ac:dyDescent="0.2">
      <c r="A250" s="48">
        <v>192</v>
      </c>
      <c r="B250" s="57" t="s">
        <v>262</v>
      </c>
      <c r="C250" s="57"/>
      <c r="D250" s="53" t="s">
        <v>30</v>
      </c>
      <c r="E250" s="48">
        <v>1</v>
      </c>
      <c r="F250" s="11">
        <v>5950</v>
      </c>
      <c r="G250" s="12"/>
      <c r="H250" s="12"/>
      <c r="I250" s="12"/>
      <c r="J250" s="12"/>
      <c r="K250" s="28"/>
    </row>
    <row r="251" spans="1:11" ht="12.75" x14ac:dyDescent="0.2">
      <c r="A251" s="48">
        <v>193</v>
      </c>
      <c r="B251" s="57" t="s">
        <v>263</v>
      </c>
      <c r="C251" s="57"/>
      <c r="D251" s="53" t="s">
        <v>30</v>
      </c>
      <c r="E251" s="48">
        <v>1</v>
      </c>
      <c r="F251" s="11">
        <v>4811.4399999999996</v>
      </c>
      <c r="G251" s="12"/>
      <c r="H251" s="12"/>
      <c r="I251" s="12"/>
      <c r="J251" s="12"/>
      <c r="K251" s="28"/>
    </row>
    <row r="252" spans="1:11" ht="12.75" x14ac:dyDescent="0.2">
      <c r="A252" s="48">
        <v>194</v>
      </c>
      <c r="B252" s="57" t="s">
        <v>264</v>
      </c>
      <c r="C252" s="57"/>
      <c r="D252" s="48" t="s">
        <v>31</v>
      </c>
      <c r="E252" s="48">
        <v>1</v>
      </c>
      <c r="F252" s="11">
        <v>2433.61</v>
      </c>
      <c r="G252" s="12"/>
      <c r="H252" s="12"/>
      <c r="I252" s="12"/>
      <c r="J252" s="12"/>
      <c r="K252" s="28"/>
    </row>
    <row r="253" spans="1:11" ht="12.75" x14ac:dyDescent="0.2">
      <c r="A253" s="48">
        <v>195</v>
      </c>
      <c r="B253" s="57" t="s">
        <v>265</v>
      </c>
      <c r="C253" s="57"/>
      <c r="D253" s="48" t="s">
        <v>31</v>
      </c>
      <c r="E253" s="48">
        <v>1</v>
      </c>
      <c r="F253" s="11">
        <v>2587.2199999999998</v>
      </c>
      <c r="G253" s="12"/>
      <c r="H253" s="12"/>
      <c r="I253" s="12"/>
      <c r="J253" s="12"/>
      <c r="K253" s="28"/>
    </row>
    <row r="254" spans="1:11" ht="12.75" x14ac:dyDescent="0.2">
      <c r="A254" s="48">
        <v>196</v>
      </c>
      <c r="B254" s="75" t="s">
        <v>266</v>
      </c>
      <c r="C254" s="75"/>
      <c r="D254" s="48" t="s">
        <v>32</v>
      </c>
      <c r="E254" s="48">
        <v>1</v>
      </c>
      <c r="F254" s="11">
        <v>2904.8</v>
      </c>
      <c r="G254" s="12"/>
      <c r="H254" s="12"/>
      <c r="I254" s="12"/>
      <c r="J254" s="12"/>
      <c r="K254" s="28"/>
    </row>
    <row r="255" spans="1:11" ht="12.75" x14ac:dyDescent="0.2">
      <c r="A255" s="48">
        <v>197</v>
      </c>
      <c r="B255" s="57" t="s">
        <v>267</v>
      </c>
      <c r="C255" s="57"/>
      <c r="D255" s="48" t="s">
        <v>32</v>
      </c>
      <c r="E255" s="48">
        <v>1</v>
      </c>
      <c r="F255" s="11">
        <v>1732.39</v>
      </c>
      <c r="G255" s="12"/>
      <c r="H255" s="12"/>
      <c r="I255" s="12"/>
      <c r="J255" s="12"/>
      <c r="K255" s="28"/>
    </row>
    <row r="256" spans="1:11" ht="12.75" x14ac:dyDescent="0.2">
      <c r="A256" s="48">
        <v>198</v>
      </c>
      <c r="B256" s="57" t="s">
        <v>268</v>
      </c>
      <c r="C256" s="57"/>
      <c r="D256" s="48" t="s">
        <v>32</v>
      </c>
      <c r="E256" s="48">
        <v>1</v>
      </c>
      <c r="F256" s="11">
        <v>4284.8100000000004</v>
      </c>
      <c r="G256" s="12"/>
      <c r="H256" s="12"/>
      <c r="I256" s="12"/>
      <c r="J256" s="12"/>
      <c r="K256" s="28"/>
    </row>
    <row r="257" spans="1:11" ht="12.75" x14ac:dyDescent="0.2">
      <c r="A257" s="48">
        <v>199</v>
      </c>
      <c r="B257" s="57" t="s">
        <v>269</v>
      </c>
      <c r="C257" s="57"/>
      <c r="D257" s="48" t="s">
        <v>30</v>
      </c>
      <c r="E257" s="48">
        <v>1</v>
      </c>
      <c r="F257" s="11">
        <v>64023.48</v>
      </c>
      <c r="G257" s="12"/>
      <c r="H257" s="12"/>
      <c r="I257" s="12"/>
      <c r="J257" s="12"/>
      <c r="K257" s="28"/>
    </row>
    <row r="258" spans="1:11" ht="12.75" x14ac:dyDescent="0.2">
      <c r="A258" s="48">
        <v>200</v>
      </c>
      <c r="B258" s="57" t="s">
        <v>270</v>
      </c>
      <c r="C258" s="57"/>
      <c r="D258" s="48" t="s">
        <v>32</v>
      </c>
      <c r="E258" s="48">
        <v>1</v>
      </c>
      <c r="F258" s="11">
        <v>4019.96</v>
      </c>
      <c r="G258" s="12"/>
      <c r="H258" s="12"/>
      <c r="I258" s="12"/>
      <c r="J258" s="12"/>
      <c r="K258" s="28"/>
    </row>
    <row r="259" spans="1:11" ht="12.75" x14ac:dyDescent="0.2">
      <c r="A259" s="48">
        <v>201</v>
      </c>
      <c r="B259" s="57" t="s">
        <v>271</v>
      </c>
      <c r="C259" s="57"/>
      <c r="D259" s="48" t="s">
        <v>32</v>
      </c>
      <c r="E259" s="48">
        <v>1</v>
      </c>
      <c r="F259" s="11">
        <v>8148.23</v>
      </c>
      <c r="G259" s="12"/>
      <c r="H259" s="12"/>
      <c r="I259" s="12"/>
      <c r="J259" s="12"/>
      <c r="K259" s="28"/>
    </row>
    <row r="260" spans="1:11" ht="12.75" x14ac:dyDescent="0.2">
      <c r="A260" s="48">
        <v>202</v>
      </c>
      <c r="B260" s="57" t="s">
        <v>272</v>
      </c>
      <c r="C260" s="57"/>
      <c r="D260" s="48" t="s">
        <v>32</v>
      </c>
      <c r="E260" s="48">
        <v>1</v>
      </c>
      <c r="F260" s="11">
        <v>1807.92</v>
      </c>
      <c r="G260" s="12"/>
      <c r="H260" s="12"/>
      <c r="I260" s="12"/>
      <c r="J260" s="12"/>
      <c r="K260" s="28"/>
    </row>
    <row r="261" spans="1:11" ht="12.75" x14ac:dyDescent="0.2">
      <c r="A261" s="48">
        <v>203</v>
      </c>
      <c r="B261" s="57" t="s">
        <v>273</v>
      </c>
      <c r="C261" s="57"/>
      <c r="D261" s="48" t="s">
        <v>32</v>
      </c>
      <c r="E261" s="48">
        <v>1</v>
      </c>
      <c r="F261" s="11">
        <v>3837.69</v>
      </c>
      <c r="G261" s="12"/>
      <c r="H261" s="12"/>
      <c r="I261" s="12"/>
      <c r="J261" s="12"/>
      <c r="K261" s="28"/>
    </row>
    <row r="262" spans="1:11" ht="12.75" x14ac:dyDescent="0.2">
      <c r="A262" s="48">
        <v>204</v>
      </c>
      <c r="B262" s="57" t="s">
        <v>274</v>
      </c>
      <c r="C262" s="57"/>
      <c r="D262" s="48" t="s">
        <v>32</v>
      </c>
      <c r="E262" s="48">
        <v>1</v>
      </c>
      <c r="F262" s="11">
        <v>9652.9699999999993</v>
      </c>
      <c r="G262" s="12"/>
      <c r="H262" s="12"/>
      <c r="I262" s="12"/>
      <c r="J262" s="12"/>
      <c r="K262" s="28"/>
    </row>
    <row r="263" spans="1:11" ht="12.75" x14ac:dyDescent="0.2">
      <c r="A263" s="48">
        <v>205</v>
      </c>
      <c r="B263" s="57" t="s">
        <v>275</v>
      </c>
      <c r="C263" s="57"/>
      <c r="D263" s="48" t="s">
        <v>32</v>
      </c>
      <c r="E263" s="48">
        <v>1</v>
      </c>
      <c r="F263" s="11">
        <v>4853.82</v>
      </c>
      <c r="G263" s="12"/>
      <c r="H263" s="12"/>
      <c r="I263" s="12"/>
      <c r="J263" s="12"/>
      <c r="K263" s="28"/>
    </row>
    <row r="264" spans="1:11" ht="12.75" x14ac:dyDescent="0.2">
      <c r="A264" s="48">
        <v>206</v>
      </c>
      <c r="B264" s="57" t="s">
        <v>276</v>
      </c>
      <c r="C264" s="57"/>
      <c r="D264" s="48" t="s">
        <v>32</v>
      </c>
      <c r="E264" s="48">
        <v>1</v>
      </c>
      <c r="F264" s="11">
        <v>4072.72</v>
      </c>
      <c r="G264" s="12"/>
      <c r="H264" s="12"/>
      <c r="I264" s="12"/>
      <c r="J264" s="12"/>
      <c r="K264" s="28"/>
    </row>
    <row r="265" spans="1:11" ht="12.75" x14ac:dyDescent="0.2">
      <c r="A265" s="48">
        <v>207</v>
      </c>
      <c r="B265" s="57" t="s">
        <v>277</v>
      </c>
      <c r="C265" s="57"/>
      <c r="D265" s="48" t="s">
        <v>32</v>
      </c>
      <c r="E265" s="48">
        <v>1</v>
      </c>
      <c r="F265" s="11">
        <v>4095.4</v>
      </c>
      <c r="G265" s="12"/>
      <c r="H265" s="12"/>
      <c r="I265" s="12"/>
      <c r="J265" s="12"/>
      <c r="K265" s="28"/>
    </row>
    <row r="266" spans="1:11" ht="12.75" x14ac:dyDescent="0.2">
      <c r="A266" s="48">
        <v>208</v>
      </c>
      <c r="B266" s="57" t="s">
        <v>278</v>
      </c>
      <c r="C266" s="57"/>
      <c r="D266" s="48" t="s">
        <v>30</v>
      </c>
      <c r="E266" s="48">
        <v>1</v>
      </c>
      <c r="F266" s="11">
        <v>1807.9</v>
      </c>
      <c r="G266" s="12"/>
      <c r="H266" s="12"/>
      <c r="I266" s="12"/>
      <c r="J266" s="12"/>
      <c r="K266" s="28"/>
    </row>
    <row r="267" spans="1:11" ht="12.75" x14ac:dyDescent="0.2">
      <c r="A267" s="48">
        <v>209</v>
      </c>
      <c r="B267" s="57" t="s">
        <v>279</v>
      </c>
      <c r="C267" s="57"/>
      <c r="D267" s="48" t="s">
        <v>30</v>
      </c>
      <c r="E267" s="48">
        <v>1</v>
      </c>
      <c r="F267" s="11">
        <v>1658.83</v>
      </c>
      <c r="G267" s="12"/>
      <c r="H267" s="12"/>
      <c r="I267" s="12"/>
      <c r="J267" s="12"/>
      <c r="K267" s="28"/>
    </row>
    <row r="268" spans="1:11" ht="12.75" x14ac:dyDescent="0.2">
      <c r="A268" s="59" t="s">
        <v>27</v>
      </c>
      <c r="B268" s="59"/>
      <c r="C268" s="59"/>
      <c r="D268" s="59"/>
      <c r="E268" s="59"/>
      <c r="F268" s="11"/>
      <c r="G268" s="12"/>
      <c r="H268" s="12"/>
      <c r="I268" s="12"/>
      <c r="J268" s="12"/>
      <c r="K268" s="28"/>
    </row>
    <row r="269" spans="1:11" ht="12.75" x14ac:dyDescent="0.2">
      <c r="A269" s="60" t="s">
        <v>280</v>
      </c>
      <c r="B269" s="60"/>
      <c r="C269" s="60"/>
      <c r="D269" s="60"/>
      <c r="E269" s="60"/>
      <c r="F269" s="11"/>
      <c r="G269" s="12"/>
      <c r="H269" s="12"/>
      <c r="I269" s="12"/>
      <c r="J269" s="12"/>
      <c r="K269" s="28"/>
    </row>
    <row r="270" spans="1:11" ht="12.75" x14ac:dyDescent="0.2">
      <c r="A270" s="59" t="s">
        <v>27</v>
      </c>
      <c r="B270" s="59"/>
      <c r="C270" s="59"/>
      <c r="D270" s="59"/>
      <c r="E270" s="59"/>
      <c r="F270" s="11"/>
      <c r="G270" s="12"/>
      <c r="H270" s="12"/>
      <c r="I270" s="12"/>
      <c r="J270" s="12"/>
      <c r="K270" s="28"/>
    </row>
    <row r="271" spans="1:11" ht="12.75" x14ac:dyDescent="0.2">
      <c r="A271" s="60" t="s">
        <v>281</v>
      </c>
      <c r="B271" s="60"/>
      <c r="C271" s="60"/>
      <c r="D271" s="60"/>
      <c r="E271" s="60"/>
      <c r="F271" s="11"/>
      <c r="G271" s="12"/>
      <c r="H271" s="12"/>
      <c r="I271" s="12"/>
      <c r="J271" s="12"/>
      <c r="K271" s="28"/>
    </row>
    <row r="272" spans="1:11" ht="27" x14ac:dyDescent="0.2">
      <c r="A272" s="51" t="s">
        <v>10</v>
      </c>
      <c r="B272" s="59" t="s">
        <v>11</v>
      </c>
      <c r="C272" s="59"/>
      <c r="D272" s="46" t="s">
        <v>23</v>
      </c>
      <c r="E272" s="46" t="s">
        <v>12</v>
      </c>
      <c r="F272" s="47"/>
      <c r="G272" s="54" t="s">
        <v>40</v>
      </c>
      <c r="H272" s="54" t="s">
        <v>41</v>
      </c>
      <c r="I272" s="54" t="s">
        <v>42</v>
      </c>
      <c r="J272" s="54" t="s">
        <v>43</v>
      </c>
      <c r="K272" s="28"/>
    </row>
    <row r="273" spans="1:11" ht="12.75" x14ac:dyDescent="0.2">
      <c r="A273" s="53">
        <v>210</v>
      </c>
      <c r="B273" s="57" t="s">
        <v>282</v>
      </c>
      <c r="C273" s="57"/>
      <c r="D273" s="48" t="s">
        <v>30</v>
      </c>
      <c r="E273" s="48">
        <v>1</v>
      </c>
      <c r="F273" s="11">
        <v>19164.48</v>
      </c>
      <c r="G273" s="12"/>
      <c r="H273" s="12"/>
      <c r="I273" s="12"/>
      <c r="J273" s="12"/>
      <c r="K273" s="28"/>
    </row>
    <row r="274" spans="1:11" ht="12.75" x14ac:dyDescent="0.2">
      <c r="A274" s="53">
        <v>211</v>
      </c>
      <c r="B274" s="57" t="s">
        <v>283</v>
      </c>
      <c r="C274" s="57"/>
      <c r="D274" s="48" t="s">
        <v>30</v>
      </c>
      <c r="E274" s="48">
        <v>1</v>
      </c>
      <c r="F274" s="11">
        <v>6461.67</v>
      </c>
      <c r="G274" s="12"/>
      <c r="H274" s="12"/>
      <c r="I274" s="12"/>
      <c r="J274" s="12"/>
      <c r="K274" s="28"/>
    </row>
    <row r="275" spans="1:11" ht="12.75" x14ac:dyDescent="0.2">
      <c r="A275" s="53">
        <v>212</v>
      </c>
      <c r="B275" s="57" t="s">
        <v>284</v>
      </c>
      <c r="C275" s="57"/>
      <c r="D275" s="48" t="s">
        <v>30</v>
      </c>
      <c r="E275" s="48">
        <v>1</v>
      </c>
      <c r="F275" s="11">
        <v>40218.97</v>
      </c>
      <c r="G275" s="12"/>
      <c r="H275" s="12"/>
      <c r="I275" s="12"/>
      <c r="J275" s="12"/>
      <c r="K275" s="28"/>
    </row>
    <row r="276" spans="1:11" ht="12.75" x14ac:dyDescent="0.2">
      <c r="A276" s="53">
        <v>213</v>
      </c>
      <c r="B276" s="57" t="s">
        <v>285</v>
      </c>
      <c r="C276" s="57"/>
      <c r="D276" s="48" t="s">
        <v>30</v>
      </c>
      <c r="E276" s="48">
        <v>1</v>
      </c>
      <c r="F276" s="11">
        <v>40307.129999999997</v>
      </c>
      <c r="G276" s="12"/>
      <c r="H276" s="12"/>
      <c r="I276" s="12"/>
      <c r="J276" s="12"/>
      <c r="K276" s="28"/>
    </row>
    <row r="277" spans="1:11" ht="12.75" x14ac:dyDescent="0.2">
      <c r="A277" s="53">
        <v>214</v>
      </c>
      <c r="B277" s="57" t="s">
        <v>286</v>
      </c>
      <c r="C277" s="57"/>
      <c r="D277" s="48" t="s">
        <v>30</v>
      </c>
      <c r="E277" s="48">
        <v>1</v>
      </c>
      <c r="F277" s="11">
        <v>6559.3</v>
      </c>
      <c r="G277" s="12"/>
      <c r="H277" s="12"/>
      <c r="I277" s="12"/>
      <c r="J277" s="12"/>
      <c r="K277" s="28"/>
    </row>
    <row r="278" spans="1:11" ht="12.75" x14ac:dyDescent="0.2">
      <c r="A278" s="53">
        <v>215</v>
      </c>
      <c r="B278" s="57" t="s">
        <v>287</v>
      </c>
      <c r="C278" s="57"/>
      <c r="D278" s="48" t="s">
        <v>30</v>
      </c>
      <c r="E278" s="48">
        <v>1</v>
      </c>
      <c r="F278" s="11">
        <v>9650.5400000000009</v>
      </c>
      <c r="G278" s="12"/>
      <c r="H278" s="12"/>
      <c r="I278" s="12"/>
      <c r="J278" s="12"/>
      <c r="K278" s="28"/>
    </row>
    <row r="279" spans="1:11" ht="12.75" x14ac:dyDescent="0.2">
      <c r="A279" s="53">
        <v>216</v>
      </c>
      <c r="B279" s="57" t="s">
        <v>288</v>
      </c>
      <c r="C279" s="57"/>
      <c r="D279" s="53" t="s">
        <v>30</v>
      </c>
      <c r="E279" s="48">
        <v>1</v>
      </c>
      <c r="F279" s="11">
        <v>81113.2</v>
      </c>
      <c r="G279" s="12"/>
      <c r="H279" s="12"/>
      <c r="I279" s="12"/>
      <c r="J279" s="12"/>
      <c r="K279" s="28"/>
    </row>
    <row r="280" spans="1:11" ht="12.75" x14ac:dyDescent="0.2">
      <c r="A280" s="53">
        <v>217</v>
      </c>
      <c r="B280" s="57" t="s">
        <v>289</v>
      </c>
      <c r="C280" s="57"/>
      <c r="D280" s="53" t="s">
        <v>30</v>
      </c>
      <c r="E280" s="48">
        <v>1</v>
      </c>
      <c r="F280" s="11">
        <v>23296.400000000001</v>
      </c>
      <c r="G280" s="12"/>
      <c r="H280" s="12"/>
      <c r="I280" s="12"/>
      <c r="J280" s="12"/>
      <c r="K280" s="28"/>
    </row>
    <row r="281" spans="1:11" ht="12.75" x14ac:dyDescent="0.2">
      <c r="A281" s="53">
        <v>218</v>
      </c>
      <c r="B281" s="57" t="s">
        <v>290</v>
      </c>
      <c r="C281" s="57"/>
      <c r="D281" s="53" t="s">
        <v>30</v>
      </c>
      <c r="E281" s="48">
        <v>1</v>
      </c>
      <c r="F281" s="11">
        <v>20040.310000000001</v>
      </c>
      <c r="G281" s="12"/>
      <c r="H281" s="12"/>
      <c r="I281" s="12"/>
      <c r="J281" s="12"/>
      <c r="K281" s="28"/>
    </row>
    <row r="282" spans="1:11" ht="12.75" x14ac:dyDescent="0.2">
      <c r="A282" s="53">
        <v>219</v>
      </c>
      <c r="B282" s="57" t="s">
        <v>291</v>
      </c>
      <c r="C282" s="57"/>
      <c r="D282" s="48" t="s">
        <v>30</v>
      </c>
      <c r="E282" s="48">
        <v>1</v>
      </c>
      <c r="F282" s="11">
        <v>1930.1</v>
      </c>
      <c r="G282" s="12"/>
      <c r="H282" s="12"/>
      <c r="I282" s="12"/>
      <c r="J282" s="12"/>
      <c r="K282" s="28"/>
    </row>
    <row r="283" spans="1:11" ht="12.75" x14ac:dyDescent="0.2">
      <c r="A283" s="53">
        <v>220</v>
      </c>
      <c r="B283" s="57" t="s">
        <v>292</v>
      </c>
      <c r="C283" s="57"/>
      <c r="D283" s="53" t="s">
        <v>30</v>
      </c>
      <c r="E283" s="48">
        <v>1</v>
      </c>
      <c r="F283" s="11">
        <v>7333.7</v>
      </c>
      <c r="G283" s="12"/>
      <c r="H283" s="12"/>
      <c r="I283" s="12"/>
      <c r="J283" s="12"/>
      <c r="K283" s="28"/>
    </row>
    <row r="284" spans="1:11" ht="12.75" x14ac:dyDescent="0.2">
      <c r="A284" s="53">
        <v>221</v>
      </c>
      <c r="B284" s="57" t="s">
        <v>293</v>
      </c>
      <c r="C284" s="57"/>
      <c r="D284" s="53" t="s">
        <v>30</v>
      </c>
      <c r="E284" s="48">
        <v>1</v>
      </c>
      <c r="F284" s="11">
        <v>14433.86</v>
      </c>
      <c r="G284" s="12"/>
      <c r="H284" s="12"/>
      <c r="I284" s="12"/>
      <c r="J284" s="12"/>
      <c r="K284" s="28"/>
    </row>
    <row r="285" spans="1:11" ht="12.75" x14ac:dyDescent="0.2">
      <c r="A285" s="53">
        <v>222</v>
      </c>
      <c r="B285" s="57" t="s">
        <v>294</v>
      </c>
      <c r="C285" s="57"/>
      <c r="D285" s="53" t="s">
        <v>30</v>
      </c>
      <c r="E285" s="48">
        <v>1</v>
      </c>
      <c r="F285" s="11">
        <v>39245.08</v>
      </c>
      <c r="G285" s="12"/>
      <c r="H285" s="12"/>
      <c r="I285" s="12"/>
      <c r="J285" s="12"/>
      <c r="K285" s="28"/>
    </row>
    <row r="286" spans="1:11" ht="12.75" x14ac:dyDescent="0.2">
      <c r="A286" s="59" t="s">
        <v>27</v>
      </c>
      <c r="B286" s="59"/>
      <c r="C286" s="59"/>
      <c r="D286" s="59"/>
      <c r="E286" s="59"/>
      <c r="F286" s="11"/>
      <c r="G286" s="12"/>
      <c r="H286" s="12"/>
      <c r="I286" s="12"/>
      <c r="J286" s="12"/>
      <c r="K286" s="28"/>
    </row>
    <row r="287" spans="1:11" ht="12.75" x14ac:dyDescent="0.2">
      <c r="A287" s="60" t="s">
        <v>295</v>
      </c>
      <c r="B287" s="60"/>
      <c r="C287" s="60"/>
      <c r="D287" s="60"/>
      <c r="E287" s="60"/>
      <c r="F287" s="11"/>
      <c r="G287" s="12"/>
      <c r="H287" s="12"/>
      <c r="I287" s="12"/>
      <c r="J287" s="12"/>
      <c r="K287" s="28"/>
    </row>
    <row r="288" spans="1:11" ht="27" x14ac:dyDescent="0.2">
      <c r="A288" s="51" t="s">
        <v>10</v>
      </c>
      <c r="B288" s="59" t="s">
        <v>11</v>
      </c>
      <c r="C288" s="59"/>
      <c r="D288" s="46" t="s">
        <v>23</v>
      </c>
      <c r="E288" s="46" t="s">
        <v>12</v>
      </c>
      <c r="F288" s="47"/>
      <c r="G288" s="54" t="s">
        <v>40</v>
      </c>
      <c r="H288" s="54" t="s">
        <v>41</v>
      </c>
      <c r="I288" s="54" t="s">
        <v>42</v>
      </c>
      <c r="J288" s="54" t="s">
        <v>43</v>
      </c>
      <c r="K288" s="28"/>
    </row>
    <row r="289" spans="1:11" ht="12.75" x14ac:dyDescent="0.2">
      <c r="A289" s="53">
        <v>223</v>
      </c>
      <c r="B289" s="57" t="s">
        <v>296</v>
      </c>
      <c r="C289" s="57"/>
      <c r="D289" s="48" t="s">
        <v>31</v>
      </c>
      <c r="E289" s="48">
        <v>1</v>
      </c>
      <c r="F289" s="11">
        <v>28418.2</v>
      </c>
      <c r="G289" s="12"/>
      <c r="H289" s="12"/>
      <c r="I289" s="12"/>
      <c r="J289" s="12"/>
      <c r="K289" s="28"/>
    </row>
    <row r="290" spans="1:11" ht="12.75" x14ac:dyDescent="0.2">
      <c r="A290" s="53">
        <v>224</v>
      </c>
      <c r="B290" s="57" t="s">
        <v>297</v>
      </c>
      <c r="C290" s="57"/>
      <c r="D290" s="48" t="s">
        <v>31</v>
      </c>
      <c r="E290" s="48">
        <v>1</v>
      </c>
      <c r="F290" s="11">
        <v>26062.03</v>
      </c>
      <c r="G290" s="12"/>
      <c r="H290" s="12"/>
      <c r="I290" s="12"/>
      <c r="J290" s="12"/>
      <c r="K290" s="28"/>
    </row>
    <row r="291" spans="1:11" ht="12.75" x14ac:dyDescent="0.2">
      <c r="A291" s="53">
        <v>225</v>
      </c>
      <c r="B291" s="57" t="s">
        <v>298</v>
      </c>
      <c r="C291" s="57"/>
      <c r="D291" s="48" t="s">
        <v>31</v>
      </c>
      <c r="E291" s="48">
        <v>1</v>
      </c>
      <c r="F291" s="11">
        <v>55224.959999999999</v>
      </c>
      <c r="G291" s="12"/>
      <c r="H291" s="12"/>
      <c r="I291" s="12"/>
      <c r="J291" s="12"/>
      <c r="K291" s="28"/>
    </row>
    <row r="292" spans="1:11" ht="12.75" x14ac:dyDescent="0.2">
      <c r="A292" s="53">
        <v>226</v>
      </c>
      <c r="B292" s="57" t="s">
        <v>299</v>
      </c>
      <c r="C292" s="57"/>
      <c r="D292" s="48" t="s">
        <v>31</v>
      </c>
      <c r="E292" s="48">
        <v>1</v>
      </c>
      <c r="F292" s="11">
        <v>34805.06</v>
      </c>
      <c r="G292" s="12"/>
      <c r="H292" s="12"/>
      <c r="I292" s="12"/>
      <c r="J292" s="12"/>
      <c r="K292" s="28"/>
    </row>
    <row r="293" spans="1:11" ht="12.75" x14ac:dyDescent="0.2">
      <c r="A293" s="53">
        <v>227</v>
      </c>
      <c r="B293" s="57" t="s">
        <v>300</v>
      </c>
      <c r="C293" s="57"/>
      <c r="D293" s="48" t="s">
        <v>30</v>
      </c>
      <c r="E293" s="48">
        <v>1</v>
      </c>
      <c r="F293" s="11">
        <v>21734.7</v>
      </c>
      <c r="G293" s="12"/>
      <c r="H293" s="12"/>
      <c r="I293" s="12"/>
      <c r="J293" s="12"/>
      <c r="K293" s="28"/>
    </row>
    <row r="294" spans="1:11" ht="12.75" x14ac:dyDescent="0.2">
      <c r="A294" s="53">
        <v>228</v>
      </c>
      <c r="B294" s="57" t="s">
        <v>301</v>
      </c>
      <c r="C294" s="57"/>
      <c r="D294" s="48" t="s">
        <v>30</v>
      </c>
      <c r="E294" s="48">
        <v>1</v>
      </c>
      <c r="F294" s="11">
        <v>19759.759999999998</v>
      </c>
      <c r="G294" s="12"/>
      <c r="H294" s="12"/>
      <c r="I294" s="12"/>
      <c r="J294" s="12"/>
      <c r="K294" s="28"/>
    </row>
    <row r="295" spans="1:11" ht="12.75" x14ac:dyDescent="0.2">
      <c r="A295" s="53">
        <v>229</v>
      </c>
      <c r="B295" s="57" t="s">
        <v>302</v>
      </c>
      <c r="C295" s="57"/>
      <c r="D295" s="48" t="s">
        <v>30</v>
      </c>
      <c r="E295" s="48">
        <v>1</v>
      </c>
      <c r="F295" s="11">
        <v>30898.67</v>
      </c>
      <c r="G295" s="12"/>
      <c r="H295" s="12"/>
      <c r="I295" s="12"/>
      <c r="J295" s="12"/>
      <c r="K295" s="28"/>
    </row>
    <row r="296" spans="1:11" ht="12.75" x14ac:dyDescent="0.2">
      <c r="A296" s="58" t="s">
        <v>44</v>
      </c>
      <c r="B296" s="58"/>
      <c r="C296" s="58"/>
      <c r="D296" s="58"/>
      <c r="E296" s="58"/>
      <c r="F296" s="55">
        <f>SUM(F21:F295)</f>
        <v>4008519.3400000008</v>
      </c>
      <c r="G296" s="56"/>
      <c r="H296" s="56"/>
      <c r="I296" s="56"/>
      <c r="J296" s="56"/>
      <c r="K296" s="28"/>
    </row>
    <row r="297" spans="1:11" ht="12.75" x14ac:dyDescent="0.2">
      <c r="A297" s="27"/>
      <c r="B297" s="22"/>
      <c r="C297" s="23"/>
      <c r="D297" s="22"/>
      <c r="E297" s="22"/>
      <c r="F297" s="22"/>
      <c r="G297" s="22"/>
      <c r="H297" s="22"/>
      <c r="I297" s="22"/>
      <c r="J297" s="22"/>
      <c r="K297" s="28"/>
    </row>
    <row r="298" spans="1:11" ht="41.25" customHeight="1" x14ac:dyDescent="0.2">
      <c r="A298" s="78" t="s">
        <v>21</v>
      </c>
      <c r="B298" s="79"/>
      <c r="C298" s="79"/>
      <c r="D298" s="79"/>
      <c r="E298" s="79"/>
      <c r="F298" s="79"/>
      <c r="G298" s="79"/>
      <c r="H298" s="22"/>
      <c r="I298" s="22"/>
      <c r="J298" s="22"/>
      <c r="K298" s="28"/>
    </row>
    <row r="299" spans="1:11" ht="12.75" x14ac:dyDescent="0.2">
      <c r="A299" s="27"/>
      <c r="B299" s="30"/>
      <c r="C299" s="30"/>
      <c r="D299" s="30"/>
      <c r="E299" s="30"/>
      <c r="F299" s="30"/>
      <c r="G299" s="30"/>
      <c r="H299" s="22"/>
      <c r="I299" s="22"/>
      <c r="J299" s="22"/>
      <c r="K299" s="28"/>
    </row>
    <row r="300" spans="1:11" ht="51.75" customHeight="1" x14ac:dyDescent="0.2">
      <c r="A300" s="78" t="s">
        <v>24</v>
      </c>
      <c r="B300" s="79"/>
      <c r="C300" s="79"/>
      <c r="D300" s="79"/>
      <c r="E300" s="79"/>
      <c r="F300" s="79"/>
      <c r="G300" s="31"/>
      <c r="H300" s="22"/>
      <c r="I300" s="22"/>
      <c r="J300" s="22"/>
      <c r="K300" s="28"/>
    </row>
    <row r="301" spans="1:11" ht="30" customHeight="1" x14ac:dyDescent="0.2">
      <c r="A301" s="80" t="s">
        <v>26</v>
      </c>
      <c r="B301" s="81"/>
      <c r="C301" s="81"/>
      <c r="D301" s="81"/>
      <c r="E301" s="81"/>
      <c r="F301" s="81"/>
      <c r="G301" s="81"/>
      <c r="H301" s="22"/>
      <c r="I301" s="22"/>
      <c r="J301" s="22"/>
      <c r="K301" s="28"/>
    </row>
    <row r="302" spans="1:11" ht="12.75" x14ac:dyDescent="0.2">
      <c r="A302" s="32"/>
      <c r="B302" s="33"/>
      <c r="C302" s="33"/>
      <c r="D302" s="33"/>
      <c r="E302" s="33"/>
      <c r="F302" s="33"/>
      <c r="G302" s="33"/>
      <c r="H302" s="22"/>
      <c r="I302" s="22"/>
      <c r="J302" s="22"/>
      <c r="K302" s="28"/>
    </row>
    <row r="303" spans="1:11" ht="12.75" x14ac:dyDescent="0.2">
      <c r="A303" s="32"/>
      <c r="B303" s="33"/>
      <c r="C303" s="33"/>
      <c r="D303" s="33"/>
      <c r="E303" s="33"/>
      <c r="F303" s="33"/>
      <c r="G303" s="33"/>
      <c r="H303" s="22"/>
      <c r="I303" s="22"/>
      <c r="J303" s="22"/>
      <c r="K303" s="28"/>
    </row>
    <row r="304" spans="1:11" ht="12.75" x14ac:dyDescent="0.2">
      <c r="A304" s="34"/>
      <c r="B304" s="30"/>
      <c r="C304" s="30"/>
      <c r="D304" s="30"/>
      <c r="E304" s="30"/>
      <c r="F304" s="30"/>
      <c r="G304" s="30"/>
      <c r="H304" s="22"/>
      <c r="I304" s="22"/>
      <c r="J304" s="22"/>
      <c r="K304" s="28"/>
    </row>
    <row r="305" spans="1:11" ht="12.75" x14ac:dyDescent="0.2">
      <c r="A305" s="34"/>
      <c r="B305" s="30"/>
      <c r="C305" s="30"/>
      <c r="D305" s="30"/>
      <c r="E305" s="30"/>
      <c r="F305" s="30"/>
      <c r="G305" s="30"/>
      <c r="H305" s="22"/>
      <c r="I305" s="22"/>
      <c r="J305" s="22"/>
      <c r="K305" s="28"/>
    </row>
    <row r="306" spans="1:11" ht="12.75" x14ac:dyDescent="0.2">
      <c r="A306" s="34"/>
      <c r="B306" s="30"/>
      <c r="C306" s="30"/>
      <c r="D306" s="30"/>
      <c r="E306" s="30"/>
      <c r="F306" s="35"/>
      <c r="G306" s="35"/>
      <c r="H306" s="22"/>
      <c r="I306" s="22"/>
      <c r="J306" s="22"/>
      <c r="K306" s="28"/>
    </row>
    <row r="307" spans="1:11" ht="30" customHeight="1" x14ac:dyDescent="0.2">
      <c r="A307" s="76" t="s">
        <v>25</v>
      </c>
      <c r="B307" s="77"/>
      <c r="C307" s="36"/>
      <c r="D307" s="36"/>
      <c r="E307" s="36"/>
      <c r="F307" s="36"/>
      <c r="G307" s="36"/>
      <c r="H307" s="22"/>
      <c r="I307" s="22"/>
      <c r="J307" s="22"/>
      <c r="K307" s="28"/>
    </row>
    <row r="308" spans="1:11" ht="12.75" x14ac:dyDescent="0.2">
      <c r="A308" s="37" t="s">
        <v>13</v>
      </c>
      <c r="B308" s="38"/>
      <c r="C308" s="35"/>
      <c r="D308" s="35"/>
      <c r="E308" s="35"/>
      <c r="F308" s="35"/>
      <c r="G308" s="35"/>
      <c r="H308" s="22"/>
      <c r="I308" s="22"/>
      <c r="J308" s="22"/>
      <c r="K308" s="28"/>
    </row>
    <row r="309" spans="1:11" ht="12.75" x14ac:dyDescent="0.2">
      <c r="A309" s="37" t="s">
        <v>14</v>
      </c>
      <c r="B309" s="38"/>
      <c r="C309" s="35"/>
      <c r="D309" s="35"/>
      <c r="E309" s="35"/>
      <c r="F309" s="35"/>
      <c r="G309" s="35"/>
      <c r="H309" s="22"/>
      <c r="I309" s="22"/>
      <c r="J309" s="22"/>
      <c r="K309" s="28"/>
    </row>
    <row r="310" spans="1:11" ht="12.75" x14ac:dyDescent="0.2">
      <c r="A310" s="39" t="s">
        <v>15</v>
      </c>
      <c r="B310" s="38"/>
      <c r="C310" s="35"/>
      <c r="D310" s="35"/>
      <c r="E310" s="35"/>
      <c r="F310" s="35"/>
      <c r="G310" s="35"/>
      <c r="H310" s="22"/>
      <c r="I310" s="22"/>
      <c r="J310" s="22"/>
      <c r="K310" s="28"/>
    </row>
    <row r="311" spans="1:11" ht="12.75" x14ac:dyDescent="0.2">
      <c r="A311" s="37" t="s">
        <v>16</v>
      </c>
      <c r="B311" s="38"/>
      <c r="C311" s="35"/>
      <c r="D311" s="35"/>
      <c r="E311" s="35"/>
      <c r="F311" s="35"/>
      <c r="G311" s="35"/>
      <c r="H311" s="22"/>
      <c r="I311" s="22"/>
      <c r="J311" s="22"/>
      <c r="K311" s="28"/>
    </row>
    <row r="312" spans="1:11" ht="12.75" x14ac:dyDescent="0.2">
      <c r="A312" s="37" t="s">
        <v>17</v>
      </c>
      <c r="B312" s="38"/>
      <c r="C312" s="35"/>
      <c r="D312" s="35"/>
      <c r="E312" s="35"/>
      <c r="F312" s="35"/>
      <c r="G312" s="35"/>
      <c r="H312" s="22"/>
      <c r="I312" s="22"/>
      <c r="J312" s="22"/>
      <c r="K312" s="28"/>
    </row>
    <row r="313" spans="1:11" ht="12.75" x14ac:dyDescent="0.2">
      <c r="A313" s="39" t="s">
        <v>18</v>
      </c>
      <c r="B313" s="38"/>
      <c r="C313" s="35"/>
      <c r="D313" s="35"/>
      <c r="E313" s="35"/>
      <c r="F313" s="35"/>
      <c r="G313" s="35"/>
      <c r="H313" s="22"/>
      <c r="I313" s="22"/>
      <c r="J313" s="22"/>
      <c r="K313" s="28"/>
    </row>
    <row r="314" spans="1:11" ht="12.75" x14ac:dyDescent="0.2">
      <c r="A314" s="27"/>
      <c r="B314" s="22"/>
      <c r="C314" s="23"/>
      <c r="D314" s="22"/>
      <c r="E314" s="22"/>
      <c r="F314" s="22"/>
      <c r="G314" s="22"/>
      <c r="H314" s="22"/>
      <c r="I314" s="22"/>
      <c r="J314" s="22"/>
      <c r="K314" s="28"/>
    </row>
    <row r="315" spans="1:11" ht="13.5" thickBot="1" x14ac:dyDescent="0.25">
      <c r="A315" s="40"/>
      <c r="B315" s="41"/>
      <c r="C315" s="42"/>
      <c r="D315" s="41"/>
      <c r="E315" s="41"/>
      <c r="F315" s="41"/>
      <c r="G315" s="41"/>
      <c r="H315" s="41"/>
      <c r="I315" s="41"/>
      <c r="J315" s="41"/>
      <c r="K315" s="43"/>
    </row>
  </sheetData>
  <mergeCells count="291">
    <mergeCell ref="A307:B307"/>
    <mergeCell ref="A298:G298"/>
    <mergeCell ref="A301:G301"/>
    <mergeCell ref="A300:F300"/>
    <mergeCell ref="B263:C263"/>
    <mergeCell ref="B264:C264"/>
    <mergeCell ref="B258:C258"/>
    <mergeCell ref="B259:C259"/>
    <mergeCell ref="B260:C260"/>
    <mergeCell ref="B261:C261"/>
    <mergeCell ref="B262:C262"/>
    <mergeCell ref="B265:C265"/>
    <mergeCell ref="B266:C266"/>
    <mergeCell ref="B257:C257"/>
    <mergeCell ref="B248:C248"/>
    <mergeCell ref="B249:C249"/>
    <mergeCell ref="B250:C250"/>
    <mergeCell ref="B251:C251"/>
    <mergeCell ref="B252:C252"/>
    <mergeCell ref="B253:C253"/>
    <mergeCell ref="B254:C254"/>
    <mergeCell ref="B255:C255"/>
    <mergeCell ref="B256:C256"/>
    <mergeCell ref="B245:C245"/>
    <mergeCell ref="B246:C246"/>
    <mergeCell ref="B247:C247"/>
    <mergeCell ref="A241:E241"/>
    <mergeCell ref="B238:C238"/>
    <mergeCell ref="B239:C239"/>
    <mergeCell ref="B240:C240"/>
    <mergeCell ref="A242:E242"/>
    <mergeCell ref="A243:E243"/>
    <mergeCell ref="A244:E244"/>
    <mergeCell ref="B217:C217"/>
    <mergeCell ref="B233:C233"/>
    <mergeCell ref="B234:C234"/>
    <mergeCell ref="B235:C235"/>
    <mergeCell ref="B236:C236"/>
    <mergeCell ref="B237:C237"/>
    <mergeCell ref="B228:C228"/>
    <mergeCell ref="B229:C229"/>
    <mergeCell ref="B230:C230"/>
    <mergeCell ref="B231:C231"/>
    <mergeCell ref="B232:C232"/>
    <mergeCell ref="B223:C223"/>
    <mergeCell ref="B224:C224"/>
    <mergeCell ref="B227:C227"/>
    <mergeCell ref="B218:C218"/>
    <mergeCell ref="B219:C219"/>
    <mergeCell ref="B220:C220"/>
    <mergeCell ref="B221:C221"/>
    <mergeCell ref="B222:C222"/>
    <mergeCell ref="B225:C225"/>
    <mergeCell ref="B226:C226"/>
    <mergeCell ref="B213:C213"/>
    <mergeCell ref="B214:C214"/>
    <mergeCell ref="B215:C215"/>
    <mergeCell ref="B208:C208"/>
    <mergeCell ref="B209:C209"/>
    <mergeCell ref="B210:C210"/>
    <mergeCell ref="B211:C211"/>
    <mergeCell ref="B212:C212"/>
    <mergeCell ref="B216:C216"/>
    <mergeCell ref="B203:C203"/>
    <mergeCell ref="B204:C204"/>
    <mergeCell ref="B205:C205"/>
    <mergeCell ref="B206:C206"/>
    <mergeCell ref="B207:C207"/>
    <mergeCell ref="B198:C198"/>
    <mergeCell ref="B199:C199"/>
    <mergeCell ref="B200:C200"/>
    <mergeCell ref="B201:C201"/>
    <mergeCell ref="B202:C202"/>
    <mergeCell ref="A185:E185"/>
    <mergeCell ref="A186:E186"/>
    <mergeCell ref="A187:E187"/>
    <mergeCell ref="B195:C195"/>
    <mergeCell ref="B196:C196"/>
    <mergeCell ref="B197:C197"/>
    <mergeCell ref="B189:C189"/>
    <mergeCell ref="B190:C190"/>
    <mergeCell ref="B193:C193"/>
    <mergeCell ref="B194:C194"/>
    <mergeCell ref="B188:C188"/>
    <mergeCell ref="A191:E191"/>
    <mergeCell ref="A192:E192"/>
    <mergeCell ref="B176:C176"/>
    <mergeCell ref="B177:C177"/>
    <mergeCell ref="B180:C180"/>
    <mergeCell ref="B181:C181"/>
    <mergeCell ref="B182:C182"/>
    <mergeCell ref="B183:C183"/>
    <mergeCell ref="B178:C178"/>
    <mergeCell ref="B179:C179"/>
    <mergeCell ref="A184:E184"/>
    <mergeCell ref="A167:E167"/>
    <mergeCell ref="B173:C173"/>
    <mergeCell ref="B174:C174"/>
    <mergeCell ref="B175:C175"/>
    <mergeCell ref="B169:C169"/>
    <mergeCell ref="B172:C172"/>
    <mergeCell ref="A168:E168"/>
    <mergeCell ref="B170:C170"/>
    <mergeCell ref="B171:C171"/>
    <mergeCell ref="B163:C163"/>
    <mergeCell ref="B164:C164"/>
    <mergeCell ref="B165:C165"/>
    <mergeCell ref="B166:C166"/>
    <mergeCell ref="B158:C158"/>
    <mergeCell ref="B159:C159"/>
    <mergeCell ref="B160:C160"/>
    <mergeCell ref="B161:C161"/>
    <mergeCell ref="B162:C162"/>
    <mergeCell ref="B153:C153"/>
    <mergeCell ref="B154:C154"/>
    <mergeCell ref="B157:C157"/>
    <mergeCell ref="B148:C148"/>
    <mergeCell ref="B149:C149"/>
    <mergeCell ref="B152:C152"/>
    <mergeCell ref="A150:E150"/>
    <mergeCell ref="A151:E151"/>
    <mergeCell ref="A155:E155"/>
    <mergeCell ref="A156:E156"/>
    <mergeCell ref="B143:C143"/>
    <mergeCell ref="B144:C144"/>
    <mergeCell ref="B145:C145"/>
    <mergeCell ref="B146:C146"/>
    <mergeCell ref="B147:C147"/>
    <mergeCell ref="B142:C142"/>
    <mergeCell ref="A138:E138"/>
    <mergeCell ref="A139:E139"/>
    <mergeCell ref="A140:E140"/>
    <mergeCell ref="A141:E141"/>
    <mergeCell ref="A127:E127"/>
    <mergeCell ref="B133:C133"/>
    <mergeCell ref="B134:C134"/>
    <mergeCell ref="B135:C135"/>
    <mergeCell ref="B136:C136"/>
    <mergeCell ref="B137:C137"/>
    <mergeCell ref="B129:C129"/>
    <mergeCell ref="B130:C130"/>
    <mergeCell ref="B131:C131"/>
    <mergeCell ref="B132:C132"/>
    <mergeCell ref="A128:E128"/>
    <mergeCell ref="B123:C123"/>
    <mergeCell ref="B124:C124"/>
    <mergeCell ref="B125:C125"/>
    <mergeCell ref="B126:C126"/>
    <mergeCell ref="B118:C118"/>
    <mergeCell ref="B119:C119"/>
    <mergeCell ref="B120:C120"/>
    <mergeCell ref="B121:C121"/>
    <mergeCell ref="B122:C122"/>
    <mergeCell ref="B117:C117"/>
    <mergeCell ref="B108:C108"/>
    <mergeCell ref="B109:C109"/>
    <mergeCell ref="B110:C110"/>
    <mergeCell ref="B111:C111"/>
    <mergeCell ref="B112:C112"/>
    <mergeCell ref="A113:E113"/>
    <mergeCell ref="A114:E114"/>
    <mergeCell ref="A115:E115"/>
    <mergeCell ref="A116:E116"/>
    <mergeCell ref="B104:C104"/>
    <mergeCell ref="B107:C107"/>
    <mergeCell ref="B98:C98"/>
    <mergeCell ref="B99:C99"/>
    <mergeCell ref="B102:C102"/>
    <mergeCell ref="B105:C105"/>
    <mergeCell ref="B106:C106"/>
    <mergeCell ref="B100:C100"/>
    <mergeCell ref="B101:C101"/>
    <mergeCell ref="B97:C97"/>
    <mergeCell ref="B88:C88"/>
    <mergeCell ref="B89:C89"/>
    <mergeCell ref="B92:C92"/>
    <mergeCell ref="A90:E90"/>
    <mergeCell ref="A91:E91"/>
    <mergeCell ref="B95:C95"/>
    <mergeCell ref="B96:C96"/>
    <mergeCell ref="B103:C103"/>
    <mergeCell ref="B86:C86"/>
    <mergeCell ref="B87:C87"/>
    <mergeCell ref="B80:C80"/>
    <mergeCell ref="B81:C81"/>
    <mergeCell ref="B82:C82"/>
    <mergeCell ref="B78:C78"/>
    <mergeCell ref="B79:C79"/>
    <mergeCell ref="B93:C93"/>
    <mergeCell ref="B94:C94"/>
    <mergeCell ref="B77:C77"/>
    <mergeCell ref="B68:C68"/>
    <mergeCell ref="B69:C69"/>
    <mergeCell ref="B70:C70"/>
    <mergeCell ref="B71:C71"/>
    <mergeCell ref="B72:C72"/>
    <mergeCell ref="B83:C83"/>
    <mergeCell ref="B84:C84"/>
    <mergeCell ref="B85:C85"/>
    <mergeCell ref="B66:C66"/>
    <mergeCell ref="B67:C67"/>
    <mergeCell ref="B58:C58"/>
    <mergeCell ref="B61:C61"/>
    <mergeCell ref="B62:C62"/>
    <mergeCell ref="B73:C73"/>
    <mergeCell ref="B76:C76"/>
    <mergeCell ref="B74:C74"/>
    <mergeCell ref="B75:C75"/>
    <mergeCell ref="B57:C57"/>
    <mergeCell ref="B48:C48"/>
    <mergeCell ref="B49:C49"/>
    <mergeCell ref="B50:C50"/>
    <mergeCell ref="B55:C55"/>
    <mergeCell ref="B56:C56"/>
    <mergeCell ref="B63:C63"/>
    <mergeCell ref="B64:C64"/>
    <mergeCell ref="B65:C65"/>
    <mergeCell ref="B51:C51"/>
    <mergeCell ref="B52:C52"/>
    <mergeCell ref="B53:C53"/>
    <mergeCell ref="B54:C54"/>
    <mergeCell ref="B59:C59"/>
    <mergeCell ref="B60:C60"/>
    <mergeCell ref="B32:C32"/>
    <mergeCell ref="B47:C47"/>
    <mergeCell ref="B38:C38"/>
    <mergeCell ref="B39:C39"/>
    <mergeCell ref="B40:C40"/>
    <mergeCell ref="B45:C45"/>
    <mergeCell ref="B46:C46"/>
    <mergeCell ref="B33:C33"/>
    <mergeCell ref="B34:C34"/>
    <mergeCell ref="B35:C35"/>
    <mergeCell ref="B36:C36"/>
    <mergeCell ref="B37:C37"/>
    <mergeCell ref="B41:C41"/>
    <mergeCell ref="B42:C42"/>
    <mergeCell ref="B43:C43"/>
    <mergeCell ref="B44:C44"/>
    <mergeCell ref="B28:C28"/>
    <mergeCell ref="B29:C29"/>
    <mergeCell ref="B30:C30"/>
    <mergeCell ref="B31:C31"/>
    <mergeCell ref="A1:K1"/>
    <mergeCell ref="A2:K2"/>
    <mergeCell ref="A3:K3"/>
    <mergeCell ref="A4:K4"/>
    <mergeCell ref="A6:K6"/>
    <mergeCell ref="G19:J19"/>
    <mergeCell ref="B25:C25"/>
    <mergeCell ref="B26:C26"/>
    <mergeCell ref="B27:C27"/>
    <mergeCell ref="A16:E16"/>
    <mergeCell ref="A17:E17"/>
    <mergeCell ref="A18:E18"/>
    <mergeCell ref="A19:E19"/>
    <mergeCell ref="B20:C20"/>
    <mergeCell ref="B21:C21"/>
    <mergeCell ref="B22:C22"/>
    <mergeCell ref="B23:C23"/>
    <mergeCell ref="B24:C24"/>
    <mergeCell ref="B267:C267"/>
    <mergeCell ref="A268:E268"/>
    <mergeCell ref="A269:E269"/>
    <mergeCell ref="A270:E270"/>
    <mergeCell ref="A271:E271"/>
    <mergeCell ref="B272:C272"/>
    <mergeCell ref="B273:C273"/>
    <mergeCell ref="B274:C274"/>
    <mergeCell ref="B275:C275"/>
    <mergeCell ref="B276:C276"/>
    <mergeCell ref="B277:C277"/>
    <mergeCell ref="B278:C278"/>
    <mergeCell ref="B279:C279"/>
    <mergeCell ref="B280:C280"/>
    <mergeCell ref="B281:C281"/>
    <mergeCell ref="B282:C282"/>
    <mergeCell ref="B283:C283"/>
    <mergeCell ref="B284:C284"/>
    <mergeCell ref="B294:C294"/>
    <mergeCell ref="B295:C295"/>
    <mergeCell ref="A296:E296"/>
    <mergeCell ref="B285:C285"/>
    <mergeCell ref="A286:E286"/>
    <mergeCell ref="A287:E287"/>
    <mergeCell ref="B288:C288"/>
    <mergeCell ref="B289:C289"/>
    <mergeCell ref="B290:C290"/>
    <mergeCell ref="B291:C291"/>
    <mergeCell ref="B292:C292"/>
    <mergeCell ref="B293:C293"/>
  </mergeCells>
  <conditionalFormatting sqref="B126:C126">
    <cfRule type="duplicateValues" dxfId="1" priority="1"/>
  </conditionalFormatting>
  <conditionalFormatting sqref="B16:C19 B127:C128 B255:C271 B254 B118:C125 B246:C253 B289:C295 B21:C91 B93:C116 B130:C141 B143:C151 B153:C156 B158:C168 B170:C187 B273:C287 B189:C244">
    <cfRule type="duplicateValues" dxfId="0" priority="2"/>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E5"/>
  <sheetViews>
    <sheetView workbookViewId="0">
      <selection activeCell="B4" sqref="B4:E5"/>
    </sheetView>
  </sheetViews>
  <sheetFormatPr baseColWidth="10" defaultRowHeight="15" x14ac:dyDescent="0.25"/>
  <sheetData>
    <row r="4" spans="2:5" x14ac:dyDescent="0.25">
      <c r="B4" s="70" t="s">
        <v>39</v>
      </c>
      <c r="C4" s="70"/>
      <c r="D4" s="70"/>
      <c r="E4" s="70"/>
    </row>
    <row r="5" spans="2:5" x14ac:dyDescent="0.25">
      <c r="B5" s="44" t="s">
        <v>40</v>
      </c>
      <c r="C5" s="44" t="s">
        <v>41</v>
      </c>
      <c r="D5" s="44" t="s">
        <v>42</v>
      </c>
      <c r="E5" s="44" t="s">
        <v>43</v>
      </c>
    </row>
  </sheetData>
  <mergeCells count="1">
    <mergeCell ref="B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FORMULARIO PROPUESTA ECONOM</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damaris.casallas</dc:creator>
  <cp:lastModifiedBy>Catja</cp:lastModifiedBy>
  <dcterms:created xsi:type="dcterms:W3CDTF">2021-02-01T22:17:46Z</dcterms:created>
  <dcterms:modified xsi:type="dcterms:W3CDTF">2024-04-24T20:01:32Z</dcterms:modified>
</cp:coreProperties>
</file>