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https://dimarmilco-my.sharepoint.com/personal/lconeo_dimar_mil_co/Documents/Documentos/CLUB MILITAR/PROCESOS/SUBASTA INVERSA/EQUIPOS DE REFRIGERACION/"/>
    </mc:Choice>
  </mc:AlternateContent>
  <xr:revisionPtr revIDLastSave="0" documentId="8_{0CFF92BC-1B33-4077-A3BA-90F3D95F041B}" xr6:coauthVersionLast="47" xr6:coauthVersionMax="47" xr10:uidLastSave="{00000000-0000-0000-0000-000000000000}"/>
  <bookViews>
    <workbookView xWindow="-120" yWindow="-120" windowWidth="24240" windowHeight="13140" xr2:uid="{3BEBF90B-561D-4322-94F0-80E98681DE23}"/>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 i="1" l="1"/>
  <c r="G4" i="1"/>
  <c r="G5" i="1"/>
  <c r="G6" i="1"/>
  <c r="G2" i="1"/>
  <c r="G7" i="1" l="1"/>
</calcChain>
</file>

<file path=xl/sharedStrings.xml><?xml version="1.0" encoding="utf-8"?>
<sst xmlns="http://schemas.openxmlformats.org/spreadsheetml/2006/main" count="23" uniqueCount="19">
  <si>
    <t>ÍTEM</t>
  </si>
  <si>
    <t>EQUIPO</t>
  </si>
  <si>
    <t>DESCRIPCIÓN</t>
  </si>
  <si>
    <t>UNIDAD MEDIDA</t>
  </si>
  <si>
    <t>PRECIO REFERENCIA UNITARIO CON IVA</t>
  </si>
  <si>
    <t>PRECIO TOTAL ESTIMADO (INCLUIDO IVA Y DEMÁS GRAVÁMENES SI APLICA)</t>
  </si>
  <si>
    <t>NEVERA DOBLE PUERTA DE CONSERVACION</t>
  </si>
  <si>
    <t>REFRIGERADOR VERTICAL, DOS SECCIONES, 137.4775CMW, 50.0 PIES CÚBICOS DE CAPACIDAD, INDEPENDIENTE EN LA PARTE DE ABAJO REFRIGERACIÓN MONTADA, (2) SÓLIDA(S) DE ALTURA COMPLETA CON BISAGRAS CIERRE AUTOMÁTICO PUERTAS REVERSIBLES EN EL CAMPO DE TRABAJO (CON SEGUROS (FRENOS)), (6) REPISAS DE ALAMBRE REVESTIDAS CON EPOXI, ALTURA AJUSTABLE GANCHOS, CONTROLES DIGITALES CON PANTALLA LED, DESCONGELADO AUTOMÁTICO, LED ILUMINACIÓN INTERIOR, DE ACERO INOXIDABLE INTERIOR, DE ACERO INOXIDABLE PARTE DE ADELANTE &amp; LADOS, SUPERFICIE DE ACERO GALVANIZADA, PARTE INFERIOR &amp; EN LA PARTE DE ATRÁS, (2) PATA STABILIZERS, (4) 12.7CM RUEDAS GIRATORIAS (2 CON SEGUROS (FRENOS)), R290 HYDROCARBON REFRIGERANTE, 1/3 HP, 115V/60/1‐PH, 3.0 AMPERIOS, CORDÓN, NEMA 5‐15P, NSF, CETLUS, ETL‐CONDICIONES DE SALUBRIDAD
CAPACIDAD 1400 LTS</t>
  </si>
  <si>
    <t>UNIDAD</t>
  </si>
  <si>
    <t>CONGELADOR HORIZONTAL</t>
  </si>
  <si>
    <t>ESPECIFICACIONES TÉCNICA:
TAPA TIPO COFRE CAPACIDAD EN PIES CÚBICOS: 48 PIES CÚBICOS.
LUZ INDICADOR DE ENCENDIDO: SI.; CANASTILLAS: 4.
DESCONGELAMIENTO: MANUAL.; TAPÓN DE DRENADO: SI.
VOLTAJE DE 115V. ; REFRIGERANTE DE R404A.; AMPERAJE: 4.4 A.
WATTS: 135W / 60HZ.
AGENTE ESPUMANTE CICLOPENTANO.
CONTROL AJUSTABLE PUEDE FUNCIONAR COMO ENFRIADOR O COMO CONGELADOR
FUNCIÓN DUAL  QUE PERMITE UTILIZARLO COMO REFRIGERADOR O CONGELADOR.
CONTROL DE TEMPERATURA DIGITAL QUE MANTENGA EL ÓPTIMO FUNCIONAMIENTO DEL EQUIPO, ASEGURANDO QUE LOS PRODUCTOS SIEMPRE ESTÉN A LA TEMPERATURA IDEAL MAXIMIZANDO EL AHORRO DE ENERGÍA.
TAPA CON SELLO HERMÉTICO MEJORANDO EL AISLAMIENTO DEL FRÍO Y PERMITE.
JALADERA ERGONÓMICA CON CERROJO PARA FACILITAR LA MANERA DE ABRIR LA TAPA DEL CONGELADOR Y CON SU CERROJO MANTIENE SEGUROS LOS ARTÍCULOS.
REFRIGERACIÓN EN 4 PAREDES  SISTEMA DE REFRIGERACIÓN ALREDEDOR DE LAS 4 PAREDES DEL CONGELADOR, MAXIMIZA LA EFICIENCIA DEL FRÍO Y PERMITE UN ENFRIAMIENTO UNIFORME.
CONTROL AJUSTABLE  QUE PERMITE UTILIZAR EL CONGELADOR EN SU MODO REFRIGERACIÓN O CONGELACIÓN, UTILIZÁNDOLO EN UN RANGO DE 10°C A -26°C.
CAPACIDAD 600 LTS</t>
  </si>
  <si>
    <t>NEVERA VERTICAL UNA PUERTA DE CONGELACION</t>
  </si>
  <si>
    <t xml:space="preserve">CONGELADOR VERTICAL, UNA SECCIÓN, 68.58CMW, 21.0 PIES CÚBICOS DE CAPACIDAD, INDEPENDIENTE EN LA PARTE DE ABAJO REFRIGERACIÓN MONTADA, (1) SÓLIDA(S) DE ALTURA COMPLETA CON BISAGRAS PUERTA DE CIERRE AUTOMÁTICO (CON SEGUROS (FRENOS)), (3) REPISAS DE ALAMBRE REVESTIDAS CON EPOXI, ALTURA AJUSTABLE GANCHOS, CONTROLES DIGITALES CON PANTALLA LED, DESCONGELADO AUTOMÁTICO, LED ILUMINACIÓN INTERIOR, DE ACERO INOXIDABLE INTERIOR, DE ACERO INOXIDABLE PARTE DE ADELANTE &amp; LADOS, SUPERFICIE DE ACERO GALVANIZADA, PARTE INFERIOR &amp; EN LA PARTE DE ATRÁS, (2) PATA STABILIZERS, (4) 12.7CM RUEDAS GIRATORIAS (2 CON SEGUROS (FRENOS)), 1/2 HP, 115V/60/1‐PH, 5.0 AMPERIOS, CORDÓN, NEMA 5‐15P, NSF, CETLUS, ETL‐CONDICIONES DE SALUBRIDAD
CAPACIDAD 700 LTS
</t>
  </si>
  <si>
    <t>MAQUINA DE HIELO</t>
  </si>
  <si>
    <t>MÁQUINA DE HACER HIELO CON DEPÓSITO, ESTILO CUBO  ICE‐O‐MATIC NO. DE MODELO ICEU150FA SERIES ICE™ MÁQUINA DE HACER HIELO TIPO CUBOS, ESTILO CUBOS, BAJO ENCIMERA, ENFRIADO POR AIRE, CONDENSADOR INDEPENDIENTE, APROXIMADAMENTE 185 LIBRA(S)/84 KILOGRAMO(S) PRODUCCIÓN/24 HORAS, 70 LIBRA(S). CONTENEDOR INTEGRADO, CUBO DE TAMAÑO ENTERO, CULUS, NSF, ENERGY STAR</t>
  </si>
  <si>
    <t>CUARTO FRIO</t>
  </si>
  <si>
    <t>CARACTERÍSTICAS CUARTO FRIO :
PANELES EN LÁMINA DE ACERO INOXIDABLE O GALVANIZADA.
AISLAMIENTOS TÉRMICOS 100% EN POLIURETANO A UNA DENSIDAD DE 40 KG/M, DE 3” O 4” DE ESPESOR.
PUERTA ISOTÉRMICA AISLADA CON 100% POLIURETANO INYECTADO.
ACERO INOXIDABLE EN EL EXTERIOR Y CON EMPAQUE PARA CIERRE HERMÉTICO.
CERRADURA DE BRONCE CROMADO TIPO TRABAJO PESADO Y DISPOSITIVO DE SEGURIDAD PARA ABRIR DESDE EL INTERIOR.
PUERTA CON RESISTENCIAS PARA EVITAR LA CONDENSACIÓN EN ELLA.
CORTINAS PLÁSTICAS EN THERMOFILM DE PVC, TRASLAPADAS LONGITUDINALMENTE, PARA EVITAR LA FUGAS DE FRÍO CUANDO LA PUERTA SE ENCUENTRA ABIERTA.
PROVISTO DE LÁMPARA, CON PROTECCIÓN CONTRA VAPOR Y HUMEDAD.
PANEL DE CONTROL EXTERNO.
COMPRESOR MONTADO SOBRE AISLANTES DE VIBRACIÓN MARCA TECUMSEH Ó COPELAND.
EVAPORADOR DE ALTO RENDIMIENTO.</t>
  </si>
  <si>
    <t>CANTIDAD A ADQUIRIR</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</si>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</sst>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0.00_-;\-* #,##0.00_-;_-* &quot;-&quot;_-;_-@_-"/>
  </numFmts>
  <fonts count="9" x14ac:knownFonts="1">
    <font>
      <sz val="11"/>
      <color theme="1"/>
      <name val="Calibri"/>
      <family val="2"/>
      <scheme val="minor"/>
    </font>
    <font>
      <sz val="11"/>
      <color theme="1"/>
      <name val="Calibri"/>
      <family val="2"/>
      <scheme val="minor"/>
    </font>
    <font>
      <b/>
      <sz val="11"/>
      <color theme="1"/>
      <name val="Calibri"/>
      <family val="2"/>
      <scheme val="minor"/>
    </font>
    <font>
      <b/>
      <sz val="9"/>
      <color rgb="FF000000"/>
      <name val="Arial Narrow"/>
      <family val="2"/>
    </font>
    <font>
      <b/>
      <sz val="8"/>
      <name val="Arial"/>
      <family val="2"/>
    </font>
    <font>
      <sz val="9"/>
      <color theme="1"/>
      <name val="Arial Narrow"/>
      <family val="2"/>
    </font>
    <font>
      <sz val="10"/>
      <color theme="1"/>
      <name val="Calibri"/>
      <family val="2"/>
      <scheme val="minor"/>
    </font>
    <font>
      <sz val="9"/>
      <color rgb="FF000000"/>
      <name val="Arial Narrow"/>
      <family val="2"/>
    </font>
    <font>
      <b/>
      <sz val="9"/>
      <name val="Arial"/>
      <family val="2"/>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1" fontId="1" fillId="0" borderId="0" applyFont="0" applyFill="0" applyBorder="0" applyAlignment="0" applyProtection="0"/>
  </cellStyleXfs>
  <cellXfs count="14">
    <xf numFmtId="0" fontId="0" fillId="0" borderId="0" xfId="0"/>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3" fontId="4" fillId="0" borderId="1" xfId="0" applyNumberFormat="1" applyFont="1" applyBorder="1" applyAlignment="1">
      <alignment horizontal="center" vertical="center" wrapText="1"/>
    </xf>
    <xf numFmtId="164" fontId="4" fillId="0" borderId="1" xfId="1" applyNumberFormat="1" applyFont="1" applyFill="1" applyBorder="1" applyAlignment="1" applyProtection="1">
      <alignment horizontal="center" vertical="center" wrapText="1"/>
    </xf>
    <xf numFmtId="0" fontId="6" fillId="0" borderId="1" xfId="0" applyFont="1" applyBorder="1" applyAlignment="1">
      <alignment horizontal="center" vertical="center"/>
    </xf>
    <xf numFmtId="4" fontId="4"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8" fillId="0" borderId="1" xfId="1" applyNumberFormat="1" applyFont="1" applyFill="1" applyBorder="1" applyAlignment="1" applyProtection="1">
      <alignment horizontal="center" vertical="center" wrapText="1"/>
    </xf>
    <xf numFmtId="0" fontId="2" fillId="0" borderId="2" xfId="0" applyFont="1" applyBorder="1" applyAlignment="1">
      <alignment horizontal="right"/>
    </xf>
    <xf numFmtId="0" fontId="2" fillId="0" borderId="3" xfId="0" applyFont="1" applyBorder="1" applyAlignment="1">
      <alignment horizontal="right"/>
    </xf>
    <xf numFmtId="0" fontId="2" fillId="0" borderId="4" xfId="0" applyFont="1" applyBorder="1" applyAlignment="1">
      <alignment horizontal="right"/>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70CE1-92B9-43DD-BF22-9FAACCCBBCA3}">
  <dimension ref="A1:G7"/>
  <sheetViews>
    <sheetView tabSelected="1" workbookViewId="0">
      <selection activeCell="E6" sqref="E6"/>
    </sheetView>
  </sheetViews>
  <sheetFormatPr baseColWidth="10" defaultColWidth="50.42578125" defaultRowHeight="15" x14ac:dyDescent="0.25"/>
  <cols>
    <col min="1" max="1" width="6.42578125" customWidth="1"/>
    <col min="2" max="2" width="16.7109375" customWidth="1"/>
    <col min="3" max="3" width="57.28515625" hidden="1" customWidth="1"/>
    <col min="4" max="4" width="11.28515625" customWidth="1"/>
    <col min="5" max="5" width="8.42578125" customWidth="1"/>
    <col min="6" max="6" width="18.28515625" customWidth="1"/>
    <col min="7" max="7" width="20.42578125" customWidth="1"/>
  </cols>
  <sheetData>
    <row r="1" spans="1:7" ht="45" x14ac:dyDescent="0.25">
      <c r="A1" s="8" t="s">
        <v>0</v>
      </c>
      <c r="B1" s="8" t="s">
        <v>1</v>
      </c>
      <c r="C1" s="8" t="s">
        <v>2</v>
      </c>
      <c r="D1" s="8" t="s">
        <v>3</v>
      </c>
      <c r="E1" s="8" t="s">
        <v>17</v>
      </c>
      <c r="F1" s="9" t="s">
        <v>4</v>
      </c>
      <c r="G1" s="9" t="s">
        <v>5</v>
      </c>
    </row>
    <row r="2" spans="1:7" ht="189" x14ac:dyDescent="0.25">
      <c r="A2" s="1">
        <v>1</v>
      </c>
      <c r="B2" s="1" t="s">
        <v>6</v>
      </c>
      <c r="C2" s="2" t="s">
        <v>7</v>
      </c>
      <c r="D2" s="1" t="s">
        <v>8</v>
      </c>
      <c r="E2" s="1">
        <v>9</v>
      </c>
      <c r="F2" s="3">
        <v>35700000</v>
      </c>
      <c r="G2" s="4">
        <f>+F2*E2</f>
        <v>321300000</v>
      </c>
    </row>
    <row r="3" spans="1:7" ht="364.5" x14ac:dyDescent="0.25">
      <c r="A3" s="5">
        <v>2</v>
      </c>
      <c r="B3" s="1" t="s">
        <v>9</v>
      </c>
      <c r="C3" s="2" t="s">
        <v>10</v>
      </c>
      <c r="D3" s="1" t="s">
        <v>8</v>
      </c>
      <c r="E3" s="1">
        <v>4</v>
      </c>
      <c r="F3" s="6">
        <v>30268631.495934337</v>
      </c>
      <c r="G3" s="4">
        <f t="shared" ref="G3:G6" si="0">+F3*E3</f>
        <v>121074525.98373735</v>
      </c>
    </row>
    <row r="4" spans="1:7" ht="189" x14ac:dyDescent="0.25">
      <c r="A4" s="5">
        <v>3</v>
      </c>
      <c r="B4" s="1" t="s">
        <v>11</v>
      </c>
      <c r="C4" s="2" t="s">
        <v>12</v>
      </c>
      <c r="D4" s="7" t="s">
        <v>8</v>
      </c>
      <c r="E4" s="1">
        <v>1</v>
      </c>
      <c r="F4" s="6">
        <v>29750000</v>
      </c>
      <c r="G4" s="4">
        <f t="shared" si="0"/>
        <v>29750000</v>
      </c>
    </row>
    <row r="5" spans="1:7" ht="81" x14ac:dyDescent="0.25">
      <c r="A5" s="1">
        <v>4</v>
      </c>
      <c r="B5" s="1" t="s">
        <v>13</v>
      </c>
      <c r="C5" s="2" t="s">
        <v>14</v>
      </c>
      <c r="D5" s="7" t="s">
        <v>8</v>
      </c>
      <c r="E5" s="1">
        <v>1</v>
      </c>
      <c r="F5" s="6">
        <v>119000000</v>
      </c>
      <c r="G5" s="4">
        <f t="shared" si="0"/>
        <v>119000000</v>
      </c>
    </row>
    <row r="6" spans="1:7" ht="243" x14ac:dyDescent="0.25">
      <c r="A6" s="5">
        <v>5</v>
      </c>
      <c r="B6" s="1" t="s">
        <v>15</v>
      </c>
      <c r="C6" s="2" t="s">
        <v>16</v>
      </c>
      <c r="D6" s="7" t="s">
        <v>8</v>
      </c>
      <c r="E6" s="1">
        <v>2</v>
      </c>
      <c r="F6" s="6">
        <v>133930510.31319691</v>
      </c>
      <c r="G6" s="4">
        <f t="shared" si="0"/>
        <v>267861020.62639382</v>
      </c>
    </row>
    <row r="7" spans="1:7" x14ac:dyDescent="0.25">
      <c r="A7" s="11" t="s">
        <v>18</v>
      </c>
      <c r="B7" s="12"/>
      <c r="C7" s="12"/>
      <c r="D7" s="12"/>
      <c r="E7" s="12"/>
      <c r="F7" s="13"/>
      <c r="G7" s="10">
        <f>SUM(G2:G6)</f>
        <v>858985546.61013114</v>
      </c>
    </row>
  </sheetData>
  <mergeCells count="1">
    <mergeCell ref="A7:F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Club Militar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Carmina Gomez Batista</dc:creator>
  <cp:lastModifiedBy>Luz Coneo</cp:lastModifiedBy>
  <dcterms:created xsi:type="dcterms:W3CDTF">2024-04-08T17:44:13Z</dcterms:created>
  <dcterms:modified xsi:type="dcterms:W3CDTF">2024-04-29T13:37:48Z</dcterms:modified>
</cp:coreProperties>
</file>