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autoCompressPictures="0" defaultThemeVersion="124226"/>
  <mc:AlternateContent xmlns:mc="http://schemas.openxmlformats.org/markup-compatibility/2006">
    <mc:Choice Requires="x15">
      <x15ac:absPath xmlns:x15ac="http://schemas.microsoft.com/office/spreadsheetml/2010/11/ac" url="C:\Users\DIEGO OTAVO\Desktop\DICOP 2020\17- MANTENIMIENTO EQUIPO BIOMETRICO\"/>
    </mc:Choice>
  </mc:AlternateContent>
  <xr:revisionPtr revIDLastSave="0" documentId="13_ncr:1_{73609593-DF19-47A8-A109-74E1A4DF3A76}" xr6:coauthVersionLast="45" xr6:coauthVersionMax="45" xr10:uidLastSave="{00000000-0000-0000-0000-000000000000}"/>
  <bookViews>
    <workbookView xWindow="-120" yWindow="-120" windowWidth="20730" windowHeight="11160" firstSheet="1" activeTab="1" xr2:uid="{00000000-000D-0000-FFFF-FFFF00000000}"/>
  </bookViews>
  <sheets>
    <sheet name="PROBABILIDAD-IMPACTO" sheetId="1" r:id="rId1"/>
    <sheet name="MATRIZ FINAL"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10" i="2" l="1"/>
  <c r="M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 ANDRES FELIPE USSA CASTILLA</author>
  </authors>
  <commentList>
    <comment ref="P5" authorId="0" shapeId="0" xr:uid="{00000000-0006-0000-0100-000001000000}">
      <text>
        <r>
          <rPr>
            <b/>
            <sz val="9"/>
            <color indexed="81"/>
            <rFont val="Tahoma"/>
            <charset val="1"/>
          </rPr>
          <t>CO. ANDRES FELIPE USSA CASTILLA:</t>
        </r>
        <r>
          <rPr>
            <sz val="9"/>
            <color indexed="81"/>
            <rFont val="Tahoma"/>
            <charset val="1"/>
          </rPr>
          <t xml:space="preserve">
El seguimiento al cto no mitiga el cambio en las políticas tributarias.</t>
        </r>
      </text>
    </comment>
    <comment ref="J6" authorId="0" shapeId="0" xr:uid="{00000000-0006-0000-0100-000002000000}">
      <text>
        <r>
          <rPr>
            <b/>
            <sz val="9"/>
            <color indexed="81"/>
            <rFont val="Tahoma"/>
            <charset val="1"/>
          </rPr>
          <t>CO. ANDRES FELIPE USSA CASTILLA:</t>
        </r>
        <r>
          <rPr>
            <sz val="9"/>
            <color indexed="81"/>
            <rFont val="Tahoma"/>
            <charset val="1"/>
          </rPr>
          <t xml:space="preserve">
Tener en cuenta el comentario anterior.</t>
        </r>
      </text>
    </comment>
  </commentList>
</comments>
</file>

<file path=xl/sharedStrings.xml><?xml version="1.0" encoding="utf-8"?>
<sst xmlns="http://schemas.openxmlformats.org/spreadsheetml/2006/main" count="181" uniqueCount="145">
  <si>
    <t>Calificación Cualitativa</t>
  </si>
  <si>
    <t>Impacto</t>
  </si>
  <si>
    <t>Calificación Monetaria</t>
  </si>
  <si>
    <t>Probabilidad</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</si>
  <si>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</si>
  <si>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</si>
  <si>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</si>
  <si>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</si>
  <si>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</si>
  <si>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</si>
  <si>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</si>
  <si>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</si>
  <si>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</si>
  <si>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</si>
  <si>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Raro (puede ocurrir excepcionalmente)</t>
  </si>
  <si>
    <t>Improbable (puede ocurrir ocasionalmente)</t>
  </si>
  <si>
    <t>Posible (puede ocurrir en cualquier momento futuro)</t>
  </si>
  <si>
    <t>Probable (probablemente va a ocurrir)</t>
  </si>
  <si>
    <t>Casi cierto (ocurre en la mayoría de circunstancias)</t>
  </si>
  <si>
    <t>Categoría</t>
  </si>
  <si>
    <t>Valoración</t>
  </si>
  <si>
    <t>Insignificante</t>
  </si>
  <si>
    <t>Menor</t>
  </si>
  <si>
    <t>Moderado</t>
  </si>
  <si>
    <t>Mayor</t>
  </si>
  <si>
    <t>Catastrófico</t>
  </si>
  <si>
    <t>Tabla 4 - Valoración del Riesgo</t>
  </si>
  <si>
    <t>N°</t>
  </si>
  <si>
    <t>Clase</t>
  </si>
  <si>
    <t>Fuente</t>
  </si>
  <si>
    <t>Etapa</t>
  </si>
  <si>
    <t>Tipo</t>
  </si>
  <si>
    <t>Descripción (Qué puede pasar y, cómo puede ocurrir)</t>
  </si>
  <si>
    <t>Consecuencia de la ocurrencia del evento</t>
  </si>
  <si>
    <t>¿A quién se le asigna?</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</si>
  <si>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</si>
  <si>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</si>
  <si>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</si>
  <si>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</si>
  <si>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</si>
  <si>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Impacto después del tratamiento</t>
  </si>
  <si>
    <t>¿Cómo se realiza el monitoreo?</t>
  </si>
  <si>
    <t>Periodicidad ¿Cuándo?</t>
  </si>
  <si>
    <t>Monitoreo y revisión</t>
  </si>
  <si>
    <t>Tabla 1 - Matriz de Riesgos</t>
  </si>
  <si>
    <t xml:space="preserve">Valoracion del riesgo </t>
  </si>
  <si>
    <t xml:space="preserve">Caloracion del riesgo </t>
  </si>
  <si>
    <t>General</t>
  </si>
  <si>
    <t>Externo</t>
  </si>
  <si>
    <t>Planeación</t>
  </si>
  <si>
    <t xml:space="preserve">Operacional </t>
  </si>
  <si>
    <t>Mala calidad en la prestación del servicio objeto del proceso así como una deficiente operación de los equipos</t>
  </si>
  <si>
    <t>Que la necesidad no va a ser satisfecha.</t>
  </si>
  <si>
    <t xml:space="preserve"> EXTREMO</t>
  </si>
  <si>
    <t>RIESGO BAJO</t>
  </si>
  <si>
    <t>Si</t>
  </si>
  <si>
    <t xml:space="preserve">Comité técnico estructurador. </t>
  </si>
  <si>
    <t>a) En la evaluación de los requisitos habilitantes.       b) Elaboración y legalización del contrato.</t>
  </si>
  <si>
    <t>Dos veces.</t>
  </si>
  <si>
    <t>a) El contratista debe tener idoneidad y experiencia en el objeto del presente contrato.                     b) Póliza de calidad del bien y/o servicio (de acuerdo a la cuantía) y/o compromiso del contratista.</t>
  </si>
  <si>
    <t>a) Antes del cierre del contrato.        b) Una vez firmados los requisitos de perfeccionamiento</t>
  </si>
  <si>
    <t>a) Antes del cierre del contrato.     b) Antes de la liquidación del contrato.</t>
  </si>
  <si>
    <t>Eventual falla de alguno de los equipos objeto del presente proceso, que no son inherentes a las actividades de mantenimiento pero que su origen obedezca a una falla eléctrica y/o externa imprevista.</t>
  </si>
  <si>
    <t>Equipos no operativos en el servicio</t>
  </si>
  <si>
    <t>Incluir en las obligaciones del contratista:  Garantía de 3 meses de sobre la visita de mantenimiento preventivo</t>
  </si>
  <si>
    <t>Supervisor del contrato y contratista.</t>
  </si>
  <si>
    <t>Antes del cierre del contrato</t>
  </si>
  <si>
    <t xml:space="preserve">Durante la ejecución y Antes de la liquidación del contrato </t>
  </si>
  <si>
    <t>Por medio del supervisor del contrato y las solicitudes que efectué al contratista.</t>
  </si>
  <si>
    <t>Mensuales</t>
  </si>
  <si>
    <t>EXTERNO</t>
  </si>
  <si>
    <t>EJECUCIÓN</t>
  </si>
  <si>
    <t>OPERACIONAL</t>
  </si>
  <si>
    <t>ALTO</t>
  </si>
  <si>
    <t>Contratista</t>
  </si>
  <si>
    <t>BAJO</t>
  </si>
  <si>
    <t>NO</t>
  </si>
  <si>
    <t xml:space="preserve">Comité Técnico </t>
  </si>
  <si>
    <t>En la redacción de los estudios y documentos previos</t>
  </si>
  <si>
    <t>N/A</t>
  </si>
  <si>
    <t>Supervisión de la ejecución del contrato, acta de recepción del contrato a celebrar  y documentación soporte.</t>
  </si>
  <si>
    <t>Permanente, durante la ejecución del contrato.</t>
  </si>
  <si>
    <t>contratista</t>
  </si>
  <si>
    <t>Baja calidad de los respuestos</t>
  </si>
  <si>
    <t>Subsistemas presentan fallas o menor rendimiento</t>
  </si>
  <si>
    <t>Incluir en las obligaciones del contratista garantía sobre los repeustos por defectos de fábrica por  03 meses .                       Póliza de calidad y correcto funcionamiento de los bienes (de acuerdo a la cuantía) y/o compromiso del contratista</t>
  </si>
  <si>
    <t>Especifico</t>
  </si>
  <si>
    <t>Ejecucion</t>
  </si>
  <si>
    <t>Riesgo bajo</t>
  </si>
  <si>
    <t>Desde requisitos ejecucion y legalizacion contrato</t>
  </si>
  <si>
    <t>Plazo ejecucion contrato</t>
  </si>
  <si>
    <t>Mensual</t>
  </si>
  <si>
    <t>Específico</t>
  </si>
  <si>
    <t>R. Económico</t>
  </si>
  <si>
    <t>La no presentación de garantías</t>
  </si>
  <si>
    <t>Falta de requisitos de ejecución</t>
  </si>
  <si>
    <t>Riesgo  alto</t>
  </si>
  <si>
    <t>Comunicación al contratista de las consecuencias de no allegar polizas ya que hacen parte de los requisitos de ejecución</t>
  </si>
  <si>
    <t>No</t>
  </si>
  <si>
    <t>Supervisor</t>
  </si>
  <si>
    <t>Desde la suscripción del contrato</t>
  </si>
  <si>
    <t>Hasta la aprobación de la garantía</t>
  </si>
  <si>
    <t>Verificación de la comunicación con el contratista.</t>
  </si>
  <si>
    <t>Diaria</t>
  </si>
  <si>
    <t>GENERAL</t>
  </si>
  <si>
    <t>ECONÓMICOS</t>
  </si>
  <si>
    <t xml:space="preserve">Variación de la TRM </t>
  </si>
  <si>
    <t>Aumento del valor de los bienes objeto del presente proceso al momento de la entrega.</t>
  </si>
  <si>
    <t>RIESGO ALTO</t>
  </si>
  <si>
    <t>El oferente deberá hacer una proyección adecuada de la propuesta económica. Este deberá asumir el 100% de las perdidas ocasionada por la fluctuación en las tasas de cambio correspondiente.</t>
  </si>
  <si>
    <t xml:space="preserve">Contratista </t>
  </si>
  <si>
    <t xml:space="preserve">En el estudio de mercado, teniendo en cuenta los tributos y aranceles vigentes a la fecha. </t>
  </si>
  <si>
    <t>Durante la estructuración del proceso</t>
  </si>
  <si>
    <t>ESPECIFICO</t>
  </si>
  <si>
    <t>Baja calidad del equipo a adquirir</t>
  </si>
  <si>
    <t>Equipo presentan fallas o menor rendimiento</t>
  </si>
  <si>
    <t>Incluir en las obligaciones del contratista garantía sobre los bienes por defectos de fábrica por  12 meses .                       Póliza de calidad y correcto funcionamiento de los bienes (de acuerdo a la cuantía) y/o compromiso del contratista</t>
  </si>
  <si>
    <t xml:space="preserve">Comité Técnico y supervision </t>
  </si>
  <si>
    <t>Con la suscripción del contrato</t>
  </si>
  <si>
    <t xml:space="preserve">Hasta el vencimiento de las polizas de calidad y correcto funcionamiento de los bienes </t>
  </si>
  <si>
    <t xml:space="preserve">General </t>
  </si>
  <si>
    <t xml:space="preserve">Externo </t>
  </si>
  <si>
    <t xml:space="preserve">Ejecución </t>
  </si>
  <si>
    <t xml:space="preserve">Económicos </t>
  </si>
  <si>
    <t xml:space="preserve">Fluctuación de la moneda con tendencia a la alta, respecto a los cambios de la TRM </t>
  </si>
  <si>
    <t xml:space="preserve">Se incrementa el valor de los repuestos </t>
  </si>
  <si>
    <t xml:space="preserve">Riesgo alto </t>
  </si>
  <si>
    <t>FAC - Contratista</t>
  </si>
  <si>
    <t>Verificar la proyección en la fluctuación de la TRM emitidas por el Banco de la República durante el periodo de ejecución del contrato, teniendo en cuenta las fechas oportunas para la realización de pagos y demás situaciones que puedan afectar el equilibrio económico.</t>
  </si>
  <si>
    <t xml:space="preserve">Riesgo Medio </t>
  </si>
  <si>
    <t xml:space="preserve">En la etapa de ejecución </t>
  </si>
  <si>
    <t xml:space="preserve">En la etapa de ejecución del contrato </t>
  </si>
  <si>
    <t>A través del análisis del sector y con los respectivos soportes que aporte el Contratista, mediante el cual evidencie la afectación del valor del Contrato por el incremento de la TRM, la Fuerza Aérea, analizara los antecedentes y tomará las medidas necesarias, con el fin de ajustar las necesidades y evitar la afectación en la ejecución del Contrato.</t>
  </si>
  <si>
    <t>Durante la etapa de ejecución</t>
  </si>
  <si>
    <t>EJECUCION</t>
  </si>
  <si>
    <t>RIESGOS SOCIALES O POLÍTICOS</t>
  </si>
  <si>
    <t>Cambios en la política tributaria.</t>
  </si>
  <si>
    <t>Afecta el valor final de los bienes a adquirir.</t>
  </si>
  <si>
    <t>Seguimiento continúo por parte de la administración durante la ejecución del contrato y modificación del Contrato</t>
  </si>
  <si>
    <t>Bajo</t>
  </si>
  <si>
    <t>SI</t>
  </si>
  <si>
    <t>Supervisor del contrato y el contratista</t>
  </si>
  <si>
    <t>Dentro de la ejecución del contrato.</t>
  </si>
  <si>
    <t xml:space="preserve">Dentro de la ejecución del contrato. </t>
  </si>
  <si>
    <t>Control verificación del alcance.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</si>
</sst>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0"/>
      <name val="Calibri"/>
      <family val="2"/>
      <scheme val="minor"/>
    </font>
    <font>
      <b/>
      <sz val="11"/>
      <color theme="1"/>
      <name val="Calibri"/>
      <family val="2"/>
      <scheme val="minor"/>
    </font>
    <font>
      <sz val="8"/>
      <name val="Calibri"/>
      <family val="2"/>
      <scheme val="minor"/>
    </font>
    <font>
      <sz val="9"/>
      <color indexed="81"/>
      <name val="Tahoma"/>
      <charset val="1"/>
    </font>
    <font>
      <b/>
      <sz val="9"/>
      <color indexed="81"/>
      <name val="Tahoma"/>
      <charset val="1"/>
    </font>
    <font>
      <sz val="12"/>
      <color theme="1"/>
      <name val="Arial"/>
      <family val="2"/>
    </font>
    <font>
      <b/>
      <sz val="12"/>
      <color theme="1"/>
      <name val="Arial"/>
      <family val="2"/>
    </font>
    <font>
      <b/>
      <sz val="12"/>
      <color theme="0"/>
      <name val="Arial"/>
      <family val="2"/>
    </font>
    <font>
      <sz val="11"/>
      <color theme="1"/>
      <name val="Arial"/>
      <family val="2"/>
    </font>
  </fonts>
  <fills count="9">
    <fill>
      <patternFill patternType="none"/>
    </fill>
    <fill>
      <patternFill patternType="gray125"/>
    </fill>
    <fill>
      <patternFill patternType="solid">
        <fgColor theme="1" tint="0.34998626667073579"/>
        <bgColor indexed="64"/>
      </patternFill>
    </fill>
    <fill>
      <patternFill patternType="solid">
        <fgColor rgb="FF008000"/>
        <bgColor indexed="64"/>
      </patternFill>
    </fill>
    <fill>
      <patternFill patternType="solid">
        <fgColor rgb="FFFFFF00"/>
        <bgColor indexed="64"/>
      </patternFill>
    </fill>
    <fill>
      <patternFill patternType="solid">
        <fgColor rgb="FFFFC000"/>
        <bgColor indexed="64"/>
      </patternFill>
    </fill>
    <fill>
      <patternFill patternType="solid">
        <fgColor rgb="FFC00000"/>
        <bgColor indexed="64"/>
      </patternFill>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medium">
        <color theme="0" tint="-0.24994659260841701"/>
      </left>
      <right style="medium">
        <color theme="0" tint="-0.24994659260841701"/>
      </right>
      <top style="medium">
        <color theme="0" tint="-0.24994659260841701"/>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ck">
        <color theme="0" tint="-0.34998626667073579"/>
      </left>
      <right style="thick">
        <color theme="0" tint="-0.34998626667073579"/>
      </right>
      <top style="thick">
        <color theme="0" tint="-0.34998626667073579"/>
      </top>
      <bottom style="thick">
        <color theme="0" tint="-0.34998626667073579"/>
      </bottom>
      <diagonal/>
    </border>
  </borders>
  <cellStyleXfs count="1">
    <xf numFmtId="0" fontId="0" fillId="0" borderId="0"/>
  </cellStyleXfs>
  <cellXfs count="46">
    <xf numFmtId="0" fontId="0" fillId="0" borderId="0" xfId="0"/>
    <xf numFmtId="0" fontId="0" fillId="0" borderId="0" xfId="0" applyAlignment="1">
      <alignment vertical="center" wrapText="1"/>
    </xf>
    <xf numFmtId="0" fontId="2" fillId="0" borderId="0" xfId="0" applyFont="1" applyAlignment="1">
      <alignment vertical="center" wrapText="1"/>
    </xf>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center" vertical="center" textRotation="90" wrapText="1"/>
    </xf>
    <xf numFmtId="0" fontId="6" fillId="0" borderId="0" xfId="0" applyFont="1" applyAlignment="1">
      <alignment horizontal="center" vertical="center" textRotation="90"/>
    </xf>
    <xf numFmtId="0" fontId="7" fillId="7" borderId="3" xfId="0" applyFont="1" applyFill="1" applyBorder="1" applyAlignment="1">
      <alignment horizontal="center" vertical="center" textRotation="90" wrapText="1"/>
    </xf>
    <xf numFmtId="0" fontId="7" fillId="7" borderId="8" xfId="0" applyFont="1" applyFill="1" applyBorder="1" applyAlignment="1">
      <alignment horizontal="center" vertical="center" textRotation="90" wrapText="1"/>
    </xf>
    <xf numFmtId="0" fontId="9" fillId="0" borderId="7" xfId="0" applyFont="1" applyBorder="1" applyAlignment="1">
      <alignment horizontal="center" vertical="center" wrapText="1"/>
    </xf>
    <xf numFmtId="0" fontId="9" fillId="0" borderId="3" xfId="0" applyFont="1" applyBorder="1" applyAlignment="1">
      <alignment horizontal="center" vertical="center" textRotation="90" wrapText="1"/>
    </xf>
    <xf numFmtId="0" fontId="9" fillId="0" borderId="3" xfId="0" applyFont="1" applyBorder="1" applyAlignment="1">
      <alignment horizontal="center" vertical="center" wrapText="1"/>
    </xf>
    <xf numFmtId="0" fontId="9"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9" fillId="0" borderId="9" xfId="0" applyFont="1" applyBorder="1" applyAlignment="1">
      <alignment horizontal="center" vertical="center" textRotation="90"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11" xfId="0" applyFont="1" applyBorder="1" applyAlignment="1">
      <alignment horizontal="center" vertical="center" textRotation="90" wrapText="1"/>
    </xf>
    <xf numFmtId="0" fontId="0" fillId="0" borderId="11" xfId="0" applyFont="1" applyBorder="1" applyAlignment="1">
      <alignment horizontal="center" vertical="center" wrapText="1"/>
    </xf>
    <xf numFmtId="0" fontId="0" fillId="8" borderId="11" xfId="0" applyFont="1" applyFill="1" applyBorder="1" applyAlignment="1">
      <alignment horizontal="center" vertical="center" wrapText="1"/>
    </xf>
    <xf numFmtId="0" fontId="0" fillId="8" borderId="11" xfId="0" applyFont="1" applyFill="1" applyBorder="1" applyAlignment="1">
      <alignment horizontal="center" vertical="center" textRotation="90" wrapText="1"/>
    </xf>
    <xf numFmtId="0" fontId="2" fillId="0" borderId="0" xfId="0" applyFont="1" applyAlignment="1">
      <alignment horizontal="center" vertical="center"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7" fillId="7" borderId="5" xfId="0" applyFont="1" applyFill="1" applyBorder="1" applyAlignment="1">
      <alignment horizontal="center" vertical="center" textRotation="90" wrapText="1"/>
    </xf>
    <xf numFmtId="0" fontId="7" fillId="7" borderId="3" xfId="0" applyFont="1" applyFill="1" applyBorder="1" applyAlignment="1">
      <alignment horizontal="center" vertical="center" textRotation="90" wrapText="1"/>
    </xf>
    <xf numFmtId="0" fontId="7" fillId="0" borderId="0" xfId="0" applyFont="1" applyBorder="1" applyAlignment="1">
      <alignment horizontal="center" vertical="center"/>
    </xf>
    <xf numFmtId="0" fontId="8" fillId="2" borderId="5" xfId="0" applyFont="1" applyFill="1" applyBorder="1" applyAlignment="1">
      <alignment horizontal="center" vertical="center" textRotation="90" wrapText="1"/>
    </xf>
    <xf numFmtId="0" fontId="8" fillId="2" borderId="3" xfId="0" applyFont="1" applyFill="1" applyBorder="1" applyAlignment="1">
      <alignment horizontal="center" vertical="center" textRotation="90" wrapText="1"/>
    </xf>
    <xf numFmtId="0" fontId="7" fillId="7" borderId="5"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8" fillId="2" borderId="4" xfId="0" applyFont="1" applyFill="1" applyBorder="1" applyAlignment="1">
      <alignment horizontal="center" vertical="center" textRotation="90" wrapText="1"/>
    </xf>
    <xf numFmtId="0" fontId="8" fillId="2" borderId="7" xfId="0" applyFont="1" applyFill="1" applyBorder="1" applyAlignment="1">
      <alignment horizontal="center" vertical="center" textRotation="90" wrapText="1"/>
    </xf>
    <xf numFmtId="0" fontId="6" fillId="0" borderId="9" xfId="0" applyFont="1" applyBorder="1" applyAlignment="1">
      <alignment horizontal="center" vertical="center" textRotation="90"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showGridLines="0" zoomScale="85" zoomScaleNormal="85" zoomScalePageLayoutView="85" workbookViewId="0">
      <selection activeCell="D31" sqref="D31"/>
    </sheetView>
  </sheetViews>
  <sheetFormatPr baseColWidth="10" defaultColWidth="10.85546875" defaultRowHeight="15" x14ac:dyDescent="0.25"/>
  <cols>
    <col min="1" max="1" width="3.42578125" style="1" customWidth="1"/>
    <col min="2" max="2" width="3.7109375" style="1" customWidth="1"/>
    <col min="3" max="3" width="25.85546875" style="1" customWidth="1"/>
    <col min="4" max="4" width="11.140625" style="1" customWidth="1"/>
    <col min="5" max="9" width="26.28515625" style="1" customWidth="1"/>
    <col min="10" max="16384" width="10.85546875" style="1"/>
  </cols>
  <sheetData>
    <row r="1" spans="1:9" ht="15.75" thickBot="1" x14ac:dyDescent="0.3">
      <c r="A1" s="30" t="s">
        <v>26</v>
      </c>
      <c r="B1" s="30"/>
      <c r="C1" s="30"/>
      <c r="D1" s="30"/>
      <c r="E1" s="30"/>
      <c r="F1" s="30"/>
      <c r="G1" s="30"/>
      <c r="H1" s="30"/>
      <c r="I1" s="30"/>
    </row>
    <row r="2" spans="1:9" ht="15.75" thickBot="1" x14ac:dyDescent="0.3">
      <c r="C2" s="32" t="s">
        <v>1</v>
      </c>
      <c r="D2" s="32"/>
      <c r="E2" s="32"/>
      <c r="F2" s="32"/>
      <c r="G2" s="32"/>
      <c r="H2" s="32"/>
      <c r="I2" s="32"/>
    </row>
    <row r="3" spans="1:9" ht="75.75" thickBot="1" x14ac:dyDescent="0.3">
      <c r="C3" s="32" t="s">
        <v>0</v>
      </c>
      <c r="D3" s="32"/>
      <c r="E3" s="4" t="s">
        <v>4</v>
      </c>
      <c r="F3" s="4" t="s">
        <v>5</v>
      </c>
      <c r="G3" s="4" t="s">
        <v>6</v>
      </c>
      <c r="H3" s="4" t="s">
        <v>7</v>
      </c>
      <c r="I3" s="4" t="s">
        <v>8</v>
      </c>
    </row>
    <row r="4" spans="1:9" ht="60.75" thickBot="1" x14ac:dyDescent="0.3">
      <c r="C4" s="32" t="s">
        <v>2</v>
      </c>
      <c r="D4" s="32"/>
      <c r="E4" s="4" t="s">
        <v>9</v>
      </c>
      <c r="F4" s="4" t="s">
        <v>10</v>
      </c>
      <c r="G4" s="4" t="s">
        <v>11</v>
      </c>
      <c r="H4" s="4" t="s">
        <v>12</v>
      </c>
      <c r="I4" s="4" t="s">
        <v>13</v>
      </c>
    </row>
    <row r="5" spans="1:9" s="2" customFormat="1" ht="15.75" thickBot="1" x14ac:dyDescent="0.3">
      <c r="C5" s="32" t="s">
        <v>19</v>
      </c>
      <c r="D5" s="32" t="s">
        <v>20</v>
      </c>
      <c r="E5" s="3" t="s">
        <v>21</v>
      </c>
      <c r="F5" s="3" t="s">
        <v>22</v>
      </c>
      <c r="G5" s="3" t="s">
        <v>23</v>
      </c>
      <c r="H5" s="3" t="s">
        <v>24</v>
      </c>
      <c r="I5" s="3" t="s">
        <v>25</v>
      </c>
    </row>
    <row r="6" spans="1:9" ht="15.75" thickBot="1" x14ac:dyDescent="0.3">
      <c r="C6" s="33"/>
      <c r="D6" s="33"/>
      <c r="E6" s="6">
        <v>1</v>
      </c>
      <c r="F6" s="6">
        <v>2</v>
      </c>
      <c r="G6" s="6">
        <v>3</v>
      </c>
      <c r="H6" s="6">
        <v>4</v>
      </c>
      <c r="I6" s="6">
        <v>5</v>
      </c>
    </row>
    <row r="7" spans="1:9" ht="30.75" thickBot="1" x14ac:dyDescent="0.3">
      <c r="B7" s="31" t="s">
        <v>3</v>
      </c>
      <c r="C7" s="5" t="s">
        <v>14</v>
      </c>
      <c r="D7" s="7">
        <v>1</v>
      </c>
      <c r="E7" s="8">
        <v>2</v>
      </c>
      <c r="F7" s="8">
        <v>3</v>
      </c>
      <c r="G7" s="8">
        <v>4</v>
      </c>
      <c r="H7" s="9">
        <v>5</v>
      </c>
      <c r="I7" s="10">
        <v>6</v>
      </c>
    </row>
    <row r="8" spans="1:9" ht="30.75" thickBot="1" x14ac:dyDescent="0.3">
      <c r="B8" s="31"/>
      <c r="C8" s="5" t="s">
        <v>15</v>
      </c>
      <c r="D8" s="7">
        <v>2</v>
      </c>
      <c r="E8" s="8">
        <v>3</v>
      </c>
      <c r="F8" s="8">
        <v>4</v>
      </c>
      <c r="G8" s="9">
        <v>5</v>
      </c>
      <c r="H8" s="10">
        <v>6</v>
      </c>
      <c r="I8" s="10">
        <v>7</v>
      </c>
    </row>
    <row r="9" spans="1:9" ht="30.75" thickBot="1" x14ac:dyDescent="0.3">
      <c r="B9" s="31"/>
      <c r="C9" s="5" t="s">
        <v>16</v>
      </c>
      <c r="D9" s="7">
        <v>3</v>
      </c>
      <c r="E9" s="8">
        <v>4</v>
      </c>
      <c r="F9" s="9">
        <v>5</v>
      </c>
      <c r="G9" s="10">
        <v>6</v>
      </c>
      <c r="H9" s="10">
        <v>7</v>
      </c>
      <c r="I9" s="11">
        <v>8</v>
      </c>
    </row>
    <row r="10" spans="1:9" ht="30.75" thickBot="1" x14ac:dyDescent="0.3">
      <c r="B10" s="31"/>
      <c r="C10" s="5" t="s">
        <v>17</v>
      </c>
      <c r="D10" s="7">
        <v>4</v>
      </c>
      <c r="E10" s="9">
        <v>5</v>
      </c>
      <c r="F10" s="10">
        <v>6</v>
      </c>
      <c r="G10" s="10">
        <v>7</v>
      </c>
      <c r="H10" s="11">
        <v>8</v>
      </c>
      <c r="I10" s="11">
        <v>9</v>
      </c>
    </row>
    <row r="11" spans="1:9" ht="30.75" thickBot="1" x14ac:dyDescent="0.3">
      <c r="B11" s="31"/>
      <c r="C11" s="5" t="s">
        <v>18</v>
      </c>
      <c r="D11" s="7">
        <v>5</v>
      </c>
      <c r="E11" s="10">
        <v>6</v>
      </c>
      <c r="F11" s="10">
        <v>7</v>
      </c>
      <c r="G11" s="11">
        <v>8</v>
      </c>
      <c r="H11" s="11">
        <v>9</v>
      </c>
      <c r="I11" s="11">
        <v>10</v>
      </c>
    </row>
  </sheetData>
  <mergeCells count="7">
    <mergeCell ref="A1:I1"/>
    <mergeCell ref="B7:B11"/>
    <mergeCell ref="D5:D6"/>
    <mergeCell ref="C5:C6"/>
    <mergeCell ref="C4:D4"/>
    <mergeCell ref="C3:D3"/>
    <mergeCell ref="C2:I2"/>
  </mergeCells>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2:Z13"/>
  <sheetViews>
    <sheetView showGridLines="0" tabSelected="1" topLeftCell="A10" zoomScale="60" zoomScaleNormal="60" zoomScalePageLayoutView="150" workbookViewId="0">
      <selection activeCell="U13" sqref="U13"/>
    </sheetView>
  </sheetViews>
  <sheetFormatPr baseColWidth="10" defaultColWidth="4.140625" defaultRowHeight="15" x14ac:dyDescent="0.25"/>
  <cols>
    <col min="1" max="4" width="4.140625" style="12"/>
    <col min="5" max="5" width="4.140625" style="12" bestFit="1" customWidth="1"/>
    <col min="6" max="6" width="7.140625" style="12" bestFit="1" customWidth="1"/>
    <col min="7" max="8" width="4.7109375" style="12" bestFit="1" customWidth="1"/>
    <col min="9" max="9" width="28.28515625" style="12" customWidth="1"/>
    <col min="10" max="10" width="13.140625" style="12" customWidth="1"/>
    <col min="11" max="13" width="4.140625" style="12"/>
    <col min="14" max="14" width="7.140625" style="15" bestFit="1" customWidth="1"/>
    <col min="15" max="15" width="6.7109375" style="12" customWidth="1"/>
    <col min="16" max="16" width="23.42578125" style="12" customWidth="1"/>
    <col min="17" max="19" width="4.140625" style="12"/>
    <col min="20" max="20" width="10.42578125" style="12" customWidth="1"/>
    <col min="21" max="21" width="5" style="12" customWidth="1"/>
    <col min="22" max="22" width="12" style="12" customWidth="1"/>
    <col min="23" max="23" width="14.85546875" style="12" customWidth="1"/>
    <col min="24" max="24" width="13.7109375" style="12" customWidth="1"/>
    <col min="25" max="25" width="16.85546875" style="12" customWidth="1"/>
    <col min="26" max="26" width="13.5703125" style="12" customWidth="1"/>
    <col min="27" max="16384" width="4.140625" style="12"/>
  </cols>
  <sheetData>
    <row r="2" spans="4:26" ht="16.5" thickBot="1" x14ac:dyDescent="0.3">
      <c r="D2" s="36" t="s">
        <v>44</v>
      </c>
      <c r="E2" s="36"/>
      <c r="F2" s="36"/>
      <c r="G2" s="36"/>
      <c r="H2" s="36"/>
      <c r="I2" s="36"/>
      <c r="J2" s="36"/>
      <c r="K2" s="36"/>
      <c r="L2" s="36"/>
      <c r="M2" s="36"/>
      <c r="N2" s="36"/>
      <c r="O2" s="36"/>
      <c r="P2" s="36"/>
      <c r="Q2" s="36"/>
      <c r="R2" s="36"/>
      <c r="S2" s="36"/>
      <c r="T2" s="36"/>
      <c r="U2" s="36"/>
      <c r="V2" s="36"/>
      <c r="W2" s="36"/>
      <c r="X2" s="36"/>
      <c r="Y2" s="36"/>
      <c r="Z2" s="36"/>
    </row>
    <row r="3" spans="4:26" s="13" customFormat="1" ht="42.75" customHeight="1" x14ac:dyDescent="0.25">
      <c r="D3" s="41" t="s">
        <v>27</v>
      </c>
      <c r="E3" s="37" t="s">
        <v>28</v>
      </c>
      <c r="F3" s="37" t="s">
        <v>29</v>
      </c>
      <c r="G3" s="37" t="s">
        <v>30</v>
      </c>
      <c r="H3" s="37" t="s">
        <v>31</v>
      </c>
      <c r="I3" s="37" t="s">
        <v>32</v>
      </c>
      <c r="J3" s="37" t="s">
        <v>33</v>
      </c>
      <c r="K3" s="37" t="s">
        <v>3</v>
      </c>
      <c r="L3" s="37" t="s">
        <v>1</v>
      </c>
      <c r="M3" s="37" t="s">
        <v>45</v>
      </c>
      <c r="N3" s="37" t="s">
        <v>19</v>
      </c>
      <c r="O3" s="34" t="s">
        <v>34</v>
      </c>
      <c r="P3" s="34" t="s">
        <v>35</v>
      </c>
      <c r="Q3" s="39" t="s">
        <v>40</v>
      </c>
      <c r="R3" s="39"/>
      <c r="S3" s="39"/>
      <c r="T3" s="39"/>
      <c r="U3" s="34" t="s">
        <v>36</v>
      </c>
      <c r="V3" s="34" t="s">
        <v>37</v>
      </c>
      <c r="W3" s="34" t="s">
        <v>38</v>
      </c>
      <c r="X3" s="34" t="s">
        <v>39</v>
      </c>
      <c r="Y3" s="39" t="s">
        <v>43</v>
      </c>
      <c r="Z3" s="40"/>
    </row>
    <row r="4" spans="4:26" s="14" customFormat="1" ht="175.5" customHeight="1" x14ac:dyDescent="0.25">
      <c r="D4" s="42"/>
      <c r="E4" s="38"/>
      <c r="F4" s="38"/>
      <c r="G4" s="38"/>
      <c r="H4" s="38"/>
      <c r="I4" s="38"/>
      <c r="J4" s="38"/>
      <c r="K4" s="38"/>
      <c r="L4" s="38"/>
      <c r="M4" s="38"/>
      <c r="N4" s="38"/>
      <c r="O4" s="35"/>
      <c r="P4" s="35"/>
      <c r="Q4" s="16" t="s">
        <v>3</v>
      </c>
      <c r="R4" s="16" t="s">
        <v>1</v>
      </c>
      <c r="S4" s="16" t="s">
        <v>46</v>
      </c>
      <c r="T4" s="16" t="s">
        <v>19</v>
      </c>
      <c r="U4" s="35"/>
      <c r="V4" s="35"/>
      <c r="W4" s="35"/>
      <c r="X4" s="35"/>
      <c r="Y4" s="16" t="s">
        <v>41</v>
      </c>
      <c r="Z4" s="17" t="s">
        <v>42</v>
      </c>
    </row>
    <row r="5" spans="4:26" s="13" customFormat="1" ht="128.25" x14ac:dyDescent="0.25">
      <c r="D5" s="18">
        <v>1</v>
      </c>
      <c r="E5" s="19" t="s">
        <v>47</v>
      </c>
      <c r="F5" s="19" t="s">
        <v>48</v>
      </c>
      <c r="G5" s="19" t="s">
        <v>49</v>
      </c>
      <c r="H5" s="19" t="s">
        <v>50</v>
      </c>
      <c r="I5" s="20" t="s">
        <v>51</v>
      </c>
      <c r="J5" s="20" t="s">
        <v>52</v>
      </c>
      <c r="K5" s="20">
        <v>4</v>
      </c>
      <c r="L5" s="20">
        <v>4</v>
      </c>
      <c r="M5" s="20">
        <v>8</v>
      </c>
      <c r="N5" s="19" t="s">
        <v>53</v>
      </c>
      <c r="O5" s="19" t="s">
        <v>82</v>
      </c>
      <c r="P5" s="20" t="s">
        <v>59</v>
      </c>
      <c r="Q5" s="20">
        <v>1</v>
      </c>
      <c r="R5" s="20">
        <v>2</v>
      </c>
      <c r="S5" s="20">
        <v>3</v>
      </c>
      <c r="T5" s="20" t="s">
        <v>54</v>
      </c>
      <c r="U5" s="20" t="s">
        <v>55</v>
      </c>
      <c r="V5" s="20" t="s">
        <v>56</v>
      </c>
      <c r="W5" s="20" t="s">
        <v>60</v>
      </c>
      <c r="X5" s="20" t="s">
        <v>61</v>
      </c>
      <c r="Y5" s="20" t="s">
        <v>57</v>
      </c>
      <c r="Z5" s="21" t="s">
        <v>58</v>
      </c>
    </row>
    <row r="6" spans="4:26" ht="129" thickBot="1" x14ac:dyDescent="0.3">
      <c r="D6" s="18">
        <v>2</v>
      </c>
      <c r="E6" s="19" t="s">
        <v>47</v>
      </c>
      <c r="F6" s="19" t="s">
        <v>48</v>
      </c>
      <c r="G6" s="19" t="s">
        <v>49</v>
      </c>
      <c r="H6" s="19" t="s">
        <v>50</v>
      </c>
      <c r="I6" s="20" t="s">
        <v>62</v>
      </c>
      <c r="J6" s="20" t="s">
        <v>63</v>
      </c>
      <c r="K6" s="20">
        <v>4</v>
      </c>
      <c r="L6" s="20">
        <v>4</v>
      </c>
      <c r="M6" s="20">
        <v>8</v>
      </c>
      <c r="N6" s="19" t="s">
        <v>53</v>
      </c>
      <c r="O6" s="19" t="s">
        <v>82</v>
      </c>
      <c r="P6" s="20" t="s">
        <v>64</v>
      </c>
      <c r="Q6" s="20">
        <v>1</v>
      </c>
      <c r="R6" s="20">
        <v>1</v>
      </c>
      <c r="S6" s="20">
        <v>3</v>
      </c>
      <c r="T6" s="20" t="s">
        <v>54</v>
      </c>
      <c r="U6" s="20" t="s">
        <v>55</v>
      </c>
      <c r="V6" s="20" t="s">
        <v>65</v>
      </c>
      <c r="W6" s="20" t="s">
        <v>66</v>
      </c>
      <c r="X6" s="20" t="s">
        <v>67</v>
      </c>
      <c r="Y6" s="20" t="s">
        <v>68</v>
      </c>
      <c r="Z6" s="21" t="s">
        <v>69</v>
      </c>
    </row>
    <row r="7" spans="4:26" ht="186.75" thickTop="1" thickBot="1" x14ac:dyDescent="0.3">
      <c r="D7" s="22">
        <v>3</v>
      </c>
      <c r="E7" s="23" t="s">
        <v>86</v>
      </c>
      <c r="F7" s="23" t="s">
        <v>70</v>
      </c>
      <c r="G7" s="23" t="s">
        <v>71</v>
      </c>
      <c r="H7" s="23" t="s">
        <v>72</v>
      </c>
      <c r="I7" s="24" t="s">
        <v>83</v>
      </c>
      <c r="J7" s="24" t="s">
        <v>84</v>
      </c>
      <c r="K7" s="24">
        <v>3</v>
      </c>
      <c r="L7" s="24">
        <v>4</v>
      </c>
      <c r="M7" s="24">
        <v>7</v>
      </c>
      <c r="N7" s="23" t="s">
        <v>73</v>
      </c>
      <c r="O7" s="23" t="s">
        <v>74</v>
      </c>
      <c r="P7" s="24" t="s">
        <v>85</v>
      </c>
      <c r="Q7" s="24">
        <v>1</v>
      </c>
      <c r="R7" s="24">
        <v>1</v>
      </c>
      <c r="S7" s="24">
        <v>2</v>
      </c>
      <c r="T7" s="24" t="s">
        <v>75</v>
      </c>
      <c r="U7" s="24" t="s">
        <v>76</v>
      </c>
      <c r="V7" s="24" t="s">
        <v>77</v>
      </c>
      <c r="W7" s="24" t="s">
        <v>78</v>
      </c>
      <c r="X7" s="24" t="s">
        <v>79</v>
      </c>
      <c r="Y7" s="24" t="s">
        <v>80</v>
      </c>
      <c r="Z7" s="25" t="s">
        <v>81</v>
      </c>
    </row>
    <row r="8" spans="4:26" ht="409.6" customHeight="1" thickTop="1" thickBot="1" x14ac:dyDescent="0.3">
      <c r="D8" s="22">
        <v>4</v>
      </c>
      <c r="E8" s="43" t="s">
        <v>120</v>
      </c>
      <c r="F8" s="43" t="s">
        <v>121</v>
      </c>
      <c r="G8" s="43" t="s">
        <v>122</v>
      </c>
      <c r="H8" s="43" t="s">
        <v>123</v>
      </c>
      <c r="I8" s="44" t="s">
        <v>124</v>
      </c>
      <c r="J8" s="44" t="s">
        <v>125</v>
      </c>
      <c r="K8" s="44">
        <v>3</v>
      </c>
      <c r="L8" s="44">
        <v>3</v>
      </c>
      <c r="M8" s="44">
        <v>6</v>
      </c>
      <c r="N8" s="43" t="s">
        <v>126</v>
      </c>
      <c r="O8" s="43" t="s">
        <v>127</v>
      </c>
      <c r="P8" s="44" t="s">
        <v>128</v>
      </c>
      <c r="Q8" s="44">
        <v>3</v>
      </c>
      <c r="R8" s="44">
        <v>2</v>
      </c>
      <c r="S8" s="44">
        <v>5</v>
      </c>
      <c r="T8" s="44" t="s">
        <v>129</v>
      </c>
      <c r="U8" s="44" t="s">
        <v>55</v>
      </c>
      <c r="V8" s="44" t="s">
        <v>127</v>
      </c>
      <c r="W8" s="44" t="s">
        <v>130</v>
      </c>
      <c r="X8" s="44" t="s">
        <v>131</v>
      </c>
      <c r="Y8" s="44" t="s">
        <v>132</v>
      </c>
      <c r="Z8" s="45" t="s">
        <v>133</v>
      </c>
    </row>
    <row r="9" spans="4:26" ht="207" thickTop="1" thickBot="1" x14ac:dyDescent="0.3">
      <c r="D9" s="22">
        <v>5</v>
      </c>
      <c r="E9" s="43" t="s">
        <v>104</v>
      </c>
      <c r="F9" s="43" t="s">
        <v>70</v>
      </c>
      <c r="G9" s="43" t="s">
        <v>134</v>
      </c>
      <c r="H9" s="43" t="s">
        <v>135</v>
      </c>
      <c r="I9" s="44" t="s">
        <v>136</v>
      </c>
      <c r="J9" s="44" t="s">
        <v>137</v>
      </c>
      <c r="K9" s="44">
        <v>4</v>
      </c>
      <c r="L9" s="44">
        <v>4</v>
      </c>
      <c r="M9" s="44">
        <v>8</v>
      </c>
      <c r="N9" s="43" t="s">
        <v>23</v>
      </c>
      <c r="O9" s="43" t="s">
        <v>127</v>
      </c>
      <c r="P9" s="44" t="s">
        <v>138</v>
      </c>
      <c r="Q9" s="44">
        <v>1</v>
      </c>
      <c r="R9" s="44">
        <v>3</v>
      </c>
      <c r="S9" s="44">
        <v>4</v>
      </c>
      <c r="T9" s="44" t="s">
        <v>139</v>
      </c>
      <c r="U9" s="44" t="s">
        <v>140</v>
      </c>
      <c r="V9" s="44" t="s">
        <v>141</v>
      </c>
      <c r="W9" s="44" t="s">
        <v>142</v>
      </c>
      <c r="X9" s="44" t="s">
        <v>143</v>
      </c>
      <c r="Y9" s="44" t="s">
        <v>144</v>
      </c>
      <c r="Z9" s="45" t="s">
        <v>91</v>
      </c>
    </row>
    <row r="10" spans="4:26" ht="91.5" thickTop="1" thickBot="1" x14ac:dyDescent="0.3">
      <c r="D10" s="22">
        <v>6</v>
      </c>
      <c r="E10" s="26" t="s">
        <v>92</v>
      </c>
      <c r="F10" s="26" t="s">
        <v>48</v>
      </c>
      <c r="G10" s="26" t="s">
        <v>87</v>
      </c>
      <c r="H10" s="26" t="s">
        <v>93</v>
      </c>
      <c r="I10" s="28" t="s">
        <v>94</v>
      </c>
      <c r="J10" s="28" t="s">
        <v>95</v>
      </c>
      <c r="K10" s="28">
        <v>2</v>
      </c>
      <c r="L10" s="28">
        <v>4</v>
      </c>
      <c r="M10" s="28">
        <f>K10+L10</f>
        <v>6</v>
      </c>
      <c r="N10" s="29" t="s">
        <v>96</v>
      </c>
      <c r="O10" s="29" t="s">
        <v>74</v>
      </c>
      <c r="P10" s="28" t="s">
        <v>97</v>
      </c>
      <c r="Q10" s="28">
        <v>1</v>
      </c>
      <c r="R10" s="28">
        <v>2</v>
      </c>
      <c r="S10" s="28">
        <f>Q10+R10</f>
        <v>3</v>
      </c>
      <c r="T10" s="29" t="s">
        <v>88</v>
      </c>
      <c r="U10" s="28" t="s">
        <v>98</v>
      </c>
      <c r="V10" s="28" t="s">
        <v>99</v>
      </c>
      <c r="W10" s="28" t="s">
        <v>100</v>
      </c>
      <c r="X10" s="28" t="s">
        <v>101</v>
      </c>
      <c r="Y10" s="28" t="s">
        <v>102</v>
      </c>
      <c r="Z10" s="28" t="s">
        <v>103</v>
      </c>
    </row>
    <row r="11" spans="4:26" ht="151.5" thickTop="1" thickBot="1" x14ac:dyDescent="0.3">
      <c r="D11" s="22">
        <v>7</v>
      </c>
      <c r="E11" s="26" t="s">
        <v>104</v>
      </c>
      <c r="F11" s="26" t="s">
        <v>70</v>
      </c>
      <c r="G11" s="26" t="s">
        <v>71</v>
      </c>
      <c r="H11" s="26" t="s">
        <v>105</v>
      </c>
      <c r="I11" s="28" t="s">
        <v>106</v>
      </c>
      <c r="J11" s="28" t="s">
        <v>107</v>
      </c>
      <c r="K11" s="28">
        <v>4</v>
      </c>
      <c r="L11" s="28">
        <v>3</v>
      </c>
      <c r="M11" s="28">
        <v>7</v>
      </c>
      <c r="N11" s="29" t="s">
        <v>108</v>
      </c>
      <c r="O11" s="29" t="s">
        <v>74</v>
      </c>
      <c r="P11" s="28" t="s">
        <v>109</v>
      </c>
      <c r="Q11" s="28">
        <v>1</v>
      </c>
      <c r="R11" s="28">
        <v>2</v>
      </c>
      <c r="S11" s="28">
        <v>3</v>
      </c>
      <c r="T11" s="29" t="s">
        <v>54</v>
      </c>
      <c r="U11" s="28" t="s">
        <v>76</v>
      </c>
      <c r="V11" s="28" t="s">
        <v>110</v>
      </c>
      <c r="W11" s="27" t="s">
        <v>89</v>
      </c>
      <c r="X11" s="27" t="s">
        <v>90</v>
      </c>
      <c r="Y11" s="28" t="s">
        <v>111</v>
      </c>
      <c r="Z11" s="28" t="s">
        <v>112</v>
      </c>
    </row>
    <row r="12" spans="4:26" ht="181.5" thickTop="1" thickBot="1" x14ac:dyDescent="0.3">
      <c r="D12" s="22">
        <v>8</v>
      </c>
      <c r="E12" s="29" t="s">
        <v>113</v>
      </c>
      <c r="F12" s="29" t="s">
        <v>70</v>
      </c>
      <c r="G12" s="29" t="s">
        <v>71</v>
      </c>
      <c r="H12" s="29" t="s">
        <v>72</v>
      </c>
      <c r="I12" s="28" t="s">
        <v>114</v>
      </c>
      <c r="J12" s="28" t="s">
        <v>115</v>
      </c>
      <c r="K12" s="28">
        <v>3</v>
      </c>
      <c r="L12" s="28">
        <v>4</v>
      </c>
      <c r="M12" s="28">
        <v>7</v>
      </c>
      <c r="N12" s="29" t="s">
        <v>108</v>
      </c>
      <c r="O12" s="29" t="s">
        <v>74</v>
      </c>
      <c r="P12" s="28" t="s">
        <v>116</v>
      </c>
      <c r="Q12" s="28">
        <v>1</v>
      </c>
      <c r="R12" s="28">
        <v>1</v>
      </c>
      <c r="S12" s="28">
        <v>2</v>
      </c>
      <c r="T12" s="29" t="s">
        <v>54</v>
      </c>
      <c r="U12" s="28" t="s">
        <v>76</v>
      </c>
      <c r="V12" s="28" t="s">
        <v>117</v>
      </c>
      <c r="W12" s="28" t="s">
        <v>118</v>
      </c>
      <c r="X12" s="28" t="s">
        <v>119</v>
      </c>
      <c r="Y12" s="28" t="s">
        <v>80</v>
      </c>
      <c r="Z12" s="28" t="s">
        <v>81</v>
      </c>
    </row>
    <row r="13" spans="4:26" ht="15.75" thickTop="1" x14ac:dyDescent="0.25"/>
  </sheetData>
  <mergeCells count="20">
    <mergeCell ref="H3:H4"/>
    <mergeCell ref="I3:I4"/>
    <mergeCell ref="J3:J4"/>
    <mergeCell ref="K3:K4"/>
    <mergeCell ref="V3:V4"/>
    <mergeCell ref="W3:W4"/>
    <mergeCell ref="X3:X4"/>
    <mergeCell ref="D2:Z2"/>
    <mergeCell ref="L3:L4"/>
    <mergeCell ref="M3:M4"/>
    <mergeCell ref="N3:N4"/>
    <mergeCell ref="O3:O4"/>
    <mergeCell ref="P3:P4"/>
    <mergeCell ref="U3:U4"/>
    <mergeCell ref="Q3:T3"/>
    <mergeCell ref="Y3:Z3"/>
    <mergeCell ref="D3:D4"/>
    <mergeCell ref="E3:E4"/>
    <mergeCell ref="F3:F4"/>
    <mergeCell ref="G3:G4"/>
  </mergeCells>
  <phoneticPr fontId="3" type="noConversion"/>
  <pageMargins left="0.70866141732283472" right="0.70866141732283472" top="0.74803149606299213" bottom="0.74803149606299213" header="0.31496062992125984" footer="0.31496062992125984"/>
  <pageSetup paperSize="5" scale="6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PROBABILIDAD-IMPACTO</vt:lpstr>
      <vt:lpstr>MATRIZ FINAL</vt:lpstr>
    </vt:vector>
  </TitlesOfParts>
  <Company>FAC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EMERSON.PAEZ</dc:creator>
  <cp:lastModifiedBy>DIEGO OTAVO</cp:lastModifiedBy>
  <cp:lastPrinted>2019-05-14T20:06:29Z</cp:lastPrinted>
  <dcterms:created xsi:type="dcterms:W3CDTF">2013-09-25T13:44:36Z</dcterms:created>
  <dcterms:modified xsi:type="dcterms:W3CDTF">2020-04-08T20:58:41Z</dcterms:modified>
</cp:coreProperties>
</file>