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F:\INFRAESTRUCTURA\Contratos 2024\24000xxx H4 Roceria AM, OT y PB\Borrador\"/>
    </mc:Choice>
  </mc:AlternateContent>
  <xr:revisionPtr revIDLastSave="0" documentId="8_{70C5FD7D-818B-4602-878F-5A969457F9F3}" xr6:coauthVersionLast="47" xr6:coauthVersionMax="47" xr10:uidLastSave="{00000000-0000-0000-0000-000000000000}"/>
  <bookViews>
    <workbookView xWindow="-120" yWindow="-120" windowWidth="29040" windowHeight="15840" tabRatio="906" firstSheet="2" activeTab="4" xr2:uid="{00000000-000D-0000-FFFF-FFFF00000000}"/>
  </bookViews>
  <sheets>
    <sheet name="PRESUPUESTO OFICIAL Lote 1" sheetId="270" state="hidden" r:id="rId1"/>
    <sheet name="PRESUPUESTO OFICIAL Lote 1xapto" sheetId="272" state="hidden" r:id="rId2"/>
    <sheet name="PROPUESTA ECONOMICALote 1" sheetId="269" r:id="rId3"/>
    <sheet name="PRESUPUESTO OFICIAL Lote 2" sheetId="273" r:id="rId4"/>
    <sheet name="PRESUPUESTO OFICIAL Lote 3" sheetId="274" r:id="rId5"/>
    <sheet name="INDICAR CÓDIGO DEL ITEM DE PAGO" sheetId="26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 localSheetId="3">#REF!</definedName>
    <definedName name="\0" localSheetId="4">#REF!</definedName>
    <definedName name="\0">#REF!</definedName>
    <definedName name="\00" localSheetId="3">#REF!</definedName>
    <definedName name="\00" localSheetId="4">#REF!</definedName>
    <definedName name="\00">#REF!</definedName>
    <definedName name="\a" localSheetId="5">#REF!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5">#REF!</definedName>
    <definedName name="\s">#REF!</definedName>
    <definedName name="\V">#REF!</definedName>
    <definedName name="\X" localSheetId="5">'INDICAR CÓDIGO DEL ITEM DE PAGO'!ERR</definedName>
    <definedName name="\X" localSheetId="3">'PRESUPUESTO OFICIAL Lote 2'!ERR</definedName>
    <definedName name="\X" localSheetId="4">'PRESUPUESTO OFICIAL Lote 3'!ERR</definedName>
    <definedName name="\X">[0]!ERR</definedName>
    <definedName name="\Z" localSheetId="5">'INDICAR CÓDIGO DEL ITEM DE PAGO'!ERR</definedName>
    <definedName name="\Z" localSheetId="3">'PRESUPUESTO OFICIAL Lote 2'!ERR</definedName>
    <definedName name="\Z" localSheetId="4">'PRESUPUESTO OFICIAL Lote 3'!ERR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5">#REF!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5">#REF!</definedName>
    <definedName name="________MA2">#REF!</definedName>
    <definedName name="________PJ50" localSheetId="5">#REF!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5">#REF!</definedName>
    <definedName name="_______MA2">#REF!</definedName>
    <definedName name="_______PJ50" localSheetId="5">#REF!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5">#REF!</definedName>
    <definedName name="______MA2">#REF!</definedName>
    <definedName name="______PJ50" localSheetId="5">#REF!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 localSheetId="3">[9]!_xlbgnm.ane7</definedName>
    <definedName name="_____ane7" localSheetId="4">[9]!_xlbgnm.ane7</definedName>
    <definedName name="_____ane7" localSheetId="2">[9]!_xlbgnm.ane7</definedName>
    <definedName name="_____ane7">[9]!_xlbgnm.ane7</definedName>
    <definedName name="_____ane8" localSheetId="0">[9]!_xlbgnm.ane8</definedName>
    <definedName name="_____ane8" localSheetId="1">[9]!_xlbgnm.ane8</definedName>
    <definedName name="_____ane8" localSheetId="3">[9]!_xlbgnm.ane8</definedName>
    <definedName name="_____ane8" localSheetId="4">[9]!_xlbgnm.ane8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5">#REF!</definedName>
    <definedName name="_____MA2">#REF!</definedName>
    <definedName name="_____OCD1">[11]Tablas!#REF!</definedName>
    <definedName name="_____OCI1">[11]Tablas!#REF!</definedName>
    <definedName name="_____PJ50" localSheetId="5">#REF!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 localSheetId="3">[13]!_xlbgnm.ane7</definedName>
    <definedName name="____ane7" localSheetId="4">[13]!_xlbgnm.ane7</definedName>
    <definedName name="____ane7" localSheetId="2">[13]!_xlbgnm.ane7</definedName>
    <definedName name="____ane7">[13]!_xlbgnm.ane7</definedName>
    <definedName name="____ane8" localSheetId="0">[13]!_xlbgnm.ane8</definedName>
    <definedName name="____ane8" localSheetId="1">[13]!_xlbgnm.ane8</definedName>
    <definedName name="____ane8" localSheetId="3">[13]!_xlbgnm.ane8</definedName>
    <definedName name="____ane8" localSheetId="4">[13]!_xlbgnm.ane8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5">#REF!</definedName>
    <definedName name="____MA2">#REF!</definedName>
    <definedName name="____OCD1">[11]Tablas!#REF!</definedName>
    <definedName name="____OCI1">[11]Tablas!#REF!</definedName>
    <definedName name="____PJ50" localSheetId="5">#REF!</definedName>
    <definedName name="____PJ50">#REF!</definedName>
    <definedName name="____pj51" localSheetId="5">#REF!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 localSheetId="3">[15]!_xlbgnm.ane7</definedName>
    <definedName name="___ane7" localSheetId="4">[15]!_xlbgnm.ane7</definedName>
    <definedName name="___ane7" localSheetId="2">[15]!_xlbgnm.ane7</definedName>
    <definedName name="___ane7">[15]!_xlbgnm.ane7</definedName>
    <definedName name="___ane8" localSheetId="0">[15]!_xlbgnm.ane8</definedName>
    <definedName name="___ane8" localSheetId="1">[15]!_xlbgnm.ane8</definedName>
    <definedName name="___ane8" localSheetId="3">[15]!_xlbgnm.ane8</definedName>
    <definedName name="___ane8" localSheetId="4">[15]!_xlbgnm.ane8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5">#REF!</definedName>
    <definedName name="___MA2">#REF!</definedName>
    <definedName name="___OCD1">[11]Tablas!#REF!</definedName>
    <definedName name="___OCI1">[11]Tablas!#REF!</definedName>
    <definedName name="___PJ50" localSheetId="5">#REF!</definedName>
    <definedName name="___PJ50">#REF!</definedName>
    <definedName name="___pj51" localSheetId="5">#REF!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 localSheetId="3">[13]!_xlbgnm.ane7</definedName>
    <definedName name="__ane7" localSheetId="4">[13]!_xlbgnm.ane7</definedName>
    <definedName name="__ane7" localSheetId="2">[13]!_xlbgnm.ane7</definedName>
    <definedName name="__ane7">[13]!_xlbgnm.ane7</definedName>
    <definedName name="__ane8" localSheetId="0">[13]!_xlbgnm.ane8</definedName>
    <definedName name="__ane8" localSheetId="1">[13]!_xlbgnm.ane8</definedName>
    <definedName name="__ane8" localSheetId="3">[13]!_xlbgnm.ane8</definedName>
    <definedName name="__ane8" localSheetId="4">[13]!_xlbgnm.ane8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5">'INDICAR CÓDIGO DEL ITEM DE PAGO'!ERR</definedName>
    <definedName name="__F" localSheetId="3">'PRESUPUESTO OFICIAL Lote 2'!ERR</definedName>
    <definedName name="__F" localSheetId="4">'PRESUPUESTO OFICIAL Lote 3'!ERR</definedName>
    <definedName name="__F">[0]!ERR</definedName>
    <definedName name="__FS01" localSheetId="5">'INDICAR CÓDIGO DEL ITEM DE PAGO'!ERR</definedName>
    <definedName name="__FS01" localSheetId="3">'PRESUPUESTO OFICIAL Lote 2'!ERR</definedName>
    <definedName name="__FS01" localSheetId="4">'PRESUPUESTO OFICIAL Lote 3'!ERR</definedName>
    <definedName name="__FS01">[0]!ERR</definedName>
    <definedName name="__ICP1" localSheetId="3">[11]Tablas!#REF!</definedName>
    <definedName name="__ICP1" localSheetId="4">[11]Tablas!#REF!</definedName>
    <definedName name="__ICP1">[11]Tablas!#REF!</definedName>
    <definedName name="__key2" localSheetId="3" hidden="1">[18]INST!#REF!</definedName>
    <definedName name="__key2" localSheetId="4" hidden="1">[18]INST!#REF!</definedName>
    <definedName name="__key2" hidden="1">[18]INST!#REF!</definedName>
    <definedName name="__key21" localSheetId="3" hidden="1">[8]INST!#REF!</definedName>
    <definedName name="__key21" localSheetId="4" hidden="1">[8]INST!#REF!</definedName>
    <definedName name="__key21" hidden="1">[8]INST!#REF!</definedName>
    <definedName name="__key3" localSheetId="3" hidden="1">#REF!</definedName>
    <definedName name="__key3" localSheetId="4" hidden="1">#REF!</definedName>
    <definedName name="__key3" hidden="1">#REF!</definedName>
    <definedName name="__key31" localSheetId="3" hidden="1">#REF!</definedName>
    <definedName name="__key31" localSheetId="4" hidden="1">#REF!</definedName>
    <definedName name="__key31" hidden="1">#REF!</definedName>
    <definedName name="__LEY80">#REF!</definedName>
    <definedName name="__MA2" localSheetId="5">#REF!</definedName>
    <definedName name="__MA2">#REF!</definedName>
    <definedName name="__mun2" localSheetId="5">[19]PESOS!#REF!</definedName>
    <definedName name="__mun2">[19]PESOS!#REF!</definedName>
    <definedName name="__num10" localSheetId="5">#REF!</definedName>
    <definedName name="__num10">#REF!</definedName>
    <definedName name="__num2" localSheetId="5">#REF!</definedName>
    <definedName name="__num2">#REF!</definedName>
    <definedName name="__num3" localSheetId="5">#REF!</definedName>
    <definedName name="__num3">#REF!</definedName>
    <definedName name="__num4" localSheetId="5">#REF!</definedName>
    <definedName name="__num4">#REF!</definedName>
    <definedName name="__num5" localSheetId="5">#REF!</definedName>
    <definedName name="__num5">#REF!</definedName>
    <definedName name="__num6" localSheetId="5">#REF!</definedName>
    <definedName name="__num6">#REF!</definedName>
    <definedName name="__num7" localSheetId="5">#REF!</definedName>
    <definedName name="__num7">#REF!</definedName>
    <definedName name="__num8" localSheetId="5">#REF!</definedName>
    <definedName name="__num8">#REF!</definedName>
    <definedName name="__num9" localSheetId="5">#REF!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5">#REF!</definedName>
    <definedName name="__PJ50">#REF!</definedName>
    <definedName name="__pj51" localSheetId="5">#REF!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5">#REF!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5"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4"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localSheetId="4" hidden="1">{#N/A,#N/A,TRUE,"1842CWN0"}</definedName>
    <definedName name="_ABC1" hidden="1">{#N/A,#N/A,TRUE,"1842CWN0"}</definedName>
    <definedName name="_abc2" localSheetId="3" hidden="1">{#N/A,#N/A,TRUE,"1842CWN0"}</definedName>
    <definedName name="_abc2" localSheetId="4"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 localSheetId="3">[13]!_xlbgnm.ane7</definedName>
    <definedName name="_ane7" localSheetId="4">[13]!_xlbgnm.ane7</definedName>
    <definedName name="_ane7" localSheetId="2">[13]!_xlbgnm.ane7</definedName>
    <definedName name="_ane7">[13]!_xlbgnm.ane7</definedName>
    <definedName name="_ane8" localSheetId="0">[13]!_xlbgnm.ane8</definedName>
    <definedName name="_ane8" localSheetId="1">[13]!_xlbgnm.ane8</definedName>
    <definedName name="_ane8" localSheetId="3">[13]!_xlbgnm.ane8</definedName>
    <definedName name="_ane8" localSheetId="4">[13]!_xlbgnm.ane8</definedName>
    <definedName name="_ane8" localSheetId="2">[13]!_xlbgnm.ane8</definedName>
    <definedName name="_ane8">[13]!_xlbgnm.ane8</definedName>
    <definedName name="_APU221" localSheetId="5">#REF!</definedName>
    <definedName name="_APU221">#REF!</definedName>
    <definedName name="_APU465" localSheetId="0">[21]!absc</definedName>
    <definedName name="_APU465" localSheetId="1">[21]!absc</definedName>
    <definedName name="_APU465" localSheetId="3">[21]!absc</definedName>
    <definedName name="_APU465" localSheetId="4">[21]!absc</definedName>
    <definedName name="_APU465" localSheetId="2">[21]!absc</definedName>
    <definedName name="_APU465">[21]!absc</definedName>
    <definedName name="_Atp2">[17]EMPRESA!$F$22</definedName>
    <definedName name="_b2" localSheetId="5"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5">#REF!</definedName>
    <definedName name="_EST1">#REF!</definedName>
    <definedName name="_EST10" localSheetId="5">#REF!</definedName>
    <definedName name="_EST10">#REF!</definedName>
    <definedName name="_EST11" localSheetId="5">#REF!</definedName>
    <definedName name="_EST11">#REF!</definedName>
    <definedName name="_EST12" localSheetId="5">#REF!</definedName>
    <definedName name="_EST12">#REF!</definedName>
    <definedName name="_EST13" localSheetId="5">#REF!</definedName>
    <definedName name="_EST13">#REF!</definedName>
    <definedName name="_EST14" localSheetId="5">#REF!</definedName>
    <definedName name="_EST14">#REF!</definedName>
    <definedName name="_EST15" localSheetId="5">#REF!</definedName>
    <definedName name="_EST15">#REF!</definedName>
    <definedName name="_EST16" localSheetId="5">#REF!</definedName>
    <definedName name="_EST16">#REF!</definedName>
    <definedName name="_EST17" localSheetId="5">#REF!</definedName>
    <definedName name="_EST17">#REF!</definedName>
    <definedName name="_EST18" localSheetId="5">#REF!</definedName>
    <definedName name="_EST18">#REF!</definedName>
    <definedName name="_EST19" localSheetId="5">#REF!</definedName>
    <definedName name="_EST19">#REF!</definedName>
    <definedName name="_EST2" localSheetId="5">#REF!</definedName>
    <definedName name="_EST2">#REF!</definedName>
    <definedName name="_EST3" localSheetId="5">#REF!</definedName>
    <definedName name="_EST3">#REF!</definedName>
    <definedName name="_EST4" localSheetId="5">#REF!</definedName>
    <definedName name="_EST4">#REF!</definedName>
    <definedName name="_EST5" localSheetId="5">#REF!</definedName>
    <definedName name="_EST5">#REF!</definedName>
    <definedName name="_EST6" localSheetId="5">#REF!</definedName>
    <definedName name="_EST6">#REF!</definedName>
    <definedName name="_EST7" localSheetId="5">#REF!</definedName>
    <definedName name="_EST7">#REF!</definedName>
    <definedName name="_EST8" localSheetId="5">#REF!</definedName>
    <definedName name="_EST8">#REF!</definedName>
    <definedName name="_EST9" localSheetId="5">#REF!</definedName>
    <definedName name="_EST9">#REF!</definedName>
    <definedName name="_EXC1" localSheetId="5">#REF!</definedName>
    <definedName name="_EXC1">#REF!</definedName>
    <definedName name="_EXC10" localSheetId="5">#REF!</definedName>
    <definedName name="_EXC10">#REF!</definedName>
    <definedName name="_EXC11" localSheetId="5">#REF!</definedName>
    <definedName name="_EXC11">#REF!</definedName>
    <definedName name="_EXC12" localSheetId="5">#REF!</definedName>
    <definedName name="_EXC12">#REF!</definedName>
    <definedName name="_EXC2" localSheetId="5">#REF!</definedName>
    <definedName name="_EXC2">#REF!</definedName>
    <definedName name="_EXC3" localSheetId="5">#REF!</definedName>
    <definedName name="_EXC3">#REF!</definedName>
    <definedName name="_EXC4" localSheetId="5">#REF!</definedName>
    <definedName name="_EXC4">#REF!</definedName>
    <definedName name="_EXC5" localSheetId="5">#REF!</definedName>
    <definedName name="_EXC5">#REF!</definedName>
    <definedName name="_EXC6" localSheetId="5">#REF!</definedName>
    <definedName name="_EXC6">#REF!</definedName>
    <definedName name="_EXC7" localSheetId="5">#REF!</definedName>
    <definedName name="_EXC7">#REF!</definedName>
    <definedName name="_EXC8" localSheetId="5">#REF!</definedName>
    <definedName name="_EXC8">#REF!</definedName>
    <definedName name="_EXC9" localSheetId="5">#REF!</definedName>
    <definedName name="_EXC9">#REF!</definedName>
    <definedName name="_F" localSheetId="5">'INDICAR CÓDIGO DEL ITEM DE PAGO'!ERR</definedName>
    <definedName name="_F" localSheetId="3">'PRESUPUESTO OFICIAL Lote 2'!ERR</definedName>
    <definedName name="_F" localSheetId="4">'PRESUPUESTO OFICIAL Lote 3'!ERR</definedName>
    <definedName name="_F">[0]!ERR</definedName>
    <definedName name="_F10" localSheetId="3">#REF!</definedName>
    <definedName name="_F10" localSheetId="4">#REF!</definedName>
    <definedName name="_F10">#REF!</definedName>
    <definedName name="_FC" localSheetId="3">#REF!</definedName>
    <definedName name="_FC" localSheetId="4">#REF!</definedName>
    <definedName name="_FC">#REF!</definedName>
    <definedName name="_Fill" localSheetId="5" hidden="1">#REF!</definedName>
    <definedName name="_Fill" hidden="1">#REF!</definedName>
    <definedName name="_xlnm._FilterDatabase" localSheetId="0" hidden="1">'PRESUPUESTO OFICIAL Lote 1'!$I$12:$I$27</definedName>
    <definedName name="_xlnm._FilterDatabase" localSheetId="1" hidden="1">'PRESUPUESTO OFICIAL Lote 1xapto'!$I$12:$I$30</definedName>
    <definedName name="_xlnm._FilterDatabase" localSheetId="3" hidden="1">'PRESUPUESTO OFICIAL Lote 2'!$I$12:$I$20</definedName>
    <definedName name="_xlnm._FilterDatabase" localSheetId="4" hidden="1">'PRESUPUESTO OFICIAL Lote 3'!$I$12:$I$20</definedName>
    <definedName name="_xlnm._FilterDatabase" localSheetId="2" hidden="1">'PROPUESTA ECONOMICALote 1'!$I$12:$I$21</definedName>
    <definedName name="_FS01" localSheetId="5">'INDICAR CÓDIGO DEL ITEM DE PAGO'!ERR</definedName>
    <definedName name="_FS01" localSheetId="3">'PRESUPUESTO OFICIAL Lote 2'!ERR</definedName>
    <definedName name="_FS01" localSheetId="4">'PRESUPUESTO OFICIAL Lote 3'!ERR</definedName>
    <definedName name="_FS01">[0]!ERR</definedName>
    <definedName name="_g2" localSheetId="5"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'PROPUESTA ECONOMICALote 1'!$F$1</definedName>
    <definedName name="_GR1" localSheetId="5"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localSheetId="3" hidden="1">{#N/A,#N/A,TRUE,"1842CWN0"}</definedName>
    <definedName name="_hhg1" localSheetId="4" hidden="1">{#N/A,#N/A,TRUE,"1842CWN0"}</definedName>
    <definedName name="_hhg1" hidden="1">{#N/A,#N/A,TRUE,"1842CWN0"}</definedName>
    <definedName name="_i4" localSheetId="5"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5">#REF!</definedName>
    <definedName name="_IPC2002">#REF!</definedName>
    <definedName name="_IVA1">#REF!</definedName>
    <definedName name="_k3" localSheetId="5"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hidden="1">#REF!</definedName>
    <definedName name="_Key11" hidden="1">[22]INST!#REF!</definedName>
    <definedName name="_Key2" localSheetId="3" hidden="1">#REF!</definedName>
    <definedName name="_Key2" localSheetId="4" hidden="1">#REF!</definedName>
    <definedName name="_Key2" hidden="1">#REF!</definedName>
    <definedName name="_Key21" localSheetId="3" hidden="1">#REF!</definedName>
    <definedName name="_Key21" localSheetId="4" hidden="1">#REF!</definedName>
    <definedName name="_Key21" hidden="1">#REF!</definedName>
    <definedName name="_key3" localSheetId="3" hidden="1">#REF!</definedName>
    <definedName name="_key3" localSheetId="4" hidden="1">#REF!</definedName>
    <definedName name="_key3" hidden="1">#REF!</definedName>
    <definedName name="_key31" hidden="1">#REF!</definedName>
    <definedName name="_kjk6" localSheetId="5"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5">#REF!</definedName>
    <definedName name="_lar03">#REF!</definedName>
    <definedName name="_LEY80">#REF!</definedName>
    <definedName name="_m3" localSheetId="5"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5">#REF!</definedName>
    <definedName name="_MA2">#REF!</definedName>
    <definedName name="_MAT1">#REF!</definedName>
    <definedName name="_MOD1">#REF!</definedName>
    <definedName name="_mun2" localSheetId="5">[19]PESOS!#REF!</definedName>
    <definedName name="_mun2">[19]PESOS!#REF!</definedName>
    <definedName name="_n3" localSheetId="5"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5">#REF!</definedName>
    <definedName name="_num10">#REF!</definedName>
    <definedName name="_num2" localSheetId="5">#REF!</definedName>
    <definedName name="_num2">#REF!</definedName>
    <definedName name="_num3" localSheetId="5">#REF!</definedName>
    <definedName name="_num3">#REF!</definedName>
    <definedName name="_num4" localSheetId="5">#REF!</definedName>
    <definedName name="_num4">#REF!</definedName>
    <definedName name="_num5" localSheetId="5">#REF!</definedName>
    <definedName name="_num5">#REF!</definedName>
    <definedName name="_num6" localSheetId="5">#REF!</definedName>
    <definedName name="_num6">#REF!</definedName>
    <definedName name="_num7" localSheetId="5">#REF!</definedName>
    <definedName name="_num7">#REF!</definedName>
    <definedName name="_num8" localSheetId="5">#REF!</definedName>
    <definedName name="_num8">#REF!</definedName>
    <definedName name="_num9" localSheetId="5">#REF!</definedName>
    <definedName name="_num9">#REF!</definedName>
    <definedName name="_nyn7" localSheetId="5"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5"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5">#REF!</definedName>
    <definedName name="_PJ50">#REF!</definedName>
    <definedName name="_pj51" localSheetId="5">#REF!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5">#REF!</definedName>
    <definedName name="_PRE1">#REF!</definedName>
    <definedName name="_PTO97">#REF!</definedName>
    <definedName name="_PW2">#REF!</definedName>
    <definedName name="_QTY1">#REF!</definedName>
    <definedName name="_r" localSheetId="5"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 localSheetId="5">#REF!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5"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5" hidden="1">#REF!</definedName>
    <definedName name="_Sort" hidden="1">#REF!</definedName>
    <definedName name="_srn001" localSheetId="5">#REF!</definedName>
    <definedName name="_srn001">#REF!</definedName>
    <definedName name="_SUM1">#REF!</definedName>
    <definedName name="_SUM2">#REF!</definedName>
    <definedName name="_t3" localSheetId="5"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5"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5"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5"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5"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5">'[23]DUB-823'!#REF!</definedName>
    <definedName name="a">'[23]DUB-823'!#REF!</definedName>
    <definedName name="A_1" localSheetId="3">#REF!</definedName>
    <definedName name="A_1" localSheetId="4">#REF!</definedName>
    <definedName name="A_1">#REF!</definedName>
    <definedName name="A_impresión_IM" localSheetId="5">#REF!</definedName>
    <definedName name="A_impresión_IM" localSheetId="3">#REF!</definedName>
    <definedName name="A_impresión_IM" localSheetId="4">#REF!</definedName>
    <definedName name="A_impresión_IM">#REF!</definedName>
    <definedName name="A18A200" localSheetId="3">[24]ESPEC!#REF!</definedName>
    <definedName name="A18A200" localSheetId="4">[24]ESPEC!#REF!</definedName>
    <definedName name="A18A200">[24]ESPEC!#REF!</definedName>
    <definedName name="a2a" localSheetId="5"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5">'INDICAR CÓDIGO DEL ITEM DE PAGO'!ERR</definedName>
    <definedName name="aa" localSheetId="3">'PRESUPUESTO OFICIAL Lote 2'!ERR</definedName>
    <definedName name="aa" localSheetId="4">'PRESUPUESTO OFICIAL Lote 3'!ERR</definedName>
    <definedName name="aa">[0]!ERR</definedName>
    <definedName name="AAA" localSheetId="5">'INDICAR CÓDIGO DEL ITEM DE PAGO'!ERR</definedName>
    <definedName name="AAA" localSheetId="3">'PRESUPUESTO OFICIAL Lote 2'!ERR</definedName>
    <definedName name="AAA" localSheetId="4">'PRESUPUESTO OFICIAL Lote 3'!ERR</definedName>
    <definedName name="AAA">[0]!ERR</definedName>
    <definedName name="aaaaaa">[25]otros!$C$5</definedName>
    <definedName name="aaaaas" localSheetId="5"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5"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5">#REF!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 localSheetId="3">[26]!absc</definedName>
    <definedName name="absc1" localSheetId="4">[26]!absc</definedName>
    <definedName name="absc1" localSheetId="2">[26]!absc</definedName>
    <definedName name="absc1">[26]!absc</definedName>
    <definedName name="ac" localSheetId="3">#REF!</definedName>
    <definedName name="ac" localSheetId="4">#REF!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5">#REF!</definedName>
    <definedName name="ad" localSheetId="3">#REF!</definedName>
    <definedName name="ad" localSheetId="4">#REF!</definedName>
    <definedName name="ad">#REF!</definedName>
    <definedName name="adasd">#REF!</definedName>
    <definedName name="ADFGSDB" localSheetId="5"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3">#REF!</definedName>
    <definedName name="ADMON" localSheetId="4">#REF!</definedName>
    <definedName name="ADMON">#REF!</definedName>
    <definedName name="ADMON1" localSheetId="3">#REF!</definedName>
    <definedName name="ADMON1" localSheetId="4">#REF!</definedName>
    <definedName name="ADMON1">#REF!</definedName>
    <definedName name="adoc1" localSheetId="0">[26]!absc</definedName>
    <definedName name="adoc1" localSheetId="1">[26]!absc</definedName>
    <definedName name="adoc1" localSheetId="3">[26]!absc</definedName>
    <definedName name="adoc1" localSheetId="4">[26]!absc</definedName>
    <definedName name="adoc1" localSheetId="2">[26]!absc</definedName>
    <definedName name="adoc1">[26]!absc</definedName>
    <definedName name="ADOC125" localSheetId="0">[29]!absc</definedName>
    <definedName name="ADOC125" localSheetId="1">[29]!absc</definedName>
    <definedName name="ADOC125" localSheetId="3">[29]!absc</definedName>
    <definedName name="ADOC125" localSheetId="4">[29]!absc</definedName>
    <definedName name="ADOC125" localSheetId="2">[29]!absc</definedName>
    <definedName name="ADOC125">[29]!absc</definedName>
    <definedName name="adoq" localSheetId="0">[30]!absc</definedName>
    <definedName name="adoq" localSheetId="1">[30]!absc</definedName>
    <definedName name="adoq" localSheetId="3">[30]!absc</definedName>
    <definedName name="adoq" localSheetId="4">[30]!absc</definedName>
    <definedName name="adoq" localSheetId="2">[30]!absc</definedName>
    <definedName name="adoq">[30]!absc</definedName>
    <definedName name="ADSAD" localSheetId="5"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5"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hidden="1">{"via1",#N/A,TRUE,"general";"via2",#N/A,TRUE,"general";"via3",#N/A,TRUE,"general"}</definedName>
    <definedName name="aida">#REF!</definedName>
    <definedName name="aida1">#REF!</definedName>
    <definedName name="AIU" localSheetId="5">#REF!</definedName>
    <definedName name="AIU">#REF!</definedName>
    <definedName name="AIU_01">#REF!</definedName>
    <definedName name="AIU_1">#REF!</definedName>
    <definedName name="AIU_2">#REF!</definedName>
    <definedName name="AjustDelAIU" localSheetId="5">#REF!</definedName>
    <definedName name="AjustDelAIU">#REF!</definedName>
    <definedName name="alam">#REF!</definedName>
    <definedName name="alc" localSheetId="0">[31]!absc</definedName>
    <definedName name="alc" localSheetId="1">[31]!absc</definedName>
    <definedName name="alc" localSheetId="3">[31]!absc</definedName>
    <definedName name="alc" localSheetId="4">[31]!absc</definedName>
    <definedName name="alc" localSheetId="2">[31]!absc</definedName>
    <definedName name="alc">[31]!absc</definedName>
    <definedName name="AlcanceProyecto" localSheetId="3">#REF!</definedName>
    <definedName name="AlcanceProyecto" localSheetId="4">#REF!</definedName>
    <definedName name="AlcanceProyecto">#REF!</definedName>
    <definedName name="ALM" localSheetId="3">#REF!</definedName>
    <definedName name="ALM" localSheetId="4">#REF!</definedName>
    <definedName name="ALM">#REF!</definedName>
    <definedName name="ALTO">[32]Tabla!$A$1:$A$5</definedName>
    <definedName name="Amount" localSheetId="3">#REF!</definedName>
    <definedName name="Amount" localSheetId="4">#REF!</definedName>
    <definedName name="Amount">#REF!</definedName>
    <definedName name="ANCLAJE" localSheetId="5">'[33]MC SF GAVIONES'!#REF!</definedName>
    <definedName name="ANCLAJE">'[33]MC SF GAVIONES'!#REF!</definedName>
    <definedName name="AND" localSheetId="3">#REF!</definedName>
    <definedName name="AND" localSheetId="4">#REF!</definedName>
    <definedName name="AND">#REF!</definedName>
    <definedName name="anex7" localSheetId="3">#REF!</definedName>
    <definedName name="anex7" localSheetId="4">#REF!</definedName>
    <definedName name="anex7">#REF!</definedName>
    <definedName name="anex8" localSheetId="3">#REF!</definedName>
    <definedName name="anex8" localSheetId="4">#REF!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 localSheetId="3">#REF!</definedName>
    <definedName name="anexo8" localSheetId="4">#REF!</definedName>
    <definedName name="anexo8">#REF!</definedName>
    <definedName name="anexo9" localSheetId="3">#REF!</definedName>
    <definedName name="anexo9" localSheetId="4">#REF!</definedName>
    <definedName name="anexo9">#REF!</definedName>
    <definedName name="anexů7" localSheetId="3">#REF!</definedName>
    <definedName name="anexů7" localSheetId="4">#REF!</definedName>
    <definedName name="anexů7">#REF!</definedName>
    <definedName name="Antic">[35]BASES!$B$33</definedName>
    <definedName name="ANTICIPO">[36]BASES!$B$33</definedName>
    <definedName name="AÑO">[25]PRESUPUESTO!$D$13</definedName>
    <definedName name="AÑOWUIE">'[37]Res-Accide-10'!$R$2:$R$7</definedName>
    <definedName name="apaiy" localSheetId="3">#REF!</definedName>
    <definedName name="apaiy" localSheetId="4">#REF!</definedName>
    <definedName name="apaiy">#REF!</definedName>
    <definedName name="APELLIDOS" localSheetId="3">#REF!</definedName>
    <definedName name="APELLIDOS" localSheetId="4">#REF!</definedName>
    <definedName name="APELLIDOS">#REF!</definedName>
    <definedName name="API" localSheetId="3">#REF!</definedName>
    <definedName name="API" localSheetId="4">#REF!</definedName>
    <definedName name="API">#REF!</definedName>
    <definedName name="APU" localSheetId="0">[38]!absc</definedName>
    <definedName name="APU" localSheetId="1">[38]!absc</definedName>
    <definedName name="APU" localSheetId="3">[38]!absc</definedName>
    <definedName name="APU" localSheetId="4">[38]!absc</definedName>
    <definedName name="APU" localSheetId="2">[38]!absc</definedName>
    <definedName name="APU">[38]!absc</definedName>
    <definedName name="APU_directos" localSheetId="5">#REF!</definedName>
    <definedName name="APU_directos" localSheetId="3">#REF!</definedName>
    <definedName name="APU_directos" localSheetId="4">#REF!</definedName>
    <definedName name="APU_directos">#REF!</definedName>
    <definedName name="APU221.1" localSheetId="5">#REF!</definedName>
    <definedName name="APU221.1">#REF!</definedName>
    <definedName name="APU221.2" localSheetId="5">#REF!</definedName>
    <definedName name="APU221.2">#REF!</definedName>
    <definedName name="aq" localSheetId="5">'INDICAR CÓDIGO DEL ITEM DE PAGO'!ERR</definedName>
    <definedName name="aq" localSheetId="3">'PRESUPUESTO OFICIAL Lote 2'!ERR</definedName>
    <definedName name="aq" localSheetId="4">'PRESUPUESTO OFICIAL Lote 3'!ERR</definedName>
    <definedName name="aq">[0]!ERR</definedName>
    <definedName name="aqaq" localSheetId="5"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5">'INDICAR CÓDIGO DEL ITEM DE PAGO'!$A$1:$Q$94</definedName>
    <definedName name="_xlnm.Print_Area" localSheetId="0">'PRESUPUESTO OFICIAL Lote 1'!$A$1:$M$46</definedName>
    <definedName name="_xlnm.Print_Area" localSheetId="1">'PRESUPUESTO OFICIAL Lote 1xapto'!$A$1:$M$52</definedName>
    <definedName name="_xlnm.Print_Area" localSheetId="3">'PRESUPUESTO OFICIAL Lote 2'!$A$1:$M$35</definedName>
    <definedName name="_xlnm.Print_Area" localSheetId="4">'PRESUPUESTO OFICIAL Lote 3'!$A$1:$M$35</definedName>
    <definedName name="_xlnm.Print_Area" localSheetId="2">'PROPUESTA ECONOMICALote 1'!$A$1:$M$38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3">#REF!</definedName>
    <definedName name="Areatotal" localSheetId="4">#REF!</definedName>
    <definedName name="Areatotal">#REF!</definedName>
    <definedName name="Aref" localSheetId="3">#REF!</definedName>
    <definedName name="Aref" localSheetId="4">#REF!</definedName>
    <definedName name="Aref">#REF!</definedName>
    <definedName name="armuve" localSheetId="5">'INDICAR CÓDIGO DEL ITEM DE PAGO'!ERR</definedName>
    <definedName name="armuve" localSheetId="3">'PRESUPUESTO OFICIAL Lote 2'!ERR</definedName>
    <definedName name="armuve" localSheetId="4">'PRESUPUESTO OFICIAL Lote 3'!ERR</definedName>
    <definedName name="armuve">[0]!ERR</definedName>
    <definedName name="ARP" localSheetId="3">#REF!</definedName>
    <definedName name="ARP" localSheetId="4">#REF!</definedName>
    <definedName name="ARP">#REF!</definedName>
    <definedName name="ARS" localSheetId="3">#REF!</definedName>
    <definedName name="ARS" localSheetId="4">#REF!</definedName>
    <definedName name="ARS">#REF!</definedName>
    <definedName name="as" localSheetId="5">'INDICAR CÓDIGO DEL ITEM DE PAGO'!ERR</definedName>
    <definedName name="as" localSheetId="3">'PRESUPUESTO OFICIAL Lote 2'!ERR</definedName>
    <definedName name="as" localSheetId="4">'PRESUPUESTO OFICIAL Lote 3'!ERR</definedName>
    <definedName name="as">[0]!ERR</definedName>
    <definedName name="ASB">[6]AASHTO!$A$8:$F$11</definedName>
    <definedName name="ASD" localSheetId="5"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5">'INDICAR CÓDIGO DEL ITEM DE PAGO'!ERR</definedName>
    <definedName name="ASDFGHJKLÑ" localSheetId="3">'PRESUPUESTO OFICIAL Lote 2'!ERR</definedName>
    <definedName name="ASDFGHJKLÑ" localSheetId="4">'PRESUPUESTO OFICIAL Lote 3'!ERR</definedName>
    <definedName name="ASDFGHJKLÑ">[0]!ERR</definedName>
    <definedName name="asfasd" localSheetId="5"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localSheetId="4" hidden="1">{#N/A,#N/A,TRUE,"INGENIERIA";#N/A,#N/A,TRUE,"COMPRAS";#N/A,#N/A,TRUE,"DIRECCION";#N/A,#N/A,TRUE,"RESUMEN"}</definedName>
    <definedName name="asfdfe" hidden="1">{#N/A,#N/A,TRUE,"INGENIERIA";#N/A,#N/A,TRUE,"COMPRAS";#N/A,#N/A,TRUE,"DIRECCION";#N/A,#N/A,TRUE,"RESUMEN"}</definedName>
    <definedName name="asff" localSheetId="5"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 localSheetId="3">MODULO10.auto_abrir</definedName>
    <definedName name="_xlnm.Auto_Open" localSheetId="4">MODULO10.auto_abrir</definedName>
    <definedName name="_xlnm.Auto_Open" localSheetId="2">MODULO10.auto_abrir</definedName>
    <definedName name="_xlnm.Auto_Open">MODULO10.auto_abrir</definedName>
    <definedName name="auto1" localSheetId="5">#REF!</definedName>
    <definedName name="auto1" localSheetId="3">#REF!</definedName>
    <definedName name="auto1" localSheetId="4">#REF!</definedName>
    <definedName name="auto1">#REF!</definedName>
    <definedName name="auto123" localSheetId="5">#REF!</definedName>
    <definedName name="auto123">#REF!</definedName>
    <definedName name="auto2" localSheetId="5">#REF!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3">#REF!,#REF!,#REF!,#REF!,#REF!,#REF!,#REF!,#REF!,#REF!,#REF!,#REF!,#REF!,#REF!,#REF!,#REF!,#REF!,#REF!,#REF!</definedName>
    <definedName name="Avance_por_item" localSheetId="4">#REF!,#REF!,#REF!,#REF!,#REF!,#REF!,#REF!,#REF!,#REF!,#REF!,#REF!,#REF!,#REF!,#REF!,#REF!,#REF!,#REF!,#REF!</definedName>
    <definedName name="Avance_por_item">#REF!,#REF!,#REF!,#REF!,#REF!,#REF!,#REF!,#REF!,#REF!,#REF!,#REF!,#REF!,#REF!,#REF!,#REF!,#REF!,#REF!,#REF!</definedName>
    <definedName name="Avances_Totales" localSheetId="3">#REF!,#REF!,#REF!,#REF!,#REF!,#REF!,#REF!,#REF!,#REF!,#REF!,#REF!,#REF!,#REF!,#REF!,#REF!,#REF!,#REF!,#REF!</definedName>
    <definedName name="Avances_Totales" localSheetId="4">#REF!,#REF!,#REF!,#REF!,#REF!,#REF!,#REF!,#REF!,#REF!,#REF!,#REF!,#REF!,#REF!,#REF!,#REF!,#REF!,#REF!,#REF!</definedName>
    <definedName name="Avances_Totales">#REF!,#REF!,#REF!,#REF!,#REF!,#REF!,#REF!,#REF!,#REF!,#REF!,#REF!,#REF!,#REF!,#REF!,#REF!,#REF!,#REF!,#REF!</definedName>
    <definedName name="AW" localSheetId="5">#REF!</definedName>
    <definedName name="AW">#REF!</definedName>
    <definedName name="azaz" localSheetId="5"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5"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hidden="1">{"via1",#N/A,TRUE,"general";"via2",#N/A,TRUE,"general";"via3",#N/A,TRUE,"general"}</definedName>
    <definedName name="Bajo_L">[32]Tabla!$A$1:$A$5</definedName>
    <definedName name="bASE" localSheetId="5">#REF!</definedName>
    <definedName name="Base" localSheetId="3">#REF!</definedName>
    <definedName name="Base" localSheetId="4">#REF!</definedName>
    <definedName name="Base">#REF!</definedName>
    <definedName name="Base_datos_IM" localSheetId="3">#REF!</definedName>
    <definedName name="Base_datos_IM" localSheetId="4">#REF!</definedName>
    <definedName name="Base_datos_IM">#REF!</definedName>
    <definedName name="base1">#REF!</definedName>
    <definedName name="base2">#REF!</definedName>
    <definedName name="basedatos">[42]Hoja1!$A$4:$BZ$55</definedName>
    <definedName name="_xlnm.Database" localSheetId="5">#REF!</definedName>
    <definedName name="_xlnm.Database" localSheetId="3">#REF!</definedName>
    <definedName name="_xlnm.Database" localSheetId="4">#REF!</definedName>
    <definedName name="_xlnm.Database">#REF!</definedName>
    <definedName name="BaseDeDatos1" localSheetId="3">#REF!</definedName>
    <definedName name="BaseDeDatos1" localSheetId="4">#REF!</definedName>
    <definedName name="BaseDeDatos1">#REF!</definedName>
    <definedName name="basep">[43]PRESUPUESTAL!$A$4:$P$190</definedName>
    <definedName name="Basica_Centro_costo_2001" localSheetId="3">#REF!</definedName>
    <definedName name="Basica_Centro_costo_2001" localSheetId="4">#REF!</definedName>
    <definedName name="Basica_Centro_costo_2001">#REF!</definedName>
    <definedName name="Basica_Facturacion_2001" localSheetId="3">#REF!</definedName>
    <definedName name="Basica_Facturacion_2001" localSheetId="4">#REF!</definedName>
    <definedName name="Basica_Facturacion_2001">#REF!</definedName>
    <definedName name="Basica_Reserva_2001" localSheetId="3">#REF!</definedName>
    <definedName name="Basica_Reserva_2001" localSheetId="4">#REF!</definedName>
    <definedName name="Basica_Reserva_2001">#REF!</definedName>
    <definedName name="Básico">#REF!</definedName>
    <definedName name="BB" localSheetId="5">'INDICAR CÓDIGO DEL ITEM DE PAGO'!ERR</definedName>
    <definedName name="BB" localSheetId="3">'PRESUPUESTO OFICIAL Lote 2'!ERR</definedName>
    <definedName name="BB" localSheetId="4">'PRESUPUESTO OFICIAL Lote 3'!ERR</definedName>
    <definedName name="BB">[0]!ERR</definedName>
    <definedName name="bbbbbb" localSheetId="5"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5"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5"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5"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#REF!</definedName>
    <definedName name="bgvfcdx" localSheetId="5"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 localSheetId="3">#REF!</definedName>
    <definedName name="blEqCantiInf1" localSheetId="4">#REF!</definedName>
    <definedName name="blEqCantiInf1">#REF!</definedName>
    <definedName name="blEqCantiInf2" localSheetId="3">#REF!</definedName>
    <definedName name="blEqCantiInf2" localSheetId="4">#REF!</definedName>
    <definedName name="blEqCantiInf2">#REF!</definedName>
    <definedName name="blEqClaseInf1" localSheetId="3">#REF!</definedName>
    <definedName name="blEqClaseInf1" localSheetId="4">#REF!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 localSheetId="3">#REF!</definedName>
    <definedName name="blReferenciaInforme" localSheetId="4">#REF!</definedName>
    <definedName name="blReferenciaInforme">#REF!</definedName>
    <definedName name="bn" localSheetId="5">#REF!</definedName>
    <definedName name="bn" localSheetId="3">#REF!</definedName>
    <definedName name="bn" localSheetId="4">#REF!</definedName>
    <definedName name="bn">#REF!</definedName>
    <definedName name="Bombas">#REF!</definedName>
    <definedName name="BONO">#REF!</definedName>
    <definedName name="BORDER1">[45]steel!#REF!</definedName>
    <definedName name="BORDET" localSheetId="3">#REF!</definedName>
    <definedName name="BORDET" localSheetId="4">#REF!</definedName>
    <definedName name="BORDET">#REF!</definedName>
    <definedName name="BORSHE">'[3]7422CW00'!#REF!</definedName>
    <definedName name="BORSUM">'[3]7422CW00'!#REF!</definedName>
    <definedName name="boxes">#REF!</definedName>
    <definedName name="BQ">#REF!</definedName>
    <definedName name="br" localSheetId="5"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5"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5"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5"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#REF!</definedName>
    <definedName name="C_" localSheetId="5">#REF!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5">#REF!</definedName>
    <definedName name="CANT">#REF!</definedName>
    <definedName name="cantidad" localSheetId="3">'[48]TRAMO 03'!$F:$F,'[48]TRAMO 03'!$I:$I,'[48]TRAMO 03'!$K:$K,'[48]TRAMO 03'!#REF!,'[48]TRAMO 03'!#REF!,'[48]TRAMO 03'!#REF!,'[48]TRAMO 03'!#REF!,'[48]TRAMO 03'!#REF!,'[48]TRAMO 03'!#REF!,'[48]TRAMO 03'!#REF!,'[48]TRAMO 03'!#REF!,'[48]TRAMO 03'!#REF!,'[48]TRAMO 03'!#REF!,'[48]TRAMO 03'!#REF!,'[48]TRAMO 03'!#REF!,'[48]TRAMO 03'!#REF!</definedName>
    <definedName name="cantidad" localSheetId="4">'[48]TRAMO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5">#REF!</definedName>
    <definedName name="CAP" localSheetId="3">#REF!</definedName>
    <definedName name="CAP" localSheetId="4">#REF!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 localSheetId="3">MODULO10.auto_abrir</definedName>
    <definedName name="carlos" localSheetId="4">MODULO10.auto_abrir</definedName>
    <definedName name="carlos" localSheetId="2">MODULO10.auto_abrir</definedName>
    <definedName name="carlos">MODULO10.auto_abrir</definedName>
    <definedName name="CBLES" localSheetId="3">#REF!</definedName>
    <definedName name="CBLES" localSheetId="4">#REF!</definedName>
    <definedName name="CBLES">#REF!</definedName>
    <definedName name="CBLES1" localSheetId="3">#REF!</definedName>
    <definedName name="CBLES1" localSheetId="4">#REF!</definedName>
    <definedName name="CBLES1">#REF!</definedName>
    <definedName name="CBRDISEÑO">[49]SECTORIZACIÓN!$A$12:$G$20</definedName>
    <definedName name="CBWorkbookPriority" hidden="1">-1602700874</definedName>
    <definedName name="CC">[50]Personalizar!$G$22:$G$25</definedName>
    <definedName name="ccccc" localSheetId="5"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5">'[51]A. P. U.'!#REF!</definedName>
    <definedName name="CCCCCC">'[51]A. P. U.'!#REF!</definedName>
    <definedName name="CCT" localSheetId="3">#REF!</definedName>
    <definedName name="CCT" localSheetId="4">#REF!</definedName>
    <definedName name="CCT">#REF!</definedName>
    <definedName name="ccto210" localSheetId="5">#REF!</definedName>
    <definedName name="ccto210" localSheetId="3">#REF!</definedName>
    <definedName name="ccto210" localSheetId="4">#REF!</definedName>
    <definedName name="ccto210">#REF!</definedName>
    <definedName name="cd">[52]Hoja1!$C$81</definedName>
    <definedName name="cdcdc" localSheetId="5"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hidden="1">{"via1",#N/A,TRUE,"general";"via2",#N/A,TRUE,"general";"via3",#N/A,TRUE,"general"}</definedName>
    <definedName name="CDctrl">[35]CDItem!$G$8</definedName>
    <definedName name="CDE" localSheetId="3">#REF!</definedName>
    <definedName name="CDE" localSheetId="4">#REF!</definedName>
    <definedName name="CDE">#REF!</definedName>
    <definedName name="cdfgrtfd" localSheetId="3" hidden="1">#REF!</definedName>
    <definedName name="cdfgrtfd" localSheetId="4" hidden="1">#REF!</definedName>
    <definedName name="cdfgrtfd" hidden="1">#REF!</definedName>
    <definedName name="ceerf" localSheetId="5"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 localSheetId="5">[53]Insum!$A$3:$H$63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 localSheetId="3">#REF!</definedName>
    <definedName name="CMIBLE" localSheetId="4">#REF!</definedName>
    <definedName name="CMIBLE">#REF!</definedName>
    <definedName name="CMIBLE1" localSheetId="3">#REF!</definedName>
    <definedName name="CMIBLE1" localSheetId="4">#REF!</definedName>
    <definedName name="CMIBLE1">#REF!</definedName>
    <definedName name="Cod" localSheetId="3">#REF!</definedName>
    <definedName name="Cod" localSheetId="4">#REF!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 localSheetId="3">#REF!</definedName>
    <definedName name="COLON" localSheetId="4">#REF!</definedName>
    <definedName name="COLON">#REF!</definedName>
    <definedName name="ColTap">'[20]Coloc. e Interc. Tapones'!$E$1:$E$65536</definedName>
    <definedName name="Com">'[40]LIQUIDA-NOMINA'!$AL$4</definedName>
    <definedName name="COMIDA" localSheetId="3">#REF!</definedName>
    <definedName name="COMIDA" localSheetId="4">#REF!</definedName>
    <definedName name="COMIDA">#REF!</definedName>
    <definedName name="Compresores" localSheetId="3">#REF!</definedName>
    <definedName name="Compresores" localSheetId="4">#REF!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5">'INDICAR CÓDIGO DEL ITEM DE PAGO'!ERR</definedName>
    <definedName name="COPIA" localSheetId="3">'PRESUPUESTO OFICIAL Lote 2'!ERR</definedName>
    <definedName name="COPIA" localSheetId="4">'PRESUPUESTO OFICIAL Lote 3'!ERR</definedName>
    <definedName name="COPIA">[0]!ERR</definedName>
    <definedName name="COPIA1" localSheetId="3">#REF!</definedName>
    <definedName name="COPIA1" localSheetId="4">#REF!</definedName>
    <definedName name="COPIA1">#REF!</definedName>
    <definedName name="COPIA2" localSheetId="3">#REF!</definedName>
    <definedName name="COPIA2" localSheetId="4">#REF!</definedName>
    <definedName name="COPIA2">#REF!</definedName>
    <definedName name="copiao4" localSheetId="5">'INDICAR CÓDIGO DEL ITEM DE PAGO'!ERR</definedName>
    <definedName name="copiao4" localSheetId="3">'PRESUPUESTO OFICIAL Lote 2'!ERR</definedName>
    <definedName name="copiao4" localSheetId="4">'PRESUPUESTO OFICIAL Lote 3'!ERR</definedName>
    <definedName name="copiao4">[0]!ERR</definedName>
    <definedName name="corri" localSheetId="5">'INDICAR CÓDIGO DEL ITEM DE PAGO'!ERR</definedName>
    <definedName name="corri" localSheetId="3">'PRESUPUESTO OFICIAL Lote 2'!ERR</definedName>
    <definedName name="corri" localSheetId="4">'PRESUPUESTO OFICIAL Lote 3'!ERR</definedName>
    <definedName name="corri">[0]!ERR</definedName>
    <definedName name="COSTO_FRENTE">[57]BITACORA!$E$1:$E$65536</definedName>
    <definedName name="costo2" localSheetId="3" hidden="1">#REF!</definedName>
    <definedName name="costo2" localSheetId="4" hidden="1">#REF!</definedName>
    <definedName name="costo2" hidden="1">#REF!</definedName>
    <definedName name="COSTODIRECTO" localSheetId="5">#REF!</definedName>
    <definedName name="COSTODIRECTO" localSheetId="3">#REF!</definedName>
    <definedName name="COSTODIRECTO" localSheetId="4">#REF!</definedName>
    <definedName name="COSTODIRECTO">#REF!</definedName>
    <definedName name="COSTOS">[58]TARIFAS!$A$1:$F$52</definedName>
    <definedName name="CRIT" localSheetId="3">#REF!</definedName>
    <definedName name="CRIT" localSheetId="4">#REF!</definedName>
    <definedName name="CRIT">#REF!</definedName>
    <definedName name="CRIT_APIAY" localSheetId="3">#REF!</definedName>
    <definedName name="CRIT_APIAY" localSheetId="4">#REF!</definedName>
    <definedName name="CRIT_APIAY">#REF!</definedName>
    <definedName name="CRIT_CHICHI" localSheetId="3">#REF!</definedName>
    <definedName name="CRIT_CHICHI" localSheetId="4">#REF!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 localSheetId="3">#REF!</definedName>
    <definedName name="cs" localSheetId="4">#REF!</definedName>
    <definedName name="cs">#REF!</definedName>
    <definedName name="CS_AVG_SIZE" localSheetId="3">#REF!</definedName>
    <definedName name="CS_AVG_SIZE" localSheetId="4">#REF!</definedName>
    <definedName name="CS_AVG_SIZE">#REF!</definedName>
    <definedName name="CS_WELDING" localSheetId="3">#REF!</definedName>
    <definedName name="CS_WELDING" localSheetId="4">#REF!</definedName>
    <definedName name="CS_WELDING">#REF!</definedName>
    <definedName name="CTA" localSheetId="5">#REF!</definedName>
    <definedName name="CTA">#REF!</definedName>
    <definedName name="CTE">#REF!</definedName>
    <definedName name="CTR">'[3]7422CW00'!#REF!</definedName>
    <definedName name="CTRPAG">'[3]7422CW00'!#REF!</definedName>
    <definedName name="CUAL" localSheetId="5">'INDICAR CÓDIGO DEL ITEM DE PAGO'!ERR</definedName>
    <definedName name="CUAL" localSheetId="3">'PRESUPUESTO OFICIAL Lote 2'!ERR</definedName>
    <definedName name="CUAL" localSheetId="4">'PRESUPUESTO OFICIAL Lote 3'!ERR</definedName>
    <definedName name="CUAL">[0]!ERR</definedName>
    <definedName name="CUBS" localSheetId="5">#REF!</definedName>
    <definedName name="CUBS" localSheetId="3">#REF!</definedName>
    <definedName name="CUBS" localSheetId="4">#REF!</definedName>
    <definedName name="CUBS">#REF!</definedName>
    <definedName name="CUNET" localSheetId="5"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 localSheetId="3">[50]!Customize</definedName>
    <definedName name="Customize" localSheetId="4">[50]!Customize</definedName>
    <definedName name="Customize" localSheetId="2">[50]!Customize</definedName>
    <definedName name="Customize">[50]!Customize</definedName>
    <definedName name="cv" localSheetId="5">#REF!</definedName>
    <definedName name="cv" localSheetId="3">#REF!</definedName>
    <definedName name="cv" localSheetId="4">#REF!</definedName>
    <definedName name="cv">#REF!</definedName>
    <definedName name="CVa">'[20]Cambio de Valv.'!$E$1:$E$65536</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hidden="1">{#N/A,#N/A,TRUE,"INGENIERIA";#N/A,#N/A,TRUE,"COMPRAS";#N/A,#N/A,TRUE,"DIRECCION";#N/A,#N/A,TRUE,"RESUMEN"}</definedName>
    <definedName name="cvfvd" localSheetId="5"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hidden="1">{"via1",#N/A,TRUE,"general";"via2",#N/A,TRUE,"general";"via3",#N/A,TRUE,"general"}</definedName>
    <definedName name="d" localSheetId="5"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5">'[23]GPI 526'!#REF!</definedName>
    <definedName name="dario">'[23]GPI 526'!#REF!</definedName>
    <definedName name="DASD" localSheetId="5"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5">#REF!</definedName>
    <definedName name="datos" localSheetId="3">#REF!</definedName>
    <definedName name="datos" localSheetId="4">#REF!</definedName>
    <definedName name="datos">#REF!</definedName>
    <definedName name="DBASE1" localSheetId="3">#REF!</definedName>
    <definedName name="DBASE1" localSheetId="4">#REF!</definedName>
    <definedName name="DBASE1">#REF!</definedName>
    <definedName name="DBASE2">#REF!</definedName>
    <definedName name="DBASE3">#REF!</definedName>
    <definedName name="dbfdfbi" localSheetId="5"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5">#REF!</definedName>
    <definedName name="Dbgcm">#REF!</definedName>
    <definedName name="dc">#REF!</definedName>
    <definedName name="Dcacm" localSheetId="5">#REF!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5"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hidden="1">{"via1",#N/A,TRUE,"general";"via2",#N/A,TRUE,"general";"via3",#N/A,TRUE,"general"}</definedName>
    <definedName name="dd" localSheetId="5">#REF!</definedName>
    <definedName name="dd">#REF!</definedName>
    <definedName name="ddd" localSheetId="5"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hidden="1">{"via1",#N/A,TRUE,"general";"via2",#N/A,TRUE,"general";"via3",#N/A,TRUE,"general"}</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5"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hidden="1">{"via1",#N/A,TRUE,"general";"via2",#N/A,TRUE,"general";"via3",#N/A,TRUE,"general"}</definedName>
    <definedName name="demanto" localSheetId="5">#REF!</definedName>
    <definedName name="demanto">#REF!</definedName>
    <definedName name="DEMOLICIÓN">'[63]BASE-LISTAS'!$B$24:$B$29</definedName>
    <definedName name="DEP_VPR_GRM" localSheetId="3">#REF!</definedName>
    <definedName name="DEP_VPR_GRM" localSheetId="4">#REF!</definedName>
    <definedName name="DEP_VPR_GRM">#REF!</definedName>
    <definedName name="DEP_VPR_GRN" localSheetId="3">#REF!</definedName>
    <definedName name="DEP_VPR_GRN" localSheetId="4">#REF!</definedName>
    <definedName name="DEP_VPR_GRN">#REF!</definedName>
    <definedName name="DEP_VPR_GRS" localSheetId="3">#REF!</definedName>
    <definedName name="DEP_VPR_GRS" localSheetId="4">#REF!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 localSheetId="3">#REF!</definedName>
    <definedName name="DERFE" localSheetId="4">#REF!</definedName>
    <definedName name="DERFE">#REF!</definedName>
    <definedName name="desarrolladas">'[27]Reservas de Petróleo'!$A$2,'[27]Reservas de Petróleo'!$A$1,'[27]Reservas de Petróleo'!$D$4,'[27]Reservas de Petróleo'!$F$1:$F$65536</definedName>
    <definedName name="DESCUNMI" localSheetId="3">#REF!</definedName>
    <definedName name="DESCUNMI" localSheetId="4">#REF!</definedName>
    <definedName name="DESCUNMI">#REF!</definedName>
    <definedName name="DEST_ART" localSheetId="3">[45]steel!#REF!</definedName>
    <definedName name="DEST_ART" localSheetId="4">[45]steel!#REF!</definedName>
    <definedName name="DEST_ART">[45]steel!#REF!</definedName>
    <definedName name="DESTCOD" localSheetId="3">'[3]7422CW00'!#REF!</definedName>
    <definedName name="DESTCOD" localSheetId="4">'[3]7422CW00'!#REF!</definedName>
    <definedName name="DESTCOD">'[3]7422CW00'!#REF!</definedName>
    <definedName name="DESTFG" localSheetId="3">'[3]7422CW00'!#REF!</definedName>
    <definedName name="DESTFG" localSheetId="4">'[3]7422CW00'!#REF!</definedName>
    <definedName name="DESTFG">'[3]7422CW00'!#REF!</definedName>
    <definedName name="DESTQTY">'[3]7422CW00'!#REF!</definedName>
    <definedName name="DETAIL">#REF!</definedName>
    <definedName name="Detalle_Reserva">#REF!</definedName>
    <definedName name="DEX" localSheetId="5">#REF!</definedName>
    <definedName name="DEX">#REF!</definedName>
    <definedName name="DF">[64]Cronograma!#REF!</definedName>
    <definedName name="dfa" localSheetId="5"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5"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5"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hidden="1">{"via1",#N/A,TRUE,"general";"via2",#N/A,TRUE,"general";"via3",#N/A,TRUE,"general"}</definedName>
    <definedName name="DIA">[25]PRESUPUESTO!$B$13</definedName>
    <definedName name="Diámetro" localSheetId="3">#REF!</definedName>
    <definedName name="Diámetro" localSheetId="4">#REF!</definedName>
    <definedName name="Diámetro">#REF!</definedName>
    <definedName name="diámetroft" localSheetId="3">#REF!</definedName>
    <definedName name="diámetroft" localSheetId="4">#REF!</definedName>
    <definedName name="diámetroft">#REF!</definedName>
    <definedName name="diametros" localSheetId="3">#REF!</definedName>
    <definedName name="diametros" localSheetId="4">#REF!</definedName>
    <definedName name="diametros">#REF!</definedName>
    <definedName name="diferencia" localSheetId="3">'[65]MEDIA GEOMETRICA'!$J$8,'[65]MEDIA GEOMETRICA'!$N$8,'[65]MEDIA GEOMETRICA'!$R$8,'[65]MEDIA GEOMETRICA'!$V$8,'[65]MEDIA GEOMETRICA'!$Z$8,'[65]MEDIA GEOMETRICA'!$AD$8,'[65]MEDIA GEOMETRICA'!$AH$8,'[65]MEDIA GEOMETRICA'!$AL$8,'[65]MEDIA GEOMETRICA'!#REF!,'[65]MEDIA GEOMETRICA'!#REF!</definedName>
    <definedName name="diferencia" localSheetId="4">'[65]MEDIA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3">[12]Tablas!#REF!</definedName>
    <definedName name="DIJ" localSheetId="4">[12]Tablas!#REF!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 localSheetId="3">#REF!</definedName>
    <definedName name="display_area_2" localSheetId="4">#REF!</definedName>
    <definedName name="display_area_2">#REF!</definedName>
    <definedName name="djdytj" localSheetId="5"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 localSheetId="3">#REF!</definedName>
    <definedName name="DOTACIÓN" localSheetId="4">#REF!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5"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hidden="1">{"via1",#N/A,TRUE,"general";"via2",#N/A,TRUE,"general";"via3",#N/A,TRUE,"general"}</definedName>
    <definedName name="DS">[64]Cronograma!#REF!</definedName>
    <definedName name="DSAD" localSheetId="5"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5">#REF!</definedName>
    <definedName name="Dsbcm">#REF!</definedName>
    <definedName name="DsctoFondo">[67]EMPRESA!$I$25</definedName>
    <definedName name="DsctoPension">[67]EMPRESA!$I$23</definedName>
    <definedName name="DsctoSalud">[67]EMPRESA!$I$24</definedName>
    <definedName name="DSD" localSheetId="5"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5"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hidden="1">{"via1",#N/A,TRUE,"general";"via2",#N/A,TRUE,"general";"via3",#N/A,TRUE,"general"}</definedName>
    <definedName name="dxfgg" localSheetId="5"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#REF!</definedName>
    <definedName name="e3e33" localSheetId="5"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5"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hidden="1">{"via1",#N/A,TRUE,"general";"via2",#N/A,TRUE,"general";"via3",#N/A,TRUE,"general"}</definedName>
    <definedName name="EE" localSheetId="5">'INDICAR CÓDIGO DEL ITEM DE PAGO'!ERR</definedName>
    <definedName name="EE" localSheetId="3">'PRESUPUESTO OFICIAL Lote 2'!ERR</definedName>
    <definedName name="EE" localSheetId="4">'PRESUPUESTO OFICIAL Lote 3'!ERR</definedName>
    <definedName name="EE">[0]!ERR</definedName>
    <definedName name="eeedfr" localSheetId="5"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hidden="1">{"via1",#N/A,TRUE,"general";"via2",#N/A,TRUE,"general";"via3",#N/A,TRUE,"general"}</definedName>
    <definedName name="EF">#REF!</definedName>
    <definedName name="EFA">#REF!</definedName>
    <definedName name="efef" localSheetId="5"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3">#REF!</definedName>
    <definedName name="ELIMINACIONPROYC" localSheetId="4">#REF!</definedName>
    <definedName name="ELIMINACIONPROYC">#REF!</definedName>
    <definedName name="emanto" localSheetId="5">#REF!</definedName>
    <definedName name="emanto" localSheetId="3">#REF!</definedName>
    <definedName name="emanto" localSheetId="4">#REF!</definedName>
    <definedName name="emanto">#REF!</definedName>
    <definedName name="eme" localSheetId="5">'INDICAR CÓDIGO DEL ITEM DE PAGO'!ERR</definedName>
    <definedName name="eme" localSheetId="3">'PRESUPUESTO OFICIAL Lote 2'!ERR</definedName>
    <definedName name="eme" localSheetId="4">'PRESUPUESTO OFICIAL Lote 3'!ERR</definedName>
    <definedName name="eme">[0]!ERR</definedName>
    <definedName name="EMPLEADO" localSheetId="3">#REF!</definedName>
    <definedName name="EMPLEADO" localSheetId="4">#REF!</definedName>
    <definedName name="EMPLEADO">#REF!</definedName>
    <definedName name="Empresa">[40]EMPRESA!$F$6</definedName>
    <definedName name="EMULSION" localSheetId="3">#REF!</definedName>
    <definedName name="EMULSION" localSheetId="4">#REF!</definedName>
    <definedName name="EMULSION">#REF!</definedName>
    <definedName name="End_Bal" localSheetId="3">#REF!</definedName>
    <definedName name="End_Bal" localSheetId="4">#REF!</definedName>
    <definedName name="End_Bal">#REF!</definedName>
    <definedName name="ene" localSheetId="3">#REF!</definedName>
    <definedName name="ene" localSheetId="4">#REF!</definedName>
    <definedName name="ene">#REF!</definedName>
    <definedName name="Ensayos">#REF!</definedName>
    <definedName name="ENTRADASP" localSheetId="5">#REF!</definedName>
    <definedName name="ENTRADASP">#REF!</definedName>
    <definedName name="EPECIALIDAD_SIDOE">[12]Tablas!#REF!</definedName>
    <definedName name="equipo">[69]Equipo!$A$7:$A$65536</definedName>
    <definedName name="EQUIPO1" localSheetId="3">#REF!</definedName>
    <definedName name="EQUIPO1" localSheetId="4">#REF!</definedName>
    <definedName name="EQUIPO1">#REF!</definedName>
    <definedName name="EQUIPOS" localSheetId="5">'[70]TABLA EQUIPOS'!$A$3:$D$70</definedName>
    <definedName name="Equipos" localSheetId="3">#REF!</definedName>
    <definedName name="Equipos" localSheetId="4">#REF!</definedName>
    <definedName name="Equipos">#REF!</definedName>
    <definedName name="EQUIPOS1" localSheetId="3">#REF!</definedName>
    <definedName name="EQUIPOS1" localSheetId="4">#REF!</definedName>
    <definedName name="EQUIPOS1">#REF!</definedName>
    <definedName name="eqw" localSheetId="5"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hidden="1">{"via1",#N/A,TRUE,"general";"via2",#N/A,TRUE,"general";"via3",#N/A,TRUE,"general"}</definedName>
    <definedName name="ERE_ART">[45]steel!$B$8:$B$47</definedName>
    <definedName name="erfg" localSheetId="3" hidden="1">{#N/A,#N/A,FALSE,"Hoja1";#N/A,#N/A,FALSE,"Hoja2"}</definedName>
    <definedName name="erfg" localSheetId="4" hidden="1">{#N/A,#N/A,FALSE,"Hoja1";#N/A,#N/A,FALSE,"Hoja2"}</definedName>
    <definedName name="erfg" hidden="1">{#N/A,#N/A,FALSE,"Hoja1";#N/A,#N/A,FALSE,"Hoja2"}</definedName>
    <definedName name="erg" localSheetId="5"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5"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5">'INDICAR CÓDIGO DEL ITEM DE PAGO'!ERR</definedName>
    <definedName name="ES" localSheetId="3">'PRESUPUESTO OFICIAL Lote 2'!ERR</definedName>
    <definedName name="ES" localSheetId="4">'PRESUPUESTO OFICIAL Lote 3'!ERR</definedName>
    <definedName name="ES">[0]!ERR</definedName>
    <definedName name="ESA" localSheetId="3">#REF!</definedName>
    <definedName name="ESA" localSheetId="4">#REF!</definedName>
    <definedName name="ESA">#REF!</definedName>
    <definedName name="ESE" localSheetId="3">#REF!</definedName>
    <definedName name="ESE" localSheetId="4">#REF!</definedName>
    <definedName name="ESE">#REF!</definedName>
    <definedName name="ESPE">#REF!</definedName>
    <definedName name="ESPECIFICACION" localSheetId="5">#REF!</definedName>
    <definedName name="ESPECIFICACION">#REF!</definedName>
    <definedName name="Especificación" localSheetId="5">#REF!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hidden="1">{#N/A,#N/A,TRUE,"INGENIERIA";#N/A,#N/A,TRUE,"COMPRAS";#N/A,#N/A,TRUE,"DIRECCION";#N/A,#N/A,TRUE,"RESUMEN"}</definedName>
    <definedName name="ESTRUCTURAS">[72]Hoja3!$B$7:$B$15</definedName>
    <definedName name="ETAP" localSheetId="3">#REF!</definedName>
    <definedName name="ETAP" localSheetId="4">#REF!</definedName>
    <definedName name="ETAP">#REF!</definedName>
    <definedName name="ETAPA_PACC" localSheetId="3">#REF!</definedName>
    <definedName name="ETAPA_PACC" localSheetId="4">#REF!</definedName>
    <definedName name="ETAPA_PACC">#REF!</definedName>
    <definedName name="etertgg" localSheetId="5"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hidden="1">{"via1",#N/A,TRUE,"general";"via2",#N/A,TRUE,"general";"via3",#N/A,TRUE,"general"}</definedName>
    <definedName name="etertt" localSheetId="3" hidden="1">{#N/A,#N/A,TRUE,"1842CWN0"}</definedName>
    <definedName name="etertt" localSheetId="4" hidden="1">{#N/A,#N/A,TRUE,"1842CWN0"}</definedName>
    <definedName name="etertt" hidden="1">{#N/A,#N/A,TRUE,"1842CWN0"}</definedName>
    <definedName name="etewt" localSheetId="5"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5"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5">#REF!</definedName>
    <definedName name="EXC">#REF!</definedName>
    <definedName name="EXCAV_1">#REF!</definedName>
    <definedName name="EXCAV_2">#REF!</definedName>
    <definedName name="exCEL" localSheetId="5">#REF!</definedName>
    <definedName name="exCEL">#REF!</definedName>
    <definedName name="Excel_BuiltIn_Print_Area_3" localSheetId="5">#REF!</definedName>
    <definedName name="Excel_BuiltIn_Print_Area_3">#REF!</definedName>
    <definedName name="Excel_BuiltIn_Print_Area_3_X" localSheetId="5">#REF!</definedName>
    <definedName name="Excel_BuiltIn_Print_Area_3_X">#REF!</definedName>
    <definedName name="Excel_BuiltIn_Print_Titles_10" localSheetId="5">[23]SKJ452!#REF!</definedName>
    <definedName name="Excel_BuiltIn_Print_Titles_10">[23]SKJ452!#REF!</definedName>
    <definedName name="Excel_BuiltIn_Print_Titles_11" localSheetId="5">[23]ITA878!#REF!</definedName>
    <definedName name="Excel_BuiltIn_Print_Titles_11">[23]ITA878!#REF!</definedName>
    <definedName name="Excel_BuiltIn_Print_Titles_12" localSheetId="5">'[23]AEA-944'!#REF!</definedName>
    <definedName name="Excel_BuiltIn_Print_Titles_12">'[23]AEA-944'!#REF!</definedName>
    <definedName name="Excel_BuiltIn_Print_Titles_13" localSheetId="5">'[23]DUB-823'!#REF!</definedName>
    <definedName name="Excel_BuiltIn_Print_Titles_13">'[23]DUB-823'!#REF!</definedName>
    <definedName name="Excel_BuiltIn_Print_Titles_14" localSheetId="5">'[23]GPI 526'!#REF!</definedName>
    <definedName name="Excel_BuiltIn_Print_Titles_14">'[23]GPI 526'!#REF!</definedName>
    <definedName name="Excel_BuiltIn_Print_Titles_15" localSheetId="5">#REF!</definedName>
    <definedName name="Excel_BuiltIn_Print_Titles_15" localSheetId="3">#REF!</definedName>
    <definedName name="Excel_BuiltIn_Print_Titles_15" localSheetId="4">#REF!</definedName>
    <definedName name="Excel_BuiltIn_Print_Titles_15">#REF!</definedName>
    <definedName name="Excel_BuiltIn_Print_Titles_16" localSheetId="5">#REF!</definedName>
    <definedName name="Excel_BuiltIn_Print_Titles_16">#REF!</definedName>
    <definedName name="Excel_BuiltIn_Print_Titles_17" localSheetId="5">#REF!</definedName>
    <definedName name="Excel_BuiltIn_Print_Titles_17">#REF!</definedName>
    <definedName name="Excel_BuiltIn_Print_Titles_18" localSheetId="5">#REF!</definedName>
    <definedName name="Excel_BuiltIn_Print_Titles_18">#REF!</definedName>
    <definedName name="Excel_BuiltIn_Print_Titles_19" localSheetId="5">[23]XXJ617!#REF!</definedName>
    <definedName name="Excel_BuiltIn_Print_Titles_19">[23]XXJ617!#REF!</definedName>
    <definedName name="Excel_BuiltIn_Print_Titles_20" localSheetId="5">#REF!</definedName>
    <definedName name="Excel_BuiltIn_Print_Titles_20" localSheetId="3">#REF!</definedName>
    <definedName name="Excel_BuiltIn_Print_Titles_20" localSheetId="4">#REF!</definedName>
    <definedName name="Excel_BuiltIn_Print_Titles_20">#REF!</definedName>
    <definedName name="Excel_BuiltIn_Print_Titles_21" localSheetId="5">[23]SNG_855!#REF!</definedName>
    <definedName name="Excel_BuiltIn_Print_Titles_21" localSheetId="3">[23]SNG_855!#REF!</definedName>
    <definedName name="Excel_BuiltIn_Print_Titles_21" localSheetId="4">[23]SNG_855!#REF!</definedName>
    <definedName name="Excel_BuiltIn_Print_Titles_21">[23]SNG_855!#REF!</definedName>
    <definedName name="Excel_BuiltIn_Print_Titles_23" localSheetId="5">#REF!</definedName>
    <definedName name="Excel_BuiltIn_Print_Titles_23" localSheetId="3">#REF!</definedName>
    <definedName name="Excel_BuiltIn_Print_Titles_23" localSheetId="4">#REF!</definedName>
    <definedName name="Excel_BuiltIn_Print_Titles_23">#REF!</definedName>
    <definedName name="Excel_BuiltIn_Print_Titles_3" localSheetId="5">#REF!</definedName>
    <definedName name="Excel_BuiltIn_Print_Titles_3">#REF!</definedName>
    <definedName name="Excel_BuiltIn_Print_Titles_5" localSheetId="5">'[23]VEA 374'!#REF!</definedName>
    <definedName name="Excel_BuiltIn_Print_Titles_5">'[23]VEA 374'!#REF!</definedName>
    <definedName name="Excel_BuiltIn_Print_Titles_5_XX" localSheetId="5">'[23]VEA 374'!#REF!</definedName>
    <definedName name="Excel_BuiltIn_Print_Titles_5_XX">'[23]VEA 374'!#REF!</definedName>
    <definedName name="Excel_BuiltIn_Print_Titles_6" localSheetId="5">#REF!</definedName>
    <definedName name="Excel_BuiltIn_Print_Titles_6" localSheetId="3">#REF!</definedName>
    <definedName name="Excel_BuiltIn_Print_Titles_6" localSheetId="4">#REF!</definedName>
    <definedName name="Excel_BuiltIn_Print_Titles_6">#REF!</definedName>
    <definedName name="Excel_BuiltIn_Print_Titles_7" localSheetId="5">[23]HFB024!#REF!</definedName>
    <definedName name="Excel_BuiltIn_Print_Titles_7" localSheetId="3">[23]HFB024!#REF!</definedName>
    <definedName name="Excel_BuiltIn_Print_Titles_7" localSheetId="4">[23]HFB024!#REF!</definedName>
    <definedName name="Excel_BuiltIn_Print_Titles_7">[23]HFB024!#REF!</definedName>
    <definedName name="Excel_BuiltIn_Print_Titles_8" localSheetId="5">#REF!</definedName>
    <definedName name="Excel_BuiltIn_Print_Titles_8" localSheetId="3">#REF!</definedName>
    <definedName name="Excel_BuiltIn_Print_Titles_8" localSheetId="4">#REF!</definedName>
    <definedName name="Excel_BuiltIn_Print_Titles_8">#REF!</definedName>
    <definedName name="Excel_BuiltIn_Print_Titles_9" localSheetId="5">[23]PAJ825!#REF!</definedName>
    <definedName name="Excel_BuiltIn_Print_Titles_9" localSheetId="3">[23]PAJ825!#REF!</definedName>
    <definedName name="Excel_BuiltIn_Print_Titles_9" localSheetId="4">[23]PAJ825!#REF!</definedName>
    <definedName name="Excel_BuiltIn_Print_Titles_9">[23]PAJ825!#REF!</definedName>
    <definedName name="EXCROC">'[73]Análisis de precios'!$H$52</definedName>
    <definedName name="ExtensionCoordinador" localSheetId="3">#REF!</definedName>
    <definedName name="ExtensionCoordinador" localSheetId="4">#REF!</definedName>
    <definedName name="ExtensionCoordinador">#REF!</definedName>
    <definedName name="Extra_Pay" localSheetId="3">#REF!</definedName>
    <definedName name="Extra_Pay" localSheetId="4">#REF!</definedName>
    <definedName name="Extra_Pay">#REF!</definedName>
    <definedName name="Extracción_IM" localSheetId="3">#REF!</definedName>
    <definedName name="Extracción_IM" localSheetId="4">#REF!</definedName>
    <definedName name="Extracción_IM">#REF!</definedName>
    <definedName name="Extras">'[40]LIQUIDA-NOMINA'!$AH$4</definedName>
    <definedName name="F._INGRESO" localSheetId="3">#REF!</definedName>
    <definedName name="F._INGRESO" localSheetId="4">#REF!</definedName>
    <definedName name="F._INGRESO">#REF!</definedName>
    <definedName name="F._RETIRO" localSheetId="3">#REF!</definedName>
    <definedName name="F._RETIRO" localSheetId="4">#REF!</definedName>
    <definedName name="F._RETIRO">#REF!</definedName>
    <definedName name="F.L" localSheetId="3">#REF!</definedName>
    <definedName name="F.L" localSheetId="4">#REF!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 localSheetId="3">[50]!FareWellStmnt</definedName>
    <definedName name="FareWellStmnt" localSheetId="4">[50]!FareWellStmnt</definedName>
    <definedName name="FareWellStmnt" localSheetId="2">[50]!FareWellStmnt</definedName>
    <definedName name="FareWellStmnt">[50]!FareWellStmnt</definedName>
    <definedName name="FaseProyecto" localSheetId="3">#REF!</definedName>
    <definedName name="FaseProyecto" localSheetId="4">#REF!</definedName>
    <definedName name="FaseProyecto">#REF!</definedName>
    <definedName name="FD" localSheetId="5">'INDICAR CÓDIGO DEL ITEM DE PAGO'!ERR</definedName>
    <definedName name="FD" localSheetId="3">'PRESUPUESTO OFICIAL Lote 2'!ERR</definedName>
    <definedName name="FD" localSheetId="4">'PRESUPUESTO OFICIAL Lote 3'!ERR</definedName>
    <definedName name="FD">[0]!ERR</definedName>
    <definedName name="fda" localSheetId="5"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3">#REF!</definedName>
    <definedName name="FechaTerminacion" localSheetId="4">#REF!</definedName>
    <definedName name="FechaTerminacion">#REF!</definedName>
    <definedName name="fer" localSheetId="5">'[37]Res-Accide-10'!#REF!</definedName>
    <definedName name="fer">'[37]Res-Accide-10'!#REF!</definedName>
    <definedName name="ferfer" localSheetId="5"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hidden="1">{"via1",#N/A,TRUE,"general";"via2",#N/A,TRUE,"general";"via3",#N/A,TRUE,"general"}</definedName>
    <definedName name="ff" localSheetId="5">'INDICAR CÓDIGO DEL ITEM DE PAGO'!ERR</definedName>
    <definedName name="ff" localSheetId="3">'PRESUPUESTO OFICIAL Lote 2'!ERR</definedName>
    <definedName name="ff" localSheetId="4">'PRESUPUESTO OFICIAL Lote 3'!ERR</definedName>
    <definedName name="ff">[0]!ERR</definedName>
    <definedName name="fff" localSheetId="5"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5">'INDICAR CÓDIGO DEL ITEM DE PAGO'!ERR</definedName>
    <definedName name="fg" localSheetId="3">'PRESUPUESTO OFICIAL Lote 2'!ERR</definedName>
    <definedName name="fg" localSheetId="4">'PRESUPUESTO OFICIAL Lote 3'!ERR</definedName>
    <definedName name="fg">[0]!ERR</definedName>
    <definedName name="fgdfg" localSheetId="5"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'[76]7422CW00'!#REF!</definedName>
    <definedName name="FGHFBC" localSheetId="5"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hidden="1">{"via1",#N/A,TRUE,"general";"via2",#N/A,TRUE,"general";"via3",#N/A,TRUE,"general"}</definedName>
    <definedName name="fhg" localSheetId="3" hidden="1">{#N/A,#N/A,TRUE,"1842CWN0"}</definedName>
    <definedName name="fhg" localSheetId="4" hidden="1">{#N/A,#N/A,TRUE,"1842CWN0"}</definedName>
    <definedName name="fhg" hidden="1">{#N/A,#N/A,TRUE,"1842CWN0"}</definedName>
    <definedName name="fhgh" localSheetId="5"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5">'INDICAR CÓDIGO DEL ITEM DE PAGO'!ERR</definedName>
    <definedName name="FINANCIACION" localSheetId="3">'PRESUPUESTO OFICIAL Lote 2'!ERR</definedName>
    <definedName name="FINANCIACION" localSheetId="4">'PRESUPUESTO OFICIAL Lote 3'!ERR</definedName>
    <definedName name="FINANCIACION">[0]!ERR</definedName>
    <definedName name="FinePrint" localSheetId="0">[50]!FinePrint</definedName>
    <definedName name="FinePrint" localSheetId="1">[50]!FinePrint</definedName>
    <definedName name="FinePrint" localSheetId="3">[50]!FinePrint</definedName>
    <definedName name="FinePrint" localSheetId="4">[50]!FinePrint</definedName>
    <definedName name="FinePrint" localSheetId="2">[50]!FinePrint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5"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5">'INDICAR CÓDIGO DEL ITEM DE PAGO'!ERR</definedName>
    <definedName name="fu" localSheetId="3">'PRESUPUESTO OFICIAL Lote 2'!ERR</definedName>
    <definedName name="fu" localSheetId="4">'PRESUPUESTO OFICIAL Lote 3'!ERR</definedName>
    <definedName name="fu">[0]!ERR</definedName>
    <definedName name="Full_Print" localSheetId="3">#REF!</definedName>
    <definedName name="Full_Print" localSheetId="4">#REF!</definedName>
    <definedName name="Full_Print">#REF!</definedName>
    <definedName name="fwff" localSheetId="5"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5">#REF!</definedName>
    <definedName name="GAJ">#REF!</definedName>
    <definedName name="GAS">[12]Tablas!#REF!</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5"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5"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hidden="1">{"via1",#N/A,TRUE,"general";"via2",#N/A,TRUE,"general";"via3",#N/A,TRUE,"general"}</definedName>
    <definedName name="GENERAL">#REF!</definedName>
    <definedName name="GENERAL1">#REF!</definedName>
    <definedName name="Geotex" localSheetId="5">#REF!</definedName>
    <definedName name="Geotex">#REF!</definedName>
    <definedName name="GERENCIA">#REF!</definedName>
    <definedName name="GERENCIA1">#REF!</definedName>
    <definedName name="GERENCIA2">#REF!</definedName>
    <definedName name="Gerente">[40]EMPRESA!$F$12</definedName>
    <definedName name="gerg" localSheetId="5"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5"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hidden="1">{#N/A,#N/A,TRUE,"INGENIERIA";#N/A,#N/A,TRUE,"COMPRAS";#N/A,#N/A,TRUE,"DIRECCION";#N/A,#N/A,TRUE,"RESUMEN"}</definedName>
    <definedName name="gfgfgr" localSheetId="5"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hidden="1">{"via1",#N/A,TRUE,"general";"via2",#N/A,TRUE,"general";"via3",#N/A,TRUE,"general"}</definedName>
    <definedName name="GFN">[12]Tablas!#REF!</definedName>
    <definedName name="gfutyj6" localSheetId="5"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hidden="1">{"via1",#N/A,TRUE,"general";"via2",#N/A,TRUE,"general";"via3",#N/A,TRUE,"general"}</definedName>
    <definedName name="gg" localSheetId="5"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5">'INDICAR CÓDIGO DEL ITEM DE PAGO'!ERR</definedName>
    <definedName name="GGG" localSheetId="3">'PRESUPUESTO OFICIAL Lote 2'!ERR</definedName>
    <definedName name="GGG" localSheetId="4">'PRESUPUESTO OFICIAL Lote 3'!ERR</definedName>
    <definedName name="GGG">[0]!ERR</definedName>
    <definedName name="gggb" localSheetId="5"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hidden="1">{"via1",#N/A,TRUE,"general";"via2",#N/A,TRUE,"general";"via3",#N/A,TRUE,"general"}</definedName>
    <definedName name="ggjgjkg" localSheetId="3" hidden="1">{#N/A,#N/A,TRUE,"1842CWN0"}</definedName>
    <definedName name="ggjgjkg" localSheetId="4" hidden="1">{#N/A,#N/A,TRUE,"1842CWN0"}</definedName>
    <definedName name="ggjgjkg" hidden="1">{#N/A,#N/A,TRUE,"1842CWN0"}</definedName>
    <definedName name="ggtgt" localSheetId="5"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hidden="1">{"via1",#N/A,TRUE,"general";"via2",#N/A,TRUE,"general";"via3",#N/A,TRUE,"general"}</definedName>
    <definedName name="ghdghuy" localSheetId="5"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'[76]7422CW00'!#REF!</definedName>
    <definedName name="ghfg" localSheetId="5"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ghy">#REF!</definedName>
    <definedName name="ghjghj" localSheetId="5"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localSheetId="3" hidden="1">{#N/A,#N/A,TRUE,"1842CWN0"}</definedName>
    <definedName name="ghnbbfr" localSheetId="4" hidden="1">{#N/A,#N/A,TRUE,"1842CWN0"}</definedName>
    <definedName name="ghnbbfr" hidden="1">{#N/A,#N/A,TRUE,"1842CWN0"}</definedName>
    <definedName name="GJHVCB" localSheetId="5"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5"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5">#REF!</definedName>
    <definedName name="GRAF2">#REF!</definedName>
    <definedName name="GRAF3" localSheetId="5">#REF!</definedName>
    <definedName name="GRAF3">#REF!</definedName>
    <definedName name="GRC">[12]Tablas!#REF!</definedName>
    <definedName name="GRC_ON_ASO">[12]Tablas!#REF!</definedName>
    <definedName name="GRC_ON_DAPIAY">#REF!</definedName>
    <definedName name="GRC_ON_GER">#REF!</definedName>
    <definedName name="gregds" localSheetId="5"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5"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#REF!</definedName>
    <definedName name="GRUPO123" localSheetId="5">#REF!</definedName>
    <definedName name="GRUPO123">#REF!</definedName>
    <definedName name="GRUPO13" localSheetId="5">#REF!</definedName>
    <definedName name="GRUPO13">#REF!</definedName>
    <definedName name="GRUPO2" localSheetId="5">#REF!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5"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5"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5">#REF!</definedName>
    <definedName name="GTRE">#REF!</definedName>
    <definedName name="h">#REF!</definedName>
    <definedName name="H_pump">#REF!</definedName>
    <definedName name="h9h" localSheetId="5"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hidden="1">{"via1",#N/A,TRUE,"general";"via2",#N/A,TRUE,"general";"via3",#N/A,TRUE,"general"}</definedName>
    <definedName name="Hazards">#REF!</definedName>
    <definedName name="hbfdhrw" localSheetId="5"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5"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 localSheetId="3">#REF!</definedName>
    <definedName name="HERRERO" localSheetId="4">#REF!</definedName>
    <definedName name="HERRERO">#REF!</definedName>
    <definedName name="hfgh" localSheetId="5"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5">'INDICAR CÓDIGO DEL ITEM DE PAGO'!ERR</definedName>
    <definedName name="hh" localSheetId="3">'PRESUPUESTO OFICIAL Lote 2'!ERR</definedName>
    <definedName name="hh" localSheetId="4">'PRESUPUESTO OFICIAL Lote 3'!ERR</definedName>
    <definedName name="hh">[0]!ERR</definedName>
    <definedName name="hhg" localSheetId="3" hidden="1">{#N/A,#N/A,TRUE,"1842CWN0"}</definedName>
    <definedName name="hhg" localSheetId="4" hidden="1">{#N/A,#N/A,TRUE,"1842CWN0"}</definedName>
    <definedName name="hhg" hidden="1">{#N/A,#N/A,TRUE,"1842CWN0"}</definedName>
    <definedName name="hhh" localSheetId="5"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5"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5">'INDICAR CÓDIGO DEL ITEM DE PAGO'!ERR</definedName>
    <definedName name="HK" localSheetId="3">'PRESUPUESTO OFICIAL Lote 2'!ERR</definedName>
    <definedName name="HK" localSheetId="4">'PRESUPUESTO OFICIAL Lote 3'!ERR</definedName>
    <definedName name="HK">[0]!ERR</definedName>
    <definedName name="HM" localSheetId="3">#REF!</definedName>
    <definedName name="HM" localSheetId="4">#REF!</definedName>
    <definedName name="HM">#REF!</definedName>
    <definedName name="hn" localSheetId="5"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5">#REF!</definedName>
    <definedName name="HOJA1">#REF!</definedName>
    <definedName name="horat">'[20]Itemes Renovación'!#REF!</definedName>
    <definedName name="Hornos" localSheetId="3">#REF!</definedName>
    <definedName name="Hornos" localSheetId="4">#REF!</definedName>
    <definedName name="Hornos">#REF!</definedName>
    <definedName name="HP_stg_Hz" localSheetId="3">#REF!</definedName>
    <definedName name="HP_stg_Hz" localSheetId="4">#REF!</definedName>
    <definedName name="HP_stg_Hz">#REF!</definedName>
    <definedName name="hreer" localSheetId="5"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5"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5"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hidden="1">{"via1",#N/A,TRUE,"general";"via2",#N/A,TRUE,"general";"via3",#N/A,TRUE,"general"}</definedName>
    <definedName name="HTAS">#REF!</definedName>
    <definedName name="HTAS1">#REF!</definedName>
    <definedName name="hthdrf" localSheetId="5"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5"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hidden="1">{"via1",#N/A,TRUE,"general";"via2",#N/A,TRUE,"general";"via3",#N/A,TRUE,"general"}</definedName>
    <definedName name="hut">#REF!</definedName>
    <definedName name="hxdfk">#REF!</definedName>
    <definedName name="hyhjop" localSheetId="5"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hidden="1">{"via1",#N/A,TRUE,"general";"via2",#N/A,TRUE,"general";"via3",#N/A,TRUE,"general"}</definedName>
    <definedName name="I" localSheetId="5">#REF!</definedName>
    <definedName name="I">#REF!</definedName>
    <definedName name="i0">#REF!</definedName>
    <definedName name="i8i" localSheetId="5"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3">#REF!</definedName>
    <definedName name="Icct" localSheetId="4">#REF!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5">'INDICAR CÓDIGO DEL ITEM DE PAGO'!ERR</definedName>
    <definedName name="ID" localSheetId="3">'PRESUPUESTO OFICIAL Lote 2'!ERR</definedName>
    <definedName name="ID" localSheetId="4">'PRESUPUESTO OFICIAL Lote 3'!ERR</definedName>
    <definedName name="ID">[0]!ERR</definedName>
    <definedName name="IF" localSheetId="5">'[51]A. P. U.'!#REF!</definedName>
    <definedName name="IF" localSheetId="3">'[51]A. P. U.'!#REF!</definedName>
    <definedName name="IF" localSheetId="4">'[51]A. P. U.'!#REF!</definedName>
    <definedName name="IF">'[51]A. P. U.'!#REF!</definedName>
    <definedName name="Ig" localSheetId="3">#REF!</definedName>
    <definedName name="Ig" localSheetId="4">#REF!</definedName>
    <definedName name="Ig">#REF!</definedName>
    <definedName name="ii" localSheetId="5"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 localSheetId="3">#REF!</definedName>
    <definedName name="IMPRESSION" localSheetId="4">#REF!</definedName>
    <definedName name="IMPRESSION">#REF!</definedName>
    <definedName name="imprimir" localSheetId="3">#REF!</definedName>
    <definedName name="imprimir" localSheetId="4">#REF!</definedName>
    <definedName name="imprimir">#REF!</definedName>
    <definedName name="IMPTOS" localSheetId="3">#REF!</definedName>
    <definedName name="IMPTOS" localSheetId="4">#REF!</definedName>
    <definedName name="IMPTOS">#REF!</definedName>
    <definedName name="IMPTOS1">#REF!</definedName>
    <definedName name="INC">#REF!</definedName>
    <definedName name="INCR._PRODC.">#REF!</definedName>
    <definedName name="INDICE" localSheetId="5">#REF!</definedName>
    <definedName name="INDICE">#REF!</definedName>
    <definedName name="inf" localSheetId="5">#REF!</definedName>
    <definedName name="inf">#REF!</definedName>
    <definedName name="INFORME">[80]TABLAS!$A$1:$A$65536</definedName>
    <definedName name="Informe_semanal" localSheetId="3">#REF!</definedName>
    <definedName name="Informe_semanal" localSheetId="4">#REF!</definedName>
    <definedName name="Informe_semanal">#REF!</definedName>
    <definedName name="INGENIERIA1" localSheetId="3" hidden="1">#REF!</definedName>
    <definedName name="INGENIERIA1" localSheetId="4" hidden="1">#REF!</definedName>
    <definedName name="INGENIERIA1" hidden="1">#REF!</definedName>
    <definedName name="INGENIERIA11" localSheetId="3" hidden="1">#REF!</definedName>
    <definedName name="INGENIERIA11" localSheetId="4"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3">#REF!</definedName>
    <definedName name="INPU" localSheetId="4">#REF!</definedName>
    <definedName name="INPU">#REF!</definedName>
    <definedName name="INPUT">'[3]7422CW00'!#REF!</definedName>
    <definedName name="INSU">[81]INSUMOS!$A$1:$E$65536</definedName>
    <definedName name="Insumos_auxiliares" localSheetId="5">[82]Insumos!#REF!</definedName>
    <definedName name="Insumos_auxiliares">[82]Insumos!#REF!</definedName>
    <definedName name="Insumos_basicos" localSheetId="5">#REF!</definedName>
    <definedName name="Insumos_basicos" localSheetId="3">#REF!</definedName>
    <definedName name="Insumos_basicos" localSheetId="4">#REF!</definedName>
    <definedName name="Insumos_basicos">#REF!</definedName>
    <definedName name="Int" localSheetId="3">#REF!</definedName>
    <definedName name="Int" localSheetId="4">#REF!</definedName>
    <definedName name="Int">#REF!</definedName>
    <definedName name="InTap">[20]Interc.tapones!$E$1:$E$65536</definedName>
    <definedName name="INTER">[72]Hoja3!$F$7:$F$9</definedName>
    <definedName name="Intercambiadores" localSheetId="3">#REF!</definedName>
    <definedName name="Intercambiadores" localSheetId="4">#REF!</definedName>
    <definedName name="Intercambiadores">#REF!</definedName>
    <definedName name="Interest_Rate" localSheetId="3">#REF!</definedName>
    <definedName name="Interest_Rate" localSheetId="4">#REF!</definedName>
    <definedName name="Interest_Rate">#REF!</definedName>
    <definedName name="INTERMEDIA_I" localSheetId="3">#REF!</definedName>
    <definedName name="INTERMEDIA_I" localSheetId="4">#REF!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 localSheetId="3">[50]!INV_Payments</definedName>
    <definedName name="INV_Payments" localSheetId="4">[50]!INV_Payments</definedName>
    <definedName name="INV_Payments" localSheetId="2">[50]!INV_Payments</definedName>
    <definedName name="INV_Payments">[50]!INV_Payments</definedName>
    <definedName name="InvDol1" localSheetId="3">#REF!</definedName>
    <definedName name="InvDol1" localSheetId="4">#REF!</definedName>
    <definedName name="InvDol1">#REF!</definedName>
    <definedName name="InvDol2" localSheetId="3">#REF!</definedName>
    <definedName name="InvDol2" localSheetId="4">#REF!</definedName>
    <definedName name="InvDol2">#REF!</definedName>
    <definedName name="InvDol3" localSheetId="3">#REF!</definedName>
    <definedName name="InvDol3" localSheetId="4">#REF!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5">'INDICAR CÓDIGO DEL ITEM DE PAGO'!ERR</definedName>
    <definedName name="IOUHH" localSheetId="3">'PRESUPUESTO OFICIAL Lote 2'!ERR</definedName>
    <definedName name="IOUHH" localSheetId="4">'PRESUPUESTO OFICIAL Lote 3'!ERR</definedName>
    <definedName name="IOUHH">[0]!ERR</definedName>
    <definedName name="IP" localSheetId="3">#REF!</definedName>
    <definedName name="IP" localSheetId="4">#REF!</definedName>
    <definedName name="IP">#REF!</definedName>
    <definedName name="irng" localSheetId="3" hidden="1">#REF!</definedName>
    <definedName name="irng" localSheetId="4"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5">#REF!</definedName>
    <definedName name="ITEM1" localSheetId="3">#REF!</definedName>
    <definedName name="ITEM1" localSheetId="4">#REF!</definedName>
    <definedName name="ITEM1">#REF!</definedName>
    <definedName name="ITEM15" localSheetId="5">#REF!</definedName>
    <definedName name="ITEM15">#REF!</definedName>
    <definedName name="ITEM2" localSheetId="5">#REF!</definedName>
    <definedName name="ITEM2">#REF!</definedName>
    <definedName name="item210.3" localSheetId="5">#REF!</definedName>
    <definedName name="item210.3">#REF!</definedName>
    <definedName name="item230.1" localSheetId="5">#REF!</definedName>
    <definedName name="item230.1">#REF!</definedName>
    <definedName name="ITEM3" localSheetId="5">#REF!</definedName>
    <definedName name="ITEM3">#REF!</definedName>
    <definedName name="item310" localSheetId="5">#REF!</definedName>
    <definedName name="item310">#REF!</definedName>
    <definedName name="item320.2" localSheetId="5">#REF!</definedName>
    <definedName name="item320.2">#REF!</definedName>
    <definedName name="item330.1" localSheetId="5">#REF!</definedName>
    <definedName name="item330.1">#REF!</definedName>
    <definedName name="item420" localSheetId="5">#REF!</definedName>
    <definedName name="item420">#REF!</definedName>
    <definedName name="item450.2P" localSheetId="5">#REF!</definedName>
    <definedName name="item450.2P">#REF!</definedName>
    <definedName name="item600.1" localSheetId="5">#REF!</definedName>
    <definedName name="item600.1">#REF!</definedName>
    <definedName name="item610.1" localSheetId="5">#REF!</definedName>
    <definedName name="item610.1">#REF!</definedName>
    <definedName name="item610.2" localSheetId="5">#REF!</definedName>
    <definedName name="item610.2">#REF!</definedName>
    <definedName name="item630.4" localSheetId="5">#REF!</definedName>
    <definedName name="item630.4">#REF!</definedName>
    <definedName name="item630.6" localSheetId="5">#REF!</definedName>
    <definedName name="item630.6">#REF!</definedName>
    <definedName name="item630.7" localSheetId="5">#REF!</definedName>
    <definedName name="item630.7">#REF!</definedName>
    <definedName name="item640.3" localSheetId="5">#REF!</definedName>
    <definedName name="item640.3">#REF!</definedName>
    <definedName name="item661" localSheetId="5">#REF!</definedName>
    <definedName name="item661">#REF!</definedName>
    <definedName name="item671" localSheetId="5">#REF!</definedName>
    <definedName name="item671">#REF!</definedName>
    <definedName name="item673.1" localSheetId="5">#REF!</definedName>
    <definedName name="item673.1">#REF!</definedName>
    <definedName name="item673.3" localSheetId="5">#REF!</definedName>
    <definedName name="item673.3">#REF!</definedName>
    <definedName name="item681" localSheetId="5">#REF!</definedName>
    <definedName name="item681">#REF!</definedName>
    <definedName name="item700.1" localSheetId="5">#REF!</definedName>
    <definedName name="item700.1">#REF!</definedName>
    <definedName name="item710.1" localSheetId="5">#REF!</definedName>
    <definedName name="item710.1">#REF!</definedName>
    <definedName name="item710.2" localSheetId="5">#REF!</definedName>
    <definedName name="item710.2">#REF!</definedName>
    <definedName name="item730.1" localSheetId="5">#REF!</definedName>
    <definedName name="item730.1">#REF!</definedName>
    <definedName name="item730.2" localSheetId="5">#REF!</definedName>
    <definedName name="item730.2">#REF!</definedName>
    <definedName name="item730.2.4" localSheetId="5">#REF!</definedName>
    <definedName name="item730.2.4">#REF!</definedName>
    <definedName name="item900.2" localSheetId="5">#REF!</definedName>
    <definedName name="item900.2">#REF!</definedName>
    <definedName name="ItemCodos">#REF!</definedName>
    <definedName name="IUI" localSheetId="5"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5">#REF!</definedName>
    <definedName name="IVA">#REF!</definedName>
    <definedName name="iwjer">#REF!</definedName>
    <definedName name="iyuiuyi" localSheetId="5"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5"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5"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5">'INDICAR CÓDIGO DEL ITEM DE PAGO'!ERR</definedName>
    <definedName name="jj" localSheetId="3">'PRESUPUESTO OFICIAL Lote 2'!ERR</definedName>
    <definedName name="jj" localSheetId="4">'PRESUPUESTO OFICIAL Lote 3'!ERR</definedName>
    <definedName name="jj">[0]!ERR</definedName>
    <definedName name="jjfq" localSheetId="5"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hidden="1">{"via1",#N/A,TRUE,"general";"via2",#N/A,TRUE,"general";"via3",#N/A,TRUE,"general"}</definedName>
    <definedName name="JJJ" localSheetId="3" hidden="1">{#N/A,#N/A,FALSE,"Hoja1";#N/A,#N/A,FALSE,"Hoja2"}</definedName>
    <definedName name="JJJ" localSheetId="4" hidden="1">{#N/A,#N/A,FALSE,"Hoja1";#N/A,#N/A,FALSE,"Hoja2"}</definedName>
    <definedName name="JJJ" hidden="1">{#N/A,#N/A,FALSE,"Hoja1";#N/A,#N/A,FALSE,"Hoja2"}</definedName>
    <definedName name="jjjhjddfg" localSheetId="5"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5">#REF!</definedName>
    <definedName name="jkl">#REF!</definedName>
    <definedName name="JOHNNY" localSheetId="5">'INDICAR CÓDIGO DEL ITEM DE PAGO'!ERR</definedName>
    <definedName name="JOHNNY" localSheetId="3">'PRESUPUESTO OFICIAL Lote 2'!ERR</definedName>
    <definedName name="JOHNNY" localSheetId="4">'PRESUPUESTO OFICIAL Lote 3'!ERR</definedName>
    <definedName name="JOHNNY">[0]!ERR</definedName>
    <definedName name="JRYJ" localSheetId="5"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5"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5">#REF!</definedName>
    <definedName name="jvv">#REF!</definedName>
    <definedName name="jyjt7" localSheetId="5"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5">#REF!</definedName>
    <definedName name="K0F1">#REF!</definedName>
    <definedName name="K0F2" localSheetId="5">#REF!</definedName>
    <definedName name="K0F2">#REF!</definedName>
    <definedName name="K10ALO" localSheetId="5">#REF!</definedName>
    <definedName name="K10ALO">#REF!</definedName>
    <definedName name="K11ALO" localSheetId="5">#REF!</definedName>
    <definedName name="K11ALO">#REF!</definedName>
    <definedName name="K1F1" localSheetId="5">#REF!</definedName>
    <definedName name="K1F1">#REF!</definedName>
    <definedName name="K1F2" localSheetId="5">#REF!</definedName>
    <definedName name="K1F2">#REF!</definedName>
    <definedName name="K2F1" localSheetId="5">#REF!</definedName>
    <definedName name="K2F1">#REF!</definedName>
    <definedName name="K2F2" localSheetId="5">#REF!</definedName>
    <definedName name="K2F2">#REF!</definedName>
    <definedName name="K3F1" localSheetId="5">#REF!</definedName>
    <definedName name="K3F1">#REF!</definedName>
    <definedName name="K3F2" localSheetId="5">#REF!</definedName>
    <definedName name="K3F2">#REF!</definedName>
    <definedName name="K4F1" localSheetId="5">#REF!</definedName>
    <definedName name="K4F1">#REF!</definedName>
    <definedName name="K4F2" localSheetId="5">#REF!</definedName>
    <definedName name="K4F2">#REF!</definedName>
    <definedName name="K5F1" localSheetId="5">#REF!</definedName>
    <definedName name="K5F1">#REF!</definedName>
    <definedName name="K5F2" localSheetId="5">#REF!</definedName>
    <definedName name="K5F2">#REF!</definedName>
    <definedName name="K6F1" localSheetId="5">#REF!</definedName>
    <definedName name="K6F1">#REF!</definedName>
    <definedName name="K6F2" localSheetId="5">#REF!</definedName>
    <definedName name="K6F2">#REF!</definedName>
    <definedName name="K7F1" localSheetId="5">#REF!</definedName>
    <definedName name="K7F1">#REF!</definedName>
    <definedName name="K7F2" localSheetId="5">#REF!</definedName>
    <definedName name="K7F2">#REF!</definedName>
    <definedName name="K8ALO" localSheetId="5">#REF!</definedName>
    <definedName name="K8ALO">#REF!</definedName>
    <definedName name="K8F1" localSheetId="5">#REF!</definedName>
    <definedName name="K8F1">#REF!</definedName>
    <definedName name="K8F2" localSheetId="5">#REF!</definedName>
    <definedName name="K8F2">#REF!</definedName>
    <definedName name="K9ALO" localSheetId="5">#REF!</definedName>
    <definedName name="K9ALO">#REF!</definedName>
    <definedName name="kdmfm" hidden="1">#REF!</definedName>
    <definedName name="kf">#REF!</definedName>
    <definedName name="kh">#REF!</definedName>
    <definedName name="KHGGH" localSheetId="5"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hidden="1">{"via1",#N/A,TRUE,"general";"via2",#N/A,TRUE,"general";"via3",#N/A,TRUE,"general"}</definedName>
    <definedName name="kj">#REF!</definedName>
    <definedName name="kjhkd" localSheetId="5"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hidden="1">{"via1",#N/A,TRUE,"general";"via2",#N/A,TRUE,"general";"via3",#N/A,TRUE,"general"}</definedName>
    <definedName name="kjj">#REF!</definedName>
    <definedName name="kjk" localSheetId="5"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#REF!</definedName>
    <definedName name="kkkki" localSheetId="5"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5">'INDICAR CÓDIGO DEL ITEM DE PAGO'!ERR</definedName>
    <definedName name="kl" localSheetId="3">'PRESUPUESTO OFICIAL Lote 2'!ERR</definedName>
    <definedName name="kl" localSheetId="4">'PRESUPUESTO OFICIAL Lote 3'!ERR</definedName>
    <definedName name="kl">[0]!ERR</definedName>
    <definedName name="klklk" localSheetId="5">#REF!</definedName>
    <definedName name="klklk" localSheetId="3">#REF!</definedName>
    <definedName name="klklk" localSheetId="4">#REF!</definedName>
    <definedName name="klklk">#REF!</definedName>
    <definedName name="km">#REF!</definedName>
    <definedName name="krtrk" localSheetId="5"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5"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5">#REF!</definedName>
    <definedName name="LICITACION" localSheetId="3">#REF!</definedName>
    <definedName name="LICITACION" localSheetId="4">#REF!</definedName>
    <definedName name="LICITACION">#REF!</definedName>
    <definedName name="LINEA" localSheetId="5">[85]CONT_ADI!#REF!</definedName>
    <definedName name="LINEA" localSheetId="3">[85]CONT_ADI!#REF!</definedName>
    <definedName name="LINEA" localSheetId="4">[85]CONT_ADI!#REF!</definedName>
    <definedName name="LINEA">[85]CONT_ADI!#REF!</definedName>
    <definedName name="ListaCantidad" localSheetId="3">#REF!</definedName>
    <definedName name="ListaCantidad" localSheetId="4">#REF!</definedName>
    <definedName name="ListaCantidad">#REF!</definedName>
    <definedName name="Listado" localSheetId="3">#REF!</definedName>
    <definedName name="Listado" localSheetId="4">#REF!</definedName>
    <definedName name="Listado">#REF!</definedName>
    <definedName name="Listado1" localSheetId="3">#REF!</definedName>
    <definedName name="Listado1" localSheetId="4">#REF!</definedName>
    <definedName name="Listado1">#REF!</definedName>
    <definedName name="ListaItem">#REF!</definedName>
    <definedName name="ListaUni">[86]TOTALES!$D$7:$D$654</definedName>
    <definedName name="liuoo" localSheetId="5"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localSheetId="3"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5"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 localSheetId="3">[26]!absc</definedName>
    <definedName name="LOCA" localSheetId="4">[26]!absc</definedName>
    <definedName name="LOCA" localSheetId="2">[26]!absc</definedName>
    <definedName name="LOCA">[26]!absc</definedName>
    <definedName name="LOCA1" localSheetId="0">[38]!absc</definedName>
    <definedName name="LOCA1" localSheetId="1">[38]!absc</definedName>
    <definedName name="LOCA1" localSheetId="3">[38]!absc</definedName>
    <definedName name="LOCA1" localSheetId="4">[38]!absc</definedName>
    <definedName name="LOCA1" localSheetId="2">[38]!absc</definedName>
    <definedName name="LOCA1">[38]!absc</definedName>
    <definedName name="LOCALIZACION_Y_REPLANTEO" localSheetId="5">#REF!</definedName>
    <definedName name="LOCALIZACION_Y_REPLANTEO" localSheetId="3">#REF!</definedName>
    <definedName name="LOCALIZACION_Y_REPLANTEO" localSheetId="4">#REF!</definedName>
    <definedName name="LOCALIZACION_Y_REPLANTEO">#REF!</definedName>
    <definedName name="LOGO" localSheetId="5">'INDICAR CÓDIGO DEL ITEM DE PAGO'!ERR</definedName>
    <definedName name="LOGO" localSheetId="3">'PRESUPUESTO OFICIAL Lote 2'!ERR</definedName>
    <definedName name="LOGO" localSheetId="4">'PRESUPUESTO OFICIAL Lote 3'!ERR</definedName>
    <definedName name="LOGO">[0]!ERR</definedName>
    <definedName name="lolol" localSheetId="5"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5"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hidden="1">{"via1",#N/A,TRUE,"general";"via2",#N/A,TRUE,"general";"via3",#N/A,TRUE,"general"}</definedName>
    <definedName name="lt">#REF!</definedName>
    <definedName name="lun" localSheetId="5">'[37]Res-Accide-10'!#REF!</definedName>
    <definedName name="lun">'[37]Res-Accide-10'!#REF!</definedName>
    <definedName name="lv" localSheetId="3">#REF!</definedName>
    <definedName name="lv" localSheetId="4">#REF!</definedName>
    <definedName name="lv">#REF!</definedName>
    <definedName name="m" localSheetId="3">#REF!</definedName>
    <definedName name="m" localSheetId="4">#REF!</definedName>
    <definedName name="m">#REF!</definedName>
    <definedName name="MA" localSheetId="5">'[37]Res-Accide-10'!#REF!</definedName>
    <definedName name="MA" localSheetId="3">'[37]Res-Accide-10'!#REF!</definedName>
    <definedName name="MA" localSheetId="4">'[37]Res-Accide-10'!#REF!</definedName>
    <definedName name="MA">'[37]Res-Accide-10'!#REF!</definedName>
    <definedName name="MACR" localSheetId="3">#REF!</definedName>
    <definedName name="MACR" localSheetId="4">#REF!</definedName>
    <definedName name="MACR">#REF!</definedName>
    <definedName name="MACRDEL" localSheetId="3">'[3]7422CW00'!#REF!</definedName>
    <definedName name="MACRDEL" localSheetId="4">'[3]7422CW00'!#REF!</definedName>
    <definedName name="MACRDEL">'[3]7422CW00'!#REF!</definedName>
    <definedName name="Macroactividad" localSheetId="3">#REF!</definedName>
    <definedName name="Macroactividad" localSheetId="4">#REF!</definedName>
    <definedName name="Macroactividad">#REF!</definedName>
    <definedName name="mafdsf" localSheetId="5"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hidden="1">{"via1",#N/A,TRUE,"general";"via2",#N/A,TRUE,"general";"via3",#N/A,TRUE,"general"}</definedName>
    <definedName name="MANUAL">#REF!</definedName>
    <definedName name="mao" localSheetId="5"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hidden="1">{"via1",#N/A,TRUE,"general";"via2",#N/A,TRUE,"general";"via3",#N/A,TRUE,"general"}</definedName>
    <definedName name="MAQUINAR" localSheetId="5">[53]Insum!$A$68:$H$98</definedName>
    <definedName name="MAQUINAR">[54]Insum!$A$68:$H$98</definedName>
    <definedName name="mar" localSheetId="5">'[37]Res-Accide-10'!#REF!</definedName>
    <definedName name="mar">'[37]Res-Accide-10'!#REF!</definedName>
    <definedName name="MARCO_H" localSheetId="3">#REF!</definedName>
    <definedName name="MARCO_H" localSheetId="4">#REF!</definedName>
    <definedName name="MARCO_H">#REF!</definedName>
    <definedName name="marina">'[88]Informe Semanal 1'!#REF!</definedName>
    <definedName name="masor" localSheetId="5"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hidden="1">{"via1",#N/A,TRUE,"general";"via2",#N/A,TRUE,"general";"via3",#N/A,TRUE,"general"}</definedName>
    <definedName name="MAT" localSheetId="5">#REF!</definedName>
    <definedName name="MAT">#REF!</definedName>
    <definedName name="MATERIAL">'[70]TABLA MATERIALES'!$A$3:$D$654</definedName>
    <definedName name="materiales">[69]materiales!$A$7:$A$1317</definedName>
    <definedName name="materiales1" localSheetId="3">#REF!</definedName>
    <definedName name="materiales1" localSheetId="4">#REF!</definedName>
    <definedName name="materiales1">#REF!</definedName>
    <definedName name="MaterialTub" localSheetId="3">#REF!</definedName>
    <definedName name="MaterialTub" localSheetId="4">#REF!</definedName>
    <definedName name="MaterialTub">#REF!</definedName>
    <definedName name="MATRIZ" localSheetId="3">#REF!</definedName>
    <definedName name="MATRIZ" localSheetId="4">#REF!</definedName>
    <definedName name="MATRIZ">#REF!</definedName>
    <definedName name="MATRIZ_DE_DATOS">#REF!</definedName>
    <definedName name="MCCs">#REF!</definedName>
    <definedName name="mdd" localSheetId="5"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hidden="1">{"via1",#N/A,TRUE,"general";"via2",#N/A,TRUE,"general";"via3",#N/A,TRUE,"general"}</definedName>
    <definedName name="mediah_reposo_comida">'[89]CCP,LEYES, Y DEC.'!#REF!</definedName>
    <definedName name="meg" localSheetId="5"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5">#REF!</definedName>
    <definedName name="MESES" localSheetId="3">#REF!</definedName>
    <definedName name="MESES" localSheetId="4">#REF!</definedName>
    <definedName name="MESES">#REF!</definedName>
    <definedName name="MesesMora">'[10]LIQ-NOM'!$I$3</definedName>
    <definedName name="Meta1" localSheetId="3">#REF!</definedName>
    <definedName name="Meta1" localSheetId="4">#REF!</definedName>
    <definedName name="Meta1">#REF!</definedName>
    <definedName name="Meta2" localSheetId="3">#REF!</definedName>
    <definedName name="Meta2" localSheetId="4">#REF!</definedName>
    <definedName name="Meta2">#REF!</definedName>
    <definedName name="Meta3" localSheetId="3">#REF!</definedName>
    <definedName name="Meta3" localSheetId="4">#REF!</definedName>
    <definedName name="Meta3">#REF!</definedName>
    <definedName name="mfgjrdt" localSheetId="5"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5"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mjmjh" localSheetId="5"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localSheetId="3" hidden="1">{#N/A,#N/A,FALSE,"Hoja1";#N/A,#N/A,FALSE,"Hoja2"}</definedName>
    <definedName name="MOA" localSheetId="4" hidden="1">{#N/A,#N/A,FALSE,"Hoja1";#N/A,#N/A,FALSE,"Hoja2"}</definedName>
    <definedName name="MOA" hidden="1">{#N/A,#N/A,FALSE,"Hoja1";#N/A,#N/A,FALSE,"Hoja2"}</definedName>
    <definedName name="MOD">#REF!</definedName>
    <definedName name="MODIVejec" localSheetId="3" hidden="1">{#N/A,#N/A,FALSE,"Hoja1";#N/A,#N/A,FALSE,"Hoja2"}</definedName>
    <definedName name="MODIVejec" localSheetId="4" hidden="1">{#N/A,#N/A,FALSE,"Hoja1";#N/A,#N/A,FALSE,"Hoja2"}</definedName>
    <definedName name="MODIVejec" hidden="1">{#N/A,#N/A,FALSE,"Hoja1";#N/A,#N/A,FALSE,"Hoja2"}</definedName>
    <definedName name="Módulo3.anexo1" localSheetId="0">[9]!Módulo3.anexo1</definedName>
    <definedName name="Módulo3.anexo1" localSheetId="1">[9]!Módulo3.anexo1</definedName>
    <definedName name="Módulo3.anexo1" localSheetId="3">[9]!Módulo3.anexo1</definedName>
    <definedName name="Módulo3.anexo1" localSheetId="4">[9]!Módulo3.anexo1</definedName>
    <definedName name="Módulo3.anexo1" localSheetId="2">[9]!Módulo3.anexo1</definedName>
    <definedName name="Módulo3.anexo1">[9]!Módulo3.anexo1</definedName>
    <definedName name="Módulo3.anexo10" localSheetId="0">[9]!Módulo3.anexo10</definedName>
    <definedName name="Módulo3.anexo10" localSheetId="1">[9]!Módulo3.anexo10</definedName>
    <definedName name="Módulo3.anexo10" localSheetId="3">[9]!Módulo3.anexo10</definedName>
    <definedName name="Módulo3.anexo10" localSheetId="4">[9]!Módulo3.anexo10</definedName>
    <definedName name="Módulo3.anexo10" localSheetId="2">[9]!Módulo3.anexo10</definedName>
    <definedName name="Módulo3.anexo10">[9]!Módulo3.anexo10</definedName>
    <definedName name="Módulo3.anexo11" localSheetId="0">[9]!Módulo3.anexo11</definedName>
    <definedName name="Módulo3.anexo11" localSheetId="1">[9]!Módulo3.anexo11</definedName>
    <definedName name="Módulo3.anexo11" localSheetId="3">[9]!Módulo3.anexo11</definedName>
    <definedName name="Módulo3.anexo11" localSheetId="4">[9]!Módulo3.anexo11</definedName>
    <definedName name="Módulo3.anexo11" localSheetId="2">[9]!Módulo3.anexo11</definedName>
    <definedName name="Módulo3.anexo11">[9]!Módulo3.anexo11</definedName>
    <definedName name="Módulo3.anexo12" localSheetId="0">[9]!Módulo3.anexo12</definedName>
    <definedName name="Módulo3.anexo12" localSheetId="1">[9]!Módulo3.anexo12</definedName>
    <definedName name="Módulo3.anexo12" localSheetId="3">[9]!Módulo3.anexo12</definedName>
    <definedName name="Módulo3.anexo12" localSheetId="4">[9]!Módulo3.anexo12</definedName>
    <definedName name="Módulo3.anexo12" localSheetId="2">[9]!Módulo3.anexo12</definedName>
    <definedName name="Módulo3.anexo12">[9]!Módulo3.anexo12</definedName>
    <definedName name="Módulo3.anexo3" localSheetId="0">[9]!Módulo3.anexo3</definedName>
    <definedName name="Módulo3.anexo3" localSheetId="1">[9]!Módulo3.anexo3</definedName>
    <definedName name="Módulo3.anexo3" localSheetId="3">[9]!Módulo3.anexo3</definedName>
    <definedName name="Módulo3.anexo3" localSheetId="4">[9]!Módulo3.anexo3</definedName>
    <definedName name="Módulo3.anexo3" localSheetId="2">[9]!Módulo3.anexo3</definedName>
    <definedName name="Módulo3.anexo3">[9]!Módulo3.anexo3</definedName>
    <definedName name="Módulo3.anexo4" localSheetId="0">[9]!Módulo3.anexo4</definedName>
    <definedName name="Módulo3.anexo4" localSheetId="1">[9]!Módulo3.anexo4</definedName>
    <definedName name="Módulo3.anexo4" localSheetId="3">[9]!Módulo3.anexo4</definedName>
    <definedName name="Módulo3.anexo4" localSheetId="4">[9]!Módulo3.anexo4</definedName>
    <definedName name="Módulo3.anexo4" localSheetId="2">[9]!Módulo3.anexo4</definedName>
    <definedName name="Módulo3.anexo4">[9]!Módulo3.anexo4</definedName>
    <definedName name="Módulo3.anexo5" localSheetId="0">[9]!Módulo3.anexo5</definedName>
    <definedName name="Módulo3.anexo5" localSheetId="1">[9]!Módulo3.anexo5</definedName>
    <definedName name="Módulo3.anexo5" localSheetId="3">[9]!Módulo3.anexo5</definedName>
    <definedName name="Módulo3.anexo5" localSheetId="4">[9]!Módulo3.anexo5</definedName>
    <definedName name="Módulo3.anexo5" localSheetId="2">[9]!Módulo3.anexo5</definedName>
    <definedName name="Módulo3.anexo5">[9]!Módulo3.anexo5</definedName>
    <definedName name="Módulo3.anexo6" localSheetId="0">[9]!Módulo3.anexo6</definedName>
    <definedName name="Módulo3.anexo6" localSheetId="1">[9]!Módulo3.anexo6</definedName>
    <definedName name="Módulo3.anexo6" localSheetId="3">[9]!Módulo3.anexo6</definedName>
    <definedName name="Módulo3.anexo6" localSheetId="4">[9]!Módulo3.anexo6</definedName>
    <definedName name="Módulo3.anexo6" localSheetId="2">[9]!Módulo3.anexo6</definedName>
    <definedName name="Módulo3.anexo6">[9]!Módulo3.anexo6</definedName>
    <definedName name="Módulo8.anexo16" localSheetId="0">[9]!Módulo8.anexo16</definedName>
    <definedName name="Módulo8.anexo16" localSheetId="1">[9]!Módulo8.anexo16</definedName>
    <definedName name="Módulo8.anexo16" localSheetId="3">[9]!Módulo8.anexo16</definedName>
    <definedName name="Módulo8.anexo16" localSheetId="4">[9]!Módulo8.anexo16</definedName>
    <definedName name="Módulo8.anexo16" localSheetId="2">[9]!Módulo8.anexo16</definedName>
    <definedName name="Módulo8.anexo16">[9]!Módulo8.anexo16</definedName>
    <definedName name="MOE" localSheetId="3" hidden="1">{#N/A,#N/A,FALSE,"Hoja1";#N/A,#N/A,FALSE,"Hoja2"}</definedName>
    <definedName name="MOE" localSheetId="4" hidden="1">{#N/A,#N/A,FALSE,"Hoja1";#N/A,#N/A,FALSE,"Hoja2"}</definedName>
    <definedName name="MOE" hidden="1">{#N/A,#N/A,FALSE,"Hoja1";#N/A,#N/A,FALSE,"Hoja2"}</definedName>
    <definedName name="MONEDA">[90]Tablas!$AO$6:$AO$7</definedName>
    <definedName name="mono" localSheetId="3">#REF!</definedName>
    <definedName name="mono" localSheetId="4">#REF!</definedName>
    <definedName name="mono">#REF!</definedName>
    <definedName name="MontoVigenciasA1" localSheetId="3">#REF!</definedName>
    <definedName name="MontoVigenciasA1" localSheetId="4">#REF!</definedName>
    <definedName name="MontoVigenciasA1">#REF!</definedName>
    <definedName name="MontoVigenciasA2" localSheetId="3">#REF!</definedName>
    <definedName name="MontoVigenciasA2" localSheetId="4">#REF!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 localSheetId="3">#REF!</definedName>
    <definedName name="Mtz_Avance" localSheetId="4">#REF!</definedName>
    <definedName name="Mtz_Avance">#REF!</definedName>
    <definedName name="Mv" localSheetId="3">#REF!</definedName>
    <definedName name="Mv" localSheetId="4">#REF!</definedName>
    <definedName name="Mv">#REF!</definedName>
    <definedName name="n" localSheetId="5"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 localSheetId="3">[50]!Nada</definedName>
    <definedName name="Nada" localSheetId="4">[50]!Nada</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5"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5"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#REF!</definedName>
    <definedName name="ngdn" localSheetId="5"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hidden="1">{"via1",#N/A,TRUE,"general";"via2",#N/A,TRUE,"general";"via3",#N/A,TRUE,"general"}</definedName>
    <definedName name="NH">#REF!</definedName>
    <definedName name="nhn" localSheetId="5"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hidden="1">{"via1",#N/A,TRUE,"general";"via2",#N/A,TRUE,"general";"via3",#N/A,TRUE,"general"}</definedName>
    <definedName name="Nit">[40]EMPRESA!$F$8</definedName>
    <definedName name="Nmax" localSheetId="3">#REF!</definedName>
    <definedName name="Nmax" localSheetId="4">#REF!</definedName>
    <definedName name="Nmax">#REF!</definedName>
    <definedName name="nmdlf" localSheetId="3">#REF!</definedName>
    <definedName name="nmdlf" localSheetId="4">#REF!</definedName>
    <definedName name="nmdlf">#REF!</definedName>
    <definedName name="nmmmm" localSheetId="5"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hidden="1">{"via1",#N/A,TRUE,"general";"via2",#N/A,TRUE,"general";"via3",#N/A,TRUE,"general"}</definedName>
    <definedName name="NO" localSheetId="5">'INDICAR CÓDIGO DEL ITEM DE PAGO'!ERR</definedName>
    <definedName name="NO" localSheetId="3">'PRESUPUESTO OFICIAL Lote 2'!ERR</definedName>
    <definedName name="NO" localSheetId="4">'PRESUPUESTO OFICIAL Lote 3'!ERR</definedName>
    <definedName name="NO">[0]!ERR</definedName>
    <definedName name="No_desarrolladas">'[27]Reservas de Petróleo'!$A$2,'[27]Reservas de Petróleo'!$A$1,'[27]Reservas de Petróleo'!$D$4,'[27]Reservas de Petróleo'!$G$1:$G$65536</definedName>
    <definedName name="NOMBRE" localSheetId="5">#REF!</definedName>
    <definedName name="NOMBRE" localSheetId="3">#REF!</definedName>
    <definedName name="NOMBRE" localSheetId="4">#REF!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5">#REF!</definedName>
    <definedName name="NUEVO">#REF!</definedName>
    <definedName name="Num_Pmt_Per_Year">#REF!</definedName>
    <definedName name="Number_of_Payments" localSheetId="3">MATCH(0.01,'PRESUPUESTO OFICIAL Lote 2'!End_Bal,-1)+1</definedName>
    <definedName name="Number_of_Payments" localSheetId="4">MATCH(0.01,'PRESUPUESTO OFICIAL Lote 3'!End_Bal,-1)+1</definedName>
    <definedName name="Number_of_Payments">MATCH(0.01,End_Bal,-1)+1</definedName>
    <definedName name="nxn" localSheetId="5"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hidden="1">{"via1",#N/A,TRUE,"general";"via2",#N/A,TRUE,"general";"via3",#N/A,TRUE,"general"}</definedName>
    <definedName name="ñpñpñ" localSheetId="5"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5">#REF!</definedName>
    <definedName name="º1">#REF!</definedName>
    <definedName name="o9o9" localSheetId="5"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hidden="1">{"via1",#N/A,TRUE,"general";"via2",#N/A,TRUE,"general";"via3",#N/A,TRUE,"general"}</definedName>
    <definedName name="OBJ">[25]PRESUPUESTO!$C$10</definedName>
    <definedName name="ObjetivoProyecto" localSheetId="3">#REF!</definedName>
    <definedName name="ObjetivoProyecto" localSheetId="4">#REF!</definedName>
    <definedName name="ObjetivoProyecto">#REF!</definedName>
    <definedName name="Obra" localSheetId="5">#REF!</definedName>
    <definedName name="Obra" localSheetId="3">#REF!</definedName>
    <definedName name="Obra" localSheetId="4">#REF!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2">DATE(YEAR([92]!Loan_Start),MONTH([92]!Loan_Start)+Payment_Number,DAY([92]!Loan_Start))</definedName>
    <definedName name="obras1">DATE(YEAR([92]!Loan_Start),MONTH([92]!Loan_Start)+Payment_Number,DAY([92]!Loan_Start))</definedName>
    <definedName name="obras11" localSheetId="3" hidden="1">#REF!</definedName>
    <definedName name="obras11" localSheetId="4" hidden="1">#REF!</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2">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5"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#REF!</definedName>
    <definedName name="ooo" localSheetId="5"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 localSheetId="3">#REF!</definedName>
    <definedName name="OTROS1" localSheetId="4">#REF!</definedName>
    <definedName name="OTROS1">#REF!</definedName>
    <definedName name="OUT" localSheetId="3">#REF!</definedName>
    <definedName name="OUT" localSheetId="4">#REF!</definedName>
    <definedName name="OUT">#REF!</definedName>
    <definedName name="P" localSheetId="3">#REF!</definedName>
    <definedName name="P" localSheetId="4">#REF!</definedName>
    <definedName name="P">#REF!</definedName>
    <definedName name="P_Yacimiento">#REF!</definedName>
    <definedName name="p0p0" localSheetId="5"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 localSheetId="3">#REF!</definedName>
    <definedName name="Pay_Date" localSheetId="4">#REF!</definedName>
    <definedName name="Pay_Date">#REF!</definedName>
    <definedName name="Pay_Num" localSheetId="3">#REF!</definedName>
    <definedName name="Pay_Num" localSheetId="4">#REF!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5">'INDICAR CÓDIGO DEL ITEM DE PAGO'!ERR</definedName>
    <definedName name="PEPE" localSheetId="3">'PRESUPUESTO OFICIAL Lote 2'!ERR</definedName>
    <definedName name="PEPE" localSheetId="4">'PRESUPUESTO OFICIAL Lote 3'!ERR</definedName>
    <definedName name="PEPE">[0]!ERR</definedName>
    <definedName name="Periodo">[42]Hoja1!$C$1</definedName>
    <definedName name="PeriodoPago">'[40]LIQUIDA-NOMINA'!$C$4</definedName>
    <definedName name="PeriodoRepago" localSheetId="3">#REF!</definedName>
    <definedName name="PeriodoRepago" localSheetId="4">#REF!</definedName>
    <definedName name="PeriodoRepago">#REF!</definedName>
    <definedName name="PeriodoRepagoCCP" localSheetId="3">#REF!</definedName>
    <definedName name="PeriodoRepagoCCP" localSheetId="4">#REF!</definedName>
    <definedName name="PeriodoRepagoCCP">#REF!</definedName>
    <definedName name="phed">[55]Hoja1!$C$4</definedName>
    <definedName name="phen">[55]Hoja1!$C$5</definedName>
    <definedName name="Pindis" localSheetId="3">#REF!</definedName>
    <definedName name="Pindis" localSheetId="4">#REF!</definedName>
    <definedName name="Pindis">#REF!</definedName>
    <definedName name="pint">'[76]7422CW00'!#REF!</definedName>
    <definedName name="pintura">'[76]7422CW00'!#REF!</definedName>
    <definedName name="pintyura">[94]STRSUMM0!#REF!</definedName>
    <definedName name="PIP" localSheetId="3">#REF!</definedName>
    <definedName name="PIP" localSheetId="4">#REF!</definedName>
    <definedName name="PIP">#REF!</definedName>
    <definedName name="Piscinas" localSheetId="3">#REF!</definedName>
    <definedName name="Piscinas" localSheetId="4">#REF!</definedName>
    <definedName name="Piscinas">#REF!</definedName>
    <definedName name="PKHK" localSheetId="5"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5"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5">#REF!</definedName>
    <definedName name="PlazoAIU" localSheetId="3">#REF!</definedName>
    <definedName name="PlazoAIU" localSheetId="4">#REF!</definedName>
    <definedName name="PlazoAIU">#REF!</definedName>
    <definedName name="PLPLUNN" localSheetId="5"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5">#REF!</definedName>
    <definedName name="POCETAS">#REF!</definedName>
    <definedName name="POIUP" localSheetId="5"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hidden="1">{"via1",#N/A,TRUE,"general";"via2",#N/A,TRUE,"general";"via3",#N/A,TRUE,"general"}</definedName>
    <definedName name="popop" localSheetId="5"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5">#REF!</definedName>
    <definedName name="popu">#REF!</definedName>
    <definedName name="popvds" localSheetId="5"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5">#REF!</definedName>
    <definedName name="porc">#REF!</definedName>
    <definedName name="PORCE">[36]BASES!$E$26</definedName>
    <definedName name="Porcentaje" localSheetId="3">#REF!</definedName>
    <definedName name="Porcentaje" localSheetId="4">#REF!</definedName>
    <definedName name="Porcentaje">#REF!</definedName>
    <definedName name="PORCENTAJE1" localSheetId="3">#REF!</definedName>
    <definedName name="PORCENTAJE1" localSheetId="4">#REF!</definedName>
    <definedName name="PORCENTAJE1">#REF!</definedName>
    <definedName name="PORTADA2" localSheetId="3">'[95]Hoja 1 '!#REF!</definedName>
    <definedName name="PORTADA2" localSheetId="4">'[95]Hoja 1 '!#REF!</definedName>
    <definedName name="PORTADA2">'[95]Hoja 1 '!#REF!</definedName>
    <definedName name="POSICION_PRESUP" localSheetId="3">[11]Tablas!#REF!</definedName>
    <definedName name="POSICION_PRESUP" localSheetId="4">[11]Tablas!#REF!</definedName>
    <definedName name="POSICION_PRESUP">[11]Tablas!#REF!</definedName>
    <definedName name="POSICIONES" localSheetId="3">#REF!</definedName>
    <definedName name="POSICIONES" localSheetId="4">#REF!</definedName>
    <definedName name="POSICIONES">#REF!</definedName>
    <definedName name="pouig" localSheetId="5"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hidden="1">{"via1",#N/A,TRUE,"general";"via2",#N/A,TRUE,"general";"via3",#N/A,TRUE,"general"}</definedName>
    <definedName name="POZO">[57]Tablas!$C$1:$C$65536</definedName>
    <definedName name="PPPP" localSheetId="3"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5"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hidden="1">{"via1",#N/A,TRUE,"general";"via2",#N/A,TRUE,"general";"via3",#N/A,TRUE,"general"}</definedName>
    <definedName name="Pr">[46]medelo!$D$46</definedName>
    <definedName name="PRE" localSheetId="5">#REF!</definedName>
    <definedName name="PRE" localSheetId="3">#REF!</definedName>
    <definedName name="PRE" localSheetId="4">#REF!</definedName>
    <definedName name="PRE">#REF!</definedName>
    <definedName name="Precio" localSheetId="3">#REF!</definedName>
    <definedName name="Precio" localSheetId="4">#REF!</definedName>
    <definedName name="Precio">#REF!</definedName>
    <definedName name="precio2">#REF!</definedName>
    <definedName name="PrecioS">#REF!</definedName>
    <definedName name="PREST" localSheetId="5">#REF!</definedName>
    <definedName name="PREST">#REF!</definedName>
    <definedName name="PRIMER" localSheetId="5"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hidden="1">{"via1",#N/A,TRUE,"general";"via2",#N/A,TRUE,"general";"via3",#N/A,TRUE,"general"}</definedName>
    <definedName name="PRIMERO">'[88]Informe Semanal 1'!$V$43:$W$43</definedName>
    <definedName name="PRIMET" localSheetId="5"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5">#REF!</definedName>
    <definedName name="Print_Area_MI">#REF!</definedName>
    <definedName name="Print_Area_Reset" localSheetId="3">OFFSET('PRESUPUESTO OFICIAL Lote 2'!Full_Print,0,0,Last_Row)</definedName>
    <definedName name="Print_Area_Reset" localSheetId="4">OFFSET('PRESUPUESTO OFICIAL Lote 3'!Full_Print,0,0,Last_Row)</definedName>
    <definedName name="Print_Area_Reset">OFFSET(Full_Print,0,0,Last_Row)</definedName>
    <definedName name="PRINT_TITLES">#N/A</definedName>
    <definedName name="PRINT_TITLES_MI">#N/A</definedName>
    <definedName name="PRINT1" localSheetId="3">'[3]7422CW00'!#REF!</definedName>
    <definedName name="PRINT1" localSheetId="4">'[3]7422CW00'!#REF!</definedName>
    <definedName name="PRINT1">'[3]7422CW00'!#REF!</definedName>
    <definedName name="PRINT2" localSheetId="3">'[3]7422CW00'!#REF!</definedName>
    <definedName name="PRINT2" localSheetId="4">'[3]7422CW00'!#REF!</definedName>
    <definedName name="PRINT2">'[3]7422CW00'!#REF!</definedName>
    <definedName name="PRIVADO" localSheetId="3">#REF!</definedName>
    <definedName name="PRIVADO" localSheetId="4">#REF!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 localSheetId="3">#REF!</definedName>
    <definedName name="PROGDES" localSheetId="4">#REF!</definedName>
    <definedName name="PROGDES">#REF!</definedName>
    <definedName name="Programa" localSheetId="3">#REF!</definedName>
    <definedName name="Programa" localSheetId="4">#REF!</definedName>
    <definedName name="Programa">#REF!</definedName>
    <definedName name="programainv" localSheetId="5">'INDICAR CÓDIGO DEL ITEM DE PAGO'!ERR</definedName>
    <definedName name="programainv" localSheetId="3">'PRESUPUESTO OFICIAL Lote 2'!ERR</definedName>
    <definedName name="programainv" localSheetId="4">'PRESUPUESTO OFICIAL Lote 3'!ERR</definedName>
    <definedName name="programainv">[0]!ERR</definedName>
    <definedName name="Proponente" localSheetId="5">#REF!</definedName>
    <definedName name="Proponente" localSheetId="3">#REF!</definedName>
    <definedName name="Proponente" localSheetId="4">#REF!</definedName>
    <definedName name="Proponente">#REF!</definedName>
    <definedName name="PRUEBA" localSheetId="0">[96]!absc</definedName>
    <definedName name="PRUEBA" localSheetId="1">[96]!absc</definedName>
    <definedName name="PRUEBA" localSheetId="3">[96]!absc</definedName>
    <definedName name="PRUEBA" localSheetId="4">[96]!absc</definedName>
    <definedName name="PRUEBA" localSheetId="2">[96]!absc</definedName>
    <definedName name="PRUEBA">[96]!absc</definedName>
    <definedName name="prueba1" localSheetId="0">[96]!absc</definedName>
    <definedName name="prueba1" localSheetId="1">[96]!absc</definedName>
    <definedName name="prueba1" localSheetId="3">[96]!absc</definedName>
    <definedName name="prueba1" localSheetId="4">[96]!absc</definedName>
    <definedName name="prueba1" localSheetId="2">[96]!absc</definedName>
    <definedName name="prueba1">[96]!absc</definedName>
    <definedName name="PRUEBA2" localSheetId="5">#REF!</definedName>
    <definedName name="PRUEBA2" localSheetId="3">#REF!</definedName>
    <definedName name="PRUEBA2" localSheetId="4">#REF!</definedName>
    <definedName name="PRUEBA2">#REF!</definedName>
    <definedName name="ps" localSheetId="3">#REF!</definedName>
    <definedName name="ps" localSheetId="4">#REF!</definedName>
    <definedName name="ps">#REF!</definedName>
    <definedName name="PSTRESS_RELIEVI">#REF!</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5"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 localSheetId="3">#REF!</definedName>
    <definedName name="Pwfd" localSheetId="4">#REF!</definedName>
    <definedName name="Pwfd">#REF!</definedName>
    <definedName name="Q" localSheetId="5">#REF!</definedName>
    <definedName name="Q" localSheetId="3">#REF!</definedName>
    <definedName name="Q" localSheetId="4">#REF!</definedName>
    <definedName name="Q">#REF!</definedName>
    <definedName name="Q_actual">'[97]ORITO 02 '!$E$7</definedName>
    <definedName name="Q_BRUTO" localSheetId="3">#REF!</definedName>
    <definedName name="Q_BRUTO" localSheetId="4">#REF!</definedName>
    <definedName name="Q_BRUTO">#REF!</definedName>
    <definedName name="q1q1q" localSheetId="5"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5">#REF!</definedName>
    <definedName name="qaz">#REF!</definedName>
    <definedName name="qedcd" localSheetId="5"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hidden="1">{"via1",#N/A,TRUE,"general";"via2",#N/A,TRUE,"general";"via3",#N/A,TRUE,"general"}</definedName>
    <definedName name="Qmax">[46]medelo!$B$63</definedName>
    <definedName name="qqqqqw" localSheetId="5"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hidden="1">{"via1",#N/A,TRUE,"general";"via2",#N/A,TRUE,"general";"via3",#N/A,TRUE,"general"}</definedName>
    <definedName name="QS">#REF!</definedName>
    <definedName name="Qt">'[97]ORITO 02 '!$E$9</definedName>
    <definedName name="QTIES" localSheetId="3">#REF!</definedName>
    <definedName name="QTIES" localSheetId="4">#REF!</definedName>
    <definedName name="QTIES">#REF!</definedName>
    <definedName name="QTY" localSheetId="3">#REF!</definedName>
    <definedName name="QTY" localSheetId="4">#REF!</definedName>
    <definedName name="QTY">#REF!</definedName>
    <definedName name="qw" localSheetId="5"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#REF!</definedName>
    <definedName name="qweqe" localSheetId="5"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5">'INDICAR CÓDIGO DEL ITEM DE PAGO'!ERR</definedName>
    <definedName name="QWERTY" localSheetId="3">'PRESUPUESTO OFICIAL Lote 2'!ERR</definedName>
    <definedName name="QWERTY" localSheetId="4">'PRESUPUESTO OFICIAL Lote 3'!ERR</definedName>
    <definedName name="QWERTY">[0]!ERR</definedName>
    <definedName name="qwewertet" localSheetId="3" hidden="1">{#N/A,#N/A,TRUE,"1842CWN0"}</definedName>
    <definedName name="qwewertet" localSheetId="4" hidden="1">{#N/A,#N/A,TRUE,"1842CWN0"}</definedName>
    <definedName name="qwewertet" hidden="1">{#N/A,#N/A,TRUE,"1842CWN0"}</definedName>
    <definedName name="qwqwqwj" localSheetId="5"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 localSheetId="3">#REF!</definedName>
    <definedName name="Recorder" localSheetId="4">#REF!</definedName>
    <definedName name="Recorder">#REF!</definedName>
    <definedName name="recursos">[98]RECURSOS!$A$8:$A$204</definedName>
    <definedName name="rege" localSheetId="5"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3">#REF!</definedName>
    <definedName name="RegistroCoordinador" localSheetId="4">#REF!</definedName>
    <definedName name="RegistroCoordinador">#REF!</definedName>
    <definedName name="regresd" localSheetId="5"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5">'INDICAR CÓDIGO DEL ITEM DE PAGO'!ERR</definedName>
    <definedName name="REICIO" localSheetId="3">'PRESUPUESTO OFICIAL Lote 2'!ERR</definedName>
    <definedName name="REICIO" localSheetId="4">'PRESUPUESTO OFICIAL Lote 3'!ERR</definedName>
    <definedName name="REICIO">[0]!ERR</definedName>
    <definedName name="Reimbursement">"Reembolso"</definedName>
    <definedName name="reinicio" localSheetId="5">'INDICAR CÓDIGO DEL ITEM DE PAGO'!ERR</definedName>
    <definedName name="reinicio" localSheetId="3">'PRESUPUESTO OFICIAL Lote 2'!ERR</definedName>
    <definedName name="reinicio" localSheetId="4">'PRESUPUESTO OFICIAL Lote 3'!ERR</definedName>
    <definedName name="reinicio">[0]!ERR</definedName>
    <definedName name="REJHE" localSheetId="5"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hidden="1">{"via1",#N/A,TRUE,"general";"via2",#N/A,TRUE,"general";"via3",#N/A,TRUE,"general"}</definedName>
    <definedName name="rell" localSheetId="5">#REF!</definedName>
    <definedName name="rell">#REF!</definedName>
    <definedName name="remanentes">'[27]Reservas de Petróleo'!$A$2,'[27]Reservas de Petróleo'!$A$1,'[27]Reservas de Petróleo'!$D$4,'[27]Reservas de Petróleo'!$H$1:$H$65536</definedName>
    <definedName name="rendimiento" localSheetId="3">#REF!</definedName>
    <definedName name="rendimiento" localSheetId="4">#REF!</definedName>
    <definedName name="rendimiento">#REF!</definedName>
    <definedName name="RENDIMIENTO____CARGA" localSheetId="3">#REF!</definedName>
    <definedName name="RENDIMIENTO____CARGA" localSheetId="4">#REF!</definedName>
    <definedName name="RENDIMIENTO____CARGA">#REF!</definedName>
    <definedName name="REPXXX">#REF!</definedName>
    <definedName name="Requerimiento">#REF!</definedName>
    <definedName name="Requerimientos">#REF!</definedName>
    <definedName name="rer" localSheetId="5"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5">[99]original_sist!$B$1:$L$167</definedName>
    <definedName name="RESU" localSheetId="3">#REF!</definedName>
    <definedName name="RESU" localSheetId="4">#REF!</definedName>
    <definedName name="RESU">#REF!</definedName>
    <definedName name="resu8" localSheetId="0">[9]!resu8</definedName>
    <definedName name="resu8" localSheetId="1">[9]!resu8</definedName>
    <definedName name="resu8" localSheetId="3">[9]!resu8</definedName>
    <definedName name="resu8" localSheetId="4">[9]!resu8</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5"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5"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hidden="1">{"via1",#N/A,TRUE,"general";"via2",#N/A,TRUE,"general";"via3",#N/A,TRUE,"general"}</definedName>
    <definedName name="RFV">#REF!</definedName>
    <definedName name="RG">#REF!</definedName>
    <definedName name="rge" localSheetId="5"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5"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3">#REF!,#REF!,#REF!</definedName>
    <definedName name="Ro" localSheetId="4">#REF!,#REF!,#REF!</definedName>
    <definedName name="Ro">#REF!,#REF!,#REF!</definedName>
    <definedName name="rr" localSheetId="5">'INDICAR CÓDIGO DEL ITEM DE PAGO'!ERR</definedName>
    <definedName name="rr" localSheetId="3">'PRESUPUESTO OFICIAL Lote 2'!ERR</definedName>
    <definedName name="rr" localSheetId="4">'PRESUPUESTO OFICIAL Lote 3'!ERR</definedName>
    <definedName name="rr">[0]!ERR</definedName>
    <definedName name="rrr" localSheetId="5"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hidden="1">{"via1",#N/A,TRUE,"general";"via2",#N/A,TRUE,"general";"via3",#N/A,TRUE,"general"}</definedName>
    <definedName name="rrrr">'[101]Form5 _Pág_ 1'!#REF!</definedName>
    <definedName name="rrrrrb" localSheetId="5"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hidden="1">{"via1",#N/A,TRUE,"general";"via2",#N/A,TRUE,"general";"via3",#N/A,TRUE,"general"}</definedName>
    <definedName name="Rs">#REF!</definedName>
    <definedName name="rsdgsd5" localSheetId="5"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5"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5"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hidden="1">{"via1",#N/A,TRUE,"general";"via2",#N/A,TRUE,"general";"via3",#N/A,TRUE,"general"}</definedName>
    <definedName name="rwt" localSheetId="5"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hidden="1">{"via1",#N/A,TRUE,"general";"via2",#N/A,TRUE,"general";"via3",#N/A,TRUE,"general"}</definedName>
    <definedName name="s" localSheetId="5">'INDICAR CÓDIGO DEL ITEM DE PAGO'!ERR</definedName>
    <definedName name="s" localSheetId="3">'PRESUPUESTO OFICIAL Lote 2'!ERR</definedName>
    <definedName name="s" localSheetId="4">'PRESUPUESTO OFICIAL Lote 3'!ERR</definedName>
    <definedName name="s">[0]!ERR</definedName>
    <definedName name="saa" localSheetId="5"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5">'INDICAR CÓDIGO DEL ITEM DE PAGO'!ERR</definedName>
    <definedName name="salarios" localSheetId="3">'PRESUPUESTO OFICIAL Lote 2'!ERR</definedName>
    <definedName name="salarios" localSheetId="4">'PRESUPUESTO OFICIAL Lote 3'!ERR</definedName>
    <definedName name="salarios">[0]!ERR</definedName>
    <definedName name="SalConv">'[10]DATOS CONTRATO'!$G$14</definedName>
    <definedName name="SALID1" localSheetId="3">#REF!</definedName>
    <definedName name="SALID1" localSheetId="4">#REF!</definedName>
    <definedName name="SALID1">#REF!</definedName>
    <definedName name="SalMinimo">[35]BASES!$E$41</definedName>
    <definedName name="sbgfbgdr" localSheetId="5"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5"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localSheetId="3" hidden="1">{#N/A,#N/A,TRUE,"1842CWN0"}</definedName>
    <definedName name="SDDSAFF" localSheetId="4" hidden="1">{#N/A,#N/A,TRUE,"1842CWN0"}</definedName>
    <definedName name="SDDSAFF" hidden="1">{#N/A,#N/A,TRUE,"1842CWN0"}</definedName>
    <definedName name="SDFCE" localSheetId="5"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hidden="1">{"via1",#N/A,TRUE,"general";"via2",#N/A,TRUE,"general";"via3",#N/A,TRUE,"general"}</definedName>
    <definedName name="SDFDG" localSheetId="3" hidden="1">{#N/A,#N/A,TRUE,"1842CWN0"}</definedName>
    <definedName name="SDFDG" localSheetId="4" hidden="1">{#N/A,#N/A,TRUE,"1842CWN0"}</definedName>
    <definedName name="SDFDG" hidden="1">{#N/A,#N/A,TRUE,"1842CWN0"}</definedName>
    <definedName name="sdfds" localSheetId="5"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5"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hidden="1">{"via1",#N/A,TRUE,"general";"via2",#N/A,TRUE,"general";"via3",#N/A,TRUE,"general"}</definedName>
    <definedName name="sdsdfsdff" localSheetId="3" hidden="1">{#N/A,#N/A,TRUE,"1842CWN0"}</definedName>
    <definedName name="sdsdfsdff" localSheetId="4" hidden="1">{#N/A,#N/A,TRUE,"1842CWN0"}</definedName>
    <definedName name="sdsdfsdff" hidden="1">{#N/A,#N/A,TRUE,"1842CWN0"}</definedName>
    <definedName name="SECTOR" localSheetId="5">#REF!</definedName>
    <definedName name="SECTOR">#REF!</definedName>
    <definedName name="SEMANA_C3">#REF!</definedName>
    <definedName name="sena">[55]Hoja1!$C$14</definedName>
    <definedName name="SERO" localSheetId="5">'INDICAR CÓDIGO DEL ITEM DE PAGO'!ERR</definedName>
    <definedName name="SERO" localSheetId="3">'PRESUPUESTO OFICIAL Lote 2'!ERR</definedName>
    <definedName name="SERO" localSheetId="4">'PRESUPUESTO OFICIAL Lote 3'!ERR</definedName>
    <definedName name="SERO">[0]!ERR</definedName>
    <definedName name="setrj" localSheetId="5"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[55]Hoja1!$C$12</definedName>
    <definedName name="sfasf" localSheetId="5"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 localSheetId="3">#REF!</definedName>
    <definedName name="SHEET1" localSheetId="4">#REF!</definedName>
    <definedName name="SHEET1">#REF!</definedName>
    <definedName name="SHEET10" localSheetId="3">#REF!</definedName>
    <definedName name="SHEET10" localSheetId="4">#REF!</definedName>
    <definedName name="SHEET10">#REF!</definedName>
    <definedName name="SHEET11" localSheetId="3">#REF!</definedName>
    <definedName name="SHEET11" localSheetId="4">#REF!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5">'INDICAR CÓDIGO DEL ITEM DE PAGO'!ERR</definedName>
    <definedName name="SI" localSheetId="3">'PRESUPUESTO OFICIAL Lote 2'!ERR</definedName>
    <definedName name="SI" localSheetId="4">'PRESUPUESTO OFICIAL Lote 3'!ERR</definedName>
    <definedName name="SI">[0]!ERR</definedName>
    <definedName name="SINGOLO" localSheetId="3">'[3]7422CW00'!#REF!</definedName>
    <definedName name="SINGOLO" localSheetId="4">'[3]7422CW00'!#REF!</definedName>
    <definedName name="SINGOLO">'[3]7422CW00'!#REF!</definedName>
    <definedName name="SISISIS" localSheetId="5">'INDICAR CÓDIGO DEL ITEM DE PAGO'!ERR</definedName>
    <definedName name="SISISIS" localSheetId="3">'PRESUPUESTO OFICIAL Lote 2'!ERR</definedName>
    <definedName name="SISISIS" localSheetId="4">'PRESUPUESTO OFICIAL Lote 3'!ERR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5" hidden="1">'INDICAR CÓDIGO DEL ITEM DE PAGO'!#REF!</definedName>
    <definedName name="solver_adj" localSheetId="0" hidden="1">'PRESUPUESTO OFICIAL Lote 1'!$K$29</definedName>
    <definedName name="solver_adj" localSheetId="1" hidden="1">'PRESUPUESTO OFICIAL Lote 1xapto'!$K$35</definedName>
    <definedName name="solver_adj" localSheetId="3" hidden="1">'PRESUPUESTO OFICIAL Lote 2'!$K$22</definedName>
    <definedName name="solver_adj" localSheetId="4" hidden="1">'PRESUPUESTO OFICIAL Lote 3'!$K$22</definedName>
    <definedName name="solver_adj" localSheetId="2" hidden="1">'PROPUESTA ECONOMICALote 1'!$K$23</definedName>
    <definedName name="solver_cvg" localSheetId="5" hidden="1">0.0001</definedName>
    <definedName name="solver_cvg" localSheetId="0" hidden="1">0.0001</definedName>
    <definedName name="solver_cvg" localSheetId="1" hidden="1">0.0001</definedName>
    <definedName name="solver_cvg" localSheetId="3" hidden="1">0.0001</definedName>
    <definedName name="solver_cvg" localSheetId="4" hidden="1">0.0001</definedName>
    <definedName name="solver_cvg" localSheetId="2" hidden="1">0.0001</definedName>
    <definedName name="solver_drv" localSheetId="5" hidden="1">1</definedName>
    <definedName name="solver_drv" localSheetId="0" hidden="1">1</definedName>
    <definedName name="solver_drv" localSheetId="1" hidden="1">1</definedName>
    <definedName name="solver_drv" localSheetId="3" hidden="1">1</definedName>
    <definedName name="solver_drv" localSheetId="4" hidden="1">1</definedName>
    <definedName name="solver_drv" localSheetId="2" hidden="1">1</definedName>
    <definedName name="solver_est" localSheetId="5" hidden="1">1</definedName>
    <definedName name="solver_est" localSheetId="0" hidden="1">1</definedName>
    <definedName name="solver_est" localSheetId="1" hidden="1">1</definedName>
    <definedName name="solver_est" localSheetId="3" hidden="1">1</definedName>
    <definedName name="solver_est" localSheetId="4" hidden="1">1</definedName>
    <definedName name="solver_est" localSheetId="2" hidden="1">1</definedName>
    <definedName name="solver_itr" localSheetId="5" hidden="1">100</definedName>
    <definedName name="solver_itr" localSheetId="0" hidden="1">100</definedName>
    <definedName name="solver_itr" localSheetId="1" hidden="1">100</definedName>
    <definedName name="solver_itr" localSheetId="3" hidden="1">100</definedName>
    <definedName name="solver_itr" localSheetId="4" hidden="1">100</definedName>
    <definedName name="solver_itr" localSheetId="2" hidden="1">100</definedName>
    <definedName name="solver_lhs1" localSheetId="5" hidden="1">'INDICAR CÓDIGO DEL ITEM DE PAGO'!#REF!</definedName>
    <definedName name="solver_lhs1" localSheetId="0" hidden="1">'PRESUPUESTO OFICIAL Lote 1'!$K$41</definedName>
    <definedName name="solver_lhs1" localSheetId="1" hidden="1">'PRESUPUESTO OFICIAL Lote 1xapto'!$K$47</definedName>
    <definedName name="solver_lhs1" localSheetId="3" hidden="1">'PRESUPUESTO OFICIAL Lote 2'!$K$30</definedName>
    <definedName name="solver_lhs1" localSheetId="4" hidden="1">'PRESUPUESTO OFICIAL Lote 3'!$K$30</definedName>
    <definedName name="solver_lhs1" localSheetId="2" hidden="1">'PROPUESTA ECONOMICALote 1'!$K$31</definedName>
    <definedName name="solver_lin" localSheetId="5" hidden="1">2</definedName>
    <definedName name="solver_lin" localSheetId="0" hidden="1">2</definedName>
    <definedName name="solver_lin" localSheetId="1" hidden="1">2</definedName>
    <definedName name="solver_lin" localSheetId="3" hidden="1">2</definedName>
    <definedName name="solver_lin" localSheetId="4" hidden="1">2</definedName>
    <definedName name="solver_lin" localSheetId="2" hidden="1">2</definedName>
    <definedName name="solver_neg" localSheetId="5" hidden="1">2</definedName>
    <definedName name="solver_neg" localSheetId="0" hidden="1">2</definedName>
    <definedName name="solver_neg" localSheetId="1" hidden="1">2</definedName>
    <definedName name="solver_neg" localSheetId="3" hidden="1">2</definedName>
    <definedName name="solver_neg" localSheetId="4" hidden="1">2</definedName>
    <definedName name="solver_neg" localSheetId="2" hidden="1">2</definedName>
    <definedName name="solver_num" localSheetId="5" hidden="1">1</definedName>
    <definedName name="solver_num" localSheetId="0" hidden="1">1</definedName>
    <definedName name="solver_num" localSheetId="1" hidden="1">1</definedName>
    <definedName name="solver_num" localSheetId="3" hidden="1">1</definedName>
    <definedName name="solver_num" localSheetId="4" hidden="1">1</definedName>
    <definedName name="solver_num" localSheetId="2" hidden="1">1</definedName>
    <definedName name="solver_nwt" localSheetId="5" hidden="1">1</definedName>
    <definedName name="solver_nwt" localSheetId="0" hidden="1">1</definedName>
    <definedName name="solver_nwt" localSheetId="1" hidden="1">1</definedName>
    <definedName name="solver_nwt" localSheetId="3" hidden="1">1</definedName>
    <definedName name="solver_nwt" localSheetId="4" hidden="1">1</definedName>
    <definedName name="solver_nwt" localSheetId="2" hidden="1">1</definedName>
    <definedName name="solver_opt" localSheetId="5" hidden="1">'INDICAR CÓDIGO DEL ITEM DE PAGO'!#REF!</definedName>
    <definedName name="solver_opt" localSheetId="0" hidden="1">'PRESUPUESTO OFICIAL Lote 1'!$K$41</definedName>
    <definedName name="solver_opt" localSheetId="1" hidden="1">'PRESUPUESTO OFICIAL Lote 1xapto'!$K$47</definedName>
    <definedName name="solver_opt" localSheetId="3" hidden="1">'PRESUPUESTO OFICIAL Lote 2'!$K$30</definedName>
    <definedName name="solver_opt" localSheetId="4" hidden="1">'PRESUPUESTO OFICIAL Lote 3'!$K$30</definedName>
    <definedName name="solver_opt" localSheetId="2" hidden="1">'PROPUESTA ECONOMICALote 1'!$K$31</definedName>
    <definedName name="solver_pre" localSheetId="5" hidden="1">0.000001</definedName>
    <definedName name="solver_pre" localSheetId="0" hidden="1">0.000001</definedName>
    <definedName name="solver_pre" localSheetId="1" hidden="1">0.000001</definedName>
    <definedName name="solver_pre" localSheetId="3" hidden="1">0.000001</definedName>
    <definedName name="solver_pre" localSheetId="4" hidden="1">0.000001</definedName>
    <definedName name="solver_pre" localSheetId="2" hidden="1">0.000001</definedName>
    <definedName name="solver_rel1" localSheetId="5" hidden="1">2</definedName>
    <definedName name="solver_rel1" localSheetId="0" hidden="1">2</definedName>
    <definedName name="solver_rel1" localSheetId="1" hidden="1">2</definedName>
    <definedName name="solver_rel1" localSheetId="3" hidden="1">2</definedName>
    <definedName name="solver_rel1" localSheetId="4" hidden="1">2</definedName>
    <definedName name="solver_rel1" localSheetId="2" hidden="1">2</definedName>
    <definedName name="solver_rhs1" localSheetId="5" hidden="1">'INDICAR CÓDIGO DEL ITEM DE PAGO'!#REF!</definedName>
    <definedName name="solver_rhs1" localSheetId="0" hidden="1">'PRESUPUESTO OFICIAL Lote 1'!$K$42</definedName>
    <definedName name="solver_rhs1" localSheetId="1" hidden="1">'PRESUPUESTO OFICIAL Lote 1xapto'!$K$48</definedName>
    <definedName name="solver_rhs1" localSheetId="3" hidden="1">'PRESUPUESTO OFICIAL Lote 2'!$K$31</definedName>
    <definedName name="solver_rhs1" localSheetId="4" hidden="1">'PRESUPUESTO OFICIAL Lote 3'!$K$31</definedName>
    <definedName name="solver_rhs1" localSheetId="2" hidden="1">'PROPUESTA ECONOMICALote 1'!$K$32</definedName>
    <definedName name="solver_scl" localSheetId="5" hidden="1">2</definedName>
    <definedName name="solver_scl" localSheetId="0" hidden="1">2</definedName>
    <definedName name="solver_scl" localSheetId="1" hidden="1">2</definedName>
    <definedName name="solver_scl" localSheetId="3" hidden="1">2</definedName>
    <definedName name="solver_scl" localSheetId="4" hidden="1">2</definedName>
    <definedName name="solver_scl" localSheetId="2" hidden="1">2</definedName>
    <definedName name="solver_sho" localSheetId="5" hidden="1">2</definedName>
    <definedName name="solver_sho" localSheetId="0" hidden="1">2</definedName>
    <definedName name="solver_sho" localSheetId="1" hidden="1">2</definedName>
    <definedName name="solver_sho" localSheetId="3" hidden="1">2</definedName>
    <definedName name="solver_sho" localSheetId="4" hidden="1">2</definedName>
    <definedName name="solver_sho" localSheetId="2" hidden="1">2</definedName>
    <definedName name="solver_tim" localSheetId="5" hidden="1">100</definedName>
    <definedName name="solver_tim" localSheetId="0" hidden="1">100</definedName>
    <definedName name="solver_tim" localSheetId="1" hidden="1">100</definedName>
    <definedName name="solver_tim" localSheetId="3" hidden="1">100</definedName>
    <definedName name="solver_tim" localSheetId="4" hidden="1">100</definedName>
    <definedName name="solver_tim" localSheetId="2" hidden="1">100</definedName>
    <definedName name="solver_tol" localSheetId="5" hidden="1">0.05</definedName>
    <definedName name="solver_tol" localSheetId="0" hidden="1">0.05</definedName>
    <definedName name="solver_tol" localSheetId="1" hidden="1">0.05</definedName>
    <definedName name="solver_tol" localSheetId="3" hidden="1">0.05</definedName>
    <definedName name="solver_tol" localSheetId="4" hidden="1">0.05</definedName>
    <definedName name="solver_tol" localSheetId="2" hidden="1">0.05</definedName>
    <definedName name="solver_typ" localSheetId="5" hidden="1">3</definedName>
    <definedName name="solver_typ" localSheetId="0" hidden="1">3</definedName>
    <definedName name="solver_typ" localSheetId="1" hidden="1">3</definedName>
    <definedName name="solver_typ" localSheetId="3" hidden="1">3</definedName>
    <definedName name="solver_typ" localSheetId="4" hidden="1">3</definedName>
    <definedName name="solver_typ" localSheetId="2" hidden="1">3</definedName>
    <definedName name="solver_val" localSheetId="5" hidden="1">490454</definedName>
    <definedName name="solver_val" localSheetId="0" hidden="1">63899000000</definedName>
    <definedName name="solver_val" localSheetId="1" hidden="1">63899000000</definedName>
    <definedName name="solver_val" localSheetId="3" hidden="1">63899000000</definedName>
    <definedName name="solver_val" localSheetId="4" hidden="1">63899000000</definedName>
    <definedName name="solver_val" localSheetId="2" hidden="1">63899000000</definedName>
    <definedName name="srwrwr" localSheetId="5"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 localSheetId="3">MODULO10.auto_abrir</definedName>
    <definedName name="sss" localSheetId="4">MODULO10.auto_abrir</definedName>
    <definedName name="sss" localSheetId="2">MODULO10.auto_abrir</definedName>
    <definedName name="sss">MODULO10.auto_abrir</definedName>
    <definedName name="SSSS" localSheetId="5">'INDICAR CÓDIGO DEL ITEM DE PAGO'!ERR</definedName>
    <definedName name="SSSS" localSheetId="3">'PRESUPUESTO OFICIAL Lote 2'!ERR</definedName>
    <definedName name="SSSS" localSheetId="4">'PRESUPUESTO OFICIAL Lote 3'!ERR</definedName>
    <definedName name="SSSS">[0]!ERR</definedName>
    <definedName name="sssss7" localSheetId="5"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5"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5">#REF!</definedName>
    <definedName name="Summary" localSheetId="3">#REF!</definedName>
    <definedName name="Summary" localSheetId="4">#REF!</definedName>
    <definedName name="Summary">#REF!</definedName>
    <definedName name="SUP_ART" localSheetId="3">[45]steel!#REF!</definedName>
    <definedName name="SUP_ART" localSheetId="4">[45]steel!#REF!</definedName>
    <definedName name="SUP_ART">[45]steel!#REF!</definedName>
    <definedName name="SUP_VEX" localSheetId="3">#REF!</definedName>
    <definedName name="SUP_VEX" localSheetId="4">#REF!</definedName>
    <definedName name="SUP_VEX">#REF!</definedName>
    <definedName name="SUP_VPR" localSheetId="3">#REF!</definedName>
    <definedName name="SUP_VPR" localSheetId="4">#REF!</definedName>
    <definedName name="SUP_VPR">#REF!</definedName>
    <definedName name="SUP_VPR_GEC" localSheetId="3">#REF!</definedName>
    <definedName name="SUP_VPR_GEC" localSheetId="4">#REF!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 localSheetId="3">#REF!</definedName>
    <definedName name="SUPERFICIE" localSheetId="4">#REF!</definedName>
    <definedName name="SUPERFICIE">#REF!</definedName>
    <definedName name="sw" localSheetId="5">'INDICAR CÓDIGO DEL ITEM DE PAGO'!ERR</definedName>
    <definedName name="sw" localSheetId="3">'PRESUPUESTO OFICIAL Lote 2'!ERR</definedName>
    <definedName name="sw" localSheetId="4">'PRESUPUESTO OFICIAL Lote 3'!ERR</definedName>
    <definedName name="sw">[0]!ERR</definedName>
    <definedName name="swsw" localSheetId="5"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 localSheetId="3">[21]!absc</definedName>
    <definedName name="t" localSheetId="4">[21]!absc</definedName>
    <definedName name="t" localSheetId="2">[21]!absc</definedName>
    <definedName name="t">[21]!absc</definedName>
    <definedName name="t_1" localSheetId="0">Scheduled_Payment+Extra_Payment</definedName>
    <definedName name="t_1" localSheetId="1">Scheduled_Payment+Extra_Payment</definedName>
    <definedName name="t_1" localSheetId="3">Scheduled_Payment+Extra_Payment</definedName>
    <definedName name="t_1" localSheetId="4">Scheduled_Payment+Extra_Payment</definedName>
    <definedName name="t_1" localSheetId="2">Scheduled_Payment+Extra_Payment</definedName>
    <definedName name="t_1">Scheduled_Payment+Extra_Payment</definedName>
    <definedName name="t5t5" localSheetId="5"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5">#REF!</definedName>
    <definedName name="TABLA" localSheetId="3">#REF!</definedName>
    <definedName name="TABLA" localSheetId="4">#REF!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 localSheetId="3">#REF!</definedName>
    <definedName name="Tasa" localSheetId="4">#REF!</definedName>
    <definedName name="Tasa">#REF!</definedName>
    <definedName name="TASA_DE_CAMBIO" localSheetId="3">#REF!</definedName>
    <definedName name="TASA_DE_CAMBIO" localSheetId="4">#REF!</definedName>
    <definedName name="TASA_DE_CAMBIO">#REF!</definedName>
    <definedName name="Tasa1">'[105]Bases 2A'!$C$20</definedName>
    <definedName name="TasaCCP" localSheetId="3">#REF!</definedName>
    <definedName name="TasaCCP" localSheetId="4">#REF!</definedName>
    <definedName name="TasaCCP">#REF!</definedName>
    <definedName name="Tax" localSheetId="3">#REF!</definedName>
    <definedName name="Tax" localSheetId="4">#REF!</definedName>
    <definedName name="Tax">#REF!</definedName>
    <definedName name="TB_EVENTOS_OTS_ANUAL" localSheetId="3">#REF!</definedName>
    <definedName name="TB_EVENTOS_OTS_ANUAL" localSheetId="4">#REF!</definedName>
    <definedName name="TB_EVENTOS_OTS_ANUAL">#REF!</definedName>
    <definedName name="tc">#REF!</definedName>
    <definedName name="tdy" localSheetId="5"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3">#REF!</definedName>
    <definedName name="TEMA1" localSheetId="4">#REF!</definedName>
    <definedName name="TEMA1">#REF!</definedName>
    <definedName name="TEMA10" localSheetId="3">#REF!</definedName>
    <definedName name="TEMA10" localSheetId="4">#REF!</definedName>
    <definedName name="TEMA10">#REF!</definedName>
    <definedName name="TEMA2" localSheetId="3">#REF!</definedName>
    <definedName name="TEMA2" localSheetId="4">#REF!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5">'INDICAR CÓDIGO DEL ITEM DE PAGO'!ERR</definedName>
    <definedName name="TER" localSheetId="3">'PRESUPUESTO OFICIAL Lote 2'!ERR</definedName>
    <definedName name="TER" localSheetId="4">'PRESUPUESTO OFICIAL Lote 3'!ERR</definedName>
    <definedName name="TER">[0]!ERR</definedName>
    <definedName name="TERM" localSheetId="5">'INDICAR CÓDIGO DEL ITEM DE PAGO'!ERR</definedName>
    <definedName name="TERM" localSheetId="3">'PRESUPUESTO OFICIAL Lote 2'!ERR</definedName>
    <definedName name="TERM" localSheetId="4">'PRESUPUESTO OFICIAL Lote 3'!ERR</definedName>
    <definedName name="TERM">[0]!ERR</definedName>
    <definedName name="TÉRMINOS" localSheetId="5">'INDICAR CÓDIGO DEL ITEM DE PAGO'!ERR</definedName>
    <definedName name="TÉRMINOS" localSheetId="3">'PRESUPUESTO OFICIAL Lote 2'!ERR</definedName>
    <definedName name="TÉRMINOS" localSheetId="4">'PRESUPUESTO OFICIAL Lote 3'!ERR</definedName>
    <definedName name="TÉRMINOS">[0]!ERR</definedName>
    <definedName name="TERR">[25]PRESUPUESTO!$I$7</definedName>
    <definedName name="tewst" localSheetId="5"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hidden="1">{"via1",#N/A,TRUE,"general";"via2",#N/A,TRUE,"general";"via3",#N/A,TRUE,"general"}</definedName>
    <definedName name="TGB">#REF!</definedName>
    <definedName name="TH">#REF!</definedName>
    <definedName name="thdh" localSheetId="5"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5"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hidden="1">{"via1",#N/A,TRUE,"general";"via2",#N/A,TRUE,"general";"via3",#N/A,TRUE,"general"}</definedName>
    <definedName name="TIEMPO">[36]BASES!$E$27</definedName>
    <definedName name="TIPO" localSheetId="3">#REF!</definedName>
    <definedName name="TIPO" localSheetId="4">#REF!</definedName>
    <definedName name="TIPO">#REF!</definedName>
    <definedName name="TIPO_GRUPO" localSheetId="3">#REF!</definedName>
    <definedName name="TIPO_GRUPO" localSheetId="4">#REF!</definedName>
    <definedName name="TIPO_GRUPO">#REF!</definedName>
    <definedName name="TipoGC">[90]Tablas!$U$6:$U$15</definedName>
    <definedName name="TipoNeces">[90]Tablas!$Q$6:$Q$8</definedName>
    <definedName name="TipoPro" localSheetId="3">#REF!</definedName>
    <definedName name="TipoPro" localSheetId="4">#REF!</definedName>
    <definedName name="TipoPro">#REF!</definedName>
    <definedName name="Tipoproceso" localSheetId="3">#REF!</definedName>
    <definedName name="Tipoproceso" localSheetId="4">#REF!</definedName>
    <definedName name="Tipoproceso">#REF!</definedName>
    <definedName name="TIR" localSheetId="3">#REF!</definedName>
    <definedName name="TIR" localSheetId="4">#REF!</definedName>
    <definedName name="TIR">#REF!</definedName>
    <definedName name="TITLE">#REF!</definedName>
    <definedName name="titu">#REF!</definedName>
    <definedName name="titu2">#REF!</definedName>
    <definedName name="TITULO" localSheetId="5">#REF!</definedName>
    <definedName name="TITULO">#REF!</definedName>
    <definedName name="_xlnm.Print_Titles">#N/A</definedName>
    <definedName name="Títulos_a_imprimir_IM" localSheetId="5">#REF!</definedName>
    <definedName name="Títulos_a_imprimir_IM">#REF!</definedName>
    <definedName name="tk">'[10]DATOS CONTRATO'!$E$18</definedName>
    <definedName name="TK_1" hidden="1">[22]INST!#REF!</definedName>
    <definedName name="TKSLCI07">[10]EMPRESA!$F$22</definedName>
    <definedName name="tld">[55]Datos!$D$14</definedName>
    <definedName name="TOPGENER" localSheetId="3">#REF!</definedName>
    <definedName name="TOPGENER" localSheetId="4">#REF!</definedName>
    <definedName name="TOPGENER">#REF!</definedName>
    <definedName name="TOPGENER1" localSheetId="3">#REF!</definedName>
    <definedName name="TOPGENER1" localSheetId="4">#REF!</definedName>
    <definedName name="TOPGENER1">#REF!</definedName>
    <definedName name="TOPMENU" localSheetId="3">#REF!</definedName>
    <definedName name="TOPMENU" localSheetId="4">#REF!</definedName>
    <definedName name="TOPMENU">#REF!</definedName>
    <definedName name="Torres">#REF!</definedName>
    <definedName name="tortas" localSheetId="5"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AL" localSheetId="5">#REF!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 localSheetId="3">Scheduled_Payment+Extra_Payment</definedName>
    <definedName name="Total_Payment" localSheetId="4">Scheduled_Payment+Extra_Payment</definedName>
    <definedName name="Total_Payment" localSheetId="2">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 localSheetId="3">Scheduled_Payment+Extra_Payment</definedName>
    <definedName name="Total_Payment1" localSheetId="4">Scheduled_Payment+Extra_Payment</definedName>
    <definedName name="Total_Payment1" localSheetId="2">Scheduled_Payment+Extra_Payment</definedName>
    <definedName name="Total_Payment1">Scheduled_Payment+Extra_Payment</definedName>
    <definedName name="total1" localSheetId="3">#REF!</definedName>
    <definedName name="total1" localSheetId="4">#REF!</definedName>
    <definedName name="total1">#REF!</definedName>
    <definedName name="TotalCesantias">'[40]NOMINA 1'!$N$38</definedName>
    <definedName name="TOTALHH" localSheetId="3">#REF!</definedName>
    <definedName name="TOTALHH" localSheetId="4">#REF!</definedName>
    <definedName name="TOTALHH">#REF!</definedName>
    <definedName name="TOTALHH1" localSheetId="3">#REF!</definedName>
    <definedName name="TOTALHH1" localSheetId="4">#REF!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3">#REF!</definedName>
    <definedName name="TOTSHE1" localSheetId="4">#REF!</definedName>
    <definedName name="TOTSHE1">#REF!</definedName>
    <definedName name="TOTSHE10" localSheetId="3">#REF!</definedName>
    <definedName name="TOTSHE10" localSheetId="4">#REF!</definedName>
    <definedName name="TOTSHE10">#REF!</definedName>
    <definedName name="TOTSHE11" localSheetId="3">#REF!</definedName>
    <definedName name="TOTSHE11" localSheetId="4">#REF!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5"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5">[106]desmonte!$E$48</definedName>
    <definedName name="TRAT">[107]desmonte!$E$48</definedName>
    <definedName name="TREM" localSheetId="3">#REF!</definedName>
    <definedName name="TREM" localSheetId="4">#REF!</definedName>
    <definedName name="TREM">#REF!</definedName>
    <definedName name="Trenes" localSheetId="3">#REF!</definedName>
    <definedName name="Trenes" localSheetId="4">#REF!</definedName>
    <definedName name="Trenes">#REF!</definedName>
    <definedName name="trest" localSheetId="5"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5"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hidden="1">{"via1",#N/A,TRUE,"general";"via2",#N/A,TRUE,"general";"via3",#N/A,TRUE,"general"}</definedName>
    <definedName name="TRM">[108]Tablas!$B$2</definedName>
    <definedName name="tru" localSheetId="5"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5">#REF!</definedName>
    <definedName name="TtCD">#REF!</definedName>
    <definedName name="TTR" localSheetId="5"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5"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5"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5">#REF!</definedName>
    <definedName name="U">#REF!</definedName>
    <definedName name="u3u" localSheetId="5"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5">#REF!</definedName>
    <definedName name="Ubicación">#REF!</definedName>
    <definedName name="UFrm2InUse">1</definedName>
    <definedName name="UI" localSheetId="5"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hidden="1">{"via1",#N/A,TRUE,"general";"via2",#N/A,TRUE,"general";"via3",#N/A,TRUE,"general"}</definedName>
    <definedName name="UIC">[12]Tablas!#REF!</definedName>
    <definedName name="uijhj" localSheetId="5"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5">#REF!</definedName>
    <definedName name="Unitarios" localSheetId="3">#REF!</definedName>
    <definedName name="Unitarios" localSheetId="4">#REF!</definedName>
    <definedName name="Unitarios">#REF!</definedName>
    <definedName name="unj" localSheetId="3" hidden="1">[18]INST!#REF!</definedName>
    <definedName name="unj" localSheetId="4" hidden="1">[18]INST!#REF!</definedName>
    <definedName name="unj" hidden="1">[18]INST!#REF!</definedName>
    <definedName name="uno" localSheetId="5">'INDICAR CÓDIGO DEL ITEM DE PAGO'!ERR</definedName>
    <definedName name="uno" localSheetId="3">'PRESUPUESTO OFICIAL Lote 2'!ERR</definedName>
    <definedName name="uno" localSheetId="4">'PRESUPUESTO OFICIAL Lote 3'!ERR</definedName>
    <definedName name="uno">[0]!ERR</definedName>
    <definedName name="UOUIV" localSheetId="5"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5">'INDICAR CÓDIGO DEL ITEM DE PAGO'!ERR</definedName>
    <definedName name="uriel" localSheetId="3">'PRESUPUESTO OFICIAL Lote 2'!ERR</definedName>
    <definedName name="uriel" localSheetId="4">'PRESUPUESTO OFICIAL Lote 3'!ERR</definedName>
    <definedName name="uriel">[0]!ERR</definedName>
    <definedName name="uryur" localSheetId="5"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5"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5"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 localSheetId="5">#REF!</definedName>
    <definedName name="VALDES">#REF!</definedName>
    <definedName name="valor1" localSheetId="5">#REF!</definedName>
    <definedName name="valor1">#REF!</definedName>
    <definedName name="valor2" localSheetId="5">#REF!</definedName>
    <definedName name="valor2">#REF!</definedName>
    <definedName name="VALOR3" localSheetId="5">#REF!</definedName>
    <definedName name="VALOR3">#REF!</definedName>
    <definedName name="ValorCto">[111]CONTRATO!$E$9</definedName>
    <definedName name="ValorEjecutado" localSheetId="3">#REF!</definedName>
    <definedName name="ValorEjecutado" localSheetId="4">#REF!</definedName>
    <definedName name="ValorEjecutado">#REF!</definedName>
    <definedName name="ValorProyecto" localSheetId="3">#REF!</definedName>
    <definedName name="ValorProyecto" localSheetId="4">#REF!</definedName>
    <definedName name="ValorProyecto">#REF!</definedName>
    <definedName name="ValorRecursosComprometidos" localSheetId="3">#REF!</definedName>
    <definedName name="ValorRecursosComprometidos" localSheetId="4">#REF!</definedName>
    <definedName name="ValorRecursosComprometidos">#REF!</definedName>
    <definedName name="Values_Entered" localSheetId="3">IF(Loan_Amount*'PRESUPUESTO OFICIAL Lote 2'!Interest_Rate*Loan_Years*Loan_Start&gt;0,1,0)</definedName>
    <definedName name="Values_Entered" localSheetId="4">IF(Loan_Amount*'PRESUPUESTO OFICIAL Lote 3'!Interest_Rate*Loan_Years*Loan_Start&gt;0,1,0)</definedName>
    <definedName name="Values_Entered">IF(Loan_Amount*Interest_Rate*Loan_Years*Loan_Start&gt;0,1,0)</definedName>
    <definedName name="Válvulas" localSheetId="3">#REF!</definedName>
    <definedName name="Válvulas" localSheetId="4">#REF!</definedName>
    <definedName name="Válvulas">#REF!</definedName>
    <definedName name="Var">[20]Varios.!$E$1:$E$65536</definedName>
    <definedName name="VARIACION1" localSheetId="3">#REF!</definedName>
    <definedName name="VARIACION1" localSheetId="4">#REF!</definedName>
    <definedName name="VARIACION1">#REF!</definedName>
    <definedName name="Varios" localSheetId="3">#REF!</definedName>
    <definedName name="Varios" localSheetId="4">#REF!</definedName>
    <definedName name="Varios">#REF!</definedName>
    <definedName name="vbvbvbvb" localSheetId="5"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5"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5">#REF!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5"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hidden="1">{"via1",#N/A,TRUE,"general";"via2",#N/A,TRUE,"general";"via3",#N/A,TRUE,"general"}</definedName>
    <definedName name="vfh">'[76]7422CW00'!#REF!</definedName>
    <definedName name="VFR" localSheetId="3">#REF!</definedName>
    <definedName name="VFR" localSheetId="4">#REF!</definedName>
    <definedName name="VFR">#REF!</definedName>
    <definedName name="vfvdv" localSheetId="5"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 localSheetId="3">#REF!</definedName>
    <definedName name="VigenciaDolares" localSheetId="4">#REF!</definedName>
    <definedName name="VigenciaDolares">#REF!</definedName>
    <definedName name="VigenciaPesos" localSheetId="3">#REF!</definedName>
    <definedName name="VigenciaPesos" localSheetId="4">#REF!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5"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hidden="1">{"via1",#N/A,TRUE,"general";"via2",#N/A,TRUE,"general";"via3",#N/A,TRUE,"general"}</definedName>
    <definedName name="vnbvxb" localSheetId="5"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5"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5"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hidden="1">{"via1",#N/A,TRUE,"general";"via2",#N/A,TRUE,"general";"via3",#N/A,TRUE,"general"}</definedName>
    <definedName name="vutil">#REF!</definedName>
    <definedName name="vvcxv" localSheetId="5"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5">#REF!</definedName>
    <definedName name="VVV">#REF!</definedName>
    <definedName name="vvvvt" localSheetId="5"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5"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 localSheetId="3">#REF!</definedName>
    <definedName name="Wcut" localSheetId="4">#REF!</definedName>
    <definedName name="Wcut">#REF!</definedName>
    <definedName name="WD" localSheetId="3">#REF!</definedName>
    <definedName name="WD" localSheetId="4">#REF!</definedName>
    <definedName name="WD">#REF!</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5">'[37]Res-Accide-10'!#REF!</definedName>
    <definedName name="WDFSDF">'[37]Res-Accide-10'!#REF!</definedName>
    <definedName name="wedw" localSheetId="3">#REF!</definedName>
    <definedName name="wedw" localSheetId="4">#REF!</definedName>
    <definedName name="wedw">#REF!</definedName>
    <definedName name="WEFWE" localSheetId="5">'[37]Res-Accide-10'!#REF!</definedName>
    <definedName name="WEFWE">'[37]Res-Accide-10'!#REF!</definedName>
    <definedName name="WER">'[37]Res-Accide-10'!$S$2:$S$7</definedName>
    <definedName name="werew" localSheetId="5"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5">'[37]Res-Accide-10'!#REF!</definedName>
    <definedName name="WILSON">'[37]Res-Accide-10'!#REF!</definedName>
    <definedName name="WQ" localSheetId="3">#REF!</definedName>
    <definedName name="WQ" localSheetId="4">#REF!</definedName>
    <definedName name="WQ">#REF!</definedName>
    <definedName name="WQEEWQ" localSheetId="5"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localSheetId="3" hidden="1">{#N/A,#N/A,TRUE,"1842CWN0"}</definedName>
    <definedName name="wrn.civil._.works." localSheetId="4" hidden="1">{#N/A,#N/A,TRUE,"1842CWN0"}</definedName>
    <definedName name="wrn.civil._.works." hidden="1">{#N/A,#N/A,TRUE,"1842CWN0"}</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hidden="1">{#N/A,#N/A,TRUE,"INGENIERIA";#N/A,#N/A,TRUE,"COMPRAS";#N/A,#N/A,TRUE,"DIRECCION";#N/A,#N/A,TRUE,"RESUMEN"}</definedName>
    <definedName name="wrn.OPERADORES." localSheetId="3" hidden="1">{#N/A,#N/A,TRUE,"T1"}</definedName>
    <definedName name="wrn.OPERADORES." localSheetId="4" hidden="1">{#N/A,#N/A,TRUE,"T1"}</definedName>
    <definedName name="wrn.OPERADORES." hidden="1">{#N/A,#N/A,TRUE,"T1"}</definedName>
    <definedName name="wrn.res7" localSheetId="3" hidden="1">{#N/A,#N/A,FALSE,"Hoja1";#N/A,#N/A,FALSE,"Hoja2"}</definedName>
    <definedName name="wrn.res7" localSheetId="4" hidden="1">{#N/A,#N/A,FALSE,"Hoja1";#N/A,#N/A,FALSE,"Hoja2"}</definedName>
    <definedName name="wrn.res7" hidden="1">{#N/A,#N/A,FALSE,"Hoja1";#N/A,#N/A,FALSE,"Hoja2"}</definedName>
    <definedName name="wrn.Resumen." localSheetId="3" hidden="1">{#N/A,#N/A,FALSE,"Hoja1";#N/A,#N/A,FALSE,"Hoja2"}</definedName>
    <definedName name="wrn.Resumen." localSheetId="4" hidden="1">{#N/A,#N/A,FALSE,"Hoja1";#N/A,#N/A,FALSE,"Hoja2"}</definedName>
    <definedName name="wrn.Resumen." hidden="1">{#N/A,#N/A,FALSE,"Hoja1";#N/A,#N/A,FALSE,"Hoja2"}</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snhed" localSheetId="5"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5"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5"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hidden="1">{"via1",#N/A,TRUE,"general";"via2",#N/A,TRUE,"general";"via3",#N/A,TRUE,"general"}</definedName>
    <definedName name="wwwwe" localSheetId="5"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hidden="1">{"via1",#N/A,TRUE,"general";"via2",#N/A,TRUE,"general";"via3",#N/A,TRUE,"general"}</definedName>
    <definedName name="x">#REF!</definedName>
    <definedName name="xcbvbs" localSheetId="5"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3" hidden="1">{#N/A,#N/A,TRUE,"1842CWN0"}</definedName>
    <definedName name="XSW" localSheetId="4" hidden="1">{#N/A,#N/A,TRUE,"1842CWN0"}</definedName>
    <definedName name="XSW" hidden="1">{#N/A,#N/A,TRUE,"1842CWN0"}</definedName>
    <definedName name="xsxs" localSheetId="5"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5">#REF!</definedName>
    <definedName name="XX">#REF!</definedName>
    <definedName name="xxfg" localSheetId="5"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 localSheetId="3">[113]!absc</definedName>
    <definedName name="xxxxx" localSheetId="4">[113]!absc</definedName>
    <definedName name="xxxxx" localSheetId="2">[113]!absc</definedName>
    <definedName name="xxxxx">[113]!absc</definedName>
    <definedName name="xxxxxds" localSheetId="5"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hidden="1">{"via1",#N/A,TRUE,"general";"via2",#N/A,TRUE,"general";"via3",#N/A,TRUE,"general"}</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5">#REF!</definedName>
    <definedName name="XXXXXXXXXX">#REF!</definedName>
    <definedName name="xxxxxxxxxx29" localSheetId="5"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hidden="1">{"via1",#N/A,TRUE,"general";"via2",#N/A,TRUE,"general";"via3",#N/A,TRUE,"general"}</definedName>
    <definedName name="XXXXXXXXXXXX" localSheetId="5">#REF!</definedName>
    <definedName name="XXXXXXXXXXXX">#REF!</definedName>
    <definedName name="XZS" hidden="1">#REF!</definedName>
    <definedName name="XZXZV" localSheetId="5"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hidden="1">{"via1",#N/A,TRUE,"general";"via2",#N/A,TRUE,"general";"via3",#N/A,TRUE,"general"}</definedName>
    <definedName name="Y" localSheetId="0">[26]!absc</definedName>
    <definedName name="Y" localSheetId="1">[26]!absc</definedName>
    <definedName name="Y" localSheetId="3">[26]!absc</definedName>
    <definedName name="Y" localSheetId="4">[26]!absc</definedName>
    <definedName name="Y" localSheetId="2">[26]!absc</definedName>
    <definedName name="Y">[26]!absc</definedName>
    <definedName name="y6y6" localSheetId="5"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hidden="1">{"via1",#N/A,TRUE,"general";"via2",#N/A,TRUE,"general";"via3",#N/A,TRUE,"general"}</definedName>
    <definedName name="YA" localSheetId="5">#REF!</definedName>
    <definedName name="YA">#REF!</definedName>
    <definedName name="yery" localSheetId="5"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hidden="1">{"via1",#N/A,TRUE,"general";"via2",#N/A,TRUE,"general";"via3",#N/A,TRUE,"general"}</definedName>
    <definedName name="YHN">#REF!</definedName>
    <definedName name="yhy" localSheetId="5"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5"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5"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j" localSheetId="5"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5"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hidden="1">{"via1",#N/A,TRUE,"general";"via2",#N/A,TRUE,"general";"via3",#N/A,TRUE,"general"}</definedName>
    <definedName name="ZAQ" localSheetId="3" hidden="1">{#N/A,#N/A,TRUE,"INGENIERIA";#N/A,#N/A,TRUE,"COMPRAS";#N/A,#N/A,TRUE,"DIRECCION";#N/A,#N/A,TRUE,"RESUMEN"}</definedName>
    <definedName name="ZAQ" localSheetId="4" hidden="1">{#N/A,#N/A,TRUE,"INGENIERIA";#N/A,#N/A,TRUE,"COMPRAS";#N/A,#N/A,TRUE,"DIRECCION";#N/A,#N/A,TRUE,"RESUMEN"}</definedName>
    <definedName name="ZAQ" hidden="1">{#N/A,#N/A,TRUE,"INGENIERIA";#N/A,#N/A,TRUE,"COMPRAS";#N/A,#N/A,TRUE,"DIRECCION";#N/A,#N/A,TRUE,"RESUMEN"}</definedName>
    <definedName name="zdervr" localSheetId="5"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hidden="1">{"via1",#N/A,TRUE,"general";"via2",#N/A,TRUE,"general";"via3",#N/A,TRUE,"general"}</definedName>
    <definedName name="ZDF" localSheetId="5">#REF!</definedName>
    <definedName name="ZDF">#REF!</definedName>
    <definedName name="ZONA1">#REF!</definedName>
    <definedName name="ZONA3">#REF!</definedName>
    <definedName name="ZONA4">#REF!</definedName>
    <definedName name="zx" localSheetId="5">'INDICAR CÓDIGO DEL ITEM DE PAGO'!ERR</definedName>
    <definedName name="zx" localSheetId="3">'PRESUPUESTO OFICIAL Lote 2'!ERR</definedName>
    <definedName name="zx" localSheetId="4">'PRESUPUESTO OFICIAL Lote 3'!ERR</definedName>
    <definedName name="zx">[0]!ERR</definedName>
    <definedName name="zxczds" localSheetId="5"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5">'[51]A.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2" i="272" l="1"/>
  <c r="K38" i="272"/>
  <c r="K35" i="272"/>
  <c r="K31" i="272"/>
  <c r="K30" i="272"/>
  <c r="K29" i="272"/>
  <c r="K28" i="272"/>
  <c r="K27" i="272"/>
  <c r="K20" i="272"/>
  <c r="K19" i="272"/>
  <c r="K18" i="272"/>
  <c r="K17" i="272"/>
  <c r="K16" i="272"/>
  <c r="K15" i="272"/>
  <c r="K21" i="272" s="1"/>
  <c r="D14" i="272"/>
  <c r="K36" i="270"/>
  <c r="K32" i="270"/>
  <c r="K27" i="270"/>
  <c r="K25" i="270"/>
  <c r="K24" i="270"/>
  <c r="K23" i="270"/>
  <c r="K26" i="270" s="1"/>
  <c r="K16" i="270"/>
  <c r="K17" i="270"/>
  <c r="K18" i="270"/>
  <c r="K19" i="270"/>
  <c r="K20" i="270"/>
  <c r="K15" i="270"/>
  <c r="K21" i="270" s="1"/>
  <c r="D14" i="270"/>
  <c r="K33" i="272" l="1"/>
  <c r="K22" i="272"/>
  <c r="K24" i="272" s="1"/>
</calcChain>
</file>

<file path=xl/sharedStrings.xml><?xml version="1.0" encoding="utf-8"?>
<sst xmlns="http://schemas.openxmlformats.org/spreadsheetml/2006/main" count="360" uniqueCount="112">
  <si>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</si>
  <si>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</si>
  <si>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</si>
  <si>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</si>
  <si>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</si>
  <si>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</si>
  <si>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</si>
  <si>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</si>
  <si>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</si>
  <si>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</si>
  <si>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</si>
  <si>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</si>
  <si>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</si>
  <si>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</si>
  <si>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</si>
  <si>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</si>
  <si>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</si>
  <si>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</si>
  <si>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</si>
  <si>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</si>
  <si>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</si>
  <si>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</si>
  <si>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</si>
  <si>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</si>
  <si>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</si>
  <si>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</si>
  <si>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</si>
  <si>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</si>
  <si>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</si>
  <si>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</si>
  <si>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</si>
  <si>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</si>
  <si>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</si>
  <si>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</si>
  <si>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</si>
  <si>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</si>
  <si>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</si>
  <si>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</si>
  <si>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</si>
  <si>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</si>
  <si>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</si>
  <si>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</si>
  <si>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</si>
  <si>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</si>
  <si>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</si>
  <si>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</si>
  <si>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</si>
  <si>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</si>
  <si>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</si>
  <si>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</si>
  <si>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</si>
  <si>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</si>
  <si>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</si>
  <si>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</si>
  <si>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</si>
  <si>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</si>
  <si>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</si>
  <si>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</si>
  <si>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</si>
  <si>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</si>
  <si>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</si>
  <si>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</si>
  <si>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</si>
  <si>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</si>
  <si>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</si>
  <si>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</si>
  <si>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</si>
  <si>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</si>
  <si>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</si>
  <si>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</si>
  <si>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</si>
  <si>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</si>
  <si>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</si>
  <si>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</si>
  <si>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</si>
  <si>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</si>
  <si>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</si>
  <si>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</si>
  <si>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</si>
  <si>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</si>
  <si>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</si>
  <si>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</si>
  <si>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</si>
  <si>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</si>
  <si>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</si>
  <si>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</si>
  <si>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</si>
  <si>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</si>
  <si>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</si>
  <si>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</si>
  <si>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</si>
  <si>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</si>
  <si>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</si>
  <si>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Mantenimiento de zonas verdes. Roceria: zonas de seguridad y demas areas del aeropuerto, incluyendo la limpieza de las áreas perimetrales internas (desde las zonas de seguridad hasta el cerramiento). Consistente en desmonte y limpieza de zonas no boscosas.  </t>
  </si>
  <si>
    <t xml:space="preserve">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t>
  </si>
  <si>
    <t>Limpieza con maquinaria pesada  de caños para evacuación aguas, evacuación sedimentos, restituir la geometria del canal mediante reconstrucción de canales, corte de taludes a ambos lados, limpieza de cauce a cualquier ancho de canal, retiro y disposición de material sobrante a cualquier distancia en botadero autorizado.</t>
  </si>
  <si>
    <t>Limpieza de cerramiento internos y externos y limpieza a una altura maxima del cerramiento. Limpieza manual del cerramiento (mallas) con la implementación de la fumigación con un herbicida químico, en una franja de 3 metros alrededor del aeropuerto. Incluye Cargue y disposición de material sobrante a cualquier distancia en botadero autorizado</t>
  </si>
  <si>
    <t>Aplicación de matamalezas (combatran, randall o similar) a todas las zonas de seguridad incluida la base del cerramiento y los canales de drenaje</t>
  </si>
  <si>
    <t>Limpieza de bordes de pista mediante maquinaria pesada (motoniveladora) y/o  herramientas menores (azadón etc.). Cinco (5) metros a cada lado. Retiro de material vegetal que esta invadiendo la pista. Incluye retiro y disposición de material en botadero oficial.</t>
  </si>
  <si>
    <t>Ha</t>
  </si>
  <si>
    <t>Ml</t>
  </si>
  <si>
    <t>ML</t>
  </si>
  <si>
    <t xml:space="preserve">AEROPUERTO EL CARAÑO DE QUIBDÓ </t>
  </si>
  <si>
    <t>Aplicación de matamatelezas (combatran, randall o similar) a todas las zonas de seguridad incluida la base del cerramiento y los canales de drenaje</t>
  </si>
  <si>
    <t>x</t>
  </si>
  <si>
    <t>AEROPUERTO REYES MURILLO DE NUQUI - CHOCÓ</t>
  </si>
  <si>
    <t>Aplicación de matamalezas (combatran, randall o similar) a todas las zonas de seguridad y/o zonas verdes.</t>
  </si>
  <si>
    <t>[Ofrecimiento del Proponente]</t>
  </si>
  <si>
    <t>43200C1285  REALIZAR EL MANTENIMIENTO DE ZONAS DE SEGURIDAD, ZONAS VERDES Y LIMPIEZA DE CANALES DE LOS AEROPUERTOS DE AMALFI, OTU Y PUERTO BERRIO</t>
  </si>
  <si>
    <t>LOTE 1 AEROPUERTO ALBERTO JARAMILLO DE OTÚ - REMEDIOS - ANTIOQUIA</t>
  </si>
  <si>
    <t>LOTE 2 AEROPUERTO EL RIO DE AMALFI-ANTIOQUIA</t>
  </si>
  <si>
    <t>LOTE 3 AEROPUERTO MORELA DE PUERTO BERRIO -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</si>
</sst>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1"/>
      <color indexed="8"/>
      <name val="Arial"/>
      <family val="2"/>
    </font>
    <font>
      <b/>
      <sz val="11"/>
      <name val="Arial"/>
      <family val="2"/>
    </font>
    <font>
      <sz val="11"/>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thin">
        <color indexed="64"/>
      </right>
      <top style="medium">
        <color indexed="64"/>
      </top>
      <bottom style="medium">
        <color indexed="64"/>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170" fontId="5" fillId="0" borderId="0" applyFont="0" applyFill="0" applyBorder="0" applyAlignment="0" applyProtection="0"/>
    <xf numFmtId="0" fontId="1" fillId="0" borderId="0"/>
    <xf numFmtId="0" fontId="1" fillId="0" borderId="0"/>
    <xf numFmtId="0" fontId="1" fillId="0" borderId="0"/>
    <xf numFmtId="171" fontId="5" fillId="0" borderId="0" applyFont="0" applyFill="0" applyBorder="0" applyAlignment="0" applyProtection="0"/>
    <xf numFmtId="179" fontId="5" fillId="0" borderId="0" applyFont="0" applyFill="0" applyBorder="0" applyAlignment="0" applyProtection="0"/>
  </cellStyleXfs>
  <cellXfs count="524">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4" fillId="0" borderId="18" xfId="73" applyFont="1" applyBorder="1" applyAlignment="1">
      <alignment horizontal="center" vertical="center"/>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0" fontId="34" fillId="0" borderId="18" xfId="74" applyFont="1" applyBorder="1" applyAlignment="1">
      <alignment horizontal="center" vertical="center"/>
    </xf>
    <xf numFmtId="0" fontId="34" fillId="0" borderId="18" xfId="135" applyFont="1" applyBorder="1" applyAlignment="1">
      <alignment horizontal="center" vertical="center"/>
    </xf>
    <xf numFmtId="167" fontId="34" fillId="0" borderId="43" xfId="62" applyNumberFormat="1" applyFont="1" applyBorder="1" applyAlignment="1">
      <alignment horizontal="right" vertical="center" wrapText="1"/>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0" borderId="0" xfId="128" applyFont="1" applyAlignment="1">
      <alignment horizontal="center" vertical="center" wrapText="1"/>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5" fillId="0" borderId="87" xfId="0" applyFont="1" applyBorder="1" applyAlignment="1">
      <alignment horizontal="left"/>
    </xf>
    <xf numFmtId="0" fontId="56" fillId="0" borderId="14" xfId="0" applyFont="1" applyBorder="1" applyAlignment="1">
      <alignment horizontal="left"/>
    </xf>
    <xf numFmtId="0" fontId="55" fillId="0" borderId="95" xfId="0" applyFont="1" applyBorder="1" applyAlignment="1">
      <alignment horizontal="left"/>
    </xf>
    <xf numFmtId="0" fontId="55" fillId="0" borderId="98" xfId="0" applyFont="1" applyBorder="1" applyAlignment="1">
      <alignment horizontal="left"/>
    </xf>
    <xf numFmtId="0" fontId="55" fillId="0" borderId="36" xfId="0" applyFont="1" applyBorder="1" applyAlignment="1">
      <alignment horizontal="left"/>
    </xf>
    <xf numFmtId="0" fontId="58" fillId="0" borderId="88" xfId="0" applyFont="1" applyBorder="1" applyAlignment="1">
      <alignment horizontal="left"/>
    </xf>
    <xf numFmtId="0" fontId="59" fillId="0" borderId="88" xfId="0" applyFont="1" applyBorder="1" applyAlignment="1">
      <alignment horizontal="left"/>
    </xf>
    <xf numFmtId="0" fontId="34" fillId="0" borderId="103" xfId="89" applyFont="1" applyBorder="1"/>
    <xf numFmtId="0" fontId="34" fillId="25" borderId="103" xfId="89" applyFont="1" applyFill="1" applyBorder="1"/>
    <xf numFmtId="0" fontId="59" fillId="0" borderId="87" xfId="0" applyFont="1" applyBorder="1" applyAlignment="1">
      <alignment horizontal="left"/>
    </xf>
    <xf numFmtId="0" fontId="59" fillId="0" borderId="96" xfId="0" applyFont="1" applyBorder="1" applyAlignment="1">
      <alignment horizontal="left"/>
    </xf>
    <xf numFmtId="0" fontId="59" fillId="0" borderId="99" xfId="0" applyFont="1" applyBorder="1" applyAlignment="1">
      <alignment horizontal="left"/>
    </xf>
    <xf numFmtId="0" fontId="31" fillId="28" borderId="41" xfId="73" applyFont="1" applyFill="1" applyBorder="1" applyAlignment="1">
      <alignment vertical="center"/>
    </xf>
    <xf numFmtId="0" fontId="31" fillId="28" borderId="42" xfId="73" applyFont="1" applyFill="1" applyBorder="1" applyAlignment="1">
      <alignment vertical="center"/>
    </xf>
    <xf numFmtId="0" fontId="45" fillId="28" borderId="104" xfId="133" applyFont="1" applyFill="1" applyBorder="1" applyAlignment="1">
      <alignment horizontal="left" vertical="center"/>
    </xf>
    <xf numFmtId="0" fontId="34" fillId="0" borderId="18" xfId="74" applyFont="1" applyBorder="1" applyAlignment="1">
      <alignment horizontal="justify" vertical="center"/>
    </xf>
    <xf numFmtId="0" fontId="34" fillId="0" borderId="18" xfId="135" applyFont="1" applyBorder="1" applyAlignment="1">
      <alignment horizontal="justify" vertical="center"/>
    </xf>
    <xf numFmtId="0" fontId="45" fillId="28" borderId="104" xfId="133" applyFont="1" applyFill="1" applyBorder="1" applyAlignment="1">
      <alignment horizontal="center" vertical="center"/>
    </xf>
    <xf numFmtId="0" fontId="62" fillId="0" borderId="18" xfId="0" applyFont="1" applyBorder="1" applyAlignment="1">
      <alignment horizontal="center" vertical="center" wrapText="1"/>
    </xf>
    <xf numFmtId="173" fontId="30" fillId="0" borderId="18" xfId="128" applyNumberFormat="1" applyFont="1" applyBorder="1" applyAlignment="1">
      <alignment vertical="center"/>
    </xf>
    <xf numFmtId="187" fontId="63" fillId="28" borderId="42" xfId="135" applyNumberFormat="1" applyFont="1" applyFill="1" applyBorder="1" applyAlignment="1">
      <alignment vertical="center"/>
    </xf>
    <xf numFmtId="187" fontId="31" fillId="28" borderId="42" xfId="73" applyNumberFormat="1" applyFont="1" applyFill="1" applyBorder="1" applyAlignment="1">
      <alignment vertical="center"/>
    </xf>
    <xf numFmtId="167" fontId="64" fillId="29" borderId="30" xfId="257" applyNumberFormat="1" applyFont="1" applyFill="1" applyBorder="1" applyAlignment="1">
      <alignment horizontal="right" vertical="center" wrapText="1"/>
    </xf>
    <xf numFmtId="4" fontId="34" fillId="0" borderId="0" xfId="39" applyNumberFormat="1" applyFont="1" applyBorder="1" applyAlignment="1">
      <alignment vertical="center" wrapText="1"/>
    </xf>
    <xf numFmtId="167" fontId="34" fillId="0" borderId="14" xfId="62" applyNumberFormat="1" applyFont="1" applyBorder="1" applyAlignment="1">
      <alignment horizontal="right" vertical="center" wrapText="1"/>
    </xf>
    <xf numFmtId="176" fontId="31" fillId="0" borderId="15" xfId="39" applyNumberFormat="1" applyFont="1" applyBorder="1" applyAlignment="1">
      <alignment horizontal="right" vertical="center"/>
    </xf>
    <xf numFmtId="167" fontId="64" fillId="29" borderId="55" xfId="257" applyNumberFormat="1" applyFont="1" applyFill="1" applyBorder="1" applyAlignment="1">
      <alignment horizontal="right" vertical="center" wrapText="1"/>
    </xf>
    <xf numFmtId="0" fontId="34" fillId="0" borderId="49" xfId="73" applyFont="1" applyBorder="1" applyAlignment="1">
      <alignment horizontal="center" vertical="center"/>
    </xf>
    <xf numFmtId="0" fontId="34" fillId="0" borderId="75" xfId="74" applyFont="1" applyBorder="1" applyAlignment="1">
      <alignment horizontal="center" vertical="center"/>
    </xf>
    <xf numFmtId="0" fontId="34" fillId="0" borderId="75" xfId="74" applyFont="1" applyBorder="1" applyAlignment="1">
      <alignment horizontal="justify" vertical="center"/>
    </xf>
    <xf numFmtId="0" fontId="62" fillId="0" borderId="75" xfId="0" applyFont="1" applyBorder="1" applyAlignment="1">
      <alignment horizontal="center" vertical="center" wrapText="1"/>
    </xf>
    <xf numFmtId="4" fontId="34" fillId="0" borderId="75" xfId="39" applyNumberFormat="1" applyFont="1" applyBorder="1" applyAlignment="1">
      <alignment vertical="center" wrapText="1"/>
    </xf>
    <xf numFmtId="167" fontId="34" fillId="0" borderId="75" xfId="62" applyNumberFormat="1" applyFont="1" applyBorder="1" applyAlignment="1">
      <alignment horizontal="right" vertical="center" wrapText="1"/>
    </xf>
    <xf numFmtId="0" fontId="34" fillId="0" borderId="58" xfId="73" applyFont="1" applyBorder="1" applyAlignment="1">
      <alignment horizontal="left" vertical="center"/>
    </xf>
    <xf numFmtId="2" fontId="34" fillId="0" borderId="57" xfId="73" applyNumberFormat="1" applyFont="1" applyBorder="1" applyAlignment="1">
      <alignment horizontal="center" vertical="center"/>
    </xf>
    <xf numFmtId="0" fontId="34" fillId="0" borderId="57" xfId="73" applyFont="1" applyBorder="1" applyAlignment="1">
      <alignment horizontal="left" vertical="center"/>
    </xf>
    <xf numFmtId="0" fontId="34" fillId="0" borderId="57" xfId="73" applyFont="1" applyBorder="1" applyAlignment="1">
      <alignment horizontal="center" vertical="center"/>
    </xf>
    <xf numFmtId="4" fontId="34" fillId="0" borderId="57" xfId="39" applyNumberFormat="1" applyFont="1" applyBorder="1" applyAlignment="1">
      <alignment vertical="center" wrapText="1"/>
    </xf>
    <xf numFmtId="167" fontId="34" fillId="0" borderId="56" xfId="62" applyNumberFormat="1" applyFont="1" applyBorder="1" applyAlignment="1">
      <alignment horizontal="right" vertical="center" wrapText="1"/>
    </xf>
    <xf numFmtId="0" fontId="31" fillId="0" borderId="11" xfId="128" applyFont="1" applyBorder="1" applyAlignment="1">
      <alignment horizontal="left" vertical="center"/>
    </xf>
    <xf numFmtId="9" fontId="34" fillId="0" borderId="0" xfId="129" applyNumberFormat="1" applyFont="1" applyBorder="1" applyAlignment="1">
      <alignment horizontal="center" vertical="center"/>
    </xf>
    <xf numFmtId="181" fontId="34" fillId="0" borderId="0" xfId="129" applyNumberFormat="1" applyFont="1" applyBorder="1" applyAlignment="1">
      <alignment vertical="center"/>
    </xf>
    <xf numFmtId="0" fontId="34" fillId="0" borderId="0" xfId="128" applyFont="1" applyBorder="1" applyAlignment="1">
      <alignment vertical="center"/>
    </xf>
    <xf numFmtId="0" fontId="34" fillId="0" borderId="0" xfId="73" applyFont="1" applyBorder="1" applyAlignment="1">
      <alignment horizontal="center" vertical="center"/>
    </xf>
    <xf numFmtId="167" fontId="34" fillId="0" borderId="12" xfId="62" applyNumberFormat="1" applyFont="1" applyBorder="1" applyAlignment="1">
      <alignment horizontal="right" vertical="center" wrapText="1"/>
    </xf>
    <xf numFmtId="0" fontId="34" fillId="0" borderId="11" xfId="73" applyFont="1" applyBorder="1" applyAlignment="1">
      <alignment horizontal="left" vertical="center"/>
    </xf>
    <xf numFmtId="2" fontId="34" fillId="0" borderId="0" xfId="73" applyNumberFormat="1" applyFont="1" applyBorder="1" applyAlignment="1">
      <alignment horizontal="center" vertical="center"/>
    </xf>
    <xf numFmtId="0" fontId="34" fillId="0" borderId="0" xfId="73" applyFont="1" applyBorder="1" applyAlignment="1">
      <alignment horizontal="left" vertical="center"/>
    </xf>
    <xf numFmtId="0" fontId="31" fillId="0" borderId="13" xfId="128" applyFont="1" applyBorder="1" applyAlignment="1">
      <alignment horizontal="left" vertical="center"/>
    </xf>
    <xf numFmtId="9" fontId="34" fillId="0" borderId="14" xfId="129" applyNumberFormat="1" applyFont="1" applyBorder="1" applyAlignment="1">
      <alignment horizontal="center" vertical="center"/>
    </xf>
    <xf numFmtId="181" fontId="31" fillId="0" borderId="14" xfId="129" applyNumberFormat="1" applyFont="1" applyBorder="1" applyAlignment="1">
      <alignment vertical="center"/>
    </xf>
    <xf numFmtId="0" fontId="34" fillId="0" borderId="14" xfId="128" applyFont="1" applyBorder="1" applyAlignment="1">
      <alignment vertical="center"/>
    </xf>
    <xf numFmtId="4" fontId="34" fillId="0" borderId="14" xfId="39" applyNumberFormat="1" applyFont="1" applyBorder="1" applyAlignment="1">
      <alignment vertical="center" wrapText="1"/>
    </xf>
    <xf numFmtId="167" fontId="34" fillId="0" borderId="15" xfId="62" applyNumberFormat="1" applyFont="1" applyBorder="1" applyAlignment="1">
      <alignment horizontal="right" vertical="center" wrapText="1"/>
    </xf>
    <xf numFmtId="167" fontId="64" fillId="25" borderId="0" xfId="257" applyNumberFormat="1" applyFont="1" applyFill="1" applyBorder="1" applyAlignment="1">
      <alignment horizontal="right" vertical="center" wrapText="1"/>
    </xf>
    <xf numFmtId="176" fontId="31" fillId="28" borderId="15" xfId="39" applyNumberFormat="1" applyFont="1" applyFill="1" applyBorder="1" applyAlignment="1">
      <alignment horizontal="right" vertical="center"/>
    </xf>
    <xf numFmtId="0" fontId="31" fillId="0" borderId="17" xfId="128" applyFont="1" applyBorder="1" applyAlignment="1">
      <alignment horizontal="right" vertical="center"/>
    </xf>
    <xf numFmtId="176" fontId="31" fillId="0" borderId="12" xfId="39" applyNumberFormat="1" applyFont="1" applyBorder="1" applyAlignment="1">
      <alignment horizontal="right" vertical="center"/>
    </xf>
    <xf numFmtId="0" fontId="34" fillId="0" borderId="0" xfId="258" applyFont="1"/>
    <xf numFmtId="0" fontId="55" fillId="0" borderId="0" xfId="135" applyFont="1" applyAlignment="1">
      <alignment horizontal="left"/>
    </xf>
    <xf numFmtId="0" fontId="56" fillId="0" borderId="0" xfId="135" applyFont="1" applyAlignment="1">
      <alignment horizontal="left"/>
    </xf>
    <xf numFmtId="0" fontId="30" fillId="0" borderId="0" xfId="258" applyFont="1"/>
    <xf numFmtId="0" fontId="34" fillId="0" borderId="36" xfId="258" applyFont="1" applyBorder="1"/>
    <xf numFmtId="0" fontId="34" fillId="0" borderId="37" xfId="258" applyFont="1" applyBorder="1"/>
    <xf numFmtId="0" fontId="55" fillId="0" borderId="87" xfId="135" applyFont="1" applyBorder="1" applyAlignment="1">
      <alignment horizontal="left"/>
    </xf>
    <xf numFmtId="0" fontId="59" fillId="0" borderId="87" xfId="135" applyFont="1" applyBorder="1" applyAlignment="1">
      <alignment horizontal="left"/>
    </xf>
    <xf numFmtId="0" fontId="34" fillId="0" borderId="103" xfId="258" applyFont="1" applyBorder="1"/>
    <xf numFmtId="0" fontId="34" fillId="25" borderId="0" xfId="258" applyFont="1" applyFill="1"/>
    <xf numFmtId="0" fontId="34" fillId="25" borderId="103" xfId="258" applyFont="1" applyFill="1" applyBorder="1"/>
    <xf numFmtId="0" fontId="34" fillId="25" borderId="37" xfId="258" applyFont="1" applyFill="1" applyBorder="1"/>
    <xf numFmtId="0" fontId="30" fillId="25" borderId="0" xfId="258" applyFont="1" applyFill="1"/>
    <xf numFmtId="0" fontId="45" fillId="28" borderId="104" xfId="260" applyFont="1" applyFill="1" applyBorder="1" applyAlignment="1">
      <alignment horizontal="center" vertical="center"/>
    </xf>
    <xf numFmtId="0" fontId="45" fillId="28" borderId="104" xfId="260" applyFont="1" applyFill="1" applyBorder="1" applyAlignment="1">
      <alignment horizontal="left" vertical="center"/>
    </xf>
    <xf numFmtId="0" fontId="31" fillId="28" borderId="41" xfId="135" applyFont="1" applyFill="1" applyBorder="1" applyAlignment="1">
      <alignment vertical="center"/>
    </xf>
    <xf numFmtId="0" fontId="31" fillId="28" borderId="42" xfId="135" applyFont="1" applyFill="1" applyBorder="1" applyAlignment="1">
      <alignment vertical="center"/>
    </xf>
    <xf numFmtId="4" fontId="34" fillId="0" borderId="18" xfId="261" applyNumberFormat="1" applyFont="1" applyBorder="1" applyAlignment="1">
      <alignment vertical="center" wrapText="1"/>
    </xf>
    <xf numFmtId="167" fontId="34" fillId="0" borderId="18" xfId="257" applyNumberFormat="1" applyFont="1" applyBorder="1" applyAlignment="1">
      <alignment horizontal="right" vertical="center" wrapText="1"/>
    </xf>
    <xf numFmtId="0" fontId="34" fillId="0" borderId="13" xfId="135" applyFont="1" applyBorder="1" applyAlignment="1">
      <alignment horizontal="left" vertical="center"/>
    </xf>
    <xf numFmtId="2" fontId="34" fillId="0" borderId="14" xfId="135" applyNumberFormat="1" applyFont="1" applyBorder="1" applyAlignment="1">
      <alignment horizontal="center" vertical="center"/>
    </xf>
    <xf numFmtId="0" fontId="34" fillId="0" borderId="14" xfId="135" applyFont="1" applyBorder="1" applyAlignment="1">
      <alignment horizontal="left" vertical="center"/>
    </xf>
    <xf numFmtId="0" fontId="34" fillId="0" borderId="14" xfId="135" applyFont="1" applyBorder="1" applyAlignment="1">
      <alignment horizontal="center" vertical="center"/>
    </xf>
    <xf numFmtId="167" fontId="34" fillId="0" borderId="24" xfId="257" applyNumberFormat="1" applyFont="1" applyBorder="1" applyAlignment="1">
      <alignment horizontal="right" vertical="center" wrapText="1"/>
    </xf>
    <xf numFmtId="176" fontId="31" fillId="0" borderId="38" xfId="261" applyNumberFormat="1" applyFont="1" applyBorder="1" applyAlignment="1">
      <alignment horizontal="right" vertical="center"/>
    </xf>
    <xf numFmtId="0" fontId="34" fillId="0" borderId="36" xfId="128" applyFont="1" applyBorder="1"/>
    <xf numFmtId="187" fontId="31" fillId="28" borderId="42" xfId="135" applyNumberFormat="1" applyFont="1" applyFill="1" applyBorder="1" applyAlignment="1">
      <alignment vertical="center"/>
    </xf>
    <xf numFmtId="0" fontId="34" fillId="0" borderId="37" xfId="128" applyFont="1" applyBorder="1"/>
    <xf numFmtId="0" fontId="33" fillId="0" borderId="0" xfId="128" applyFont="1"/>
    <xf numFmtId="0" fontId="31" fillId="0" borderId="34" xfId="228" applyFont="1" applyBorder="1" applyAlignment="1">
      <alignment vertical="center"/>
    </xf>
    <xf numFmtId="182" fontId="34" fillId="0" borderId="37" xfId="128" applyNumberFormat="1" applyFont="1" applyBorder="1"/>
    <xf numFmtId="186" fontId="31" fillId="26" borderId="45" xfId="262" applyNumberFormat="1" applyFont="1" applyFill="1" applyBorder="1" applyAlignment="1">
      <alignment horizontal="center" vertical="center"/>
    </xf>
    <xf numFmtId="184" fontId="34" fillId="0" borderId="37" xfId="128" applyNumberFormat="1" applyFont="1" applyBorder="1"/>
    <xf numFmtId="186" fontId="31" fillId="26" borderId="18" xfId="262" applyNumberFormat="1" applyFont="1" applyFill="1" applyBorder="1" applyAlignment="1">
      <alignment horizontal="center" vertical="center"/>
    </xf>
    <xf numFmtId="0" fontId="32" fillId="0" borderId="0" xfId="128" applyFont="1"/>
    <xf numFmtId="0" fontId="34" fillId="0" borderId="81" xfId="128" applyFont="1" applyBorder="1"/>
    <xf numFmtId="0" fontId="34" fillId="0" borderId="82" xfId="258" applyFont="1" applyBorder="1"/>
    <xf numFmtId="0" fontId="34" fillId="0" borderId="82" xfId="258" applyFont="1" applyBorder="1" applyAlignment="1">
      <alignment horizontal="center"/>
    </xf>
    <xf numFmtId="0" fontId="34" fillId="0" borderId="83" xfId="258" applyFont="1" applyBorder="1"/>
    <xf numFmtId="0" fontId="34" fillId="0" borderId="0" xfId="258" applyFont="1" applyAlignment="1">
      <alignment horizontal="center"/>
    </xf>
    <xf numFmtId="0" fontId="30" fillId="0" borderId="0" xfId="258" applyFont="1" applyAlignment="1">
      <alignment horizontal="center"/>
    </xf>
    <xf numFmtId="0" fontId="34" fillId="0" borderId="0" xfId="259" applyFont="1"/>
    <xf numFmtId="0" fontId="30" fillId="0" borderId="0" xfId="259" applyFont="1"/>
    <xf numFmtId="0" fontId="34" fillId="0" borderId="36" xfId="259" applyFont="1" applyBorder="1"/>
    <xf numFmtId="0" fontId="34" fillId="0" borderId="37" xfId="259" applyFont="1" applyBorder="1"/>
    <xf numFmtId="0" fontId="34" fillId="0" borderId="103" xfId="259" applyFont="1" applyBorder="1"/>
    <xf numFmtId="0" fontId="34" fillId="25" borderId="0" xfId="259" applyFont="1" applyFill="1"/>
    <xf numFmtId="0" fontId="34" fillId="25" borderId="103" xfId="259" applyFont="1" applyFill="1" applyBorder="1"/>
    <xf numFmtId="0" fontId="34" fillId="25" borderId="37" xfId="259" applyFont="1" applyFill="1" applyBorder="1"/>
    <xf numFmtId="0" fontId="30" fillId="25" borderId="0" xfId="259" applyFont="1" applyFill="1"/>
    <xf numFmtId="0" fontId="34" fillId="0" borderId="82" xfId="259" applyFont="1" applyBorder="1"/>
    <xf numFmtId="0" fontId="34" fillId="0" borderId="82" xfId="259" applyFont="1" applyBorder="1" applyAlignment="1">
      <alignment horizontal="center"/>
    </xf>
    <xf numFmtId="0" fontId="34" fillId="0" borderId="83" xfId="259" applyFont="1" applyBorder="1"/>
    <xf numFmtId="0" fontId="34" fillId="0" borderId="0" xfId="259" applyFont="1" applyAlignment="1">
      <alignment horizontal="center"/>
    </xf>
    <xf numFmtId="0" fontId="30" fillId="0" borderId="0" xfId="259" applyFont="1" applyAlignment="1">
      <alignment horizontal="center"/>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8" borderId="39" xfId="73" applyFont="1" applyFill="1" applyBorder="1" applyAlignment="1">
      <alignment horizontal="right" vertical="center"/>
    </xf>
    <xf numFmtId="0" fontId="31" fillId="28" borderId="41" xfId="73" applyFont="1" applyFill="1" applyBorder="1" applyAlignment="1">
      <alignment horizontal="right" vertical="center"/>
    </xf>
    <xf numFmtId="0" fontId="31" fillId="28" borderId="51" xfId="73" applyFont="1" applyFill="1" applyBorder="1" applyAlignment="1">
      <alignment horizontal="right" vertic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3" fontId="31" fillId="26" borderId="25" xfId="130" applyNumberFormat="1" applyFont="1" applyFill="1" applyBorder="1" applyAlignment="1">
      <alignment horizontal="center" vertical="center"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7" xfId="0" applyFont="1" applyBorder="1" applyAlignment="1">
      <alignment horizontal="center" wrapText="1"/>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4" fillId="26" borderId="33" xfId="259" applyFont="1" applyFill="1" applyBorder="1" applyAlignment="1">
      <alignment vertical="center" wrapText="1"/>
    </xf>
    <xf numFmtId="0" fontId="34" fillId="26" borderId="18" xfId="259" applyFont="1" applyFill="1" applyBorder="1" applyAlignment="1">
      <alignment vertical="center" wrapText="1"/>
    </xf>
    <xf numFmtId="0" fontId="31" fillId="26" borderId="18" xfId="259" applyFont="1" applyFill="1" applyBorder="1" applyAlignment="1">
      <alignment horizontal="center" vertical="center" wrapText="1"/>
    </xf>
    <xf numFmtId="0" fontId="31" fillId="26" borderId="18" xfId="259" applyFont="1" applyFill="1" applyBorder="1" applyAlignment="1">
      <alignment horizontal="center" vertical="center"/>
    </xf>
    <xf numFmtId="0" fontId="34" fillId="0" borderId="61" xfId="135" applyFont="1" applyBorder="1" applyAlignment="1">
      <alignment horizontal="center" vertical="center" wrapText="1"/>
    </xf>
    <xf numFmtId="0" fontId="34" fillId="0" borderId="53" xfId="135" applyFont="1" applyBorder="1" applyAlignment="1">
      <alignment horizontal="center" vertical="center" wrapText="1"/>
    </xf>
    <xf numFmtId="0" fontId="34" fillId="0" borderId="63" xfId="135" applyFont="1" applyBorder="1" applyAlignment="1">
      <alignment horizontal="center" vertical="center" wrapText="1"/>
    </xf>
    <xf numFmtId="0" fontId="34" fillId="0" borderId="11" xfId="135" applyFont="1" applyBorder="1" applyAlignment="1">
      <alignment horizontal="center" vertical="center" wrapText="1"/>
    </xf>
    <xf numFmtId="0" fontId="34" fillId="0" borderId="0" xfId="135" applyFont="1" applyAlignment="1">
      <alignment horizontal="center" vertical="center" wrapText="1"/>
    </xf>
    <xf numFmtId="0" fontId="34" fillId="0" borderId="43" xfId="135" applyFont="1" applyBorder="1" applyAlignment="1">
      <alignment horizontal="center" vertical="center" wrapText="1"/>
    </xf>
    <xf numFmtId="0" fontId="34" fillId="0" borderId="13" xfId="135" applyFont="1" applyBorder="1" applyAlignment="1">
      <alignment horizontal="center" vertical="center" wrapText="1"/>
    </xf>
    <xf numFmtId="0" fontId="34" fillId="0" borderId="14" xfId="135" applyFont="1" applyBorder="1" applyAlignment="1">
      <alignment horizontal="center" vertical="center" wrapText="1"/>
    </xf>
    <xf numFmtId="0" fontId="34" fillId="0" borderId="24" xfId="135" applyFont="1" applyBorder="1" applyAlignment="1">
      <alignment horizontal="center" vertical="center" wrapText="1"/>
    </xf>
    <xf numFmtId="3" fontId="31" fillId="26" borderId="18" xfId="259" applyNumberFormat="1" applyFont="1" applyFill="1" applyBorder="1" applyAlignment="1">
      <alignment horizontal="center" vertical="center" wrapText="1"/>
    </xf>
    <xf numFmtId="3" fontId="31" fillId="26" borderId="18" xfId="259" applyNumberFormat="1" applyFont="1" applyFill="1" applyBorder="1" applyAlignment="1">
      <alignment horizontal="center" vertical="center"/>
    </xf>
    <xf numFmtId="0" fontId="34" fillId="25" borderId="20" xfId="259" applyFont="1" applyFill="1" applyBorder="1" applyAlignment="1">
      <alignment horizontal="center" vertical="center" wrapText="1"/>
    </xf>
    <xf numFmtId="0" fontId="34" fillId="25" borderId="40" xfId="259" applyFont="1" applyFill="1" applyBorder="1" applyAlignment="1">
      <alignment horizontal="center" vertical="center" wrapText="1"/>
    </xf>
    <xf numFmtId="0" fontId="31" fillId="28" borderId="13" xfId="135" applyFont="1" applyFill="1" applyBorder="1" applyAlignment="1">
      <alignment horizontal="left" vertical="center"/>
    </xf>
    <xf numFmtId="0" fontId="31" fillId="28" borderId="14" xfId="135" applyFont="1" applyFill="1" applyBorder="1" applyAlignment="1">
      <alignment horizontal="left" vertical="center"/>
    </xf>
    <xf numFmtId="0" fontId="31" fillId="28" borderId="15" xfId="135" applyFont="1" applyFill="1" applyBorder="1" applyAlignment="1">
      <alignment horizontal="left" vertical="center"/>
    </xf>
    <xf numFmtId="0" fontId="31" fillId="25" borderId="32" xfId="135" applyFont="1" applyFill="1" applyBorder="1" applyAlignment="1">
      <alignment horizontal="center" vertical="center" wrapText="1"/>
    </xf>
    <xf numFmtId="0" fontId="31" fillId="25" borderId="46" xfId="135" applyFont="1" applyFill="1" applyBorder="1" applyAlignment="1">
      <alignment horizontal="center" vertical="center" wrapText="1"/>
    </xf>
    <xf numFmtId="0" fontId="31" fillId="25" borderId="29" xfId="135" applyFont="1" applyFill="1" applyBorder="1" applyAlignment="1">
      <alignment horizontal="center" vertical="center" wrapText="1"/>
    </xf>
    <xf numFmtId="0" fontId="31" fillId="25" borderId="20" xfId="135" applyFont="1" applyFill="1" applyBorder="1" applyAlignment="1">
      <alignment horizontal="center" vertical="center" wrapText="1"/>
    </xf>
    <xf numFmtId="4" fontId="31" fillId="25" borderId="29" xfId="135" applyNumberFormat="1" applyFont="1" applyFill="1" applyBorder="1" applyAlignment="1">
      <alignment horizontal="center" vertical="center" wrapText="1"/>
    </xf>
    <xf numFmtId="4" fontId="31" fillId="25" borderId="20" xfId="135" applyNumberFormat="1" applyFont="1" applyFill="1" applyBorder="1" applyAlignment="1">
      <alignment horizontal="center" vertical="center" wrapText="1"/>
    </xf>
    <xf numFmtId="4" fontId="31" fillId="25" borderId="35" xfId="135" applyNumberFormat="1" applyFont="1" applyFill="1" applyBorder="1" applyAlignment="1">
      <alignment horizontal="center" vertical="center" wrapText="1"/>
    </xf>
    <xf numFmtId="4" fontId="31" fillId="25" borderId="40" xfId="135" applyNumberFormat="1" applyFont="1" applyFill="1" applyBorder="1" applyAlignment="1">
      <alignment horizontal="center" vertical="center" wrapText="1"/>
    </xf>
    <xf numFmtId="0" fontId="31" fillId="28" borderId="39" xfId="135" applyFont="1" applyFill="1" applyBorder="1" applyAlignment="1">
      <alignment horizontal="right" vertical="center"/>
    </xf>
    <xf numFmtId="0" fontId="31" fillId="28" borderId="41" xfId="135" applyFont="1" applyFill="1" applyBorder="1" applyAlignment="1">
      <alignment horizontal="right" vertical="center"/>
    </xf>
    <xf numFmtId="0" fontId="31" fillId="28" borderId="51" xfId="135" applyFont="1" applyFill="1" applyBorder="1" applyAlignment="1">
      <alignment horizontal="right" vertical="center"/>
    </xf>
    <xf numFmtId="0" fontId="34" fillId="0" borderId="16" xfId="228" applyFont="1" applyBorder="1" applyAlignment="1">
      <alignment horizontal="center" vertical="center"/>
    </xf>
    <xf numFmtId="0" fontId="34" fillId="0" borderId="26" xfId="228" applyFont="1" applyBorder="1" applyAlignment="1">
      <alignment horizontal="center" vertical="center"/>
    </xf>
    <xf numFmtId="3" fontId="31" fillId="26" borderId="25" xfId="259" applyNumberFormat="1" applyFont="1" applyFill="1" applyBorder="1" applyAlignment="1">
      <alignment horizontal="center" vertical="center" wrapText="1"/>
    </xf>
    <xf numFmtId="0" fontId="34" fillId="26" borderId="21" xfId="258" applyFont="1" applyFill="1" applyBorder="1" applyAlignment="1">
      <alignment horizontal="center" wrapText="1"/>
    </xf>
    <xf numFmtId="0" fontId="34" fillId="26" borderId="22" xfId="258" applyFont="1" applyFill="1" applyBorder="1" applyAlignment="1">
      <alignment horizontal="center" wrapText="1"/>
    </xf>
    <xf numFmtId="0" fontId="34" fillId="26" borderId="55" xfId="258" applyFont="1" applyFill="1" applyBorder="1" applyAlignment="1">
      <alignment horizontal="center" wrapText="1"/>
    </xf>
    <xf numFmtId="0" fontId="34" fillId="0" borderId="92" xfId="258" applyFont="1" applyBorder="1" applyAlignment="1">
      <alignment horizontal="center"/>
    </xf>
    <xf numFmtId="0" fontId="34" fillId="0" borderId="79" xfId="258" applyFont="1" applyBorder="1" applyAlignment="1">
      <alignment horizontal="center"/>
    </xf>
    <xf numFmtId="0" fontId="34" fillId="0" borderId="80" xfId="258" applyFont="1" applyBorder="1" applyAlignment="1">
      <alignment horizontal="center"/>
    </xf>
    <xf numFmtId="0" fontId="55" fillId="0" borderId="89" xfId="135" applyFont="1" applyBorder="1" applyAlignment="1">
      <alignment horizontal="center" wrapText="1"/>
    </xf>
    <xf numFmtId="0" fontId="55" fillId="0" borderId="90" xfId="135" applyFont="1" applyBorder="1" applyAlignment="1">
      <alignment horizontal="center" wrapText="1"/>
    </xf>
    <xf numFmtId="0" fontId="55" fillId="0" borderId="91" xfId="135" applyFont="1" applyBorder="1" applyAlignment="1">
      <alignment horizontal="center" wrapText="1"/>
    </xf>
    <xf numFmtId="0" fontId="31" fillId="0" borderId="86" xfId="259" applyFont="1" applyBorder="1" applyAlignment="1">
      <alignment horizontal="center"/>
    </xf>
    <xf numFmtId="0" fontId="31" fillId="0" borderId="84" xfId="259" applyFont="1" applyBorder="1" applyAlignment="1">
      <alignment horizontal="center"/>
    </xf>
    <xf numFmtId="0" fontId="31" fillId="0" borderId="85" xfId="259" applyFont="1" applyBorder="1" applyAlignment="1">
      <alignment horizontal="center"/>
    </xf>
    <xf numFmtId="0" fontId="34" fillId="0" borderId="54" xfId="259" applyFont="1" applyBorder="1" applyAlignment="1">
      <alignment horizontal="center"/>
    </xf>
    <xf numFmtId="0" fontId="34" fillId="0" borderId="70" xfId="259" applyFont="1" applyBorder="1" applyAlignment="1">
      <alignment horizontal="center"/>
    </xf>
    <xf numFmtId="0" fontId="34" fillId="27" borderId="33" xfId="258" applyFont="1" applyFill="1" applyBorder="1" applyAlignment="1">
      <alignment horizontal="left" wrapText="1"/>
    </xf>
    <xf numFmtId="0" fontId="34" fillId="27" borderId="18" xfId="258" applyFont="1" applyFill="1" applyBorder="1" applyAlignment="1">
      <alignment horizontal="left" wrapText="1"/>
    </xf>
    <xf numFmtId="0" fontId="34" fillId="27" borderId="30" xfId="258" applyFont="1" applyFill="1" applyBorder="1" applyAlignment="1">
      <alignment horizontal="left" wrapText="1"/>
    </xf>
    <xf numFmtId="0" fontId="34" fillId="26" borderId="21" xfId="259" applyFont="1" applyFill="1" applyBorder="1" applyAlignment="1">
      <alignment horizontal="center" wrapText="1"/>
    </xf>
    <xf numFmtId="0" fontId="34" fillId="26" borderId="22" xfId="259" applyFont="1" applyFill="1" applyBorder="1" applyAlignment="1">
      <alignment horizontal="center" wrapText="1"/>
    </xf>
    <xf numFmtId="0" fontId="34" fillId="26" borderId="55" xfId="259" applyFont="1" applyFill="1" applyBorder="1" applyAlignment="1">
      <alignment horizontal="center" wrapText="1"/>
    </xf>
    <xf numFmtId="0" fontId="34" fillId="0" borderId="92" xfId="259" applyFont="1" applyBorder="1" applyAlignment="1">
      <alignment horizontal="center"/>
    </xf>
    <xf numFmtId="0" fontId="34" fillId="0" borderId="79" xfId="259" applyFont="1" applyBorder="1" applyAlignment="1">
      <alignment horizontal="center"/>
    </xf>
    <xf numFmtId="0" fontId="34" fillId="0" borderId="80" xfId="259" applyFont="1" applyBorder="1" applyAlignment="1">
      <alignment horizontal="center"/>
    </xf>
    <xf numFmtId="0" fontId="34" fillId="27" borderId="33" xfId="259" applyFont="1" applyFill="1" applyBorder="1" applyAlignment="1">
      <alignment horizontal="left" wrapText="1"/>
    </xf>
    <xf numFmtId="0" fontId="34" fillId="27" borderId="18" xfId="259" applyFont="1" applyFill="1" applyBorder="1" applyAlignment="1">
      <alignment horizontal="left" wrapText="1"/>
    </xf>
    <xf numFmtId="0" fontId="34" fillId="27" borderId="30" xfId="259" applyFont="1" applyFill="1" applyBorder="1" applyAlignment="1">
      <alignment horizontal="left" wrapText="1"/>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6"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6" fillId="24" borderId="44" xfId="0" applyFont="1" applyFill="1" applyBorder="1" applyAlignment="1">
      <alignment horizontal="center"/>
    </xf>
    <xf numFmtId="0" fontId="34" fillId="27" borderId="18" xfId="0" applyFont="1" applyFill="1" applyBorder="1" applyAlignment="1">
      <alignment horizontal="center" wrapText="1"/>
    </xf>
    <xf numFmtId="0" fontId="49" fillId="0" borderId="75" xfId="255" applyFont="1" applyBorder="1" applyAlignment="1">
      <alignment horizontal="center" vertical="center"/>
    </xf>
    <xf numFmtId="0" fontId="49" fillId="0" borderId="47" xfId="255" applyFont="1" applyBorder="1" applyAlignment="1">
      <alignment horizontal="center" vertic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21" xfId="0" applyFont="1" applyBorder="1"/>
    <xf numFmtId="0" fontId="32" fillId="0" borderId="22" xfId="0" applyFont="1" applyBorder="1"/>
    <xf numFmtId="0" fontId="32" fillId="0" borderId="23"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6" fillId="24" borderId="16" xfId="0" applyFont="1" applyFill="1" applyBorder="1" applyAlignment="1">
      <alignment horizontal="center"/>
    </xf>
    <xf numFmtId="0" fontId="46" fillId="24" borderId="17" xfId="0" applyFont="1" applyFill="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31" xfId="0" applyFont="1" applyFill="1" applyBorder="1" applyAlignment="1">
      <alignment horizontal="center" vertical="center"/>
    </xf>
    <xf numFmtId="0" fontId="32" fillId="0" borderId="27" xfId="0" applyFont="1" applyBorder="1"/>
    <xf numFmtId="0" fontId="32" fillId="0" borderId="31" xfId="0" applyFont="1" applyBorder="1"/>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8" fillId="0" borderId="100" xfId="0" applyFont="1" applyBorder="1" applyAlignment="1">
      <alignment horizontal="center" wrapText="1"/>
    </xf>
    <xf numFmtId="0" fontId="58" fillId="0" borderId="101" xfId="0" applyFont="1" applyBorder="1" applyAlignment="1">
      <alignment horizontal="center" wrapText="1"/>
    </xf>
    <xf numFmtId="0" fontId="58" fillId="0" borderId="102" xfId="0" applyFont="1" applyBorder="1" applyAlignment="1">
      <alignment horizontal="center" wrapText="1"/>
    </xf>
    <xf numFmtId="0" fontId="55" fillId="0" borderId="92"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61" xr:uid="{C822C728-D659-49DF-A905-ED0784D2EF5C}"/>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62" xr:uid="{77AA71C3-2E85-495B-9464-201200953B48}"/>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57" xr:uid="{1AC2810F-7809-430C-8CDC-61E457A1040A}"/>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9" xr:uid="{C3BD0996-7919-459C-A158-37A20CAAD879}"/>
    <cellStyle name="Normal 3 2" xfId="90" xr:uid="{00000000-0005-0000-0000-0000C0000000}"/>
    <cellStyle name="Normal 3 2 2" xfId="128" xr:uid="{00000000-0005-0000-0000-0000C1000000}"/>
    <cellStyle name="Normal 3 3" xfId="231" xr:uid="{00000000-0005-0000-0000-0000C2000000}"/>
    <cellStyle name="Normal 3 4" xfId="258" xr:uid="{0C072748-7778-4A62-9990-8F3ABD14B509}"/>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5 2" xfId="260" xr:uid="{F74B6909-EA45-4354-B882-B6B9049616F3}"/>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18" Type="http://schemas.openxmlformats.org/officeDocument/2006/relationships/externalLink" Target="externalLinks/externalLink112.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24" Type="http://schemas.openxmlformats.org/officeDocument/2006/relationships/calcChain" Target="calcChain.xml"/><Relationship Id="rId54" Type="http://schemas.openxmlformats.org/officeDocument/2006/relationships/externalLink" Target="externalLinks/externalLink48.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externalLink" Target="externalLinks/externalLink114.xml"/><Relationship Id="rId125" Type="http://schemas.openxmlformats.org/officeDocument/2006/relationships/customXml" Target="../customXml/item1.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26" Type="http://schemas.openxmlformats.org/officeDocument/2006/relationships/customXml" Target="../customXml/item2.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externalLink" Target="externalLinks/externalLink11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27" Type="http://schemas.openxmlformats.org/officeDocument/2006/relationships/customXml" Target="../customXml/item3.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0EB2B304-94F8-4F51-98E3-71859474216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E9864828-D6ED-4584-A69E-1501294E7A5D}"/>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FEEBF0A3-DBEF-4B83-9275-BB095FDC01BE}"/>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5B9C3BA7-422E-4894-9A0B-1D4F825A35C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9E379611-0D91-4287-970A-B1C719227A9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ED1AFD8D-A68B-4FE1-AA06-0437640B228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219FDB06-5D13-4168-8127-3E82140F0CB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E82BC642-D625-4307-9E83-A13F4794DB1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B6CC9B29-20D9-4740-AFAC-C378CCC91C9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ABCBD513-C759-49D2-AFED-ADE725D5ED9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BA586653-0172-4EBC-AA16-C8C4DA69178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72A2F93B-D34D-4784-91A4-488BBD6A06F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BBD35BEC-AD4A-4A66-8B9D-0C023B09CDD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D46E2B3C-589A-4375-BA4B-689C732F39F3}"/>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B4CF42A1-7376-4809-880F-02845DD260E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3D5B7A86-03F5-465C-B35A-F2108D80B5F6}"/>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31A6ED3C-ABFF-4F81-B34E-82A23B428B9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68C52523-4745-4351-87BF-C0EB55DA27F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1743CEF1-B1C2-4AD5-B97C-8C57542284CE}"/>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BB9B7D18-E4BA-473C-9375-95F96D156E1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F335209C-D683-4F62-8F6E-E1546ED2482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DB6CCCF9-2D67-44C6-9BF8-CFBB6631AA82}"/>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00C5AAE4-D0B8-4424-B9FC-246E20A65FDE}"/>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F85185A2-B909-421C-9C30-F958004F232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C9378519-E389-494E-8397-F7E617871F9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A0C3B0D4-7F31-4C94-BC89-E0FF40DA640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845A680A-95C1-4256-ABCC-B796816C9572}"/>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66BE53E0-49B3-4ED2-A1B3-959D2FBF9DA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B6C15E5A-532F-41CD-8099-7CA5CCBD364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858E61BE-D7AB-4BC7-BFE0-A7D1243943E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7D15EFFD-327C-41B7-9E83-33FB0A6252A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B5155B21-50C7-45FD-A8D1-7F7698F6A51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A1EFBC00-354C-41CE-9FE3-1DDD98A47AD6}"/>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8700F188-0280-44A9-B273-424303BEF79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14DB49AD-3162-4BDA-A2CA-5F09EDB2B3C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6073AE5B-C518-4823-AC9F-E10155AE1A9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6AD5A9D8-1F35-4173-81D5-9B809A9127E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343D4409-7D34-4477-9ADD-999CF5DAD870}"/>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1F3F0137-FD21-482D-BC22-4CE65882D55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74EFE046-9EDF-4F7A-AB36-6667554242D7}"/>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DD521487-C9D2-4B67-BAB2-04D42413C91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BDF7D367-49F6-4E4C-B157-6DFF0A3DD999}"/>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89A14B63-2737-4906-9EA3-7C966ED7ECF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0CFE823F-BF7D-4338-B5E5-6A3AA78DABA5}"/>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08AD8EDE-2571-4B19-9675-36E68BA49727}"/>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EB8E0D67-2580-476A-BFC9-D5A6B4EA8D7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5B0E59E2-46A5-49BD-BCEA-B861636D56FC}"/>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9C8B56CE-F6C7-49C5-9125-9363D0A7C1A1}"/>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F78234E3-8762-4743-8037-770E707DF1CF}"/>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7275041C-32DC-4CA1-9D99-EA76399F52C7}"/>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CB9D00A1-4628-412B-AAAF-6C612191C57D}"/>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6ECE15B3-06FB-47ED-B99A-C31C7AFA311D}"/>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DDE04F10-D55E-44B2-8D7E-7980C0547DBA}"/>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14DB7ACF-A4B2-432A-A46F-31BA17A7B2EB}"/>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4DADAA00-F03C-48AB-B4F1-AC2088A1DB06}"/>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939D8C4A-E56F-468D-BE33-CD69A2CF8558}"/>
            </a:ext>
          </a:extLst>
        </xdr:cNvPr>
        <xdr:cNvSpPr txBox="1"/>
      </xdr:nvSpPr>
      <xdr:spPr>
        <a:xfrm>
          <a:off x="4622800" y="1199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F77A3E11-E3F8-469D-9E5D-AE55006EB10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9C9671E0-0E22-4BC5-9C4F-D5B5EC0287F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23CD7343-D911-407A-B855-E6C59049694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8657BAFF-3CFA-4FDA-AF7D-1E8BBC411E5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AA98D58F-E86B-4500-962F-CCF5B47AEB2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918DBAE0-76E9-4DEC-8E54-A0D0E2180AB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55C6614C-94F3-4B37-BB89-20DA4B113DD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AE52EC2D-D7FB-4987-95EE-22035623F16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5741CD4C-8D35-4741-934A-AAE7A7AF938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B5578D32-B2B4-49C3-AA1A-F3FFD8FDF47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54D8471C-6CDD-4FAB-9FD8-B2BD14AF3F7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9B28FD1D-B12E-4468-942A-EE74B718F21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2E8AF530-84C1-434E-801D-5936E078F2C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0F249C00-433A-4FB5-844F-A3AABB96387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8BEBD721-AF85-4F3A-A2BA-CDC0D3E3E16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6079AA2F-A87B-4EE7-B187-75BA0EBE310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73B51F28-0E83-45F5-A06A-00EBBE94942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1069CF80-4AFB-4047-B605-8852DF8A255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85A1EE7B-6650-4026-9A81-B38E64D0480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9A2782A2-955D-4190-BE3E-926A5BB0911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6002BBF9-7738-4EC6-858E-1058383B5A5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9845317E-8AFF-4EF9-9094-90A46F91310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45FA0BE9-6D4E-42B6-A073-E46131D862C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10C08B57-85E8-4088-A922-405D9841157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96B2A54A-A108-41AE-8539-D779BC8F1B8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FC9357ED-A01B-460D-B5E5-53FE2DAACB1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339CD9B6-F6C7-40A0-838D-6A6661EDB9F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1E6ED45F-5CC1-4403-97EC-76462164B64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D427FCB2-1DF1-4AE9-B904-58E0870135D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BC90E8B9-2CEA-45DC-959F-D5518231A4E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C49AC019-E461-4E69-B747-74E1356C0F5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26895682-8C77-46E6-8092-01D9A1503C7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75F69FB5-ED34-4E2E-B618-18A2B083BEE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730C5E3E-B59A-4257-A54B-6DC946C429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ECDDE7D9-E053-4C23-8460-5A2B9FC416B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48B28736-46FC-441B-B3BE-A567BFD14FF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7DC501B6-F1CB-432A-9E7D-F0CA72E75BC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FED02306-04F5-44CA-A221-DA01E70D0AC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58E85625-82E7-4135-93BF-5653D65A70C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2D440C7E-8B28-473E-B942-71419439501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A996F35B-3351-4D8F-8958-5E1084F9773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C0C5D5CF-9A23-474A-ABBC-A7B476D632C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E7E386FA-4107-450A-976A-BA987524B9C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239FD309-003F-4E09-B195-EF1E32E33BB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49899DE1-FD86-456F-8602-A97D581D5BE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D945401D-5290-4238-B252-17077ABEB3B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B2F5EB6C-016C-4755-8F88-14BF4E61298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CE9F6A9F-0A06-4F0C-BE52-EC9AAA855CE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F13BEB95-5B88-4F42-B16D-882DCFB1A82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E8592184-5247-4058-A080-47ED08AEB44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2A2A727E-124F-4EA5-8210-CA5B4C4CA42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332EE080-87A5-4B53-9976-7983E8128C6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71C9BFF9-9490-4900-84F2-0084A694EE1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C46F1D67-7748-4440-8215-23B96A84809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56DFF2CD-F2F3-442A-8818-D857447C2B2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9D0AC8F8-1113-4C67-8DFA-2A7E3C47EA8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50E0DFD3-FF36-421A-8FE4-447A54890FA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7742A6E8-6335-480F-9B57-151BC085055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FA01DCB9-D2BC-471F-AC51-8323CFD7713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FA0AB907-5911-4CC9-A527-AD37D8D0D63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D8B44025-8D2E-48CF-826E-B02FAA224AD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B97DDAB1-A432-447D-9E64-DB65ED43829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E7463960-C92F-4570-8ED0-75CD8FF8DCC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37B6D99B-37F2-4BFC-B603-BD57AFE2000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11AAD1B3-9D06-4641-A5EB-A58B9CE65E8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537091F6-EB59-4A96-93C4-82252615346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90DFFA64-B2A3-4AE3-8F71-DD12E8CFFB2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AF3CAE38-AAB6-49F7-B410-98BA93A7494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F537379C-ADBD-4FD2-948F-AABBDDCE75C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92704C75-4C8F-4508-B054-1B2B464A93B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0D944403-B99D-4605-BD2D-B9E6D3A14DB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56AFBAF8-6D23-44CB-9F55-BA46F1789DF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A5B9E073-C260-4595-8DFF-05B974B4E14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4D557159-7C99-460A-851E-76D54BBAE01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F5549A97-9AC5-4C69-9996-6257350AD23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0E21EA5C-9AA0-4174-A49A-0C2B3F2D25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943AFA48-5EF7-483E-8A5C-F6B59B87263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56DB10EF-D62D-46A7-90A2-A9448A9EF98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1574E442-E58C-4C5D-861C-ACFAE6DEA46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6132EEFF-ECC6-437B-B6D7-617B7293B91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AE42C6F3-37AB-4833-9D3B-A5B919E1951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94EC9536-77A6-446D-A8E0-AB8CDBA6D7C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5EFFE321-E8E1-4B4A-B9CF-084102F4DDF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B1C364D3-4E4F-4760-9A23-36C9A8EDC40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6E84A4CC-364B-45BC-BEBB-60DDBEFB9E3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8A2C86A8-B34A-4ED1-B6F8-D308856DF9C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EF6A4179-A9CA-4835-92A7-50DA6175D15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8B866B3D-C3F2-4DEF-A36D-55DA5A28627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CE92D979-34A7-4D2F-8F11-E400B7C9D70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ECD4584C-904A-4CE8-B30D-BD1CB756544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C4F875E5-75AB-4D39-BDDC-436FD68BDAF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C524E56F-0613-41BC-8DC2-1E82AD833A0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1FCB24CD-89E9-41EE-9D61-A18B839780A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7F61ECD6-981E-4AAB-8B3F-E51767FD6E2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61F3B05E-518F-44EC-B8FA-1861CBBD55B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6147EB45-8B3B-449D-9C74-6774ED572A5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59827AF2-76D5-4D41-AFCC-9BE710ACD23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E0B96B53-FC7B-479C-94AD-673417A77FE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48DAC817-753D-45E5-ACEE-C1CFA84959D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FE04A93C-4B1A-4623-B69D-80982FDBB07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A46B2F2E-5343-4F75-87B1-B672BBF856E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7A6FA7FF-4594-4F7C-8613-3B312D0CF27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95550057-0FB1-40FC-A63F-D970AADBA31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AF05CCB0-E327-4977-B9B7-35C48AA22B3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E7F45C17-E5EF-48C2-A50E-953C441B4A9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5594944E-AF25-4CE9-BEA2-8985067EBFD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4CE91419-355D-4C6D-AAB3-89AC234AFE9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DC32837B-C593-42FE-95DA-C88307AB337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E386B098-1C67-4BA4-8BE0-764E39FBD0E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3F87B837-8D25-4D26-8B36-C1866A337EB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2325B1FF-F4E2-4D0B-9F3F-26610E15423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8A287D0D-1566-4341-8E78-D2989C96247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A597E1CA-01A6-4CCE-8405-00391F4430E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9C8E855F-DB80-461D-BECA-8A6FC338303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C2507E16-7A98-4564-8897-51723214486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E6AAA45E-2DB8-4F4D-9FB7-49E4B6CCD78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74B2EDF1-25C2-482F-B8AD-182F7464432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35122009-F121-4362-B2A2-85F24661F0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5C316964-AF3C-400B-91C0-E37AF6E2B02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AF2D8AE4-B991-45C8-A8BD-5586BE0CBC5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9AFEE969-E7A1-4B20-9F24-5ECDF05AADE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00AC0CC0-5325-4AFE-B6D7-BDCFD0B8002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9D638B8A-2D38-4382-A341-C88C2BB199B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EFAC6594-FEEC-44D6-8746-B8380108B04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0E5E091F-29B4-49A1-A397-78DE19624B7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BF7AFBB5-572D-43BD-8900-88EAC05B452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1CC33F53-0A87-418F-89FF-DE13C511FB0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21B0CA5C-9B06-4A57-A18F-73D4C8B8C5F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2B8664E5-FD51-4D40-8BD3-52452516BD4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22F6A022-85D9-4B87-8428-B33DD2DDB00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60F611A4-F0A3-43AA-B08F-4105A8BD413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E7479691-169C-43BF-80B1-6C93438C956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BF93DC8C-5B5E-44BE-AAD9-96E6572A22F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041D9E28-0D40-4FA0-A137-D2F94BDAEE0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B8DD8C8F-1420-4830-90B3-55F87FB06A5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3255BF5E-0CBA-470B-815B-7E19769084D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C320C0BF-71CE-4561-8F70-5D385C3CDA1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A8A33AC8-0E9D-4E5D-AA21-B16CAFB89F9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8CB4F19C-9C9C-4E98-B30A-80591EE67DF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E7C6397B-C676-4E11-886F-7223985EB10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2008BECF-8FF3-4901-8D38-08978185599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3AE26B75-1B37-4856-997B-0BA2189CF2E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BF04630D-F082-493C-972F-DF5E33BD868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35C164C4-627D-4D76-8503-BF705EBB827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61D86392-CF8C-40FF-A74D-9F21AF6146A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F8EBCCBD-98D4-4CDE-AAF3-81D7271C464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C157FCDE-5CA3-485B-AE83-D9EC817C6C5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2135F9C0-AC0C-488C-ADBA-BDE132B3C6E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288D3718-355E-493F-A0C0-4A000292F75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51AD99E6-09C5-458D-AB60-21FDD5C6F3D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6449DF74-DAFB-4B0A-8650-662E5912D46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E253826C-84BB-423E-87DF-07915DBF62A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5BE3470A-A729-4593-9DDE-1AB3337F73B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3A2290AA-CD8C-4C68-B469-3DFE1505835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A23FBBDB-E39B-4A9E-B7FF-DD9E3F3D9DA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958A6269-C0B4-4636-B138-85D6CC3AEFF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9D595DAE-92D8-4D03-97D5-76239E0836E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B758A74A-C62F-4C09-9CDC-0E22A9F2B5F7}"/>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C8414D09-D9C3-4818-A9BC-0A3AEB7A3B9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17B33B6C-4440-4051-BF0B-75C30E2A282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7D80B45B-54FB-4789-AD5B-8617FCAF8E1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127D90DF-AA0B-4B90-A9E5-4CB0A0D9C4A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1B592AC9-9A7B-41AC-AB37-8D8D5E2DE0D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31D67891-8D7C-47B2-BB6D-200693E9BB1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0B93ED86-A158-41BB-B28B-1BD64795657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EC0812D7-896D-4409-8815-0E225560FFE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E64235C0-672B-4D8A-80C3-22F08CF6083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4E520444-F7C8-496F-A4D0-2BF7972DD02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7</xdr:col>
      <xdr:colOff>165100</xdr:colOff>
      <xdr:row>13</xdr:row>
      <xdr:rowOff>0</xdr:rowOff>
    </xdr:from>
    <xdr:ext cx="184731" cy="264560"/>
    <xdr:sp macro="" textlink="">
      <xdr:nvSpPr>
        <xdr:cNvPr id="2" name="11 CuadroTexto">
          <a:extLst>
            <a:ext uri="{FF2B5EF4-FFF2-40B4-BE49-F238E27FC236}">
              <a16:creationId xmlns:a16="http://schemas.microsoft.com/office/drawing/2014/main" id="{6E6F080A-BA57-446D-98F6-6D10898C3CC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 name="12 CuadroTexto">
          <a:extLst>
            <a:ext uri="{FF2B5EF4-FFF2-40B4-BE49-F238E27FC236}">
              <a16:creationId xmlns:a16="http://schemas.microsoft.com/office/drawing/2014/main" id="{F1D6F3F5-D8FA-488E-96A1-A34365738B4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 name="8 CuadroTexto">
          <a:extLst>
            <a:ext uri="{FF2B5EF4-FFF2-40B4-BE49-F238E27FC236}">
              <a16:creationId xmlns:a16="http://schemas.microsoft.com/office/drawing/2014/main" id="{19B76E39-A92F-41AB-8126-11FA3884048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 name="18 CuadroTexto">
          <a:extLst>
            <a:ext uri="{FF2B5EF4-FFF2-40B4-BE49-F238E27FC236}">
              <a16:creationId xmlns:a16="http://schemas.microsoft.com/office/drawing/2014/main" id="{48F49BDF-3A7D-4D2B-B213-AEFEB0ABE5C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6" name="19 CuadroTexto">
          <a:extLst>
            <a:ext uri="{FF2B5EF4-FFF2-40B4-BE49-F238E27FC236}">
              <a16:creationId xmlns:a16="http://schemas.microsoft.com/office/drawing/2014/main" id="{9E962AFC-031F-417B-B3B9-C0657FD1389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7" name="22 CuadroTexto">
          <a:extLst>
            <a:ext uri="{FF2B5EF4-FFF2-40B4-BE49-F238E27FC236}">
              <a16:creationId xmlns:a16="http://schemas.microsoft.com/office/drawing/2014/main" id="{485137A5-7BAF-4C50-99D2-3F8A10D0D06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8" name="23 CuadroTexto">
          <a:extLst>
            <a:ext uri="{FF2B5EF4-FFF2-40B4-BE49-F238E27FC236}">
              <a16:creationId xmlns:a16="http://schemas.microsoft.com/office/drawing/2014/main" id="{BF5BD6CA-0613-4E26-9E51-BD94FFA05CC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9" name="11 CuadroTexto">
          <a:extLst>
            <a:ext uri="{FF2B5EF4-FFF2-40B4-BE49-F238E27FC236}">
              <a16:creationId xmlns:a16="http://schemas.microsoft.com/office/drawing/2014/main" id="{B2E06D09-C385-42C3-B00F-62037CC9210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0" name="12 CuadroTexto">
          <a:extLst>
            <a:ext uri="{FF2B5EF4-FFF2-40B4-BE49-F238E27FC236}">
              <a16:creationId xmlns:a16="http://schemas.microsoft.com/office/drawing/2014/main" id="{89246E67-A8A5-420A-948E-8BAF385793D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1" name="8 CuadroTexto">
          <a:extLst>
            <a:ext uri="{FF2B5EF4-FFF2-40B4-BE49-F238E27FC236}">
              <a16:creationId xmlns:a16="http://schemas.microsoft.com/office/drawing/2014/main" id="{C8BA4A03-EEEF-4E02-86C3-E7EF7C0EF94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2" name="18 CuadroTexto">
          <a:extLst>
            <a:ext uri="{FF2B5EF4-FFF2-40B4-BE49-F238E27FC236}">
              <a16:creationId xmlns:a16="http://schemas.microsoft.com/office/drawing/2014/main" id="{2E79B04F-9426-4903-A0FF-79807DEC24C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3" name="19 CuadroTexto">
          <a:extLst>
            <a:ext uri="{FF2B5EF4-FFF2-40B4-BE49-F238E27FC236}">
              <a16:creationId xmlns:a16="http://schemas.microsoft.com/office/drawing/2014/main" id="{A52460F1-0449-438A-A4A1-7E3D282AA3C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4" name="22 CuadroTexto">
          <a:extLst>
            <a:ext uri="{FF2B5EF4-FFF2-40B4-BE49-F238E27FC236}">
              <a16:creationId xmlns:a16="http://schemas.microsoft.com/office/drawing/2014/main" id="{B18ECAF7-CDA3-4247-829D-267FBB29EC5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5" name="23 CuadroTexto">
          <a:extLst>
            <a:ext uri="{FF2B5EF4-FFF2-40B4-BE49-F238E27FC236}">
              <a16:creationId xmlns:a16="http://schemas.microsoft.com/office/drawing/2014/main" id="{9F384D7D-80B6-4F10-A71A-5FB2F80F2E8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6" name="11 CuadroTexto">
          <a:extLst>
            <a:ext uri="{FF2B5EF4-FFF2-40B4-BE49-F238E27FC236}">
              <a16:creationId xmlns:a16="http://schemas.microsoft.com/office/drawing/2014/main" id="{A4A48C54-4CBD-4FFF-BDFB-1D6008652C3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7" name="12 CuadroTexto">
          <a:extLst>
            <a:ext uri="{FF2B5EF4-FFF2-40B4-BE49-F238E27FC236}">
              <a16:creationId xmlns:a16="http://schemas.microsoft.com/office/drawing/2014/main" id="{0FD4765B-303A-4736-8DFF-C7579AEE596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8" name="8 CuadroTexto">
          <a:extLst>
            <a:ext uri="{FF2B5EF4-FFF2-40B4-BE49-F238E27FC236}">
              <a16:creationId xmlns:a16="http://schemas.microsoft.com/office/drawing/2014/main" id="{9E6D611D-6C2B-4315-A506-1C6E7133449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19" name="18 CuadroTexto">
          <a:extLst>
            <a:ext uri="{FF2B5EF4-FFF2-40B4-BE49-F238E27FC236}">
              <a16:creationId xmlns:a16="http://schemas.microsoft.com/office/drawing/2014/main" id="{8C8339B2-E1C5-473F-86A0-FA770451AB8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0" name="19 CuadroTexto">
          <a:extLst>
            <a:ext uri="{FF2B5EF4-FFF2-40B4-BE49-F238E27FC236}">
              <a16:creationId xmlns:a16="http://schemas.microsoft.com/office/drawing/2014/main" id="{A77B5D16-1C33-4E2D-85D8-1C00650AC8A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1" name="22 CuadroTexto">
          <a:extLst>
            <a:ext uri="{FF2B5EF4-FFF2-40B4-BE49-F238E27FC236}">
              <a16:creationId xmlns:a16="http://schemas.microsoft.com/office/drawing/2014/main" id="{2D3E967B-A53B-4B1C-B261-FA1169FB9BD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2" name="23 CuadroTexto">
          <a:extLst>
            <a:ext uri="{FF2B5EF4-FFF2-40B4-BE49-F238E27FC236}">
              <a16:creationId xmlns:a16="http://schemas.microsoft.com/office/drawing/2014/main" id="{9C270A34-C766-44FE-9B3F-916B16650D7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3" name="11 CuadroTexto">
          <a:extLst>
            <a:ext uri="{FF2B5EF4-FFF2-40B4-BE49-F238E27FC236}">
              <a16:creationId xmlns:a16="http://schemas.microsoft.com/office/drawing/2014/main" id="{BA9574E0-CCFD-48BE-8713-CE4D79703BBD}"/>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4" name="12 CuadroTexto">
          <a:extLst>
            <a:ext uri="{FF2B5EF4-FFF2-40B4-BE49-F238E27FC236}">
              <a16:creationId xmlns:a16="http://schemas.microsoft.com/office/drawing/2014/main" id="{9D9079D0-4CC3-41A9-820C-5FCE50E4BC0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5" name="8 CuadroTexto">
          <a:extLst>
            <a:ext uri="{FF2B5EF4-FFF2-40B4-BE49-F238E27FC236}">
              <a16:creationId xmlns:a16="http://schemas.microsoft.com/office/drawing/2014/main" id="{602061EF-C3B9-4F7D-853C-AD3B483E4343}"/>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6" name="18 CuadroTexto">
          <a:extLst>
            <a:ext uri="{FF2B5EF4-FFF2-40B4-BE49-F238E27FC236}">
              <a16:creationId xmlns:a16="http://schemas.microsoft.com/office/drawing/2014/main" id="{2F0E4AC1-2305-41D8-8B2E-FC48ACBC02E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7" name="19 CuadroTexto">
          <a:extLst>
            <a:ext uri="{FF2B5EF4-FFF2-40B4-BE49-F238E27FC236}">
              <a16:creationId xmlns:a16="http://schemas.microsoft.com/office/drawing/2014/main" id="{39EAF0C7-EAAF-44F0-9585-15817767D03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8" name="22 CuadroTexto">
          <a:extLst>
            <a:ext uri="{FF2B5EF4-FFF2-40B4-BE49-F238E27FC236}">
              <a16:creationId xmlns:a16="http://schemas.microsoft.com/office/drawing/2014/main" id="{47180877-D498-4EEF-91BF-2C5BE19C29D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29" name="23 CuadroTexto">
          <a:extLst>
            <a:ext uri="{FF2B5EF4-FFF2-40B4-BE49-F238E27FC236}">
              <a16:creationId xmlns:a16="http://schemas.microsoft.com/office/drawing/2014/main" id="{00AE382A-1C45-43DF-AF3C-4A65A161CC8A}"/>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0" name="11 CuadroTexto">
          <a:extLst>
            <a:ext uri="{FF2B5EF4-FFF2-40B4-BE49-F238E27FC236}">
              <a16:creationId xmlns:a16="http://schemas.microsoft.com/office/drawing/2014/main" id="{5A857A51-7497-4B1E-B1E2-3DD9E827C6A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1" name="12 CuadroTexto">
          <a:extLst>
            <a:ext uri="{FF2B5EF4-FFF2-40B4-BE49-F238E27FC236}">
              <a16:creationId xmlns:a16="http://schemas.microsoft.com/office/drawing/2014/main" id="{020B6117-C56E-4FB0-8A6A-AFA5DD10DA8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2" name="8 CuadroTexto">
          <a:extLst>
            <a:ext uri="{FF2B5EF4-FFF2-40B4-BE49-F238E27FC236}">
              <a16:creationId xmlns:a16="http://schemas.microsoft.com/office/drawing/2014/main" id="{7A58ED6F-2402-49A8-AE53-F1F4B10E55A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3" name="18 CuadroTexto">
          <a:extLst>
            <a:ext uri="{FF2B5EF4-FFF2-40B4-BE49-F238E27FC236}">
              <a16:creationId xmlns:a16="http://schemas.microsoft.com/office/drawing/2014/main" id="{4672FA55-EFE3-4B5C-804E-62919E745AD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4" name="19 CuadroTexto">
          <a:extLst>
            <a:ext uri="{FF2B5EF4-FFF2-40B4-BE49-F238E27FC236}">
              <a16:creationId xmlns:a16="http://schemas.microsoft.com/office/drawing/2014/main" id="{14AFF883-59B8-43A2-81DC-371E17347B8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5" name="22 CuadroTexto">
          <a:extLst>
            <a:ext uri="{FF2B5EF4-FFF2-40B4-BE49-F238E27FC236}">
              <a16:creationId xmlns:a16="http://schemas.microsoft.com/office/drawing/2014/main" id="{D91F0732-8999-409D-9AA4-C4C8135793D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6" name="23 CuadroTexto">
          <a:extLst>
            <a:ext uri="{FF2B5EF4-FFF2-40B4-BE49-F238E27FC236}">
              <a16:creationId xmlns:a16="http://schemas.microsoft.com/office/drawing/2014/main" id="{0BA72F42-5C85-4A24-8066-D4BA08E73F3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7" name="11 CuadroTexto">
          <a:extLst>
            <a:ext uri="{FF2B5EF4-FFF2-40B4-BE49-F238E27FC236}">
              <a16:creationId xmlns:a16="http://schemas.microsoft.com/office/drawing/2014/main" id="{6D0D6E25-777F-4BEA-B841-74B09F84C7E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8" name="12 CuadroTexto">
          <a:extLst>
            <a:ext uri="{FF2B5EF4-FFF2-40B4-BE49-F238E27FC236}">
              <a16:creationId xmlns:a16="http://schemas.microsoft.com/office/drawing/2014/main" id="{0B792FCB-8720-457D-8EE7-AA21711158D8}"/>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39" name="8 CuadroTexto">
          <a:extLst>
            <a:ext uri="{FF2B5EF4-FFF2-40B4-BE49-F238E27FC236}">
              <a16:creationId xmlns:a16="http://schemas.microsoft.com/office/drawing/2014/main" id="{D8361221-59C1-4F6A-9AF1-37FB63870D5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0" name="18 CuadroTexto">
          <a:extLst>
            <a:ext uri="{FF2B5EF4-FFF2-40B4-BE49-F238E27FC236}">
              <a16:creationId xmlns:a16="http://schemas.microsoft.com/office/drawing/2014/main" id="{AB77B595-84E4-4766-9EC6-57E1E6468639}"/>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1" name="19 CuadroTexto">
          <a:extLst>
            <a:ext uri="{FF2B5EF4-FFF2-40B4-BE49-F238E27FC236}">
              <a16:creationId xmlns:a16="http://schemas.microsoft.com/office/drawing/2014/main" id="{29684C68-8A78-4D02-B225-02D0DB8AEB0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2" name="22 CuadroTexto">
          <a:extLst>
            <a:ext uri="{FF2B5EF4-FFF2-40B4-BE49-F238E27FC236}">
              <a16:creationId xmlns:a16="http://schemas.microsoft.com/office/drawing/2014/main" id="{32919CC3-F8EA-4908-B2AC-9736F1DFCC3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3" name="23 CuadroTexto">
          <a:extLst>
            <a:ext uri="{FF2B5EF4-FFF2-40B4-BE49-F238E27FC236}">
              <a16:creationId xmlns:a16="http://schemas.microsoft.com/office/drawing/2014/main" id="{1DCA42CB-3D74-4A7C-A677-0C60C0659EA0}"/>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4" name="11 CuadroTexto">
          <a:extLst>
            <a:ext uri="{FF2B5EF4-FFF2-40B4-BE49-F238E27FC236}">
              <a16:creationId xmlns:a16="http://schemas.microsoft.com/office/drawing/2014/main" id="{35AB9676-5879-4D28-B671-3E55C08834C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5" name="12 CuadroTexto">
          <a:extLst>
            <a:ext uri="{FF2B5EF4-FFF2-40B4-BE49-F238E27FC236}">
              <a16:creationId xmlns:a16="http://schemas.microsoft.com/office/drawing/2014/main" id="{631938BE-DDBB-4BE7-BB6E-BB4DC6521B1E}"/>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6" name="8 CuadroTexto">
          <a:extLst>
            <a:ext uri="{FF2B5EF4-FFF2-40B4-BE49-F238E27FC236}">
              <a16:creationId xmlns:a16="http://schemas.microsoft.com/office/drawing/2014/main" id="{7F45F5FF-D3AC-44FC-BE42-266F4AC7554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7" name="18 CuadroTexto">
          <a:extLst>
            <a:ext uri="{FF2B5EF4-FFF2-40B4-BE49-F238E27FC236}">
              <a16:creationId xmlns:a16="http://schemas.microsoft.com/office/drawing/2014/main" id="{466B84C5-B139-43CA-BBD9-D9D19B520CDF}"/>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8" name="19 CuadroTexto">
          <a:extLst>
            <a:ext uri="{FF2B5EF4-FFF2-40B4-BE49-F238E27FC236}">
              <a16:creationId xmlns:a16="http://schemas.microsoft.com/office/drawing/2014/main" id="{7790627F-7723-4299-A351-18574BE3C41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49" name="22 CuadroTexto">
          <a:extLst>
            <a:ext uri="{FF2B5EF4-FFF2-40B4-BE49-F238E27FC236}">
              <a16:creationId xmlns:a16="http://schemas.microsoft.com/office/drawing/2014/main" id="{1A9587E5-6C40-4632-AA2F-36B9652C2A6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0" name="23 CuadroTexto">
          <a:extLst>
            <a:ext uri="{FF2B5EF4-FFF2-40B4-BE49-F238E27FC236}">
              <a16:creationId xmlns:a16="http://schemas.microsoft.com/office/drawing/2014/main" id="{07C2B445-B29B-478C-9354-9C3B61F49AF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1" name="11 CuadroTexto">
          <a:extLst>
            <a:ext uri="{FF2B5EF4-FFF2-40B4-BE49-F238E27FC236}">
              <a16:creationId xmlns:a16="http://schemas.microsoft.com/office/drawing/2014/main" id="{FA446896-15F9-4422-BB3A-8E7C8BAD1CC4}"/>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2" name="12 CuadroTexto">
          <a:extLst>
            <a:ext uri="{FF2B5EF4-FFF2-40B4-BE49-F238E27FC236}">
              <a16:creationId xmlns:a16="http://schemas.microsoft.com/office/drawing/2014/main" id="{D0DF829D-E7C6-4666-92F8-FB1B15F68A5C}"/>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3" name="8 CuadroTexto">
          <a:extLst>
            <a:ext uri="{FF2B5EF4-FFF2-40B4-BE49-F238E27FC236}">
              <a16:creationId xmlns:a16="http://schemas.microsoft.com/office/drawing/2014/main" id="{CEC57834-9645-42C8-8721-E1AA399C8115}"/>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4" name="18 CuadroTexto">
          <a:extLst>
            <a:ext uri="{FF2B5EF4-FFF2-40B4-BE49-F238E27FC236}">
              <a16:creationId xmlns:a16="http://schemas.microsoft.com/office/drawing/2014/main" id="{C39AC8E5-EDAC-44C2-8C3E-32A88140B501}"/>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5" name="19 CuadroTexto">
          <a:extLst>
            <a:ext uri="{FF2B5EF4-FFF2-40B4-BE49-F238E27FC236}">
              <a16:creationId xmlns:a16="http://schemas.microsoft.com/office/drawing/2014/main" id="{C96721A9-BE1D-4C08-AEED-A4FBD1077386}"/>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6" name="22 CuadroTexto">
          <a:extLst>
            <a:ext uri="{FF2B5EF4-FFF2-40B4-BE49-F238E27FC236}">
              <a16:creationId xmlns:a16="http://schemas.microsoft.com/office/drawing/2014/main" id="{18A5FA78-4F64-4157-9CD8-9BC0269DE39B}"/>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165100</xdr:colOff>
      <xdr:row>13</xdr:row>
      <xdr:rowOff>0</xdr:rowOff>
    </xdr:from>
    <xdr:ext cx="184731" cy="264560"/>
    <xdr:sp macro="" textlink="">
      <xdr:nvSpPr>
        <xdr:cNvPr id="57" name="23 CuadroTexto">
          <a:extLst>
            <a:ext uri="{FF2B5EF4-FFF2-40B4-BE49-F238E27FC236}">
              <a16:creationId xmlns:a16="http://schemas.microsoft.com/office/drawing/2014/main" id="{D80FE291-B7AA-4536-A57C-E163193AF8E2}"/>
            </a:ext>
          </a:extLst>
        </xdr:cNvPr>
        <xdr:cNvSpPr txBox="1"/>
      </xdr:nvSpPr>
      <xdr:spPr>
        <a:xfrm>
          <a:off x="8880475" y="4181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3E6BF-F4D8-47BB-BE43-53E0DF988E77}">
  <sheetPr codeName="Hoja1"/>
  <dimension ref="A1:M46"/>
  <sheetViews>
    <sheetView showGridLines="0" view="pageBreakPreview" topLeftCell="A12" zoomScale="80" zoomScaleNormal="55" zoomScaleSheetLayoutView="80" zoomScalePageLayoutView="70" workbookViewId="0">
      <selection activeCell="G16" sqref="G16"/>
    </sheetView>
  </sheetViews>
  <sheetFormatPr baseColWidth="10" defaultColWidth="11.42578125" defaultRowHeight="16.5"/>
  <cols>
    <col min="1" max="2" width="4.42578125" style="1" customWidth="1"/>
    <col min="3" max="3" width="7.140625" style="1" customWidth="1"/>
    <col min="4" max="4" width="9.5703125" style="1" customWidth="1"/>
    <col min="5" max="5" width="12.140625" style="2" customWidth="1"/>
    <col min="6" max="6" width="14.140625" style="1" customWidth="1"/>
    <col min="7" max="7" width="78.8554687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53"/>
      <c r="C1" s="154"/>
      <c r="D1" s="153"/>
      <c r="E1" s="154"/>
      <c r="F1" s="5"/>
      <c r="G1" s="5"/>
      <c r="H1" s="5"/>
      <c r="I1" s="5"/>
      <c r="J1" s="5"/>
      <c r="K1" s="5"/>
      <c r="L1" s="5"/>
      <c r="M1" s="5"/>
    </row>
    <row r="2" spans="1:13" ht="17.25" thickTop="1">
      <c r="A2" s="5"/>
      <c r="B2" s="325"/>
      <c r="C2" s="326"/>
      <c r="D2" s="326"/>
      <c r="E2" s="326"/>
      <c r="F2" s="326"/>
      <c r="G2" s="326"/>
      <c r="H2" s="326"/>
      <c r="I2" s="326"/>
      <c r="J2" s="326"/>
      <c r="K2" s="326"/>
      <c r="L2" s="327"/>
      <c r="M2" s="5"/>
    </row>
    <row r="3" spans="1:13" ht="55.5" customHeight="1">
      <c r="A3" s="5"/>
      <c r="B3" s="7"/>
      <c r="C3" s="328" t="s">
        <v>90</v>
      </c>
      <c r="D3" s="329"/>
      <c r="E3" s="329"/>
      <c r="F3" s="330"/>
      <c r="G3" s="5"/>
      <c r="H3" s="5"/>
      <c r="I3" s="5"/>
      <c r="J3" s="5"/>
      <c r="K3" s="5"/>
      <c r="L3" s="8"/>
      <c r="M3" s="5"/>
    </row>
    <row r="4" spans="1:13">
      <c r="A4" s="5"/>
      <c r="B4" s="7"/>
      <c r="C4" s="171" t="s">
        <v>0</v>
      </c>
      <c r="D4" s="180" t="s">
        <v>1</v>
      </c>
      <c r="E4" s="171" t="s">
        <v>2</v>
      </c>
      <c r="F4" s="180">
        <v>2</v>
      </c>
      <c r="G4" s="5"/>
      <c r="H4" s="5"/>
      <c r="I4" s="5"/>
      <c r="J4" s="5"/>
      <c r="K4" s="5"/>
      <c r="L4" s="8"/>
      <c r="M4" s="5"/>
    </row>
    <row r="5" spans="1:13" ht="17.25" thickBot="1">
      <c r="A5" s="5"/>
      <c r="B5" s="7"/>
      <c r="C5" s="153"/>
      <c r="D5" s="154"/>
      <c r="E5" s="153"/>
      <c r="F5" s="154"/>
      <c r="G5" s="5"/>
      <c r="H5" s="5"/>
      <c r="I5" s="5"/>
      <c r="J5" s="5"/>
      <c r="K5" s="5"/>
      <c r="L5" s="8"/>
      <c r="M5" s="5"/>
    </row>
    <row r="6" spans="1:13" ht="31.5" customHeight="1" thickTop="1">
      <c r="A6" s="5"/>
      <c r="B6" s="7"/>
      <c r="C6" s="331" t="s">
        <v>3</v>
      </c>
      <c r="D6" s="332"/>
      <c r="E6" s="332"/>
      <c r="F6" s="332"/>
      <c r="G6" s="332"/>
      <c r="H6" s="332"/>
      <c r="I6" s="332"/>
      <c r="J6" s="332"/>
      <c r="K6" s="333"/>
      <c r="L6" s="8"/>
      <c r="M6" s="5"/>
    </row>
    <row r="7" spans="1:13">
      <c r="A7" s="5"/>
      <c r="B7" s="178"/>
      <c r="C7" s="334" t="s">
        <v>4</v>
      </c>
      <c r="D7" s="334"/>
      <c r="E7" s="334"/>
      <c r="F7" s="334"/>
      <c r="G7" s="334"/>
      <c r="H7" s="334"/>
      <c r="I7" s="334"/>
      <c r="J7" s="334"/>
      <c r="K7" s="335"/>
      <c r="L7" s="8"/>
      <c r="M7" s="5"/>
    </row>
    <row r="8" spans="1:13" s="127" customFormat="1">
      <c r="A8" s="125"/>
      <c r="B8" s="179"/>
      <c r="C8" s="336" t="s">
        <v>91</v>
      </c>
      <c r="D8" s="337"/>
      <c r="E8" s="337"/>
      <c r="F8" s="337"/>
      <c r="G8" s="337"/>
      <c r="H8" s="337"/>
      <c r="I8" s="337"/>
      <c r="J8" s="337"/>
      <c r="K8" s="338"/>
      <c r="L8" s="128"/>
      <c r="M8" s="125"/>
    </row>
    <row r="9" spans="1:13">
      <c r="A9" s="5"/>
      <c r="B9" s="178"/>
      <c r="C9" s="336"/>
      <c r="D9" s="337"/>
      <c r="E9" s="337"/>
      <c r="F9" s="337"/>
      <c r="G9" s="337"/>
      <c r="H9" s="337"/>
      <c r="I9" s="337"/>
      <c r="J9" s="337"/>
      <c r="K9" s="338"/>
      <c r="L9" s="8"/>
      <c r="M9" s="5"/>
    </row>
    <row r="10" spans="1:13" ht="34.5" customHeight="1">
      <c r="A10" s="5"/>
      <c r="B10" s="178"/>
      <c r="C10" s="322" t="s">
        <v>5</v>
      </c>
      <c r="D10" s="323"/>
      <c r="E10" s="323"/>
      <c r="F10" s="323"/>
      <c r="G10" s="323"/>
      <c r="H10" s="323"/>
      <c r="I10" s="323"/>
      <c r="J10" s="323"/>
      <c r="K10" s="324"/>
      <c r="L10" s="8"/>
      <c r="M10" s="5"/>
    </row>
    <row r="11" spans="1:13" ht="30" customHeight="1" thickBot="1">
      <c r="A11" s="5"/>
      <c r="B11" s="7"/>
      <c r="C11" s="301"/>
      <c r="D11" s="302"/>
      <c r="E11" s="302"/>
      <c r="F11" s="302"/>
      <c r="G11" s="302"/>
      <c r="H11" s="302"/>
      <c r="I11" s="302"/>
      <c r="J11" s="302"/>
      <c r="K11" s="303"/>
      <c r="L11" s="8"/>
      <c r="M11" s="5"/>
    </row>
    <row r="12" spans="1:13" ht="30" customHeight="1">
      <c r="A12" s="5"/>
      <c r="B12" s="7"/>
      <c r="C12" s="304" t="s">
        <v>6</v>
      </c>
      <c r="D12" s="306" t="s">
        <v>7</v>
      </c>
      <c r="E12" s="308" t="s">
        <v>8</v>
      </c>
      <c r="F12" s="308"/>
      <c r="G12" s="304" t="s">
        <v>9</v>
      </c>
      <c r="H12" s="306" t="s">
        <v>10</v>
      </c>
      <c r="I12" s="306" t="s">
        <v>11</v>
      </c>
      <c r="J12" s="309" t="s">
        <v>12</v>
      </c>
      <c r="K12" s="311" t="s">
        <v>13</v>
      </c>
      <c r="L12" s="8"/>
      <c r="M12" s="5"/>
    </row>
    <row r="13" spans="1:13" ht="30" customHeight="1" thickBot="1">
      <c r="A13" s="5"/>
      <c r="B13" s="7"/>
      <c r="C13" s="305"/>
      <c r="D13" s="307"/>
      <c r="E13" s="9" t="s">
        <v>14</v>
      </c>
      <c r="F13" s="9" t="s">
        <v>15</v>
      </c>
      <c r="G13" s="305"/>
      <c r="H13" s="307"/>
      <c r="I13" s="307"/>
      <c r="J13" s="310"/>
      <c r="K13" s="312"/>
      <c r="L13" s="8"/>
      <c r="M13" s="5"/>
    </row>
    <row r="14" spans="1:13" ht="30" customHeight="1" thickBot="1">
      <c r="A14" s="5"/>
      <c r="B14" s="7"/>
      <c r="C14" s="188">
        <v>1</v>
      </c>
      <c r="D14" s="185" t="str">
        <f>UPPER("aeropuerto Mandinga de Condoto - Chocó")</f>
        <v>AEROPUERTO MANDINGA DE CONDOTO - CHOCÓ</v>
      </c>
      <c r="E14" s="183"/>
      <c r="F14" s="183"/>
      <c r="G14" s="183"/>
      <c r="H14" s="183"/>
      <c r="I14" s="183"/>
      <c r="J14" s="183"/>
      <c r="K14" s="184"/>
      <c r="L14" s="8"/>
      <c r="M14" s="5"/>
    </row>
    <row r="15" spans="1:13" ht="81" customHeight="1">
      <c r="A15" s="5"/>
      <c r="B15" s="7"/>
      <c r="C15" s="18"/>
      <c r="D15" s="19">
        <v>1</v>
      </c>
      <c r="E15" s="19" t="s">
        <v>104</v>
      </c>
      <c r="F15" s="19"/>
      <c r="G15" s="186" t="s">
        <v>93</v>
      </c>
      <c r="H15" s="189" t="s">
        <v>99</v>
      </c>
      <c r="I15" s="11">
        <v>80</v>
      </c>
      <c r="J15" s="12">
        <v>843440</v>
      </c>
      <c r="K15" s="190">
        <f>I15*J15</f>
        <v>67475200</v>
      </c>
      <c r="L15" s="8"/>
      <c r="M15" s="5"/>
    </row>
    <row r="16" spans="1:13" ht="72" customHeight="1">
      <c r="A16" s="5"/>
      <c r="B16" s="7"/>
      <c r="C16" s="18"/>
      <c r="D16" s="19">
        <v>2</v>
      </c>
      <c r="E16" s="19" t="s">
        <v>104</v>
      </c>
      <c r="F16" s="19"/>
      <c r="G16" s="186" t="s">
        <v>94</v>
      </c>
      <c r="H16" s="189" t="s">
        <v>100</v>
      </c>
      <c r="I16" s="11">
        <v>7000</v>
      </c>
      <c r="J16" s="12">
        <v>7560</v>
      </c>
      <c r="K16" s="190">
        <f t="shared" ref="K16:K20" si="0">I16*J16</f>
        <v>52920000</v>
      </c>
      <c r="L16" s="8"/>
      <c r="M16" s="5"/>
    </row>
    <row r="17" spans="1:13" ht="67.5" customHeight="1">
      <c r="A17" s="5"/>
      <c r="B17" s="7"/>
      <c r="C17" s="18"/>
      <c r="D17" s="19">
        <v>3</v>
      </c>
      <c r="E17" s="19" t="s">
        <v>104</v>
      </c>
      <c r="F17" s="19"/>
      <c r="G17" s="186" t="s">
        <v>95</v>
      </c>
      <c r="H17" s="189" t="s">
        <v>101</v>
      </c>
      <c r="I17" s="11">
        <v>3740</v>
      </c>
      <c r="J17" s="12">
        <v>15120</v>
      </c>
      <c r="K17" s="190">
        <f t="shared" si="0"/>
        <v>56548800</v>
      </c>
      <c r="L17" s="8"/>
      <c r="M17" s="5"/>
    </row>
    <row r="18" spans="1:13" ht="74.25" customHeight="1">
      <c r="A18" s="5"/>
      <c r="B18" s="7"/>
      <c r="C18" s="18"/>
      <c r="D18" s="19">
        <v>4</v>
      </c>
      <c r="E18" s="19" t="s">
        <v>104</v>
      </c>
      <c r="F18" s="19"/>
      <c r="G18" s="186" t="s">
        <v>96</v>
      </c>
      <c r="H18" s="189" t="s">
        <v>100</v>
      </c>
      <c r="I18" s="11">
        <v>5200</v>
      </c>
      <c r="J18" s="12">
        <v>5608</v>
      </c>
      <c r="K18" s="190">
        <f t="shared" si="0"/>
        <v>29161600</v>
      </c>
      <c r="L18" s="8"/>
      <c r="M18" s="5"/>
    </row>
    <row r="19" spans="1:13" s="5" customFormat="1" ht="57" customHeight="1">
      <c r="B19" s="7"/>
      <c r="C19" s="18"/>
      <c r="D19" s="20">
        <v>5</v>
      </c>
      <c r="E19" s="20" t="s">
        <v>104</v>
      </c>
      <c r="F19" s="20"/>
      <c r="G19" s="187" t="s">
        <v>97</v>
      </c>
      <c r="H19" s="189" t="s">
        <v>99</v>
      </c>
      <c r="I19" s="11">
        <v>28</v>
      </c>
      <c r="J19" s="12">
        <v>257395</v>
      </c>
      <c r="K19" s="190">
        <f t="shared" si="0"/>
        <v>7207060</v>
      </c>
      <c r="L19" s="8"/>
    </row>
    <row r="20" spans="1:13" ht="51" customHeight="1">
      <c r="B20" s="49"/>
      <c r="C20" s="18"/>
      <c r="D20" s="19">
        <v>6</v>
      </c>
      <c r="E20" s="19" t="s">
        <v>104</v>
      </c>
      <c r="F20" s="19"/>
      <c r="G20" s="186" t="s">
        <v>98</v>
      </c>
      <c r="H20" s="189" t="s">
        <v>101</v>
      </c>
      <c r="I20" s="11">
        <v>4600</v>
      </c>
      <c r="J20" s="12">
        <v>3207</v>
      </c>
      <c r="K20" s="190">
        <f t="shared" si="0"/>
        <v>14752200</v>
      </c>
      <c r="L20" s="50"/>
    </row>
    <row r="21" spans="1:13" ht="30" customHeight="1" thickBot="1">
      <c r="A21" s="5"/>
      <c r="B21" s="7"/>
      <c r="C21" s="14" t="s">
        <v>16</v>
      </c>
      <c r="D21" s="22"/>
      <c r="E21" s="22"/>
      <c r="F21" s="22"/>
      <c r="G21" s="23"/>
      <c r="H21" s="15"/>
      <c r="I21" s="11"/>
      <c r="J21" s="16"/>
      <c r="K21" s="17">
        <f>SUM(K15:K20)</f>
        <v>228064860</v>
      </c>
      <c r="L21" s="8"/>
      <c r="M21" s="5"/>
    </row>
    <row r="22" spans="1:13" ht="30" customHeight="1" thickBot="1">
      <c r="A22" s="5"/>
      <c r="B22" s="7"/>
      <c r="C22" s="188">
        <v>2</v>
      </c>
      <c r="D22" s="185" t="s">
        <v>102</v>
      </c>
      <c r="E22" s="183"/>
      <c r="F22" s="183"/>
      <c r="G22" s="183"/>
      <c r="H22" s="183"/>
      <c r="I22" s="183"/>
      <c r="J22" s="183"/>
      <c r="K22" s="191"/>
      <c r="L22" s="8"/>
      <c r="M22" s="5"/>
    </row>
    <row r="23" spans="1:13" ht="57" customHeight="1">
      <c r="A23" s="5"/>
      <c r="B23" s="7"/>
      <c r="C23" s="18"/>
      <c r="D23" s="10">
        <v>7</v>
      </c>
      <c r="E23" s="10" t="s">
        <v>104</v>
      </c>
      <c r="F23" s="10"/>
      <c r="G23" s="186" t="s">
        <v>93</v>
      </c>
      <c r="H23" s="189" t="s">
        <v>99</v>
      </c>
      <c r="I23" s="11">
        <v>2.5</v>
      </c>
      <c r="J23" s="12">
        <v>843440</v>
      </c>
      <c r="K23" s="190">
        <f t="shared" ref="K23:K25" si="1">I23*J23</f>
        <v>2108600</v>
      </c>
      <c r="L23" s="8"/>
      <c r="M23" s="5"/>
    </row>
    <row r="24" spans="1:13" ht="82.5" customHeight="1">
      <c r="A24" s="5"/>
      <c r="B24" s="7"/>
      <c r="C24" s="18"/>
      <c r="D24" s="32">
        <v>8</v>
      </c>
      <c r="E24" s="32" t="s">
        <v>104</v>
      </c>
      <c r="F24" s="32"/>
      <c r="G24" s="186" t="s">
        <v>96</v>
      </c>
      <c r="H24" s="189" t="s">
        <v>100</v>
      </c>
      <c r="I24" s="11">
        <v>1480</v>
      </c>
      <c r="J24" s="12">
        <v>5292</v>
      </c>
      <c r="K24" s="190">
        <f t="shared" si="1"/>
        <v>7832160</v>
      </c>
      <c r="L24" s="8"/>
      <c r="M24" s="5"/>
    </row>
    <row r="25" spans="1:13" ht="43.5" customHeight="1">
      <c r="A25" s="5"/>
      <c r="B25" s="7"/>
      <c r="C25" s="18"/>
      <c r="D25" s="10">
        <v>9</v>
      </c>
      <c r="E25" s="10" t="s">
        <v>104</v>
      </c>
      <c r="F25" s="10"/>
      <c r="G25" s="186" t="s">
        <v>103</v>
      </c>
      <c r="H25" s="189" t="s">
        <v>99</v>
      </c>
      <c r="I25" s="11">
        <v>1</v>
      </c>
      <c r="J25" s="12">
        <v>257232</v>
      </c>
      <c r="K25" s="190">
        <f t="shared" si="1"/>
        <v>257232</v>
      </c>
      <c r="L25" s="8"/>
      <c r="M25" s="5"/>
    </row>
    <row r="26" spans="1:13" ht="30" customHeight="1" thickBot="1">
      <c r="A26" s="5"/>
      <c r="B26" s="7"/>
      <c r="C26" s="14" t="s">
        <v>16</v>
      </c>
      <c r="D26" s="22"/>
      <c r="E26" s="22"/>
      <c r="F26" s="22"/>
      <c r="G26" s="23"/>
      <c r="H26" s="15"/>
      <c r="I26" s="11"/>
      <c r="J26" s="16"/>
      <c r="K26" s="17">
        <f>SUM(K23:K25)</f>
        <v>10197992</v>
      </c>
      <c r="L26" s="8"/>
      <c r="M26" s="5"/>
    </row>
    <row r="27" spans="1:13" s="3" customFormat="1" ht="30" customHeight="1" thickBot="1">
      <c r="A27" s="24"/>
      <c r="B27" s="25"/>
      <c r="C27" s="313" t="s">
        <v>17</v>
      </c>
      <c r="D27" s="314"/>
      <c r="E27" s="314"/>
      <c r="F27" s="314"/>
      <c r="G27" s="314"/>
      <c r="H27" s="314"/>
      <c r="I27" s="314"/>
      <c r="J27" s="315"/>
      <c r="K27" s="192">
        <f>K21+K26</f>
        <v>238262852</v>
      </c>
      <c r="L27" s="26"/>
      <c r="M27" s="24"/>
    </row>
    <row r="28" spans="1:13" s="3" customFormat="1" thickBot="1">
      <c r="A28" s="24"/>
      <c r="B28" s="25"/>
      <c r="C28" s="157"/>
      <c r="D28" s="157"/>
      <c r="E28" s="157"/>
      <c r="F28" s="157"/>
      <c r="G28" s="157"/>
      <c r="H28" s="157"/>
      <c r="I28" s="157"/>
      <c r="J28" s="157"/>
      <c r="K28" s="158"/>
      <c r="L28" s="26"/>
      <c r="M28" s="24"/>
    </row>
    <row r="29" spans="1:13" s="3" customFormat="1" ht="30" customHeight="1">
      <c r="A29" s="24"/>
      <c r="B29" s="25"/>
      <c r="C29" s="159"/>
      <c r="D29" s="160"/>
      <c r="E29" s="159"/>
      <c r="F29" s="159"/>
      <c r="G29" s="316"/>
      <c r="H29" s="317"/>
      <c r="I29" s="318"/>
      <c r="J29" s="33"/>
      <c r="K29" s="34"/>
      <c r="L29" s="26"/>
      <c r="M29" s="24"/>
    </row>
    <row r="30" spans="1:13" s="3" customFormat="1" ht="30" customHeight="1">
      <c r="A30" s="24"/>
      <c r="B30" s="25"/>
      <c r="C30" s="159"/>
      <c r="D30" s="160"/>
      <c r="E30" s="159"/>
      <c r="F30" s="159"/>
      <c r="G30" s="28"/>
      <c r="H30" s="35"/>
      <c r="I30" s="36"/>
      <c r="J30" s="37"/>
      <c r="K30" s="38"/>
      <c r="L30" s="26"/>
      <c r="M30" s="24"/>
    </row>
    <row r="31" spans="1:13" s="3" customFormat="1" ht="30" customHeight="1">
      <c r="A31" s="24"/>
      <c r="B31" s="25"/>
      <c r="C31" s="159"/>
      <c r="D31" s="161"/>
      <c r="E31" s="161"/>
      <c r="F31" s="161"/>
      <c r="G31" s="28"/>
      <c r="H31" s="39"/>
      <c r="I31" s="40"/>
      <c r="J31" s="41"/>
      <c r="K31" s="38"/>
      <c r="L31" s="26"/>
      <c r="M31" s="24"/>
    </row>
    <row r="32" spans="1:13" s="3" customFormat="1" ht="30" customHeight="1">
      <c r="A32" s="24"/>
      <c r="B32" s="25"/>
      <c r="C32" s="159"/>
      <c r="D32" s="161"/>
      <c r="E32" s="161"/>
      <c r="F32" s="161"/>
      <c r="G32" s="42" t="s">
        <v>18</v>
      </c>
      <c r="H32" s="39"/>
      <c r="I32" s="40"/>
      <c r="J32" s="41"/>
      <c r="K32" s="193">
        <f>ROUND(+((K27/1.26)*0.05)*0.19,0)</f>
        <v>1796426</v>
      </c>
      <c r="L32" s="26"/>
      <c r="M32" s="24"/>
    </row>
    <row r="33" spans="1:13" s="3" customFormat="1" ht="30" customHeight="1">
      <c r="A33" s="24"/>
      <c r="B33" s="25"/>
      <c r="C33" s="159"/>
      <c r="D33" s="160"/>
      <c r="E33" s="159"/>
      <c r="F33" s="159"/>
      <c r="G33" s="28"/>
      <c r="H33" s="28"/>
      <c r="I33" s="28"/>
      <c r="J33" s="28"/>
      <c r="K33" s="38"/>
      <c r="L33" s="26"/>
      <c r="M33" s="24"/>
    </row>
    <row r="34" spans="1:13" s="3" customFormat="1" ht="30" customHeight="1">
      <c r="A34" s="24"/>
      <c r="B34" s="25"/>
      <c r="C34" s="159"/>
      <c r="D34" s="160"/>
      <c r="E34" s="159"/>
      <c r="F34" s="159"/>
      <c r="G34" s="51"/>
      <c r="H34" s="39"/>
      <c r="I34" s="40"/>
      <c r="J34" s="44"/>
      <c r="K34" s="38"/>
      <c r="L34" s="26"/>
      <c r="M34" s="24"/>
    </row>
    <row r="35" spans="1:13" s="3" customFormat="1" ht="30" customHeight="1" thickBot="1">
      <c r="A35" s="24"/>
      <c r="B35" s="25"/>
      <c r="C35" s="159"/>
      <c r="D35" s="160"/>
      <c r="E35" s="159"/>
      <c r="F35" s="132"/>
      <c r="G35" s="51"/>
      <c r="H35" s="39"/>
      <c r="I35" s="40"/>
      <c r="J35" s="44"/>
      <c r="K35" s="43"/>
      <c r="L35" s="26"/>
      <c r="M35" s="24"/>
    </row>
    <row r="36" spans="1:13" s="3" customFormat="1" ht="30" customHeight="1" thickBot="1">
      <c r="A36" s="24"/>
      <c r="B36" s="25"/>
      <c r="C36" s="159"/>
      <c r="D36" s="160"/>
      <c r="E36" s="159"/>
      <c r="F36" s="159"/>
      <c r="G36" s="45" t="s">
        <v>19</v>
      </c>
      <c r="H36" s="46"/>
      <c r="I36" s="47"/>
      <c r="J36" s="48"/>
      <c r="K36" s="192">
        <f>K27+K32</f>
        <v>240059278</v>
      </c>
      <c r="L36" s="26"/>
      <c r="M36" s="24"/>
    </row>
    <row r="37" spans="1:13" s="3" customFormat="1" thickBot="1">
      <c r="A37" s="24"/>
      <c r="B37" s="25"/>
      <c r="C37" s="159"/>
      <c r="D37" s="160"/>
      <c r="E37" s="160"/>
      <c r="F37" s="160"/>
      <c r="G37" s="159"/>
      <c r="H37" s="159"/>
      <c r="I37" s="162"/>
      <c r="J37" s="163"/>
      <c r="K37" s="164"/>
      <c r="L37" s="26"/>
      <c r="M37" s="24"/>
    </row>
    <row r="38" spans="1:13" s="3" customFormat="1" ht="15.75">
      <c r="A38" s="24"/>
      <c r="B38" s="25"/>
      <c r="C38" s="29"/>
      <c r="D38" s="319"/>
      <c r="E38" s="319"/>
      <c r="F38" s="319"/>
      <c r="G38" s="319"/>
      <c r="H38" s="319"/>
      <c r="I38" s="319"/>
      <c r="J38" s="319"/>
      <c r="K38" s="320"/>
      <c r="L38" s="30"/>
      <c r="M38" s="24"/>
    </row>
    <row r="39" spans="1:13" s="3" customFormat="1" ht="46.5" customHeight="1">
      <c r="A39" s="24"/>
      <c r="B39" s="25"/>
      <c r="C39" s="284" t="s">
        <v>20</v>
      </c>
      <c r="D39" s="285"/>
      <c r="E39" s="285"/>
      <c r="F39" s="285"/>
      <c r="G39" s="285"/>
      <c r="H39" s="321" t="s">
        <v>9</v>
      </c>
      <c r="I39" s="321"/>
      <c r="J39" s="321"/>
      <c r="K39" s="130" t="s">
        <v>21</v>
      </c>
      <c r="L39" s="31"/>
      <c r="M39" s="24"/>
    </row>
    <row r="40" spans="1:13" s="3" customFormat="1" ht="32.25" customHeight="1">
      <c r="A40" s="24"/>
      <c r="B40" s="25"/>
      <c r="C40" s="284" t="s">
        <v>22</v>
      </c>
      <c r="D40" s="285"/>
      <c r="E40" s="285"/>
      <c r="F40" s="285"/>
      <c r="G40" s="285"/>
      <c r="H40" s="298" t="s">
        <v>23</v>
      </c>
      <c r="I40" s="298"/>
      <c r="J40" s="131" t="s">
        <v>24</v>
      </c>
      <c r="K40" s="129">
        <v>0.2</v>
      </c>
      <c r="L40" s="31"/>
      <c r="M40" s="24"/>
    </row>
    <row r="41" spans="1:13" s="3" customFormat="1" ht="30" customHeight="1">
      <c r="A41" s="24"/>
      <c r="B41" s="25"/>
      <c r="C41" s="284" t="s">
        <v>25</v>
      </c>
      <c r="D41" s="285"/>
      <c r="E41" s="285"/>
      <c r="F41" s="285"/>
      <c r="G41" s="285"/>
      <c r="H41" s="286" t="s">
        <v>26</v>
      </c>
      <c r="I41" s="287"/>
      <c r="J41" s="131" t="s">
        <v>27</v>
      </c>
      <c r="K41" s="129">
        <v>0.01</v>
      </c>
      <c r="L41" s="31"/>
      <c r="M41" s="24"/>
    </row>
    <row r="42" spans="1:13" s="4" customFormat="1" ht="58.5" customHeight="1">
      <c r="A42" s="24"/>
      <c r="B42" s="25"/>
      <c r="C42" s="288"/>
      <c r="D42" s="289"/>
      <c r="E42" s="289"/>
      <c r="F42" s="289"/>
      <c r="G42" s="290"/>
      <c r="H42" s="297" t="s">
        <v>28</v>
      </c>
      <c r="I42" s="298"/>
      <c r="J42" s="131" t="s">
        <v>29</v>
      </c>
      <c r="K42" s="129">
        <v>0.05</v>
      </c>
      <c r="L42" s="26"/>
      <c r="M42" s="24"/>
    </row>
    <row r="43" spans="1:13" ht="39" customHeight="1">
      <c r="A43" s="5"/>
      <c r="B43" s="7"/>
      <c r="C43" s="291"/>
      <c r="D43" s="292"/>
      <c r="E43" s="292"/>
      <c r="F43" s="292"/>
      <c r="G43" s="293"/>
      <c r="H43" s="298" t="s">
        <v>30</v>
      </c>
      <c r="I43" s="298"/>
      <c r="J43" s="131" t="s">
        <v>31</v>
      </c>
      <c r="K43" s="129">
        <v>0.26</v>
      </c>
      <c r="L43" s="8"/>
      <c r="M43" s="5"/>
    </row>
    <row r="44" spans="1:13" ht="47.25" customHeight="1" thickBot="1">
      <c r="A44" s="5"/>
      <c r="B44" s="7"/>
      <c r="C44" s="294"/>
      <c r="D44" s="295"/>
      <c r="E44" s="295"/>
      <c r="F44" s="295"/>
      <c r="G44" s="296"/>
      <c r="H44" s="299"/>
      <c r="I44" s="299"/>
      <c r="J44" s="299"/>
      <c r="K44" s="300"/>
      <c r="L44" s="8"/>
      <c r="M44" s="5"/>
    </row>
    <row r="45" spans="1:13" ht="17.25" thickBot="1">
      <c r="A45" s="5"/>
      <c r="B45" s="165"/>
      <c r="C45" s="166"/>
      <c r="D45" s="166"/>
      <c r="E45" s="167"/>
      <c r="F45" s="166"/>
      <c r="G45" s="168"/>
      <c r="H45" s="166"/>
      <c r="I45" s="166"/>
      <c r="J45" s="166"/>
      <c r="K45" s="166"/>
      <c r="L45" s="169"/>
      <c r="M45" s="5"/>
    </row>
    <row r="46" spans="1:13" ht="17.25" thickTop="1">
      <c r="A46" s="5"/>
      <c r="B46" s="5"/>
      <c r="C46" s="5"/>
      <c r="D46" s="5"/>
      <c r="E46" s="6"/>
      <c r="F46" s="5"/>
      <c r="G46" s="5"/>
      <c r="H46" s="5"/>
      <c r="I46" s="5"/>
      <c r="J46" s="5"/>
      <c r="K46" s="5"/>
      <c r="L46" s="5"/>
      <c r="M46" s="5"/>
    </row>
  </sheetData>
  <mergeCells count="28">
    <mergeCell ref="C10:K10"/>
    <mergeCell ref="B2:L2"/>
    <mergeCell ref="C3:F3"/>
    <mergeCell ref="C6:K6"/>
    <mergeCell ref="C7:K7"/>
    <mergeCell ref="C8:K9"/>
    <mergeCell ref="C40:G40"/>
    <mergeCell ref="H40:I40"/>
    <mergeCell ref="C11:K11"/>
    <mergeCell ref="C12:C13"/>
    <mergeCell ref="D12:D13"/>
    <mergeCell ref="E12:F12"/>
    <mergeCell ref="G12:G13"/>
    <mergeCell ref="H12:H13"/>
    <mergeCell ref="I12:I13"/>
    <mergeCell ref="J12:J13"/>
    <mergeCell ref="K12:K13"/>
    <mergeCell ref="C27:J27"/>
    <mergeCell ref="G29:I29"/>
    <mergeCell ref="D38:K38"/>
    <mergeCell ref="C39:G39"/>
    <mergeCell ref="H39:J39"/>
    <mergeCell ref="C41:G41"/>
    <mergeCell ref="H41:I41"/>
    <mergeCell ref="C42:G44"/>
    <mergeCell ref="H42:I42"/>
    <mergeCell ref="H43:I43"/>
    <mergeCell ref="H44:K44"/>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193BC-C979-4355-B179-ADDC21733C2D}">
  <sheetPr codeName="Hoja2"/>
  <dimension ref="A1:M52"/>
  <sheetViews>
    <sheetView showGridLines="0" view="pageBreakPreview" topLeftCell="A19" zoomScale="80" zoomScaleNormal="55" zoomScaleSheetLayoutView="80" zoomScalePageLayoutView="70" workbookViewId="0">
      <selection activeCell="C14" sqref="C14:J29"/>
    </sheetView>
  </sheetViews>
  <sheetFormatPr baseColWidth="10" defaultColWidth="11.42578125" defaultRowHeight="16.5"/>
  <cols>
    <col min="1" max="2" width="4.42578125" style="1" customWidth="1"/>
    <col min="3" max="3" width="7.140625" style="1" customWidth="1"/>
    <col min="4" max="4" width="9.5703125" style="1" customWidth="1"/>
    <col min="5" max="5" width="12.140625" style="2" customWidth="1"/>
    <col min="6" max="6" width="14.140625" style="1" customWidth="1"/>
    <col min="7" max="7" width="78.8554687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53"/>
      <c r="C1" s="154"/>
      <c r="D1" s="153"/>
      <c r="E1" s="154"/>
      <c r="F1" s="5"/>
      <c r="G1" s="5"/>
      <c r="H1" s="5"/>
      <c r="I1" s="5"/>
      <c r="J1" s="5"/>
      <c r="K1" s="5"/>
      <c r="L1" s="5"/>
      <c r="M1" s="5"/>
    </row>
    <row r="2" spans="1:13" ht="17.25" thickTop="1">
      <c r="A2" s="5"/>
      <c r="B2" s="325"/>
      <c r="C2" s="326"/>
      <c r="D2" s="326"/>
      <c r="E2" s="326"/>
      <c r="F2" s="326"/>
      <c r="G2" s="326"/>
      <c r="H2" s="326"/>
      <c r="I2" s="326"/>
      <c r="J2" s="326"/>
      <c r="K2" s="326"/>
      <c r="L2" s="327"/>
      <c r="M2" s="5"/>
    </row>
    <row r="3" spans="1:13" ht="55.5" customHeight="1">
      <c r="A3" s="5"/>
      <c r="B3" s="7"/>
      <c r="C3" s="328" t="s">
        <v>90</v>
      </c>
      <c r="D3" s="329"/>
      <c r="E3" s="329"/>
      <c r="F3" s="330"/>
      <c r="G3" s="5"/>
      <c r="H3" s="5"/>
      <c r="I3" s="5"/>
      <c r="J3" s="5"/>
      <c r="K3" s="5"/>
      <c r="L3" s="8"/>
      <c r="M3" s="5"/>
    </row>
    <row r="4" spans="1:13">
      <c r="A4" s="5"/>
      <c r="B4" s="7"/>
      <c r="C4" s="171" t="s">
        <v>0</v>
      </c>
      <c r="D4" s="180" t="s">
        <v>1</v>
      </c>
      <c r="E4" s="171" t="s">
        <v>2</v>
      </c>
      <c r="F4" s="180">
        <v>2</v>
      </c>
      <c r="G4" s="5"/>
      <c r="H4" s="5"/>
      <c r="I4" s="5"/>
      <c r="J4" s="5"/>
      <c r="K4" s="5"/>
      <c r="L4" s="8"/>
      <c r="M4" s="5"/>
    </row>
    <row r="5" spans="1:13" ht="17.25" thickBot="1">
      <c r="A5" s="5"/>
      <c r="B5" s="7"/>
      <c r="C5" s="153"/>
      <c r="D5" s="154"/>
      <c r="E5" s="153"/>
      <c r="F5" s="154"/>
      <c r="G5" s="5"/>
      <c r="H5" s="5"/>
      <c r="I5" s="5"/>
      <c r="J5" s="5"/>
      <c r="K5" s="5"/>
      <c r="L5" s="8"/>
      <c r="M5" s="5"/>
    </row>
    <row r="6" spans="1:13" ht="31.5" customHeight="1" thickTop="1">
      <c r="A6" s="5"/>
      <c r="B6" s="7"/>
      <c r="C6" s="331" t="s">
        <v>3</v>
      </c>
      <c r="D6" s="332"/>
      <c r="E6" s="332"/>
      <c r="F6" s="332"/>
      <c r="G6" s="332"/>
      <c r="H6" s="332"/>
      <c r="I6" s="332"/>
      <c r="J6" s="332"/>
      <c r="K6" s="333"/>
      <c r="L6" s="8"/>
      <c r="M6" s="5"/>
    </row>
    <row r="7" spans="1:13">
      <c r="A7" s="5"/>
      <c r="B7" s="178"/>
      <c r="C7" s="334" t="s">
        <v>4</v>
      </c>
      <c r="D7" s="334"/>
      <c r="E7" s="334"/>
      <c r="F7" s="334"/>
      <c r="G7" s="334"/>
      <c r="H7" s="334"/>
      <c r="I7" s="334"/>
      <c r="J7" s="334"/>
      <c r="K7" s="335"/>
      <c r="L7" s="8"/>
      <c r="M7" s="5"/>
    </row>
    <row r="8" spans="1:13" s="127" customFormat="1">
      <c r="A8" s="125"/>
      <c r="B8" s="179"/>
      <c r="C8" s="336" t="s">
        <v>91</v>
      </c>
      <c r="D8" s="337"/>
      <c r="E8" s="337"/>
      <c r="F8" s="337"/>
      <c r="G8" s="337"/>
      <c r="H8" s="337"/>
      <c r="I8" s="337"/>
      <c r="J8" s="337"/>
      <c r="K8" s="338"/>
      <c r="L8" s="128"/>
      <c r="M8" s="125"/>
    </row>
    <row r="9" spans="1:13">
      <c r="A9" s="5"/>
      <c r="B9" s="178"/>
      <c r="C9" s="336"/>
      <c r="D9" s="337"/>
      <c r="E9" s="337"/>
      <c r="F9" s="337"/>
      <c r="G9" s="337"/>
      <c r="H9" s="337"/>
      <c r="I9" s="337"/>
      <c r="J9" s="337"/>
      <c r="K9" s="338"/>
      <c r="L9" s="8"/>
      <c r="M9" s="5"/>
    </row>
    <row r="10" spans="1:13" ht="34.5" customHeight="1">
      <c r="A10" s="5"/>
      <c r="B10" s="178"/>
      <c r="C10" s="322" t="s">
        <v>5</v>
      </c>
      <c r="D10" s="323"/>
      <c r="E10" s="323"/>
      <c r="F10" s="323"/>
      <c r="G10" s="323"/>
      <c r="H10" s="323"/>
      <c r="I10" s="323"/>
      <c r="J10" s="323"/>
      <c r="K10" s="324"/>
      <c r="L10" s="8"/>
      <c r="M10" s="5"/>
    </row>
    <row r="11" spans="1:13" ht="30" customHeight="1" thickBot="1">
      <c r="A11" s="5"/>
      <c r="B11" s="7"/>
      <c r="C11" s="301"/>
      <c r="D11" s="302"/>
      <c r="E11" s="302"/>
      <c r="F11" s="302"/>
      <c r="G11" s="302"/>
      <c r="H11" s="302"/>
      <c r="I11" s="302"/>
      <c r="J11" s="302"/>
      <c r="K11" s="303"/>
      <c r="L11" s="8"/>
      <c r="M11" s="5"/>
    </row>
    <row r="12" spans="1:13" ht="30" customHeight="1">
      <c r="A12" s="5"/>
      <c r="B12" s="7"/>
      <c r="C12" s="304" t="s">
        <v>6</v>
      </c>
      <c r="D12" s="306" t="s">
        <v>7</v>
      </c>
      <c r="E12" s="308" t="s">
        <v>8</v>
      </c>
      <c r="F12" s="308"/>
      <c r="G12" s="304" t="s">
        <v>9</v>
      </c>
      <c r="H12" s="306" t="s">
        <v>10</v>
      </c>
      <c r="I12" s="306" t="s">
        <v>11</v>
      </c>
      <c r="J12" s="309" t="s">
        <v>12</v>
      </c>
      <c r="K12" s="311" t="s">
        <v>13</v>
      </c>
      <c r="L12" s="8"/>
      <c r="M12" s="5"/>
    </row>
    <row r="13" spans="1:13" ht="30" customHeight="1" thickBot="1">
      <c r="A13" s="5"/>
      <c r="B13" s="7"/>
      <c r="C13" s="305"/>
      <c r="D13" s="307"/>
      <c r="E13" s="9" t="s">
        <v>14</v>
      </c>
      <c r="F13" s="9" t="s">
        <v>15</v>
      </c>
      <c r="G13" s="305"/>
      <c r="H13" s="307"/>
      <c r="I13" s="307"/>
      <c r="J13" s="310"/>
      <c r="K13" s="312"/>
      <c r="L13" s="8"/>
      <c r="M13" s="5"/>
    </row>
    <row r="14" spans="1:13" ht="30" customHeight="1" thickBot="1">
      <c r="A14" s="5"/>
      <c r="B14" s="7"/>
      <c r="C14" s="188">
        <v>1</v>
      </c>
      <c r="D14" s="185" t="str">
        <f>UPPER("aeropuerto Mandinga de Condoto - Chocó")</f>
        <v>AEROPUERTO MANDINGA DE CONDOTO - CHOCÓ</v>
      </c>
      <c r="E14" s="183"/>
      <c r="F14" s="183"/>
      <c r="G14" s="183"/>
      <c r="H14" s="183"/>
      <c r="I14" s="183"/>
      <c r="J14" s="183"/>
      <c r="K14" s="184"/>
      <c r="L14" s="8"/>
      <c r="M14" s="5"/>
    </row>
    <row r="15" spans="1:13" ht="81" customHeight="1">
      <c r="A15" s="5"/>
      <c r="B15" s="7"/>
      <c r="C15" s="18"/>
      <c r="D15" s="19">
        <v>1</v>
      </c>
      <c r="E15" s="19"/>
      <c r="F15" s="19"/>
      <c r="G15" s="186" t="s">
        <v>93</v>
      </c>
      <c r="H15" s="189" t="s">
        <v>99</v>
      </c>
      <c r="I15" s="11">
        <v>80</v>
      </c>
      <c r="J15" s="12">
        <v>843440</v>
      </c>
      <c r="K15" s="190">
        <f>I15*J15</f>
        <v>67475200</v>
      </c>
      <c r="L15" s="8"/>
      <c r="M15" s="5"/>
    </row>
    <row r="16" spans="1:13" ht="72" customHeight="1">
      <c r="A16" s="5"/>
      <c r="B16" s="7"/>
      <c r="C16" s="18"/>
      <c r="D16" s="19">
        <v>2</v>
      </c>
      <c r="E16" s="19"/>
      <c r="F16" s="19"/>
      <c r="G16" s="186" t="s">
        <v>94</v>
      </c>
      <c r="H16" s="189" t="s">
        <v>100</v>
      </c>
      <c r="I16" s="11">
        <v>7000</v>
      </c>
      <c r="J16" s="12">
        <v>7560</v>
      </c>
      <c r="K16" s="190">
        <f t="shared" ref="K16:K20" si="0">I16*J16</f>
        <v>52920000</v>
      </c>
      <c r="L16" s="8"/>
      <c r="M16" s="5"/>
    </row>
    <row r="17" spans="1:13" ht="67.5" customHeight="1">
      <c r="A17" s="5"/>
      <c r="B17" s="7"/>
      <c r="C17" s="18"/>
      <c r="D17" s="19">
        <v>3</v>
      </c>
      <c r="E17" s="19"/>
      <c r="F17" s="19"/>
      <c r="G17" s="186" t="s">
        <v>95</v>
      </c>
      <c r="H17" s="189" t="s">
        <v>101</v>
      </c>
      <c r="I17" s="11">
        <v>3740</v>
      </c>
      <c r="J17" s="12">
        <v>15120</v>
      </c>
      <c r="K17" s="190">
        <f t="shared" si="0"/>
        <v>56548800</v>
      </c>
      <c r="L17" s="8"/>
      <c r="M17" s="5"/>
    </row>
    <row r="18" spans="1:13" ht="74.25" customHeight="1">
      <c r="A18" s="5"/>
      <c r="B18" s="7"/>
      <c r="C18" s="18"/>
      <c r="D18" s="19">
        <v>4</v>
      </c>
      <c r="E18" s="19"/>
      <c r="F18" s="19"/>
      <c r="G18" s="186" t="s">
        <v>96</v>
      </c>
      <c r="H18" s="189" t="s">
        <v>100</v>
      </c>
      <c r="I18" s="11">
        <v>5200</v>
      </c>
      <c r="J18" s="12">
        <v>5608</v>
      </c>
      <c r="K18" s="190">
        <f t="shared" si="0"/>
        <v>29161600</v>
      </c>
      <c r="L18" s="8"/>
      <c r="M18" s="5"/>
    </row>
    <row r="19" spans="1:13" s="5" customFormat="1" ht="57" customHeight="1">
      <c r="B19" s="7"/>
      <c r="C19" s="18"/>
      <c r="D19" s="20">
        <v>5</v>
      </c>
      <c r="E19" s="20"/>
      <c r="F19" s="20"/>
      <c r="G19" s="187" t="s">
        <v>97</v>
      </c>
      <c r="H19" s="189" t="s">
        <v>99</v>
      </c>
      <c r="I19" s="11">
        <v>28</v>
      </c>
      <c r="J19" s="12">
        <v>257395</v>
      </c>
      <c r="K19" s="190">
        <f t="shared" si="0"/>
        <v>7207060</v>
      </c>
      <c r="L19" s="8"/>
    </row>
    <row r="20" spans="1:13" ht="51" customHeight="1" thickBot="1">
      <c r="B20" s="49"/>
      <c r="C20" s="198"/>
      <c r="D20" s="199">
        <v>6</v>
      </c>
      <c r="E20" s="199"/>
      <c r="F20" s="199"/>
      <c r="G20" s="200" t="s">
        <v>98</v>
      </c>
      <c r="H20" s="201" t="s">
        <v>101</v>
      </c>
      <c r="I20" s="202">
        <v>4600</v>
      </c>
      <c r="J20" s="203">
        <v>3207</v>
      </c>
      <c r="K20" s="190">
        <f t="shared" si="0"/>
        <v>14752200</v>
      </c>
      <c r="L20" s="50"/>
    </row>
    <row r="21" spans="1:13" ht="30" customHeight="1" thickBot="1">
      <c r="A21" s="5"/>
      <c r="B21" s="7"/>
      <c r="C21" s="204" t="s">
        <v>16</v>
      </c>
      <c r="D21" s="205"/>
      <c r="E21" s="205"/>
      <c r="F21" s="205"/>
      <c r="G21" s="206"/>
      <c r="H21" s="207"/>
      <c r="I21" s="208"/>
      <c r="J21" s="209"/>
      <c r="K21" s="226">
        <f>SUM(K15:K20)</f>
        <v>228064860</v>
      </c>
      <c r="L21" s="8"/>
      <c r="M21" s="5"/>
    </row>
    <row r="22" spans="1:13" ht="30" customHeight="1">
      <c r="A22" s="5"/>
      <c r="B22" s="7"/>
      <c r="C22" s="210" t="s">
        <v>18</v>
      </c>
      <c r="D22" s="211"/>
      <c r="E22" s="212"/>
      <c r="F22" s="213"/>
      <c r="G22" s="225"/>
      <c r="H22" s="214"/>
      <c r="I22" s="194"/>
      <c r="J22" s="215"/>
      <c r="K22" s="197">
        <f>ROUND(+((K21/1.26)*0.05)*0.19,0)</f>
        <v>1719537</v>
      </c>
      <c r="L22" s="8"/>
      <c r="M22" s="5"/>
    </row>
    <row r="23" spans="1:13" ht="30" customHeight="1" thickBot="1">
      <c r="A23" s="5"/>
      <c r="B23" s="7"/>
      <c r="C23" s="216"/>
      <c r="D23" s="217"/>
      <c r="E23" s="217"/>
      <c r="F23" s="217"/>
      <c r="G23" s="218"/>
      <c r="H23" s="214"/>
      <c r="I23" s="194"/>
      <c r="J23" s="215"/>
      <c r="K23" s="196"/>
      <c r="L23" s="8"/>
      <c r="M23" s="5"/>
    </row>
    <row r="24" spans="1:13" ht="30" customHeight="1" thickBot="1">
      <c r="A24" s="5"/>
      <c r="B24" s="7"/>
      <c r="C24" s="219" t="s">
        <v>19</v>
      </c>
      <c r="D24" s="220"/>
      <c r="E24" s="221"/>
      <c r="F24" s="222"/>
      <c r="G24" s="23"/>
      <c r="H24" s="15"/>
      <c r="I24" s="223"/>
      <c r="J24" s="224"/>
      <c r="K24" s="226">
        <f>SUM(K21:K22)</f>
        <v>229784397</v>
      </c>
      <c r="L24" s="8"/>
      <c r="M24" s="5"/>
    </row>
    <row r="25" spans="1:13" ht="30" customHeight="1" thickBot="1">
      <c r="A25" s="5"/>
      <c r="B25" s="7"/>
      <c r="C25" s="14"/>
      <c r="D25" s="22"/>
      <c r="E25" s="22"/>
      <c r="F25" s="22"/>
      <c r="G25" s="23"/>
      <c r="H25" s="15"/>
      <c r="I25" s="194"/>
      <c r="J25" s="195"/>
      <c r="K25" s="196"/>
      <c r="L25" s="8"/>
      <c r="M25" s="5"/>
    </row>
    <row r="26" spans="1:13" ht="30" customHeight="1" thickBot="1">
      <c r="A26" s="5"/>
      <c r="B26" s="7"/>
      <c r="C26" s="188">
        <v>2</v>
      </c>
      <c r="D26" s="185" t="s">
        <v>102</v>
      </c>
      <c r="E26" s="183"/>
      <c r="F26" s="183"/>
      <c r="G26" s="183"/>
      <c r="H26" s="183"/>
      <c r="I26" s="183"/>
      <c r="J26" s="183"/>
      <c r="K26" s="191"/>
      <c r="L26" s="8"/>
      <c r="M26" s="5"/>
    </row>
    <row r="27" spans="1:13" ht="57" customHeight="1">
      <c r="A27" s="5"/>
      <c r="B27" s="7"/>
      <c r="C27" s="18"/>
      <c r="D27" s="10">
        <v>7</v>
      </c>
      <c r="E27" s="10"/>
      <c r="F27" s="10"/>
      <c r="G27" s="186" t="s">
        <v>93</v>
      </c>
      <c r="H27" s="189" t="s">
        <v>99</v>
      </c>
      <c r="I27" s="11">
        <v>2.5</v>
      </c>
      <c r="J27" s="12">
        <v>843440</v>
      </c>
      <c r="K27" s="190">
        <f t="shared" ref="K27:K29" si="1">I27*J27</f>
        <v>2108600</v>
      </c>
      <c r="L27" s="8"/>
      <c r="M27" s="5"/>
    </row>
    <row r="28" spans="1:13" ht="82.5" customHeight="1">
      <c r="A28" s="5"/>
      <c r="B28" s="7"/>
      <c r="C28" s="18"/>
      <c r="D28" s="32">
        <v>8</v>
      </c>
      <c r="E28" s="32"/>
      <c r="F28" s="32"/>
      <c r="G28" s="186" t="s">
        <v>96</v>
      </c>
      <c r="H28" s="189" t="s">
        <v>100</v>
      </c>
      <c r="I28" s="11">
        <v>1480</v>
      </c>
      <c r="J28" s="12">
        <v>5292</v>
      </c>
      <c r="K28" s="190">
        <f t="shared" si="1"/>
        <v>7832160</v>
      </c>
      <c r="L28" s="8"/>
      <c r="M28" s="5"/>
    </row>
    <row r="29" spans="1:13" ht="43.5" customHeight="1" thickBot="1">
      <c r="A29" s="5"/>
      <c r="B29" s="7"/>
      <c r="C29" s="18"/>
      <c r="D29" s="10">
        <v>9</v>
      </c>
      <c r="E29" s="10"/>
      <c r="F29" s="10"/>
      <c r="G29" s="186" t="s">
        <v>103</v>
      </c>
      <c r="H29" s="189" t="s">
        <v>99</v>
      </c>
      <c r="I29" s="11">
        <v>1</v>
      </c>
      <c r="J29" s="12">
        <v>257232</v>
      </c>
      <c r="K29" s="190">
        <f t="shared" si="1"/>
        <v>257232</v>
      </c>
      <c r="L29" s="8"/>
      <c r="M29" s="5"/>
    </row>
    <row r="30" spans="1:13" s="3" customFormat="1" ht="30" customHeight="1" thickBot="1">
      <c r="A30" s="24"/>
      <c r="B30" s="25"/>
      <c r="C30" s="204" t="s">
        <v>16</v>
      </c>
      <c r="D30" s="205"/>
      <c r="E30" s="205"/>
      <c r="F30" s="205"/>
      <c r="G30" s="206"/>
      <c r="H30" s="207"/>
      <c r="I30" s="208"/>
      <c r="J30" s="209"/>
      <c r="K30" s="226">
        <f>SUM(K27:K29)</f>
        <v>10197992</v>
      </c>
      <c r="L30" s="26"/>
      <c r="M30" s="24"/>
    </row>
    <row r="31" spans="1:13" s="3" customFormat="1" ht="30" customHeight="1">
      <c r="A31" s="24"/>
      <c r="B31" s="25"/>
      <c r="C31" s="210" t="s">
        <v>18</v>
      </c>
      <c r="D31" s="211"/>
      <c r="E31" s="212"/>
      <c r="F31" s="213"/>
      <c r="G31" s="225"/>
      <c r="H31" s="214"/>
      <c r="I31" s="194"/>
      <c r="J31" s="215"/>
      <c r="K31" s="197">
        <f>ROUND(+((K30/1.26)*0.05)*0.19,0)</f>
        <v>76890</v>
      </c>
      <c r="L31" s="26"/>
      <c r="M31" s="24"/>
    </row>
    <row r="32" spans="1:13" s="3" customFormat="1" ht="30" customHeight="1" thickBot="1">
      <c r="A32" s="24"/>
      <c r="B32" s="25"/>
      <c r="C32" s="216"/>
      <c r="D32" s="217"/>
      <c r="E32" s="217"/>
      <c r="F32" s="217"/>
      <c r="G32" s="218"/>
      <c r="H32" s="214"/>
      <c r="I32" s="194"/>
      <c r="J32" s="215"/>
      <c r="K32" s="196"/>
      <c r="L32" s="26"/>
      <c r="M32" s="24"/>
    </row>
    <row r="33" spans="1:13" s="3" customFormat="1" ht="30" customHeight="1" thickBot="1">
      <c r="A33" s="24"/>
      <c r="B33" s="25"/>
      <c r="C33" s="219" t="s">
        <v>19</v>
      </c>
      <c r="D33" s="220"/>
      <c r="E33" s="221"/>
      <c r="F33" s="222"/>
      <c r="G33" s="23"/>
      <c r="H33" s="15"/>
      <c r="I33" s="223"/>
      <c r="J33" s="224"/>
      <c r="K33" s="226">
        <f>SUM(K30:K31)</f>
        <v>10274882</v>
      </c>
      <c r="L33" s="26"/>
      <c r="M33" s="24"/>
    </row>
    <row r="34" spans="1:13" s="3" customFormat="1" thickBot="1">
      <c r="A34" s="24"/>
      <c r="B34" s="25"/>
      <c r="C34" s="157"/>
      <c r="D34" s="157"/>
      <c r="E34" s="157"/>
      <c r="F34" s="157"/>
      <c r="G34" s="157"/>
      <c r="H34" s="157"/>
      <c r="I34" s="157"/>
      <c r="J34" s="157"/>
      <c r="K34" s="158"/>
      <c r="L34" s="26"/>
      <c r="M34" s="24"/>
    </row>
    <row r="35" spans="1:13" s="3" customFormat="1" ht="30" customHeight="1">
      <c r="A35" s="24"/>
      <c r="B35" s="25"/>
      <c r="C35" s="159"/>
      <c r="D35" s="160"/>
      <c r="E35" s="159"/>
      <c r="F35" s="159"/>
      <c r="G35" s="316"/>
      <c r="H35" s="317"/>
      <c r="I35" s="318"/>
      <c r="J35" s="227" t="s">
        <v>17</v>
      </c>
      <c r="K35" s="34">
        <f>K21+K30</f>
        <v>238262852</v>
      </c>
      <c r="L35" s="26"/>
      <c r="M35" s="24"/>
    </row>
    <row r="36" spans="1:13" s="3" customFormat="1" ht="30" customHeight="1">
      <c r="A36" s="24"/>
      <c r="B36" s="25"/>
      <c r="C36" s="159"/>
      <c r="D36" s="160"/>
      <c r="E36" s="159"/>
      <c r="F36" s="159"/>
      <c r="G36" s="28"/>
      <c r="H36" s="35"/>
      <c r="I36" s="36"/>
      <c r="J36" s="37"/>
      <c r="K36" s="38"/>
      <c r="L36" s="26"/>
      <c r="M36" s="24"/>
    </row>
    <row r="37" spans="1:13" s="3" customFormat="1" ht="30" customHeight="1">
      <c r="A37" s="24"/>
      <c r="B37" s="25"/>
      <c r="C37" s="159"/>
      <c r="D37" s="161"/>
      <c r="E37" s="161"/>
      <c r="F37" s="161"/>
      <c r="G37" s="28"/>
      <c r="H37" s="39"/>
      <c r="I37" s="40"/>
      <c r="J37" s="41"/>
      <c r="K37" s="38"/>
      <c r="L37" s="26"/>
      <c r="M37" s="24"/>
    </row>
    <row r="38" spans="1:13" s="3" customFormat="1" ht="30" customHeight="1">
      <c r="A38" s="24"/>
      <c r="B38" s="25"/>
      <c r="C38" s="159"/>
      <c r="D38" s="161"/>
      <c r="E38" s="161"/>
      <c r="F38" s="161"/>
      <c r="G38" s="42" t="s">
        <v>18</v>
      </c>
      <c r="H38" s="39"/>
      <c r="I38" s="40"/>
      <c r="J38" s="41"/>
      <c r="K38" s="193">
        <f>ROUND(+((K35/1.26)*0.05)*0.19,0)</f>
        <v>1796426</v>
      </c>
      <c r="L38" s="26"/>
      <c r="M38" s="24"/>
    </row>
    <row r="39" spans="1:13" s="3" customFormat="1" ht="30" customHeight="1">
      <c r="A39" s="24"/>
      <c r="B39" s="25"/>
      <c r="C39" s="159"/>
      <c r="D39" s="160"/>
      <c r="E39" s="159"/>
      <c r="F39" s="159"/>
      <c r="G39" s="28"/>
      <c r="H39" s="28"/>
      <c r="I39" s="28"/>
      <c r="J39" s="28"/>
      <c r="K39" s="38"/>
      <c r="L39" s="26"/>
      <c r="M39" s="24"/>
    </row>
    <row r="40" spans="1:13" s="3" customFormat="1" ht="30" customHeight="1">
      <c r="A40" s="24"/>
      <c r="B40" s="25"/>
      <c r="C40" s="159"/>
      <c r="D40" s="160"/>
      <c r="E40" s="159"/>
      <c r="F40" s="159"/>
      <c r="G40" s="51"/>
      <c r="H40" s="39"/>
      <c r="I40" s="40"/>
      <c r="J40" s="44"/>
      <c r="K40" s="38"/>
      <c r="L40" s="26"/>
      <c r="M40" s="24"/>
    </row>
    <row r="41" spans="1:13" s="3" customFormat="1" ht="30" customHeight="1" thickBot="1">
      <c r="A41" s="24"/>
      <c r="B41" s="25"/>
      <c r="C41" s="159"/>
      <c r="D41" s="160"/>
      <c r="E41" s="159"/>
      <c r="F41" s="132"/>
      <c r="G41" s="51"/>
      <c r="H41" s="39"/>
      <c r="I41" s="40"/>
      <c r="J41" s="44"/>
      <c r="K41" s="43"/>
      <c r="L41" s="26"/>
      <c r="M41" s="24"/>
    </row>
    <row r="42" spans="1:13" s="3" customFormat="1" ht="30" customHeight="1" thickBot="1">
      <c r="A42" s="24"/>
      <c r="B42" s="25"/>
      <c r="C42" s="159"/>
      <c r="D42" s="160"/>
      <c r="E42" s="159"/>
      <c r="F42" s="159"/>
      <c r="G42" s="45" t="s">
        <v>19</v>
      </c>
      <c r="H42" s="46"/>
      <c r="I42" s="47"/>
      <c r="J42" s="48"/>
      <c r="K42" s="192">
        <f>K35+K38</f>
        <v>240059278</v>
      </c>
      <c r="L42" s="26"/>
      <c r="M42" s="24"/>
    </row>
    <row r="43" spans="1:13" s="3" customFormat="1" thickBot="1">
      <c r="A43" s="24"/>
      <c r="B43" s="25"/>
      <c r="C43" s="159"/>
      <c r="D43" s="160"/>
      <c r="E43" s="160"/>
      <c r="F43" s="160"/>
      <c r="G43" s="159"/>
      <c r="H43" s="159"/>
      <c r="I43" s="162"/>
      <c r="J43" s="163"/>
      <c r="K43" s="164"/>
      <c r="L43" s="26"/>
      <c r="M43" s="24"/>
    </row>
    <row r="44" spans="1:13" s="3" customFormat="1" ht="15.75">
      <c r="A44" s="24"/>
      <c r="B44" s="25"/>
      <c r="C44" s="29"/>
      <c r="D44" s="319"/>
      <c r="E44" s="319"/>
      <c r="F44" s="319"/>
      <c r="G44" s="319"/>
      <c r="H44" s="319"/>
      <c r="I44" s="319"/>
      <c r="J44" s="319"/>
      <c r="K44" s="320"/>
      <c r="L44" s="30"/>
      <c r="M44" s="24"/>
    </row>
    <row r="45" spans="1:13" s="3" customFormat="1" ht="46.5" customHeight="1">
      <c r="A45" s="24"/>
      <c r="B45" s="25"/>
      <c r="C45" s="284" t="s">
        <v>20</v>
      </c>
      <c r="D45" s="285"/>
      <c r="E45" s="285"/>
      <c r="F45" s="285"/>
      <c r="G45" s="285"/>
      <c r="H45" s="321" t="s">
        <v>9</v>
      </c>
      <c r="I45" s="321"/>
      <c r="J45" s="321"/>
      <c r="K45" s="130" t="s">
        <v>21</v>
      </c>
      <c r="L45" s="31"/>
      <c r="M45" s="24"/>
    </row>
    <row r="46" spans="1:13" s="3" customFormat="1" ht="32.25" customHeight="1">
      <c r="A46" s="24"/>
      <c r="B46" s="25"/>
      <c r="C46" s="284" t="s">
        <v>22</v>
      </c>
      <c r="D46" s="285"/>
      <c r="E46" s="285"/>
      <c r="F46" s="285"/>
      <c r="G46" s="285"/>
      <c r="H46" s="298" t="s">
        <v>23</v>
      </c>
      <c r="I46" s="298"/>
      <c r="J46" s="131" t="s">
        <v>24</v>
      </c>
      <c r="K46" s="129">
        <v>0.2</v>
      </c>
      <c r="L46" s="31"/>
      <c r="M46" s="24"/>
    </row>
    <row r="47" spans="1:13" s="3" customFormat="1" ht="30" customHeight="1">
      <c r="A47" s="24"/>
      <c r="B47" s="25"/>
      <c r="C47" s="284" t="s">
        <v>25</v>
      </c>
      <c r="D47" s="285"/>
      <c r="E47" s="285"/>
      <c r="F47" s="285"/>
      <c r="G47" s="285"/>
      <c r="H47" s="286" t="s">
        <v>26</v>
      </c>
      <c r="I47" s="287"/>
      <c r="J47" s="131" t="s">
        <v>27</v>
      </c>
      <c r="K47" s="129">
        <v>0.01</v>
      </c>
      <c r="L47" s="31"/>
      <c r="M47" s="24"/>
    </row>
    <row r="48" spans="1:13" s="4" customFormat="1" ht="58.5" customHeight="1">
      <c r="A48" s="24"/>
      <c r="B48" s="25"/>
      <c r="C48" s="288"/>
      <c r="D48" s="289"/>
      <c r="E48" s="289"/>
      <c r="F48" s="289"/>
      <c r="G48" s="290"/>
      <c r="H48" s="297" t="s">
        <v>28</v>
      </c>
      <c r="I48" s="298"/>
      <c r="J48" s="131" t="s">
        <v>29</v>
      </c>
      <c r="K48" s="129">
        <v>0.05</v>
      </c>
      <c r="L48" s="26"/>
      <c r="M48" s="24"/>
    </row>
    <row r="49" spans="1:13" ht="39" customHeight="1">
      <c r="A49" s="5"/>
      <c r="B49" s="7"/>
      <c r="C49" s="291"/>
      <c r="D49" s="292"/>
      <c r="E49" s="292"/>
      <c r="F49" s="292"/>
      <c r="G49" s="293"/>
      <c r="H49" s="298" t="s">
        <v>30</v>
      </c>
      <c r="I49" s="298"/>
      <c r="J49" s="131" t="s">
        <v>31</v>
      </c>
      <c r="K49" s="129">
        <v>0.26</v>
      </c>
      <c r="L49" s="8"/>
      <c r="M49" s="5"/>
    </row>
    <row r="50" spans="1:13" ht="47.25" customHeight="1" thickBot="1">
      <c r="A50" s="5"/>
      <c r="B50" s="7"/>
      <c r="C50" s="294"/>
      <c r="D50" s="295"/>
      <c r="E50" s="295"/>
      <c r="F50" s="295"/>
      <c r="G50" s="296"/>
      <c r="H50" s="299"/>
      <c r="I50" s="299"/>
      <c r="J50" s="299"/>
      <c r="K50" s="300"/>
      <c r="L50" s="8"/>
      <c r="M50" s="5"/>
    </row>
    <row r="51" spans="1:13" ht="17.25" thickBot="1">
      <c r="A51" s="5"/>
      <c r="B51" s="165"/>
      <c r="C51" s="166"/>
      <c r="D51" s="166"/>
      <c r="E51" s="167"/>
      <c r="F51" s="166"/>
      <c r="G51" s="168"/>
      <c r="H51" s="166"/>
      <c r="I51" s="166"/>
      <c r="J51" s="166"/>
      <c r="K51" s="166"/>
      <c r="L51" s="169"/>
      <c r="M51" s="5"/>
    </row>
    <row r="52" spans="1:13" ht="17.25" thickTop="1">
      <c r="A52" s="5"/>
      <c r="B52" s="5"/>
      <c r="C52" s="5"/>
      <c r="D52" s="5"/>
      <c r="E52" s="6"/>
      <c r="F52" s="5"/>
      <c r="G52" s="5"/>
      <c r="H52" s="5"/>
      <c r="I52" s="5"/>
      <c r="J52" s="5"/>
      <c r="K52" s="5"/>
      <c r="L52" s="5"/>
      <c r="M52" s="5"/>
    </row>
  </sheetData>
  <mergeCells count="27">
    <mergeCell ref="C10:K1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G35:I35"/>
    <mergeCell ref="D44:K44"/>
    <mergeCell ref="C45:G45"/>
    <mergeCell ref="H45:J45"/>
    <mergeCell ref="C46:G46"/>
    <mergeCell ref="H46:I46"/>
    <mergeCell ref="C47:G47"/>
    <mergeCell ref="H47:I47"/>
    <mergeCell ref="C48:G50"/>
    <mergeCell ref="H48:I48"/>
    <mergeCell ref="H49:I49"/>
    <mergeCell ref="H50:K50"/>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codeName="Hoja5"/>
  <dimension ref="A1:M38"/>
  <sheetViews>
    <sheetView showGridLines="0" view="pageBreakPreview" topLeftCell="A10" zoomScale="70" zoomScaleNormal="100" zoomScaleSheetLayoutView="70" zoomScalePageLayoutView="145" workbookViewId="0">
      <selection activeCell="C14" sqref="C14:I19"/>
    </sheetView>
  </sheetViews>
  <sheetFormatPr baseColWidth="10" defaultColWidth="11.42578125" defaultRowHeight="16.5"/>
  <cols>
    <col min="1" max="2" width="2.85546875" style="1" customWidth="1"/>
    <col min="3" max="3" width="11.140625" style="1" customWidth="1"/>
    <col min="4" max="4" width="13" style="1" customWidth="1"/>
    <col min="5" max="5" width="16.140625" style="2" customWidth="1"/>
    <col min="6" max="6" width="21.5703125" style="1" customWidth="1"/>
    <col min="7" max="7" width="8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53"/>
      <c r="D1" s="154"/>
      <c r="E1" s="153"/>
      <c r="F1" s="154"/>
      <c r="G1" s="5"/>
      <c r="H1" s="5"/>
      <c r="I1" s="5"/>
      <c r="J1" s="5"/>
      <c r="K1" s="5"/>
      <c r="L1" s="5"/>
      <c r="M1" s="5"/>
    </row>
    <row r="2" spans="1:13" ht="17.25" thickTop="1">
      <c r="A2" s="5"/>
      <c r="B2" s="325"/>
      <c r="C2" s="326"/>
      <c r="D2" s="326"/>
      <c r="E2" s="326"/>
      <c r="F2" s="326"/>
      <c r="G2" s="326"/>
      <c r="H2" s="326"/>
      <c r="I2" s="326"/>
      <c r="J2" s="326"/>
      <c r="K2" s="326"/>
      <c r="L2" s="327"/>
      <c r="M2" s="5"/>
    </row>
    <row r="3" spans="1:13" ht="33" customHeight="1">
      <c r="A3" s="5"/>
      <c r="B3" s="7"/>
      <c r="C3" s="342" t="s">
        <v>90</v>
      </c>
      <c r="D3" s="343"/>
      <c r="E3" s="343"/>
      <c r="F3" s="344"/>
      <c r="G3" s="5"/>
      <c r="H3" s="5"/>
      <c r="I3" s="5"/>
      <c r="J3" s="5"/>
      <c r="K3" s="5"/>
      <c r="L3" s="8"/>
      <c r="M3" s="5"/>
    </row>
    <row r="4" spans="1:13">
      <c r="A4" s="5"/>
      <c r="B4" s="7"/>
      <c r="C4" s="173" t="s">
        <v>0</v>
      </c>
      <c r="D4" s="181" t="s">
        <v>1</v>
      </c>
      <c r="E4" s="174" t="s">
        <v>2</v>
      </c>
      <c r="F4" s="182">
        <v>2</v>
      </c>
      <c r="G4" s="5"/>
      <c r="H4" s="5"/>
      <c r="I4" s="5"/>
      <c r="J4" s="5"/>
      <c r="K4" s="5"/>
      <c r="L4" s="8"/>
      <c r="M4" s="5"/>
    </row>
    <row r="5" spans="1:13" ht="17.25" thickBot="1">
      <c r="A5" s="5"/>
      <c r="B5" s="7"/>
      <c r="C5" s="153"/>
      <c r="D5" s="172"/>
      <c r="E5" s="153"/>
      <c r="F5" s="154"/>
      <c r="G5" s="5"/>
      <c r="H5" s="5"/>
      <c r="I5" s="5"/>
      <c r="J5" s="5"/>
      <c r="K5" s="5"/>
      <c r="L5" s="8"/>
      <c r="M5" s="5"/>
    </row>
    <row r="6" spans="1:13" ht="31.5" customHeight="1">
      <c r="A6" s="5"/>
      <c r="B6" s="7"/>
      <c r="C6" s="339" t="s">
        <v>3</v>
      </c>
      <c r="D6" s="340"/>
      <c r="E6" s="340"/>
      <c r="F6" s="340"/>
      <c r="G6" s="340"/>
      <c r="H6" s="340"/>
      <c r="I6" s="340"/>
      <c r="J6" s="340"/>
      <c r="K6" s="341"/>
      <c r="L6" s="8"/>
      <c r="M6" s="5"/>
    </row>
    <row r="7" spans="1:13">
      <c r="A7" s="5"/>
      <c r="B7" s="7"/>
      <c r="C7" s="345" t="s">
        <v>32</v>
      </c>
      <c r="D7" s="346"/>
      <c r="E7" s="346"/>
      <c r="F7" s="346"/>
      <c r="G7" s="346"/>
      <c r="H7" s="346"/>
      <c r="I7" s="346"/>
      <c r="J7" s="346"/>
      <c r="K7" s="347"/>
      <c r="L7" s="8"/>
      <c r="M7" s="5"/>
    </row>
    <row r="8" spans="1:13" s="127" customFormat="1">
      <c r="A8" s="125"/>
      <c r="B8" s="126"/>
      <c r="C8" s="348" t="s">
        <v>92</v>
      </c>
      <c r="D8" s="348"/>
      <c r="E8" s="348"/>
      <c r="F8" s="348"/>
      <c r="G8" s="348"/>
      <c r="H8" s="348"/>
      <c r="I8" s="348"/>
      <c r="J8" s="348"/>
      <c r="K8" s="348"/>
      <c r="L8" s="128"/>
      <c r="M8" s="125"/>
    </row>
    <row r="9" spans="1:13" ht="55.5" customHeight="1">
      <c r="A9" s="5"/>
      <c r="B9" s="7"/>
      <c r="C9" s="348"/>
      <c r="D9" s="348"/>
      <c r="E9" s="348"/>
      <c r="F9" s="348"/>
      <c r="G9" s="348"/>
      <c r="H9" s="348"/>
      <c r="I9" s="348"/>
      <c r="J9" s="348"/>
      <c r="K9" s="348"/>
      <c r="L9" s="8"/>
      <c r="M9" s="5"/>
    </row>
    <row r="10" spans="1:13" ht="34.5" customHeight="1">
      <c r="A10" s="5"/>
      <c r="B10" s="7"/>
      <c r="C10" s="349" t="s">
        <v>33</v>
      </c>
      <c r="D10" s="350"/>
      <c r="E10" s="350"/>
      <c r="F10" s="350"/>
      <c r="G10" s="350"/>
      <c r="H10" s="350"/>
      <c r="I10" s="350"/>
      <c r="J10" s="350"/>
      <c r="K10" s="351"/>
      <c r="L10" s="8"/>
      <c r="M10" s="5"/>
    </row>
    <row r="11" spans="1:13" ht="30" customHeight="1" thickBot="1">
      <c r="A11" s="5"/>
      <c r="B11" s="7"/>
      <c r="C11" s="301" t="s">
        <v>108</v>
      </c>
      <c r="D11" s="302"/>
      <c r="E11" s="302"/>
      <c r="F11" s="302"/>
      <c r="G11" s="302"/>
      <c r="H11" s="302"/>
      <c r="I11" s="302"/>
      <c r="J11" s="302"/>
      <c r="K11" s="303"/>
      <c r="L11" s="8"/>
      <c r="M11" s="5"/>
    </row>
    <row r="12" spans="1:13" ht="30" customHeight="1">
      <c r="A12" s="5"/>
      <c r="B12" s="7"/>
      <c r="C12" s="304" t="s">
        <v>6</v>
      </c>
      <c r="D12" s="306" t="s">
        <v>7</v>
      </c>
      <c r="E12" s="308" t="s">
        <v>8</v>
      </c>
      <c r="F12" s="308"/>
      <c r="G12" s="304" t="s">
        <v>9</v>
      </c>
      <c r="H12" s="306" t="s">
        <v>10</v>
      </c>
      <c r="I12" s="306" t="s">
        <v>11</v>
      </c>
      <c r="J12" s="309" t="s">
        <v>12</v>
      </c>
      <c r="K12" s="311" t="s">
        <v>13</v>
      </c>
      <c r="L12" s="8"/>
      <c r="M12" s="5"/>
    </row>
    <row r="13" spans="1:13" ht="30" customHeight="1" thickBot="1">
      <c r="A13" s="5"/>
      <c r="B13" s="7"/>
      <c r="C13" s="305"/>
      <c r="D13" s="307"/>
      <c r="E13" s="9" t="s">
        <v>14</v>
      </c>
      <c r="F13" s="9" t="s">
        <v>15</v>
      </c>
      <c r="G13" s="305"/>
      <c r="H13" s="307"/>
      <c r="I13" s="307"/>
      <c r="J13" s="310"/>
      <c r="K13" s="312"/>
      <c r="L13" s="8"/>
      <c r="M13" s="5"/>
    </row>
    <row r="14" spans="1:13" ht="30" customHeight="1" thickBot="1">
      <c r="A14" s="5"/>
      <c r="B14" s="7"/>
      <c r="C14" s="188">
        <v>1</v>
      </c>
      <c r="D14" s="185" t="s">
        <v>109</v>
      </c>
      <c r="E14" s="183"/>
      <c r="F14" s="183"/>
      <c r="G14" s="183"/>
      <c r="H14" s="183"/>
      <c r="I14" s="183"/>
      <c r="J14" s="183"/>
      <c r="K14" s="184"/>
      <c r="L14" s="8"/>
      <c r="M14" s="5"/>
    </row>
    <row r="15" spans="1:13" ht="69.75" customHeight="1">
      <c r="A15" s="5"/>
      <c r="B15" s="7"/>
      <c r="C15" s="18"/>
      <c r="D15" s="20">
        <v>1</v>
      </c>
      <c r="E15" s="20" t="s">
        <v>104</v>
      </c>
      <c r="F15" s="20"/>
      <c r="G15" s="187" t="s">
        <v>93</v>
      </c>
      <c r="H15" s="189" t="s">
        <v>99</v>
      </c>
      <c r="I15" s="246">
        <v>92</v>
      </c>
      <c r="J15" s="12"/>
      <c r="K15" s="13"/>
      <c r="L15" s="8"/>
      <c r="M15" s="5"/>
    </row>
    <row r="16" spans="1:13" ht="73.5" customHeight="1">
      <c r="A16" s="5"/>
      <c r="B16" s="7"/>
      <c r="C16" s="18"/>
      <c r="D16" s="20">
        <v>2</v>
      </c>
      <c r="E16" s="20" t="s">
        <v>104</v>
      </c>
      <c r="F16" s="20"/>
      <c r="G16" s="187" t="s">
        <v>94</v>
      </c>
      <c r="H16" s="189" t="s">
        <v>100</v>
      </c>
      <c r="I16" s="246">
        <v>6808</v>
      </c>
      <c r="J16" s="12"/>
      <c r="K16" s="13"/>
      <c r="L16" s="8"/>
      <c r="M16" s="5"/>
    </row>
    <row r="17" spans="1:13" ht="80.25" customHeight="1">
      <c r="A17" s="5"/>
      <c r="B17" s="7"/>
      <c r="C17" s="18"/>
      <c r="D17" s="20">
        <v>3</v>
      </c>
      <c r="E17" s="20" t="s">
        <v>104</v>
      </c>
      <c r="F17" s="20"/>
      <c r="G17" s="187" t="s">
        <v>96</v>
      </c>
      <c r="H17" s="189" t="s">
        <v>100</v>
      </c>
      <c r="I17" s="246">
        <v>6220</v>
      </c>
      <c r="J17" s="12"/>
      <c r="K17" s="13"/>
      <c r="L17" s="8"/>
      <c r="M17" s="5"/>
    </row>
    <row r="18" spans="1:13" ht="50.25" customHeight="1">
      <c r="A18" s="5"/>
      <c r="B18" s="7"/>
      <c r="C18" s="18"/>
      <c r="D18" s="20">
        <v>4</v>
      </c>
      <c r="E18" s="20" t="s">
        <v>104</v>
      </c>
      <c r="F18" s="20"/>
      <c r="G18" s="187" t="s">
        <v>106</v>
      </c>
      <c r="H18" s="189" t="s">
        <v>99</v>
      </c>
      <c r="I18" s="246">
        <v>32</v>
      </c>
      <c r="J18" s="12"/>
      <c r="K18" s="13"/>
      <c r="L18" s="8"/>
      <c r="M18" s="5"/>
    </row>
    <row r="19" spans="1:13" s="5" customFormat="1" ht="71.25" customHeight="1">
      <c r="B19" s="7"/>
      <c r="C19" s="18"/>
      <c r="D19" s="20">
        <v>5</v>
      </c>
      <c r="E19" s="20" t="s">
        <v>104</v>
      </c>
      <c r="F19" s="20"/>
      <c r="G19" s="187" t="s">
        <v>98</v>
      </c>
      <c r="H19" s="189" t="s">
        <v>101</v>
      </c>
      <c r="I19" s="246">
        <v>3850</v>
      </c>
      <c r="J19" s="12"/>
      <c r="K19" s="13"/>
      <c r="L19" s="8"/>
    </row>
    <row r="20" spans="1:13" ht="30" customHeight="1" thickBot="1">
      <c r="A20" s="5"/>
      <c r="B20" s="7"/>
      <c r="C20" s="216"/>
      <c r="D20" s="155"/>
      <c r="E20" s="155"/>
      <c r="F20" s="155"/>
      <c r="G20" s="156"/>
      <c r="H20" s="155"/>
      <c r="I20" s="194"/>
      <c r="J20" s="21"/>
      <c r="K20" s="228"/>
      <c r="L20" s="8"/>
      <c r="M20" s="5"/>
    </row>
    <row r="21" spans="1:13" s="3" customFormat="1" ht="30" customHeight="1" thickBot="1">
      <c r="A21" s="24"/>
      <c r="B21" s="25"/>
      <c r="C21" s="313" t="s">
        <v>17</v>
      </c>
      <c r="D21" s="314"/>
      <c r="E21" s="314"/>
      <c r="F21" s="314"/>
      <c r="G21" s="314"/>
      <c r="H21" s="314"/>
      <c r="I21" s="314"/>
      <c r="J21" s="315"/>
      <c r="K21" s="192"/>
      <c r="L21" s="26"/>
      <c r="M21" s="24"/>
    </row>
    <row r="22" spans="1:13" s="3" customFormat="1" thickBot="1">
      <c r="A22" s="24"/>
      <c r="B22" s="25"/>
      <c r="C22" s="157"/>
      <c r="D22" s="157"/>
      <c r="E22" s="157"/>
      <c r="F22" s="157"/>
      <c r="G22" s="157"/>
      <c r="H22" s="157"/>
      <c r="I22" s="157"/>
      <c r="J22" s="157"/>
      <c r="K22" s="158"/>
      <c r="L22" s="26"/>
      <c r="M22" s="24"/>
    </row>
    <row r="23" spans="1:13" s="3" customFormat="1" ht="30" customHeight="1">
      <c r="A23" s="24"/>
      <c r="B23" s="25"/>
      <c r="C23" s="159"/>
      <c r="E23" s="159"/>
      <c r="F23" s="159"/>
      <c r="G23" s="316"/>
      <c r="H23" s="317"/>
      <c r="I23" s="318"/>
      <c r="J23" s="33"/>
      <c r="K23" s="34"/>
      <c r="L23" s="26"/>
      <c r="M23" s="24"/>
    </row>
    <row r="24" spans="1:13" s="3" customFormat="1" ht="30" customHeight="1">
      <c r="A24" s="24"/>
      <c r="B24" s="25"/>
      <c r="C24" s="159"/>
      <c r="D24" s="160"/>
      <c r="E24" s="161"/>
      <c r="F24" s="161"/>
      <c r="G24" s="42" t="s">
        <v>18</v>
      </c>
      <c r="H24" s="39"/>
      <c r="I24" s="40"/>
      <c r="J24" s="41"/>
      <c r="K24" s="43"/>
      <c r="L24" s="26"/>
      <c r="M24" s="24"/>
    </row>
    <row r="25" spans="1:13" s="3" customFormat="1" ht="30" customHeight="1" thickBot="1">
      <c r="A25" s="24"/>
      <c r="B25" s="25"/>
      <c r="C25" s="159"/>
      <c r="D25" s="160"/>
      <c r="E25" s="159"/>
      <c r="F25" s="159"/>
      <c r="G25" s="27"/>
      <c r="H25" s="39"/>
      <c r="I25" s="40"/>
      <c r="J25" s="44"/>
      <c r="K25" s="43"/>
      <c r="L25" s="26"/>
      <c r="M25" s="24"/>
    </row>
    <row r="26" spans="1:13" s="3" customFormat="1" ht="30" customHeight="1" thickBot="1">
      <c r="A26" s="24"/>
      <c r="B26" s="25"/>
      <c r="C26" s="159"/>
      <c r="D26" s="160"/>
      <c r="E26" s="159"/>
      <c r="F26" s="159"/>
      <c r="G26" s="45" t="s">
        <v>19</v>
      </c>
      <c r="H26" s="46"/>
      <c r="I26" s="47"/>
      <c r="J26" s="48"/>
      <c r="K26" s="192"/>
      <c r="L26" s="26"/>
      <c r="M26" s="24"/>
    </row>
    <row r="27" spans="1:13" s="3" customFormat="1" thickBot="1">
      <c r="A27" s="24"/>
      <c r="B27" s="25"/>
      <c r="C27" s="159"/>
      <c r="D27" s="160"/>
      <c r="E27" s="160"/>
      <c r="F27" s="160"/>
      <c r="G27" s="159"/>
      <c r="H27" s="159"/>
      <c r="I27" s="162"/>
      <c r="J27" s="163"/>
      <c r="K27" s="164"/>
      <c r="L27" s="26"/>
      <c r="M27" s="24"/>
    </row>
    <row r="28" spans="1:13" s="3" customFormat="1" ht="15.75">
      <c r="A28" s="24"/>
      <c r="B28" s="25"/>
      <c r="C28" s="29"/>
      <c r="D28" s="319"/>
      <c r="E28" s="319"/>
      <c r="F28" s="319"/>
      <c r="G28" s="319"/>
      <c r="H28" s="319"/>
      <c r="I28" s="319"/>
      <c r="J28" s="319"/>
      <c r="K28" s="320"/>
      <c r="L28" s="30"/>
      <c r="M28" s="24"/>
    </row>
    <row r="29" spans="1:13" s="3" customFormat="1" ht="46.5" customHeight="1">
      <c r="A29" s="24"/>
      <c r="B29" s="25"/>
      <c r="C29" s="284" t="s">
        <v>20</v>
      </c>
      <c r="D29" s="285"/>
      <c r="E29" s="285"/>
      <c r="F29" s="285"/>
      <c r="G29" s="285"/>
      <c r="H29" s="321" t="s">
        <v>9</v>
      </c>
      <c r="I29" s="321"/>
      <c r="J29" s="321"/>
      <c r="K29" s="130" t="s">
        <v>21</v>
      </c>
      <c r="L29" s="31"/>
      <c r="M29" s="24"/>
    </row>
    <row r="30" spans="1:13" s="3" customFormat="1" ht="32.25" customHeight="1">
      <c r="A30" s="24"/>
      <c r="B30" s="25"/>
      <c r="C30" s="284" t="s">
        <v>22</v>
      </c>
      <c r="D30" s="285"/>
      <c r="E30" s="285"/>
      <c r="F30" s="285"/>
      <c r="G30" s="285"/>
      <c r="H30" s="298" t="s">
        <v>23</v>
      </c>
      <c r="I30" s="298"/>
      <c r="J30" s="131" t="s">
        <v>24</v>
      </c>
      <c r="K30" s="129" t="s">
        <v>107</v>
      </c>
      <c r="L30" s="31"/>
      <c r="M30" s="24"/>
    </row>
    <row r="31" spans="1:13" s="3" customFormat="1" ht="30" customHeight="1">
      <c r="A31" s="24"/>
      <c r="B31" s="25"/>
      <c r="C31" s="284" t="s">
        <v>25</v>
      </c>
      <c r="D31" s="285"/>
      <c r="E31" s="285"/>
      <c r="F31" s="285"/>
      <c r="G31" s="285"/>
      <c r="H31" s="286" t="s">
        <v>26</v>
      </c>
      <c r="I31" s="287"/>
      <c r="J31" s="131" t="s">
        <v>27</v>
      </c>
      <c r="K31" s="129" t="s">
        <v>107</v>
      </c>
      <c r="L31" s="31"/>
      <c r="M31" s="24"/>
    </row>
    <row r="32" spans="1:13" s="4" customFormat="1" ht="58.5" customHeight="1">
      <c r="A32" s="24"/>
      <c r="B32" s="25"/>
      <c r="C32" s="288"/>
      <c r="D32" s="289"/>
      <c r="E32" s="289"/>
      <c r="F32" s="289"/>
      <c r="G32" s="290"/>
      <c r="H32" s="297" t="s">
        <v>28</v>
      </c>
      <c r="I32" s="298"/>
      <c r="J32" s="131" t="s">
        <v>29</v>
      </c>
      <c r="K32" s="129" t="s">
        <v>107</v>
      </c>
      <c r="L32" s="26"/>
      <c r="M32" s="24"/>
    </row>
    <row r="33" spans="1:13" ht="39" customHeight="1">
      <c r="A33" s="5"/>
      <c r="B33" s="7"/>
      <c r="C33" s="291"/>
      <c r="D33" s="292"/>
      <c r="E33" s="292"/>
      <c r="F33" s="292"/>
      <c r="G33" s="293"/>
      <c r="H33" s="298" t="s">
        <v>30</v>
      </c>
      <c r="I33" s="298"/>
      <c r="J33" s="131" t="s">
        <v>31</v>
      </c>
      <c r="K33" s="129" t="s">
        <v>107</v>
      </c>
      <c r="L33" s="8"/>
      <c r="M33" s="5"/>
    </row>
    <row r="34" spans="1:13" ht="47.25" customHeight="1" thickBot="1">
      <c r="A34" s="5"/>
      <c r="B34" s="7"/>
      <c r="C34" s="294"/>
      <c r="D34" s="295"/>
      <c r="E34" s="295"/>
      <c r="F34" s="295"/>
      <c r="G34" s="296"/>
      <c r="H34" s="299"/>
      <c r="I34" s="299"/>
      <c r="J34" s="299"/>
      <c r="K34" s="300"/>
      <c r="L34" s="8"/>
      <c r="M34" s="5"/>
    </row>
    <row r="35" spans="1:13" ht="47.25" customHeight="1">
      <c r="A35" s="5"/>
      <c r="B35" s="7"/>
      <c r="C35" s="133"/>
      <c r="D35" s="133"/>
      <c r="E35" s="133"/>
      <c r="F35" s="133"/>
      <c r="G35" s="133"/>
      <c r="H35" s="133"/>
      <c r="I35" s="133"/>
      <c r="J35" s="133"/>
      <c r="K35" s="133"/>
      <c r="L35" s="8"/>
      <c r="M35" s="5"/>
    </row>
    <row r="36" spans="1:13" ht="47.25" customHeight="1">
      <c r="A36" s="5"/>
      <c r="B36" s="7"/>
      <c r="C36" s="133"/>
      <c r="D36" s="133"/>
      <c r="E36" s="133"/>
      <c r="F36" s="133"/>
      <c r="G36" s="134" t="s">
        <v>34</v>
      </c>
      <c r="H36" s="133"/>
      <c r="I36" s="133"/>
      <c r="J36" s="133"/>
      <c r="K36" s="133"/>
      <c r="L36" s="8"/>
      <c r="M36" s="5"/>
    </row>
    <row r="37" spans="1:13" ht="17.25" thickBot="1">
      <c r="A37" s="5"/>
      <c r="B37" s="165"/>
      <c r="C37" s="166"/>
      <c r="D37" s="166"/>
      <c r="E37" s="167"/>
      <c r="F37" s="166"/>
      <c r="G37" s="168"/>
      <c r="H37" s="166"/>
      <c r="I37" s="166"/>
      <c r="J37" s="166"/>
      <c r="K37" s="166"/>
      <c r="L37" s="169"/>
      <c r="M37" s="5"/>
    </row>
    <row r="38" spans="1:13" ht="17.25" thickTop="1">
      <c r="A38" s="5"/>
      <c r="B38" s="5"/>
      <c r="C38" s="5"/>
      <c r="D38" s="5"/>
      <c r="E38" s="6"/>
      <c r="F38" s="5"/>
      <c r="G38" s="5"/>
      <c r="H38" s="5"/>
      <c r="I38" s="5"/>
      <c r="J38" s="5"/>
      <c r="K38" s="5"/>
      <c r="L38" s="5"/>
      <c r="M38" s="5"/>
    </row>
  </sheetData>
  <mergeCells count="28">
    <mergeCell ref="C6:K6"/>
    <mergeCell ref="C3:F3"/>
    <mergeCell ref="B2:L2"/>
    <mergeCell ref="H32:I32"/>
    <mergeCell ref="D28:K28"/>
    <mergeCell ref="C7:K7"/>
    <mergeCell ref="C8:K9"/>
    <mergeCell ref="C10:K10"/>
    <mergeCell ref="C11:K11"/>
    <mergeCell ref="C12:C13"/>
    <mergeCell ref="D12:D13"/>
    <mergeCell ref="E12:F12"/>
    <mergeCell ref="G12:G13"/>
    <mergeCell ref="H12:H13"/>
    <mergeCell ref="I12:I13"/>
    <mergeCell ref="J12:J13"/>
    <mergeCell ref="K12:K13"/>
    <mergeCell ref="C21:J21"/>
    <mergeCell ref="G23:I23"/>
    <mergeCell ref="H33:I33"/>
    <mergeCell ref="H34:K34"/>
    <mergeCell ref="C29:G29"/>
    <mergeCell ref="H29:J29"/>
    <mergeCell ref="C30:G30"/>
    <mergeCell ref="H30:I30"/>
    <mergeCell ref="C31:G31"/>
    <mergeCell ref="H31:I31"/>
    <mergeCell ref="C32:G34"/>
  </mergeCells>
  <pageMargins left="0.11811023622047245" right="0.11811023622047245" top="0.15748031496062992" bottom="0.15748031496062992" header="0.31496062992125984" footer="0.31496062992125984"/>
  <pageSetup scale="41"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5FFD3-5368-4D86-A553-8CA3438EEEC6}">
  <sheetPr codeName="Hoja3"/>
  <dimension ref="A1:O35"/>
  <sheetViews>
    <sheetView showGridLines="0" view="pageBreakPreview" topLeftCell="A9" zoomScale="70" zoomScaleNormal="55" zoomScaleSheetLayoutView="70" zoomScalePageLayoutView="70" workbookViewId="0">
      <selection activeCell="C12" sqref="C12:I18"/>
    </sheetView>
  </sheetViews>
  <sheetFormatPr baseColWidth="10" defaultColWidth="11.42578125" defaultRowHeight="16.5"/>
  <cols>
    <col min="1" max="2" width="4.42578125" style="232" customWidth="1"/>
    <col min="3" max="3" width="7.140625" style="232" customWidth="1"/>
    <col min="4" max="4" width="9.5703125" style="232" customWidth="1"/>
    <col min="5" max="5" width="12.140625" style="269" customWidth="1"/>
    <col min="6" max="6" width="14.140625" style="232" customWidth="1"/>
    <col min="7" max="7" width="78.85546875" style="232" customWidth="1"/>
    <col min="8" max="8" width="8.7109375" style="232" customWidth="1"/>
    <col min="9" max="9" width="18.85546875" style="232" customWidth="1"/>
    <col min="10" max="10" width="23.85546875" style="232" customWidth="1"/>
    <col min="11" max="11" width="30" style="232" customWidth="1"/>
    <col min="12" max="13" width="4.42578125" style="232" customWidth="1"/>
    <col min="14" max="16384" width="11.42578125" style="232"/>
  </cols>
  <sheetData>
    <row r="1" spans="1:15" ht="17.25" thickBot="1">
      <c r="A1" s="229"/>
      <c r="B1" s="230"/>
      <c r="C1" s="231"/>
      <c r="D1" s="230"/>
      <c r="E1" s="231"/>
      <c r="F1" s="229"/>
      <c r="G1" s="229"/>
      <c r="H1" s="229"/>
      <c r="I1" s="229"/>
      <c r="J1" s="229"/>
      <c r="K1" s="229"/>
      <c r="L1" s="229"/>
      <c r="M1" s="229"/>
    </row>
    <row r="2" spans="1:15" ht="17.25" thickTop="1">
      <c r="A2" s="229"/>
      <c r="B2" s="389"/>
      <c r="C2" s="390"/>
      <c r="D2" s="390"/>
      <c r="E2" s="390"/>
      <c r="F2" s="390"/>
      <c r="G2" s="390"/>
      <c r="H2" s="390"/>
      <c r="I2" s="390"/>
      <c r="J2" s="390"/>
      <c r="K2" s="390"/>
      <c r="L2" s="391"/>
      <c r="M2" s="229"/>
    </row>
    <row r="3" spans="1:15" ht="55.5" customHeight="1">
      <c r="A3" s="229"/>
      <c r="B3" s="233"/>
      <c r="C3" s="392" t="s">
        <v>90</v>
      </c>
      <c r="D3" s="393"/>
      <c r="E3" s="393"/>
      <c r="F3" s="394"/>
      <c r="G3" s="229"/>
      <c r="H3" s="229"/>
      <c r="I3" s="229"/>
      <c r="J3" s="229"/>
      <c r="K3" s="229"/>
      <c r="L3" s="234"/>
      <c r="M3" s="229"/>
    </row>
    <row r="4" spans="1:15">
      <c r="A4" s="229"/>
      <c r="B4" s="233"/>
      <c r="C4" s="235" t="s">
        <v>0</v>
      </c>
      <c r="D4" s="236" t="s">
        <v>1</v>
      </c>
      <c r="E4" s="235" t="s">
        <v>2</v>
      </c>
      <c r="F4" s="236">
        <v>2</v>
      </c>
      <c r="G4" s="229"/>
      <c r="H4" s="229"/>
      <c r="I4" s="229"/>
      <c r="J4" s="229"/>
      <c r="K4" s="229"/>
      <c r="L4" s="234"/>
      <c r="M4" s="229"/>
    </row>
    <row r="5" spans="1:15" ht="17.25" thickBot="1">
      <c r="A5" s="229"/>
      <c r="B5" s="233"/>
      <c r="C5" s="230"/>
      <c r="D5" s="231"/>
      <c r="E5" s="230"/>
      <c r="F5" s="231"/>
      <c r="G5" s="229"/>
      <c r="H5" s="229"/>
      <c r="I5" s="229"/>
      <c r="J5" s="229"/>
      <c r="K5" s="229"/>
      <c r="L5" s="234"/>
      <c r="M5" s="229"/>
    </row>
    <row r="6" spans="1:15" ht="31.5" customHeight="1" thickTop="1">
      <c r="A6" s="229"/>
      <c r="B6" s="233"/>
      <c r="C6" s="395" t="s">
        <v>3</v>
      </c>
      <c r="D6" s="396"/>
      <c r="E6" s="396"/>
      <c r="F6" s="396"/>
      <c r="G6" s="396"/>
      <c r="H6" s="396"/>
      <c r="I6" s="396"/>
      <c r="J6" s="396"/>
      <c r="K6" s="397"/>
      <c r="L6" s="234"/>
      <c r="M6" s="229"/>
    </row>
    <row r="7" spans="1:15">
      <c r="A7" s="229"/>
      <c r="B7" s="237"/>
      <c r="C7" s="398" t="s">
        <v>32</v>
      </c>
      <c r="D7" s="398"/>
      <c r="E7" s="398"/>
      <c r="F7" s="398"/>
      <c r="G7" s="398"/>
      <c r="H7" s="398"/>
      <c r="I7" s="398"/>
      <c r="J7" s="398"/>
      <c r="K7" s="399"/>
      <c r="L7" s="234"/>
      <c r="M7" s="229"/>
    </row>
    <row r="8" spans="1:15" s="241" customFormat="1">
      <c r="A8" s="238"/>
      <c r="B8" s="239"/>
      <c r="C8" s="400" t="s">
        <v>91</v>
      </c>
      <c r="D8" s="401"/>
      <c r="E8" s="401"/>
      <c r="F8" s="401"/>
      <c r="G8" s="401"/>
      <c r="H8" s="401"/>
      <c r="I8" s="401"/>
      <c r="J8" s="401"/>
      <c r="K8" s="402"/>
      <c r="L8" s="240"/>
      <c r="M8" s="238"/>
    </row>
    <row r="9" spans="1:15">
      <c r="A9" s="229"/>
      <c r="B9" s="237"/>
      <c r="C9" s="400"/>
      <c r="D9" s="401"/>
      <c r="E9" s="401"/>
      <c r="F9" s="401"/>
      <c r="G9" s="401"/>
      <c r="H9" s="401"/>
      <c r="I9" s="401"/>
      <c r="J9" s="401"/>
      <c r="K9" s="402"/>
      <c r="L9" s="234"/>
      <c r="M9" s="229"/>
    </row>
    <row r="10" spans="1:15" ht="34.5" customHeight="1">
      <c r="A10" s="229"/>
      <c r="B10" s="237"/>
      <c r="C10" s="386" t="s">
        <v>5</v>
      </c>
      <c r="D10" s="387"/>
      <c r="E10" s="387"/>
      <c r="F10" s="387"/>
      <c r="G10" s="387"/>
      <c r="H10" s="387"/>
      <c r="I10" s="387"/>
      <c r="J10" s="387"/>
      <c r="K10" s="388"/>
      <c r="L10" s="234"/>
      <c r="M10" s="229"/>
    </row>
    <row r="11" spans="1:15" ht="30" customHeight="1" thickBot="1">
      <c r="A11" s="229"/>
      <c r="B11" s="233"/>
      <c r="C11" s="369" t="s">
        <v>108</v>
      </c>
      <c r="D11" s="370"/>
      <c r="E11" s="370"/>
      <c r="F11" s="370"/>
      <c r="G11" s="370"/>
      <c r="H11" s="370"/>
      <c r="I11" s="370"/>
      <c r="J11" s="370"/>
      <c r="K11" s="371"/>
      <c r="L11" s="234"/>
      <c r="M11" s="229"/>
    </row>
    <row r="12" spans="1:15" ht="30" customHeight="1">
      <c r="A12" s="229"/>
      <c r="B12" s="233"/>
      <c r="C12" s="372" t="s">
        <v>6</v>
      </c>
      <c r="D12" s="374" t="s">
        <v>7</v>
      </c>
      <c r="E12" s="308" t="s">
        <v>8</v>
      </c>
      <c r="F12" s="308"/>
      <c r="G12" s="372" t="s">
        <v>9</v>
      </c>
      <c r="H12" s="374" t="s">
        <v>10</v>
      </c>
      <c r="I12" s="374" t="s">
        <v>11</v>
      </c>
      <c r="J12" s="376" t="s">
        <v>12</v>
      </c>
      <c r="K12" s="378" t="s">
        <v>13</v>
      </c>
      <c r="L12" s="234"/>
      <c r="M12" s="229"/>
    </row>
    <row r="13" spans="1:15" ht="30" customHeight="1" thickBot="1">
      <c r="A13" s="229"/>
      <c r="B13" s="233"/>
      <c r="C13" s="373"/>
      <c r="D13" s="375"/>
      <c r="E13" s="9" t="s">
        <v>14</v>
      </c>
      <c r="F13" s="9" t="s">
        <v>15</v>
      </c>
      <c r="G13" s="373"/>
      <c r="H13" s="375"/>
      <c r="I13" s="375"/>
      <c r="J13" s="377"/>
      <c r="K13" s="379"/>
      <c r="L13" s="234"/>
      <c r="M13" s="229"/>
    </row>
    <row r="14" spans="1:15" ht="30" customHeight="1" thickBot="1">
      <c r="A14" s="229"/>
      <c r="B14" s="233"/>
      <c r="C14" s="242">
        <v>2</v>
      </c>
      <c r="D14" s="243" t="s">
        <v>110</v>
      </c>
      <c r="E14" s="244"/>
      <c r="F14" s="244"/>
      <c r="G14" s="244"/>
      <c r="H14" s="244"/>
      <c r="I14" s="244"/>
      <c r="J14" s="244"/>
      <c r="K14" s="245"/>
      <c r="L14" s="234"/>
      <c r="M14" s="229"/>
      <c r="O14" s="232" t="s">
        <v>105</v>
      </c>
    </row>
    <row r="15" spans="1:15" ht="81" customHeight="1">
      <c r="A15" s="229"/>
      <c r="B15" s="233"/>
      <c r="C15" s="52"/>
      <c r="D15" s="20">
        <v>1</v>
      </c>
      <c r="E15" s="20" t="s">
        <v>104</v>
      </c>
      <c r="F15" s="20"/>
      <c r="G15" s="187" t="s">
        <v>93</v>
      </c>
      <c r="H15" s="189" t="s">
        <v>99</v>
      </c>
      <c r="I15" s="246">
        <v>68</v>
      </c>
      <c r="J15" s="247"/>
      <c r="K15" s="190"/>
      <c r="L15" s="234"/>
      <c r="M15" s="229"/>
    </row>
    <row r="16" spans="1:15" ht="72" customHeight="1">
      <c r="A16" s="229"/>
      <c r="B16" s="233"/>
      <c r="C16" s="52"/>
      <c r="D16" s="20">
        <v>2</v>
      </c>
      <c r="E16" s="20" t="s">
        <v>104</v>
      </c>
      <c r="F16" s="20"/>
      <c r="G16" s="187" t="s">
        <v>94</v>
      </c>
      <c r="H16" s="189" t="s">
        <v>100</v>
      </c>
      <c r="I16" s="246">
        <v>7308</v>
      </c>
      <c r="J16" s="247"/>
      <c r="K16" s="190"/>
      <c r="L16" s="234"/>
      <c r="M16" s="229"/>
    </row>
    <row r="17" spans="1:13" ht="89.25" customHeight="1">
      <c r="A17" s="229"/>
      <c r="B17" s="233"/>
      <c r="C17" s="52"/>
      <c r="D17" s="20">
        <v>3</v>
      </c>
      <c r="E17" s="20" t="s">
        <v>104</v>
      </c>
      <c r="F17" s="20"/>
      <c r="G17" s="187" t="s">
        <v>96</v>
      </c>
      <c r="H17" s="189" t="s">
        <v>100</v>
      </c>
      <c r="I17" s="246">
        <v>5200</v>
      </c>
      <c r="J17" s="247"/>
      <c r="K17" s="190"/>
      <c r="L17" s="234"/>
      <c r="M17" s="229"/>
    </row>
    <row r="18" spans="1:13" ht="34.5" customHeight="1">
      <c r="A18" s="229"/>
      <c r="B18" s="233"/>
      <c r="C18" s="52"/>
      <c r="D18" s="20">
        <v>4</v>
      </c>
      <c r="E18" s="20" t="s">
        <v>104</v>
      </c>
      <c r="F18" s="20"/>
      <c r="G18" s="187" t="s">
        <v>106</v>
      </c>
      <c r="H18" s="189" t="s">
        <v>99</v>
      </c>
      <c r="I18" s="246">
        <v>30</v>
      </c>
      <c r="J18" s="247"/>
      <c r="K18" s="190"/>
      <c r="L18" s="234"/>
      <c r="M18" s="229"/>
    </row>
    <row r="19" spans="1:13" ht="30" customHeight="1" thickBot="1">
      <c r="A19" s="229"/>
      <c r="B19" s="233"/>
      <c r="C19" s="248"/>
      <c r="D19" s="249"/>
      <c r="E19" s="249"/>
      <c r="F19" s="249"/>
      <c r="G19" s="250"/>
      <c r="H19" s="251"/>
      <c r="I19" s="246"/>
      <c r="J19" s="252"/>
      <c r="K19" s="253"/>
      <c r="L19" s="234"/>
      <c r="M19" s="229"/>
    </row>
    <row r="20" spans="1:13" s="257" customFormat="1" ht="30" customHeight="1" thickBot="1">
      <c r="A20" s="159"/>
      <c r="B20" s="254"/>
      <c r="C20" s="380" t="s">
        <v>17</v>
      </c>
      <c r="D20" s="381"/>
      <c r="E20" s="381"/>
      <c r="F20" s="381"/>
      <c r="G20" s="381"/>
      <c r="H20" s="381"/>
      <c r="I20" s="381"/>
      <c r="J20" s="382"/>
      <c r="K20" s="255"/>
      <c r="L20" s="256"/>
      <c r="M20" s="159"/>
    </row>
    <row r="21" spans="1:13" s="257" customFormat="1" thickBot="1">
      <c r="A21" s="159"/>
      <c r="B21" s="254"/>
      <c r="C21" s="157"/>
      <c r="D21" s="157"/>
      <c r="E21" s="157"/>
      <c r="F21" s="157"/>
      <c r="G21" s="157"/>
      <c r="H21" s="157"/>
      <c r="I21" s="157"/>
      <c r="J21" s="157"/>
      <c r="K21" s="158"/>
      <c r="L21" s="256"/>
      <c r="M21" s="159"/>
    </row>
    <row r="22" spans="1:13" s="257" customFormat="1" ht="30" customHeight="1">
      <c r="A22" s="159"/>
      <c r="B22" s="254"/>
      <c r="C22" s="159"/>
      <c r="D22" s="160"/>
      <c r="E22" s="159"/>
      <c r="F22" s="159"/>
      <c r="G22" s="316"/>
      <c r="H22" s="317"/>
      <c r="I22" s="318"/>
      <c r="J22" s="33"/>
      <c r="K22" s="34"/>
      <c r="L22" s="256"/>
      <c r="M22" s="159"/>
    </row>
    <row r="23" spans="1:13" s="257" customFormat="1" ht="30" customHeight="1">
      <c r="A23" s="159"/>
      <c r="B23" s="254"/>
      <c r="C23" s="159"/>
      <c r="D23" s="161"/>
      <c r="E23" s="161"/>
      <c r="F23" s="161"/>
      <c r="G23" s="42" t="s">
        <v>18</v>
      </c>
      <c r="H23" s="39"/>
      <c r="I23" s="40"/>
      <c r="J23" s="41"/>
      <c r="K23" s="193"/>
      <c r="L23" s="256"/>
      <c r="M23" s="159"/>
    </row>
    <row r="24" spans="1:13" s="257" customFormat="1" ht="30" customHeight="1" thickBot="1">
      <c r="A24" s="159"/>
      <c r="B24" s="254"/>
      <c r="C24" s="159"/>
      <c r="D24" s="160"/>
      <c r="E24" s="159"/>
      <c r="F24" s="132"/>
      <c r="G24" s="51"/>
      <c r="H24" s="39"/>
      <c r="I24" s="40"/>
      <c r="J24" s="44"/>
      <c r="K24" s="43"/>
      <c r="L24" s="256"/>
      <c r="M24" s="159"/>
    </row>
    <row r="25" spans="1:13" s="257" customFormat="1" ht="30" customHeight="1" thickBot="1">
      <c r="A25" s="159"/>
      <c r="B25" s="254"/>
      <c r="C25" s="159"/>
      <c r="D25" s="160"/>
      <c r="E25" s="159"/>
      <c r="F25" s="159"/>
      <c r="G25" s="45" t="s">
        <v>19</v>
      </c>
      <c r="H25" s="46"/>
      <c r="I25" s="47"/>
      <c r="J25" s="48"/>
      <c r="K25" s="255"/>
      <c r="L25" s="256"/>
      <c r="M25" s="159"/>
    </row>
    <row r="26" spans="1:13" s="257" customFormat="1" thickBot="1">
      <c r="A26" s="159"/>
      <c r="B26" s="254"/>
      <c r="C26" s="159"/>
      <c r="D26" s="160"/>
      <c r="E26" s="160"/>
      <c r="F26" s="160"/>
      <c r="G26" s="159"/>
      <c r="H26" s="159"/>
      <c r="I26" s="162"/>
      <c r="J26" s="163"/>
      <c r="K26" s="164"/>
      <c r="L26" s="256"/>
      <c r="M26" s="159"/>
    </row>
    <row r="27" spans="1:13" s="257" customFormat="1" ht="15.75">
      <c r="A27" s="159"/>
      <c r="B27" s="254"/>
      <c r="C27" s="258"/>
      <c r="D27" s="383"/>
      <c r="E27" s="383"/>
      <c r="F27" s="383"/>
      <c r="G27" s="383"/>
      <c r="H27" s="383"/>
      <c r="I27" s="383"/>
      <c r="J27" s="383"/>
      <c r="K27" s="384"/>
      <c r="L27" s="259"/>
      <c r="M27" s="159"/>
    </row>
    <row r="28" spans="1:13" s="257" customFormat="1" ht="46.5" customHeight="1">
      <c r="A28" s="159"/>
      <c r="B28" s="254"/>
      <c r="C28" s="352" t="s">
        <v>20</v>
      </c>
      <c r="D28" s="353"/>
      <c r="E28" s="353"/>
      <c r="F28" s="353"/>
      <c r="G28" s="353"/>
      <c r="H28" s="385" t="s">
        <v>9</v>
      </c>
      <c r="I28" s="385"/>
      <c r="J28" s="385"/>
      <c r="K28" s="260" t="s">
        <v>21</v>
      </c>
      <c r="L28" s="261"/>
      <c r="M28" s="159"/>
    </row>
    <row r="29" spans="1:13" s="257" customFormat="1" ht="32.25" customHeight="1">
      <c r="A29" s="159"/>
      <c r="B29" s="254"/>
      <c r="C29" s="352" t="s">
        <v>22</v>
      </c>
      <c r="D29" s="353"/>
      <c r="E29" s="353"/>
      <c r="F29" s="353"/>
      <c r="G29" s="353"/>
      <c r="H29" s="366" t="s">
        <v>23</v>
      </c>
      <c r="I29" s="366"/>
      <c r="J29" s="262" t="s">
        <v>24</v>
      </c>
      <c r="K29" s="129" t="s">
        <v>107</v>
      </c>
      <c r="L29" s="261"/>
      <c r="M29" s="159"/>
    </row>
    <row r="30" spans="1:13" s="257" customFormat="1" ht="30" customHeight="1">
      <c r="A30" s="159"/>
      <c r="B30" s="254"/>
      <c r="C30" s="352" t="s">
        <v>25</v>
      </c>
      <c r="D30" s="353"/>
      <c r="E30" s="353"/>
      <c r="F30" s="353"/>
      <c r="G30" s="353"/>
      <c r="H30" s="354" t="s">
        <v>26</v>
      </c>
      <c r="I30" s="355"/>
      <c r="J30" s="262" t="s">
        <v>27</v>
      </c>
      <c r="K30" s="129" t="s">
        <v>107</v>
      </c>
      <c r="L30" s="261"/>
      <c r="M30" s="159"/>
    </row>
    <row r="31" spans="1:13" s="263" customFormat="1" ht="58.5" customHeight="1">
      <c r="A31" s="159"/>
      <c r="B31" s="254"/>
      <c r="C31" s="356"/>
      <c r="D31" s="357"/>
      <c r="E31" s="357"/>
      <c r="F31" s="357"/>
      <c r="G31" s="358"/>
      <c r="H31" s="365" t="s">
        <v>28</v>
      </c>
      <c r="I31" s="366"/>
      <c r="J31" s="262" t="s">
        <v>29</v>
      </c>
      <c r="K31" s="129" t="s">
        <v>107</v>
      </c>
      <c r="L31" s="256"/>
      <c r="M31" s="159"/>
    </row>
    <row r="32" spans="1:13" ht="39" customHeight="1">
      <c r="A32" s="229"/>
      <c r="B32" s="233"/>
      <c r="C32" s="359"/>
      <c r="D32" s="360"/>
      <c r="E32" s="360"/>
      <c r="F32" s="360"/>
      <c r="G32" s="361"/>
      <c r="H32" s="366" t="s">
        <v>30</v>
      </c>
      <c r="I32" s="366"/>
      <c r="J32" s="262" t="s">
        <v>31</v>
      </c>
      <c r="K32" s="129" t="s">
        <v>107</v>
      </c>
      <c r="L32" s="234"/>
      <c r="M32" s="229"/>
    </row>
    <row r="33" spans="1:13" ht="47.25" customHeight="1" thickBot="1">
      <c r="A33" s="229"/>
      <c r="B33" s="233"/>
      <c r="C33" s="362"/>
      <c r="D33" s="363"/>
      <c r="E33" s="363"/>
      <c r="F33" s="363"/>
      <c r="G33" s="364"/>
      <c r="H33" s="367"/>
      <c r="I33" s="367"/>
      <c r="J33" s="367"/>
      <c r="K33" s="368"/>
      <c r="L33" s="234"/>
      <c r="M33" s="229"/>
    </row>
    <row r="34" spans="1:13" ht="17.25" thickBot="1">
      <c r="A34" s="229"/>
      <c r="B34" s="264"/>
      <c r="C34" s="265"/>
      <c r="D34" s="265"/>
      <c r="E34" s="266"/>
      <c r="F34" s="265"/>
      <c r="G34" s="168"/>
      <c r="H34" s="265"/>
      <c r="I34" s="265"/>
      <c r="J34" s="265"/>
      <c r="K34" s="265"/>
      <c r="L34" s="267"/>
      <c r="M34" s="229"/>
    </row>
    <row r="35" spans="1:13" ht="17.25" thickTop="1">
      <c r="A35" s="229"/>
      <c r="B35" s="229"/>
      <c r="C35" s="229"/>
      <c r="D35" s="229"/>
      <c r="E35" s="268"/>
      <c r="F35" s="229"/>
      <c r="G35" s="229"/>
      <c r="H35" s="229"/>
      <c r="I35" s="229"/>
      <c r="J35" s="229"/>
      <c r="K35" s="229"/>
      <c r="L35" s="229"/>
      <c r="M35" s="229"/>
    </row>
  </sheetData>
  <mergeCells count="28">
    <mergeCell ref="C10:K10"/>
    <mergeCell ref="B2:L2"/>
    <mergeCell ref="C3:F3"/>
    <mergeCell ref="C6:K6"/>
    <mergeCell ref="C7:K7"/>
    <mergeCell ref="C8:K9"/>
    <mergeCell ref="C29:G29"/>
    <mergeCell ref="H29:I29"/>
    <mergeCell ref="C11:K11"/>
    <mergeCell ref="C12:C13"/>
    <mergeCell ref="D12:D13"/>
    <mergeCell ref="E12:F12"/>
    <mergeCell ref="G12:G13"/>
    <mergeCell ref="H12:H13"/>
    <mergeCell ref="I12:I13"/>
    <mergeCell ref="J12:J13"/>
    <mergeCell ref="K12:K13"/>
    <mergeCell ref="C20:J20"/>
    <mergeCell ref="G22:I22"/>
    <mergeCell ref="D27:K27"/>
    <mergeCell ref="C28:G28"/>
    <mergeCell ref="H28:J28"/>
    <mergeCell ref="C30:G30"/>
    <mergeCell ref="H30:I30"/>
    <mergeCell ref="C31:G33"/>
    <mergeCell ref="H31:I31"/>
    <mergeCell ref="H32:I32"/>
    <mergeCell ref="H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DFA30-5828-4A35-8D34-26004F7D795D}">
  <sheetPr codeName="Hoja4"/>
  <dimension ref="A1:M35"/>
  <sheetViews>
    <sheetView showGridLines="0" tabSelected="1" view="pageBreakPreview" topLeftCell="A8" zoomScale="70" zoomScaleNormal="55" zoomScaleSheetLayoutView="70" zoomScalePageLayoutView="70" workbookViewId="0">
      <selection activeCell="C11" sqref="C11:K11"/>
    </sheetView>
  </sheetViews>
  <sheetFormatPr baseColWidth="10" defaultColWidth="11.42578125" defaultRowHeight="16.5"/>
  <cols>
    <col min="1" max="2" width="4.42578125" style="271" customWidth="1"/>
    <col min="3" max="3" width="7.140625" style="271" customWidth="1"/>
    <col min="4" max="4" width="9.5703125" style="271" customWidth="1"/>
    <col min="5" max="5" width="12.140625" style="283" customWidth="1"/>
    <col min="6" max="6" width="14.140625" style="271" customWidth="1"/>
    <col min="7" max="7" width="78.85546875" style="271" customWidth="1"/>
    <col min="8" max="8" width="8.7109375" style="271" customWidth="1"/>
    <col min="9" max="9" width="18.85546875" style="271" customWidth="1"/>
    <col min="10" max="10" width="23.85546875" style="271" customWidth="1"/>
    <col min="11" max="11" width="30" style="271" customWidth="1"/>
    <col min="12" max="13" width="4.42578125" style="271" customWidth="1"/>
    <col min="14" max="16384" width="11.42578125" style="271"/>
  </cols>
  <sheetData>
    <row r="1" spans="1:13" ht="17.25" thickBot="1">
      <c r="A1" s="270"/>
      <c r="B1" s="230"/>
      <c r="C1" s="231"/>
      <c r="D1" s="230"/>
      <c r="E1" s="231"/>
      <c r="F1" s="270"/>
      <c r="G1" s="270"/>
      <c r="H1" s="270"/>
      <c r="I1" s="270"/>
      <c r="J1" s="270"/>
      <c r="K1" s="270"/>
      <c r="L1" s="270"/>
      <c r="M1" s="270"/>
    </row>
    <row r="2" spans="1:13" ht="17.25" thickTop="1">
      <c r="A2" s="270"/>
      <c r="B2" s="406"/>
      <c r="C2" s="407"/>
      <c r="D2" s="407"/>
      <c r="E2" s="407"/>
      <c r="F2" s="407"/>
      <c r="G2" s="407"/>
      <c r="H2" s="407"/>
      <c r="I2" s="407"/>
      <c r="J2" s="407"/>
      <c r="K2" s="407"/>
      <c r="L2" s="408"/>
      <c r="M2" s="270"/>
    </row>
    <row r="3" spans="1:13" ht="55.5" customHeight="1">
      <c r="A3" s="270"/>
      <c r="B3" s="272"/>
      <c r="C3" s="392" t="s">
        <v>90</v>
      </c>
      <c r="D3" s="393"/>
      <c r="E3" s="393"/>
      <c r="F3" s="394"/>
      <c r="G3" s="270"/>
      <c r="H3" s="270"/>
      <c r="I3" s="270"/>
      <c r="J3" s="270"/>
      <c r="K3" s="270"/>
      <c r="L3" s="273"/>
      <c r="M3" s="270"/>
    </row>
    <row r="4" spans="1:13">
      <c r="A4" s="270"/>
      <c r="B4" s="272"/>
      <c r="C4" s="235" t="s">
        <v>0</v>
      </c>
      <c r="D4" s="236" t="s">
        <v>1</v>
      </c>
      <c r="E4" s="235" t="s">
        <v>2</v>
      </c>
      <c r="F4" s="236">
        <v>2</v>
      </c>
      <c r="G4" s="270"/>
      <c r="H4" s="270"/>
      <c r="I4" s="270"/>
      <c r="J4" s="270"/>
      <c r="K4" s="270"/>
      <c r="L4" s="273"/>
      <c r="M4" s="270"/>
    </row>
    <row r="5" spans="1:13" ht="17.25" thickBot="1">
      <c r="A5" s="270"/>
      <c r="B5" s="272"/>
      <c r="C5" s="230"/>
      <c r="D5" s="231"/>
      <c r="E5" s="230"/>
      <c r="F5" s="231"/>
      <c r="G5" s="270"/>
      <c r="H5" s="270"/>
      <c r="I5" s="270"/>
      <c r="J5" s="270"/>
      <c r="K5" s="270"/>
      <c r="L5" s="273"/>
      <c r="M5" s="270"/>
    </row>
    <row r="6" spans="1:13" ht="31.5" customHeight="1" thickTop="1">
      <c r="A6" s="270"/>
      <c r="B6" s="272"/>
      <c r="C6" s="395" t="s">
        <v>3</v>
      </c>
      <c r="D6" s="396"/>
      <c r="E6" s="396"/>
      <c r="F6" s="396"/>
      <c r="G6" s="396"/>
      <c r="H6" s="396"/>
      <c r="I6" s="396"/>
      <c r="J6" s="396"/>
      <c r="K6" s="397"/>
      <c r="L6" s="273"/>
      <c r="M6" s="270"/>
    </row>
    <row r="7" spans="1:13">
      <c r="A7" s="270"/>
      <c r="B7" s="274"/>
      <c r="C7" s="398" t="s">
        <v>32</v>
      </c>
      <c r="D7" s="398"/>
      <c r="E7" s="398"/>
      <c r="F7" s="398"/>
      <c r="G7" s="398"/>
      <c r="H7" s="398"/>
      <c r="I7" s="398"/>
      <c r="J7" s="398"/>
      <c r="K7" s="399"/>
      <c r="L7" s="273"/>
      <c r="M7" s="270"/>
    </row>
    <row r="8" spans="1:13" s="278" customFormat="1">
      <c r="A8" s="275"/>
      <c r="B8" s="276"/>
      <c r="C8" s="409" t="s">
        <v>91</v>
      </c>
      <c r="D8" s="410"/>
      <c r="E8" s="410"/>
      <c r="F8" s="410"/>
      <c r="G8" s="410"/>
      <c r="H8" s="410"/>
      <c r="I8" s="410"/>
      <c r="J8" s="410"/>
      <c r="K8" s="411"/>
      <c r="L8" s="277"/>
      <c r="M8" s="275"/>
    </row>
    <row r="9" spans="1:13">
      <c r="A9" s="270"/>
      <c r="B9" s="274"/>
      <c r="C9" s="409"/>
      <c r="D9" s="410"/>
      <c r="E9" s="410"/>
      <c r="F9" s="410"/>
      <c r="G9" s="410"/>
      <c r="H9" s="410"/>
      <c r="I9" s="410"/>
      <c r="J9" s="410"/>
      <c r="K9" s="411"/>
      <c r="L9" s="273"/>
      <c r="M9" s="270"/>
    </row>
    <row r="10" spans="1:13" ht="34.5" customHeight="1">
      <c r="A10" s="270"/>
      <c r="B10" s="274"/>
      <c r="C10" s="403" t="s">
        <v>5</v>
      </c>
      <c r="D10" s="404"/>
      <c r="E10" s="404"/>
      <c r="F10" s="404"/>
      <c r="G10" s="404"/>
      <c r="H10" s="404"/>
      <c r="I10" s="404"/>
      <c r="J10" s="404"/>
      <c r="K10" s="405"/>
      <c r="L10" s="273"/>
      <c r="M10" s="270"/>
    </row>
    <row r="11" spans="1:13" ht="30" customHeight="1" thickBot="1">
      <c r="A11" s="270"/>
      <c r="B11" s="272"/>
      <c r="C11" s="369" t="s">
        <v>108</v>
      </c>
      <c r="D11" s="370"/>
      <c r="E11" s="370"/>
      <c r="F11" s="370"/>
      <c r="G11" s="370"/>
      <c r="H11" s="370"/>
      <c r="I11" s="370"/>
      <c r="J11" s="370"/>
      <c r="K11" s="371"/>
      <c r="L11" s="273"/>
      <c r="M11" s="270"/>
    </row>
    <row r="12" spans="1:13" ht="30" customHeight="1">
      <c r="A12" s="270"/>
      <c r="B12" s="272"/>
      <c r="C12" s="372" t="s">
        <v>6</v>
      </c>
      <c r="D12" s="374" t="s">
        <v>7</v>
      </c>
      <c r="E12" s="308" t="s">
        <v>8</v>
      </c>
      <c r="F12" s="308"/>
      <c r="G12" s="372" t="s">
        <v>9</v>
      </c>
      <c r="H12" s="374" t="s">
        <v>10</v>
      </c>
      <c r="I12" s="374" t="s">
        <v>11</v>
      </c>
      <c r="J12" s="376" t="s">
        <v>12</v>
      </c>
      <c r="K12" s="378" t="s">
        <v>13</v>
      </c>
      <c r="L12" s="273"/>
      <c r="M12" s="270"/>
    </row>
    <row r="13" spans="1:13" ht="30" customHeight="1" thickBot="1">
      <c r="A13" s="270"/>
      <c r="B13" s="272"/>
      <c r="C13" s="373"/>
      <c r="D13" s="375"/>
      <c r="E13" s="9" t="s">
        <v>14</v>
      </c>
      <c r="F13" s="9" t="s">
        <v>15</v>
      </c>
      <c r="G13" s="373"/>
      <c r="H13" s="375"/>
      <c r="I13" s="375"/>
      <c r="J13" s="377"/>
      <c r="K13" s="379"/>
      <c r="L13" s="273"/>
      <c r="M13" s="270"/>
    </row>
    <row r="14" spans="1:13" ht="30" customHeight="1" thickBot="1">
      <c r="A14" s="270"/>
      <c r="B14" s="272"/>
      <c r="C14" s="242">
        <v>3</v>
      </c>
      <c r="D14" s="243" t="s">
        <v>111</v>
      </c>
      <c r="E14" s="244"/>
      <c r="F14" s="244"/>
      <c r="G14" s="244"/>
      <c r="H14" s="244"/>
      <c r="I14" s="244"/>
      <c r="J14" s="244"/>
      <c r="K14" s="245"/>
      <c r="L14" s="273"/>
      <c r="M14" s="270"/>
    </row>
    <row r="15" spans="1:13" ht="81" customHeight="1">
      <c r="A15" s="270"/>
      <c r="B15" s="272"/>
      <c r="C15" s="52"/>
      <c r="D15" s="20">
        <v>1</v>
      </c>
      <c r="E15" s="20" t="s">
        <v>104</v>
      </c>
      <c r="F15" s="20"/>
      <c r="G15" s="187" t="s">
        <v>93</v>
      </c>
      <c r="H15" s="189" t="s">
        <v>99</v>
      </c>
      <c r="I15" s="246">
        <v>80</v>
      </c>
      <c r="J15" s="247"/>
      <c r="K15" s="190"/>
      <c r="L15" s="273"/>
      <c r="M15" s="270"/>
    </row>
    <row r="16" spans="1:13" ht="72" customHeight="1">
      <c r="A16" s="270"/>
      <c r="B16" s="272"/>
      <c r="C16" s="52"/>
      <c r="D16" s="20">
        <v>2</v>
      </c>
      <c r="E16" s="20" t="s">
        <v>104</v>
      </c>
      <c r="F16" s="20"/>
      <c r="G16" s="187" t="s">
        <v>94</v>
      </c>
      <c r="H16" s="189" t="s">
        <v>100</v>
      </c>
      <c r="I16" s="246">
        <v>4640</v>
      </c>
      <c r="J16" s="247"/>
      <c r="K16" s="190"/>
      <c r="L16" s="273"/>
      <c r="M16" s="270"/>
    </row>
    <row r="17" spans="1:13" ht="93" customHeight="1">
      <c r="A17" s="270"/>
      <c r="B17" s="272"/>
      <c r="C17" s="52"/>
      <c r="D17" s="20">
        <v>3</v>
      </c>
      <c r="E17" s="20" t="s">
        <v>104</v>
      </c>
      <c r="F17" s="20"/>
      <c r="G17" s="187" t="s">
        <v>96</v>
      </c>
      <c r="H17" s="189" t="s">
        <v>100</v>
      </c>
      <c r="I17" s="246">
        <v>6594</v>
      </c>
      <c r="J17" s="247"/>
      <c r="K17" s="190"/>
      <c r="L17" s="273"/>
      <c r="M17" s="270"/>
    </row>
    <row r="18" spans="1:13" ht="74.25" customHeight="1">
      <c r="A18" s="270"/>
      <c r="B18" s="272"/>
      <c r="C18" s="52"/>
      <c r="D18" s="20">
        <v>4</v>
      </c>
      <c r="E18" s="20" t="s">
        <v>104</v>
      </c>
      <c r="F18" s="20"/>
      <c r="G18" s="187" t="s">
        <v>106</v>
      </c>
      <c r="H18" s="189" t="s">
        <v>99</v>
      </c>
      <c r="I18" s="246">
        <v>45</v>
      </c>
      <c r="J18" s="247"/>
      <c r="K18" s="190"/>
      <c r="L18" s="273"/>
      <c r="M18" s="270"/>
    </row>
    <row r="19" spans="1:13" ht="30" customHeight="1" thickBot="1">
      <c r="A19" s="270"/>
      <c r="B19" s="272"/>
      <c r="C19" s="248"/>
      <c r="D19" s="249"/>
      <c r="E19" s="249"/>
      <c r="F19" s="249"/>
      <c r="G19" s="250"/>
      <c r="H19" s="251"/>
      <c r="I19" s="246"/>
      <c r="J19" s="252"/>
      <c r="K19" s="253"/>
      <c r="L19" s="273"/>
      <c r="M19" s="270"/>
    </row>
    <row r="20" spans="1:13" s="257" customFormat="1" ht="30" customHeight="1" thickBot="1">
      <c r="A20" s="159"/>
      <c r="B20" s="254"/>
      <c r="C20" s="380" t="s">
        <v>17</v>
      </c>
      <c r="D20" s="381"/>
      <c r="E20" s="381"/>
      <c r="F20" s="381"/>
      <c r="G20" s="381"/>
      <c r="H20" s="381"/>
      <c r="I20" s="381"/>
      <c r="J20" s="382"/>
      <c r="K20" s="255"/>
      <c r="L20" s="256"/>
      <c r="M20" s="159"/>
    </row>
    <row r="21" spans="1:13" s="257" customFormat="1" thickBot="1">
      <c r="A21" s="159"/>
      <c r="B21" s="254"/>
      <c r="C21" s="157"/>
      <c r="D21" s="157"/>
      <c r="E21" s="157"/>
      <c r="F21" s="157"/>
      <c r="G21" s="157"/>
      <c r="H21" s="157"/>
      <c r="I21" s="157"/>
      <c r="J21" s="157"/>
      <c r="K21" s="158"/>
      <c r="L21" s="256"/>
      <c r="M21" s="159"/>
    </row>
    <row r="22" spans="1:13" s="257" customFormat="1" ht="30" customHeight="1">
      <c r="A22" s="159"/>
      <c r="B22" s="254"/>
      <c r="C22" s="159"/>
      <c r="D22" s="160"/>
      <c r="E22" s="159"/>
      <c r="F22" s="159"/>
      <c r="G22" s="316"/>
      <c r="H22" s="317"/>
      <c r="I22" s="318"/>
      <c r="J22" s="33"/>
      <c r="K22" s="34"/>
      <c r="L22" s="256"/>
      <c r="M22" s="159"/>
    </row>
    <row r="23" spans="1:13" s="257" customFormat="1" ht="30" customHeight="1">
      <c r="A23" s="159"/>
      <c r="B23" s="254"/>
      <c r="C23" s="159"/>
      <c r="D23" s="161"/>
      <c r="E23" s="161"/>
      <c r="F23" s="161"/>
      <c r="G23" s="42" t="s">
        <v>18</v>
      </c>
      <c r="H23" s="39"/>
      <c r="I23" s="40"/>
      <c r="J23" s="41"/>
      <c r="K23" s="193"/>
      <c r="L23" s="256"/>
      <c r="M23" s="159"/>
    </row>
    <row r="24" spans="1:13" s="257" customFormat="1" ht="30" customHeight="1" thickBot="1">
      <c r="A24" s="159"/>
      <c r="B24" s="254"/>
      <c r="C24" s="159"/>
      <c r="D24" s="160"/>
      <c r="E24" s="159"/>
      <c r="F24" s="132"/>
      <c r="G24" s="51"/>
      <c r="H24" s="39"/>
      <c r="I24" s="40"/>
      <c r="J24" s="44"/>
      <c r="K24" s="43"/>
      <c r="L24" s="256"/>
      <c r="M24" s="159"/>
    </row>
    <row r="25" spans="1:13" s="257" customFormat="1" ht="30" customHeight="1" thickBot="1">
      <c r="A25" s="159"/>
      <c r="B25" s="254"/>
      <c r="C25" s="159"/>
      <c r="D25" s="160"/>
      <c r="E25" s="159"/>
      <c r="F25" s="159"/>
      <c r="G25" s="45" t="s">
        <v>19</v>
      </c>
      <c r="H25" s="46"/>
      <c r="I25" s="47"/>
      <c r="J25" s="48"/>
      <c r="K25" s="255"/>
      <c r="L25" s="256"/>
      <c r="M25" s="159"/>
    </row>
    <row r="26" spans="1:13" s="257" customFormat="1" thickBot="1">
      <c r="A26" s="159"/>
      <c r="B26" s="254"/>
      <c r="C26" s="159"/>
      <c r="D26" s="160"/>
      <c r="E26" s="160"/>
      <c r="F26" s="160"/>
      <c r="G26" s="159"/>
      <c r="H26" s="159"/>
      <c r="I26" s="162"/>
      <c r="J26" s="163"/>
      <c r="K26" s="164"/>
      <c r="L26" s="256"/>
      <c r="M26" s="159"/>
    </row>
    <row r="27" spans="1:13" s="257" customFormat="1" ht="15.75">
      <c r="A27" s="159"/>
      <c r="B27" s="254"/>
      <c r="C27" s="258"/>
      <c r="D27" s="383"/>
      <c r="E27" s="383"/>
      <c r="F27" s="383"/>
      <c r="G27" s="383"/>
      <c r="H27" s="383"/>
      <c r="I27" s="383"/>
      <c r="J27" s="383"/>
      <c r="K27" s="384"/>
      <c r="L27" s="259"/>
      <c r="M27" s="159"/>
    </row>
    <row r="28" spans="1:13" s="257" customFormat="1" ht="46.5" customHeight="1">
      <c r="A28" s="159"/>
      <c r="B28" s="254"/>
      <c r="C28" s="352" t="s">
        <v>20</v>
      </c>
      <c r="D28" s="353"/>
      <c r="E28" s="353"/>
      <c r="F28" s="353"/>
      <c r="G28" s="353"/>
      <c r="H28" s="385" t="s">
        <v>9</v>
      </c>
      <c r="I28" s="385"/>
      <c r="J28" s="385"/>
      <c r="K28" s="260" t="s">
        <v>21</v>
      </c>
      <c r="L28" s="261"/>
      <c r="M28" s="159"/>
    </row>
    <row r="29" spans="1:13" s="257" customFormat="1" ht="32.25" customHeight="1">
      <c r="A29" s="159"/>
      <c r="B29" s="254"/>
      <c r="C29" s="352" t="s">
        <v>22</v>
      </c>
      <c r="D29" s="353"/>
      <c r="E29" s="353"/>
      <c r="F29" s="353"/>
      <c r="G29" s="353"/>
      <c r="H29" s="366" t="s">
        <v>23</v>
      </c>
      <c r="I29" s="366"/>
      <c r="J29" s="262" t="s">
        <v>24</v>
      </c>
      <c r="K29" s="129" t="s">
        <v>107</v>
      </c>
      <c r="L29" s="261"/>
      <c r="M29" s="159"/>
    </row>
    <row r="30" spans="1:13" s="257" customFormat="1" ht="30" customHeight="1">
      <c r="A30" s="159"/>
      <c r="B30" s="254"/>
      <c r="C30" s="352" t="s">
        <v>25</v>
      </c>
      <c r="D30" s="353"/>
      <c r="E30" s="353"/>
      <c r="F30" s="353"/>
      <c r="G30" s="353"/>
      <c r="H30" s="354" t="s">
        <v>26</v>
      </c>
      <c r="I30" s="355"/>
      <c r="J30" s="262" t="s">
        <v>27</v>
      </c>
      <c r="K30" s="129" t="s">
        <v>107</v>
      </c>
      <c r="L30" s="261"/>
      <c r="M30" s="159"/>
    </row>
    <row r="31" spans="1:13" s="263" customFormat="1" ht="58.5" customHeight="1">
      <c r="A31" s="159"/>
      <c r="B31" s="254"/>
      <c r="C31" s="356"/>
      <c r="D31" s="357"/>
      <c r="E31" s="357"/>
      <c r="F31" s="357"/>
      <c r="G31" s="358"/>
      <c r="H31" s="365" t="s">
        <v>28</v>
      </c>
      <c r="I31" s="366"/>
      <c r="J31" s="262" t="s">
        <v>29</v>
      </c>
      <c r="K31" s="129" t="s">
        <v>107</v>
      </c>
      <c r="L31" s="256"/>
      <c r="M31" s="159"/>
    </row>
    <row r="32" spans="1:13" ht="39" customHeight="1">
      <c r="A32" s="270"/>
      <c r="B32" s="272"/>
      <c r="C32" s="359"/>
      <c r="D32" s="360"/>
      <c r="E32" s="360"/>
      <c r="F32" s="360"/>
      <c r="G32" s="361"/>
      <c r="H32" s="366" t="s">
        <v>30</v>
      </c>
      <c r="I32" s="366"/>
      <c r="J32" s="262" t="s">
        <v>31</v>
      </c>
      <c r="K32" s="129" t="s">
        <v>107</v>
      </c>
      <c r="L32" s="273"/>
      <c r="M32" s="270"/>
    </row>
    <row r="33" spans="1:13" ht="47.25" customHeight="1" thickBot="1">
      <c r="A33" s="270"/>
      <c r="B33" s="272"/>
      <c r="C33" s="362"/>
      <c r="D33" s="363"/>
      <c r="E33" s="363"/>
      <c r="F33" s="363"/>
      <c r="G33" s="364"/>
      <c r="H33" s="367"/>
      <c r="I33" s="367"/>
      <c r="J33" s="367"/>
      <c r="K33" s="368"/>
      <c r="L33" s="273"/>
      <c r="M33" s="270"/>
    </row>
    <row r="34" spans="1:13" ht="17.25" thickBot="1">
      <c r="A34" s="270"/>
      <c r="B34" s="264"/>
      <c r="C34" s="279"/>
      <c r="D34" s="279"/>
      <c r="E34" s="280"/>
      <c r="F34" s="279"/>
      <c r="G34" s="168"/>
      <c r="H34" s="279"/>
      <c r="I34" s="279"/>
      <c r="J34" s="279"/>
      <c r="K34" s="279"/>
      <c r="L34" s="281"/>
      <c r="M34" s="270"/>
    </row>
    <row r="35" spans="1:13" ht="17.25" thickTop="1">
      <c r="A35" s="270"/>
      <c r="B35" s="270"/>
      <c r="C35" s="270"/>
      <c r="D35" s="270"/>
      <c r="E35" s="282"/>
      <c r="F35" s="270"/>
      <c r="G35" s="270"/>
      <c r="H35" s="270"/>
      <c r="I35" s="270"/>
      <c r="J35" s="270"/>
      <c r="K35" s="270"/>
      <c r="L35" s="270"/>
      <c r="M35" s="270"/>
    </row>
  </sheetData>
  <mergeCells count="28">
    <mergeCell ref="C10:K10"/>
    <mergeCell ref="B2:L2"/>
    <mergeCell ref="C3:F3"/>
    <mergeCell ref="C6:K6"/>
    <mergeCell ref="C7:K7"/>
    <mergeCell ref="C8:K9"/>
    <mergeCell ref="C29:G29"/>
    <mergeCell ref="H29:I29"/>
    <mergeCell ref="C11:K11"/>
    <mergeCell ref="C12:C13"/>
    <mergeCell ref="D12:D13"/>
    <mergeCell ref="E12:F12"/>
    <mergeCell ref="G12:G13"/>
    <mergeCell ref="H12:H13"/>
    <mergeCell ref="I12:I13"/>
    <mergeCell ref="J12:J13"/>
    <mergeCell ref="K12:K13"/>
    <mergeCell ref="C20:J20"/>
    <mergeCell ref="G22:I22"/>
    <mergeCell ref="D27:K27"/>
    <mergeCell ref="C28:G28"/>
    <mergeCell ref="H28:J28"/>
    <mergeCell ref="C30:G30"/>
    <mergeCell ref="H30:I30"/>
    <mergeCell ref="C31:G33"/>
    <mergeCell ref="H31:I31"/>
    <mergeCell ref="H32:I32"/>
    <mergeCell ref="H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dimension ref="B1:P94"/>
  <sheetViews>
    <sheetView showGridLines="0" view="pageBreakPreview" zoomScale="55" zoomScaleNormal="80" zoomScaleSheetLayoutView="55" zoomScalePageLayoutView="85" workbookViewId="0">
      <selection activeCell="F4" sqref="F4"/>
    </sheetView>
  </sheetViews>
  <sheetFormatPr baseColWidth="10" defaultColWidth="11.42578125" defaultRowHeight="12.75"/>
  <cols>
    <col min="1" max="2" width="3.140625" style="53" customWidth="1"/>
    <col min="3" max="3" width="14.7109375" style="53" customWidth="1"/>
    <col min="4" max="4" width="13" style="53" customWidth="1"/>
    <col min="5" max="11" width="11.42578125" style="53"/>
    <col min="12" max="12" width="12.85546875" style="53" customWidth="1"/>
    <col min="13" max="14" width="11.42578125" style="53"/>
    <col min="15" max="15" width="13" style="53" customWidth="1"/>
    <col min="16" max="17" width="3.140625" style="53" customWidth="1"/>
    <col min="18" max="16384" width="11.42578125" style="53"/>
  </cols>
  <sheetData>
    <row r="1" spans="2:16" ht="13.5" thickBot="1"/>
    <row r="2" spans="2:16" ht="25.5" customHeight="1" thickTop="1">
      <c r="B2" s="503"/>
      <c r="C2" s="504"/>
      <c r="D2" s="504"/>
      <c r="E2" s="504"/>
      <c r="F2" s="504"/>
      <c r="G2" s="504"/>
      <c r="H2" s="504"/>
      <c r="I2" s="504"/>
      <c r="J2" s="504"/>
      <c r="K2" s="504"/>
      <c r="L2" s="504"/>
      <c r="M2" s="504"/>
      <c r="N2" s="504"/>
      <c r="O2" s="504"/>
      <c r="P2" s="505"/>
    </row>
    <row r="3" spans="2:16" ht="25.5" customHeight="1">
      <c r="B3" s="175"/>
      <c r="C3" s="500" t="s">
        <v>90</v>
      </c>
      <c r="D3" s="501"/>
      <c r="E3" s="501"/>
      <c r="F3" s="502"/>
      <c r="P3" s="143"/>
    </row>
    <row r="4" spans="2:16" ht="25.5" customHeight="1">
      <c r="B4" s="175"/>
      <c r="C4" s="176" t="s">
        <v>0</v>
      </c>
      <c r="D4" s="177" t="s">
        <v>1</v>
      </c>
      <c r="E4" s="176" t="s">
        <v>2</v>
      </c>
      <c r="F4" s="177">
        <v>2</v>
      </c>
      <c r="P4" s="143"/>
    </row>
    <row r="5" spans="2:16" ht="25.5" customHeight="1">
      <c r="B5" s="175"/>
      <c r="C5" s="153"/>
      <c r="D5" s="154"/>
      <c r="E5" s="153"/>
      <c r="F5" s="154"/>
      <c r="P5" s="143"/>
    </row>
    <row r="6" spans="2:16" ht="36.75" customHeight="1">
      <c r="B6" s="142"/>
      <c r="C6" s="420" t="s">
        <v>35</v>
      </c>
      <c r="D6" s="420"/>
      <c r="E6" s="420"/>
      <c r="F6" s="420"/>
      <c r="G6" s="420"/>
      <c r="H6" s="420"/>
      <c r="I6" s="420"/>
      <c r="J6" s="420"/>
      <c r="K6" s="420"/>
      <c r="L6" s="420"/>
      <c r="M6" s="420"/>
      <c r="N6" s="420"/>
      <c r="O6" s="420"/>
      <c r="P6" s="143"/>
    </row>
    <row r="7" spans="2:16" ht="13.5" thickBot="1">
      <c r="B7" s="142"/>
      <c r="P7" s="143"/>
    </row>
    <row r="8" spans="2:16">
      <c r="B8" s="142"/>
      <c r="C8" s="449"/>
      <c r="D8" s="451"/>
      <c r="E8" s="452"/>
      <c r="F8" s="452"/>
      <c r="G8" s="452"/>
      <c r="H8" s="452"/>
      <c r="I8" s="452"/>
      <c r="J8" s="452"/>
      <c r="K8" s="453"/>
      <c r="L8" s="463"/>
      <c r="M8" s="464"/>
      <c r="N8" s="464"/>
      <c r="O8" s="465"/>
      <c r="P8" s="143"/>
    </row>
    <row r="9" spans="2:16">
      <c r="B9" s="142"/>
      <c r="C9" s="450"/>
      <c r="D9" s="423" t="s">
        <v>36</v>
      </c>
      <c r="E9" s="424"/>
      <c r="F9" s="424"/>
      <c r="G9" s="424"/>
      <c r="H9" s="424"/>
      <c r="I9" s="424"/>
      <c r="J9" s="424"/>
      <c r="K9" s="425"/>
      <c r="L9" s="466"/>
      <c r="M9" s="467"/>
      <c r="N9" s="467"/>
      <c r="O9" s="468"/>
      <c r="P9" s="143"/>
    </row>
    <row r="10" spans="2:16" ht="13.5">
      <c r="B10" s="142"/>
      <c r="C10" s="450"/>
      <c r="D10" s="454"/>
      <c r="E10" s="455"/>
      <c r="F10" s="455"/>
      <c r="G10" s="455"/>
      <c r="H10" s="455"/>
      <c r="I10" s="455"/>
      <c r="J10" s="455"/>
      <c r="K10" s="456"/>
      <c r="L10" s="421" t="s">
        <v>37</v>
      </c>
      <c r="M10" s="469"/>
      <c r="N10" s="470"/>
      <c r="O10" s="471"/>
      <c r="P10" s="143"/>
    </row>
    <row r="11" spans="2:16">
      <c r="B11" s="142"/>
      <c r="C11" s="450"/>
      <c r="D11" s="423" t="s">
        <v>38</v>
      </c>
      <c r="E11" s="424"/>
      <c r="F11" s="424"/>
      <c r="G11" s="424"/>
      <c r="H11" s="424"/>
      <c r="I11" s="424"/>
      <c r="J11" s="424"/>
      <c r="K11" s="425"/>
      <c r="L11" s="457"/>
      <c r="M11" s="472"/>
      <c r="N11" s="473"/>
      <c r="O11" s="474"/>
      <c r="P11" s="143"/>
    </row>
    <row r="12" spans="2:16" ht="12.75" customHeight="1">
      <c r="B12" s="142"/>
      <c r="C12" s="450"/>
      <c r="D12" s="426"/>
      <c r="E12" s="427"/>
      <c r="F12" s="427"/>
      <c r="G12" s="427"/>
      <c r="H12" s="427"/>
      <c r="I12" s="427"/>
      <c r="J12" s="427"/>
      <c r="K12" s="428"/>
      <c r="L12" s="421" t="s">
        <v>39</v>
      </c>
      <c r="M12" s="421">
        <v>1</v>
      </c>
      <c r="N12" s="421" t="s">
        <v>40</v>
      </c>
      <c r="O12" s="461">
        <v>1</v>
      </c>
      <c r="P12" s="143"/>
    </row>
    <row r="13" spans="2:16">
      <c r="B13" s="142"/>
      <c r="C13" s="450"/>
      <c r="D13" s="426"/>
      <c r="E13" s="427"/>
      <c r="F13" s="427"/>
      <c r="G13" s="427"/>
      <c r="H13" s="427"/>
      <c r="I13" s="427"/>
      <c r="J13" s="427"/>
      <c r="K13" s="428"/>
      <c r="L13" s="422"/>
      <c r="M13" s="422"/>
      <c r="N13" s="422"/>
      <c r="O13" s="462"/>
      <c r="P13" s="143"/>
    </row>
    <row r="14" spans="2:16">
      <c r="B14" s="142"/>
      <c r="C14" s="450"/>
      <c r="D14" s="423" t="s">
        <v>41</v>
      </c>
      <c r="E14" s="424"/>
      <c r="F14" s="424"/>
      <c r="G14" s="424"/>
      <c r="H14" s="424"/>
      <c r="I14" s="424"/>
      <c r="J14" s="424"/>
      <c r="K14" s="425"/>
      <c r="L14" s="422"/>
      <c r="M14" s="422"/>
      <c r="N14" s="422"/>
      <c r="O14" s="462"/>
      <c r="P14" s="143"/>
    </row>
    <row r="15" spans="2:16" ht="14.25" thickBot="1">
      <c r="B15" s="142"/>
      <c r="C15" s="124"/>
      <c r="D15" s="123"/>
      <c r="E15" s="123"/>
      <c r="F15" s="123"/>
      <c r="G15" s="123"/>
      <c r="H15" s="123"/>
      <c r="I15" s="123"/>
      <c r="J15" s="123"/>
      <c r="K15" s="123"/>
      <c r="L15" s="123"/>
      <c r="M15" s="122"/>
      <c r="N15" s="122"/>
      <c r="O15" s="121"/>
      <c r="P15" s="143"/>
    </row>
    <row r="16" spans="2:16" ht="13.5">
      <c r="B16" s="142"/>
      <c r="C16" s="120"/>
      <c r="D16" s="119"/>
      <c r="E16" s="119"/>
      <c r="F16" s="119"/>
      <c r="G16" s="119"/>
      <c r="H16" s="119"/>
      <c r="I16" s="119"/>
      <c r="J16" s="119"/>
      <c r="K16" s="119"/>
      <c r="L16" s="118" t="s">
        <v>42</v>
      </c>
      <c r="M16" s="117" t="s">
        <v>43</v>
      </c>
      <c r="N16" s="117" t="s">
        <v>44</v>
      </c>
      <c r="O16" s="116" t="s">
        <v>45</v>
      </c>
      <c r="P16" s="143"/>
    </row>
    <row r="17" spans="2:16" ht="13.5">
      <c r="B17" s="142"/>
      <c r="C17" s="62"/>
      <c r="D17" s="144"/>
      <c r="E17" s="144"/>
      <c r="F17" s="144"/>
      <c r="G17" s="144"/>
      <c r="H17" s="144"/>
      <c r="I17" s="144"/>
      <c r="J17" s="144"/>
      <c r="K17" s="144"/>
      <c r="L17" s="145"/>
      <c r="M17" s="115"/>
      <c r="N17" s="115"/>
      <c r="O17" s="114"/>
      <c r="P17" s="143"/>
    </row>
    <row r="18" spans="2:16" ht="18" customHeight="1">
      <c r="B18" s="142"/>
      <c r="C18" s="512" t="s">
        <v>46</v>
      </c>
      <c r="D18" s="513"/>
      <c r="E18" s="513"/>
      <c r="F18" s="513"/>
      <c r="G18" s="144"/>
      <c r="H18" s="144"/>
      <c r="I18" s="144" t="s">
        <v>47</v>
      </c>
      <c r="K18" s="144"/>
      <c r="L18" s="145"/>
      <c r="O18" s="113"/>
      <c r="P18" s="143"/>
    </row>
    <row r="19" spans="2:16" ht="13.5">
      <c r="B19" s="142"/>
      <c r="C19" s="112"/>
      <c r="D19" s="111"/>
      <c r="E19" s="111"/>
      <c r="F19" s="111"/>
      <c r="G19" s="111"/>
      <c r="H19" s="111"/>
      <c r="I19" s="111"/>
      <c r="J19" s="111"/>
      <c r="K19" s="111"/>
      <c r="L19" s="111"/>
      <c r="M19" s="111"/>
      <c r="N19" s="111"/>
      <c r="O19" s="110"/>
      <c r="P19" s="143"/>
    </row>
    <row r="20" spans="2:16" ht="13.5" thickBot="1">
      <c r="B20" s="142"/>
      <c r="C20" s="136"/>
      <c r="D20" s="137"/>
      <c r="E20" s="137"/>
      <c r="F20" s="137"/>
      <c r="G20" s="137"/>
      <c r="H20" s="137"/>
      <c r="I20" s="137"/>
      <c r="J20" s="137"/>
      <c r="K20" s="137"/>
      <c r="L20" s="137"/>
      <c r="M20" s="137"/>
      <c r="N20" s="137"/>
      <c r="O20" s="109"/>
      <c r="P20" s="143"/>
    </row>
    <row r="21" spans="2:16" ht="13.5" thickBot="1">
      <c r="B21" s="142"/>
      <c r="C21" s="70"/>
      <c r="D21" s="69"/>
      <c r="E21" s="69"/>
      <c r="F21" s="69"/>
      <c r="G21" s="69"/>
      <c r="H21" s="69"/>
      <c r="K21" s="69"/>
      <c r="L21" s="69"/>
      <c r="M21" s="69"/>
      <c r="N21" s="69"/>
      <c r="O21" s="68"/>
      <c r="P21" s="143"/>
    </row>
    <row r="22" spans="2:16" ht="13.5">
      <c r="B22" s="142"/>
      <c r="C22" s="431" t="s">
        <v>48</v>
      </c>
      <c r="D22" s="432"/>
      <c r="E22" s="432"/>
      <c r="F22" s="432"/>
      <c r="G22" s="432"/>
      <c r="H22" s="432"/>
      <c r="I22" s="432"/>
      <c r="J22" s="432"/>
      <c r="K22" s="432"/>
      <c r="L22" s="432"/>
      <c r="M22" s="432"/>
      <c r="N22" s="432"/>
      <c r="O22" s="433"/>
      <c r="P22" s="143"/>
    </row>
    <row r="23" spans="2:16" ht="13.5" thickBot="1">
      <c r="B23" s="142"/>
      <c r="C23" s="59"/>
      <c r="O23" s="58"/>
      <c r="P23" s="143"/>
    </row>
    <row r="24" spans="2:16">
      <c r="B24" s="142"/>
      <c r="C24" s="170" t="s">
        <v>49</v>
      </c>
      <c r="D24" s="458" t="s">
        <v>50</v>
      </c>
      <c r="E24" s="459"/>
      <c r="F24" s="459"/>
      <c r="G24" s="459"/>
      <c r="H24" s="459"/>
      <c r="I24" s="459"/>
      <c r="J24" s="459"/>
      <c r="K24" s="459"/>
      <c r="L24" s="460"/>
      <c r="M24" s="429" t="s">
        <v>51</v>
      </c>
      <c r="N24" s="430"/>
      <c r="O24" s="170" t="s">
        <v>11</v>
      </c>
      <c r="P24" s="143"/>
    </row>
    <row r="25" spans="2:16" ht="13.5" thickBot="1">
      <c r="B25" s="142"/>
      <c r="C25" s="108"/>
      <c r="D25" s="414"/>
      <c r="E25" s="484"/>
      <c r="F25" s="484"/>
      <c r="G25" s="484"/>
      <c r="H25" s="484"/>
      <c r="I25" s="484"/>
      <c r="J25" s="484"/>
      <c r="K25" s="484"/>
      <c r="L25" s="415"/>
      <c r="M25" s="414"/>
      <c r="N25" s="415"/>
      <c r="O25" s="107"/>
      <c r="P25" s="143"/>
    </row>
    <row r="26" spans="2:16">
      <c r="B26" s="142"/>
      <c r="C26" s="440" t="s">
        <v>52</v>
      </c>
      <c r="D26" s="441"/>
      <c r="E26" s="441"/>
      <c r="F26" s="441"/>
      <c r="G26" s="441"/>
      <c r="H26" s="441"/>
      <c r="I26" s="441"/>
      <c r="J26" s="441"/>
      <c r="K26" s="441"/>
      <c r="L26" s="441"/>
      <c r="M26" s="441"/>
      <c r="N26" s="441"/>
      <c r="O26" s="442"/>
      <c r="P26" s="143"/>
    </row>
    <row r="27" spans="2:16">
      <c r="B27" s="142"/>
      <c r="C27" s="443"/>
      <c r="D27" s="444"/>
      <c r="E27" s="444"/>
      <c r="F27" s="444"/>
      <c r="G27" s="444"/>
      <c r="H27" s="444"/>
      <c r="I27" s="444"/>
      <c r="J27" s="444"/>
      <c r="K27" s="444"/>
      <c r="L27" s="444"/>
      <c r="M27" s="444"/>
      <c r="N27" s="444"/>
      <c r="O27" s="445"/>
      <c r="P27" s="143"/>
    </row>
    <row r="28" spans="2:16" ht="13.5" thickBot="1">
      <c r="B28" s="142"/>
      <c r="C28" s="446"/>
      <c r="D28" s="447"/>
      <c r="E28" s="447"/>
      <c r="F28" s="447"/>
      <c r="G28" s="447"/>
      <c r="H28" s="447"/>
      <c r="I28" s="447"/>
      <c r="J28" s="447"/>
      <c r="K28" s="447"/>
      <c r="L28" s="447"/>
      <c r="M28" s="447"/>
      <c r="N28" s="447"/>
      <c r="O28" s="448"/>
      <c r="P28" s="143"/>
    </row>
    <row r="29" spans="2:16" ht="13.5">
      <c r="B29" s="142"/>
      <c r="C29" s="416" t="s">
        <v>50</v>
      </c>
      <c r="D29" s="417"/>
      <c r="E29" s="417"/>
      <c r="F29" s="417"/>
      <c r="G29" s="418"/>
      <c r="H29" s="419" t="s">
        <v>53</v>
      </c>
      <c r="I29" s="417"/>
      <c r="J29" s="482" t="s">
        <v>54</v>
      </c>
      <c r="K29" s="483"/>
      <c r="L29" s="93" t="s">
        <v>55</v>
      </c>
      <c r="M29" s="419" t="s">
        <v>56</v>
      </c>
      <c r="N29" s="476"/>
      <c r="O29" s="98" t="s">
        <v>57</v>
      </c>
      <c r="P29" s="143"/>
    </row>
    <row r="30" spans="2:16">
      <c r="B30" s="142"/>
      <c r="C30" s="434"/>
      <c r="D30" s="435"/>
      <c r="E30" s="435"/>
      <c r="F30" s="435"/>
      <c r="G30" s="436"/>
      <c r="H30" s="437"/>
      <c r="I30" s="436"/>
      <c r="J30" s="437"/>
      <c r="K30" s="436"/>
      <c r="L30" s="104"/>
      <c r="M30" s="438"/>
      <c r="N30" s="439"/>
      <c r="O30" s="95"/>
      <c r="P30" s="143"/>
    </row>
    <row r="31" spans="2:16">
      <c r="B31" s="142"/>
      <c r="C31" s="79"/>
      <c r="D31" s="60"/>
      <c r="E31" s="60"/>
      <c r="F31" s="60"/>
      <c r="G31" s="105"/>
      <c r="H31" s="106"/>
      <c r="I31" s="105"/>
      <c r="J31" s="106"/>
      <c r="K31" s="105"/>
      <c r="L31" s="104"/>
      <c r="M31" s="438"/>
      <c r="N31" s="439"/>
      <c r="O31" s="95"/>
      <c r="P31" s="143"/>
    </row>
    <row r="32" spans="2:16" ht="13.5" thickBot="1">
      <c r="B32" s="142"/>
      <c r="C32" s="485"/>
      <c r="D32" s="486"/>
      <c r="E32" s="486"/>
      <c r="F32" s="486"/>
      <c r="G32" s="487"/>
      <c r="H32" s="488"/>
      <c r="I32" s="487"/>
      <c r="J32" s="488"/>
      <c r="K32" s="487"/>
      <c r="L32" s="103"/>
      <c r="M32" s="489"/>
      <c r="N32" s="490"/>
      <c r="O32" s="95"/>
      <c r="P32" s="143"/>
    </row>
    <row r="33" spans="2:16" ht="14.25" thickBot="1">
      <c r="B33" s="142"/>
      <c r="C33" s="477" t="s">
        <v>58</v>
      </c>
      <c r="D33" s="478"/>
      <c r="E33" s="478"/>
      <c r="F33" s="478"/>
      <c r="G33" s="478"/>
      <c r="H33" s="478"/>
      <c r="I33" s="478"/>
      <c r="J33" s="478"/>
      <c r="K33" s="478"/>
      <c r="L33" s="478"/>
      <c r="M33" s="478"/>
      <c r="N33" s="479"/>
      <c r="O33" s="94"/>
      <c r="P33" s="143"/>
    </row>
    <row r="34" spans="2:16" ht="13.5" customHeight="1">
      <c r="B34" s="142"/>
      <c r="C34" s="440" t="s">
        <v>59</v>
      </c>
      <c r="D34" s="441"/>
      <c r="E34" s="441"/>
      <c r="F34" s="441"/>
      <c r="G34" s="441"/>
      <c r="H34" s="441"/>
      <c r="I34" s="441"/>
      <c r="J34" s="441"/>
      <c r="K34" s="441"/>
      <c r="L34" s="441"/>
      <c r="M34" s="441"/>
      <c r="N34" s="441"/>
      <c r="O34" s="442"/>
      <c r="P34" s="143"/>
    </row>
    <row r="35" spans="2:16">
      <c r="B35" s="142"/>
      <c r="C35" s="443"/>
      <c r="D35" s="444"/>
      <c r="E35" s="444"/>
      <c r="F35" s="444"/>
      <c r="G35" s="444"/>
      <c r="H35" s="444"/>
      <c r="I35" s="444"/>
      <c r="J35" s="444"/>
      <c r="K35" s="444"/>
      <c r="L35" s="444"/>
      <c r="M35" s="444"/>
      <c r="N35" s="444"/>
      <c r="O35" s="445"/>
      <c r="P35" s="143"/>
    </row>
    <row r="36" spans="2:16" ht="13.5" thickBot="1">
      <c r="B36" s="142"/>
      <c r="C36" s="446"/>
      <c r="D36" s="447"/>
      <c r="E36" s="447"/>
      <c r="F36" s="447"/>
      <c r="G36" s="447"/>
      <c r="H36" s="447"/>
      <c r="I36" s="447"/>
      <c r="J36" s="447"/>
      <c r="K36" s="447"/>
      <c r="L36" s="447"/>
      <c r="M36" s="447"/>
      <c r="N36" s="447"/>
      <c r="O36" s="448"/>
      <c r="P36" s="143"/>
    </row>
    <row r="37" spans="2:16" ht="13.5">
      <c r="B37" s="142"/>
      <c r="C37" s="416" t="s">
        <v>50</v>
      </c>
      <c r="D37" s="475"/>
      <c r="E37" s="475"/>
      <c r="F37" s="475"/>
      <c r="G37" s="475"/>
      <c r="H37" s="475"/>
      <c r="I37" s="475"/>
      <c r="J37" s="476"/>
      <c r="K37" s="141" t="s">
        <v>51</v>
      </c>
      <c r="L37" s="93" t="s">
        <v>11</v>
      </c>
      <c r="M37" s="419" t="s">
        <v>60</v>
      </c>
      <c r="N37" s="476"/>
      <c r="O37" s="98" t="s">
        <v>57</v>
      </c>
      <c r="P37" s="143"/>
    </row>
    <row r="38" spans="2:16">
      <c r="B38" s="142"/>
      <c r="C38" s="434"/>
      <c r="D38" s="435"/>
      <c r="E38" s="435"/>
      <c r="F38" s="435"/>
      <c r="G38" s="435"/>
      <c r="H38" s="435"/>
      <c r="I38" s="435"/>
      <c r="J38" s="436"/>
      <c r="K38" s="138"/>
      <c r="L38" s="102"/>
      <c r="M38" s="412"/>
      <c r="N38" s="413"/>
      <c r="O38" s="95"/>
      <c r="P38" s="143"/>
    </row>
    <row r="39" spans="2:16" ht="13.5" thickBot="1">
      <c r="B39" s="142"/>
      <c r="C39" s="485"/>
      <c r="D39" s="486"/>
      <c r="E39" s="486"/>
      <c r="F39" s="486"/>
      <c r="G39" s="486"/>
      <c r="H39" s="486"/>
      <c r="I39" s="486"/>
      <c r="J39" s="487"/>
      <c r="K39" s="60"/>
      <c r="L39" s="101"/>
      <c r="M39" s="491"/>
      <c r="N39" s="492"/>
      <c r="O39" s="100"/>
      <c r="P39" s="143"/>
    </row>
    <row r="40" spans="2:16" ht="14.25" thickBot="1">
      <c r="B40" s="142"/>
      <c r="C40" s="477" t="s">
        <v>58</v>
      </c>
      <c r="D40" s="478"/>
      <c r="E40" s="478"/>
      <c r="F40" s="478"/>
      <c r="G40" s="478"/>
      <c r="H40" s="478"/>
      <c r="I40" s="478"/>
      <c r="J40" s="478"/>
      <c r="K40" s="478"/>
      <c r="L40" s="478"/>
      <c r="M40" s="478"/>
      <c r="N40" s="479"/>
      <c r="O40" s="83">
        <v>0</v>
      </c>
      <c r="P40" s="143"/>
    </row>
    <row r="41" spans="2:16">
      <c r="B41" s="142"/>
      <c r="C41" s="440" t="s">
        <v>61</v>
      </c>
      <c r="D41" s="441"/>
      <c r="E41" s="441"/>
      <c r="F41" s="441"/>
      <c r="G41" s="441"/>
      <c r="H41" s="441"/>
      <c r="I41" s="441"/>
      <c r="J41" s="441"/>
      <c r="K41" s="441"/>
      <c r="L41" s="441"/>
      <c r="M41" s="441"/>
      <c r="N41" s="441"/>
      <c r="O41" s="442"/>
      <c r="P41" s="143"/>
    </row>
    <row r="42" spans="2:16">
      <c r="B42" s="142"/>
      <c r="C42" s="443"/>
      <c r="D42" s="444"/>
      <c r="E42" s="444"/>
      <c r="F42" s="444"/>
      <c r="G42" s="444"/>
      <c r="H42" s="444"/>
      <c r="I42" s="444"/>
      <c r="J42" s="444"/>
      <c r="K42" s="444"/>
      <c r="L42" s="444"/>
      <c r="M42" s="444"/>
      <c r="N42" s="444"/>
      <c r="O42" s="445"/>
      <c r="P42" s="143"/>
    </row>
    <row r="43" spans="2:16" ht="13.5" thickBot="1">
      <c r="B43" s="142"/>
      <c r="C43" s="446"/>
      <c r="D43" s="447"/>
      <c r="E43" s="447"/>
      <c r="F43" s="447"/>
      <c r="G43" s="447"/>
      <c r="H43" s="447"/>
      <c r="I43" s="447"/>
      <c r="J43" s="447"/>
      <c r="K43" s="447"/>
      <c r="L43" s="447"/>
      <c r="M43" s="447"/>
      <c r="N43" s="447"/>
      <c r="O43" s="448"/>
      <c r="P43" s="143"/>
    </row>
    <row r="44" spans="2:16" ht="13.5">
      <c r="B44" s="142"/>
      <c r="C44" s="416" t="s">
        <v>62</v>
      </c>
      <c r="D44" s="475"/>
      <c r="E44" s="475"/>
      <c r="F44" s="475"/>
      <c r="G44" s="475"/>
      <c r="H44" s="475"/>
      <c r="I44" s="475"/>
      <c r="J44" s="93" t="s">
        <v>63</v>
      </c>
      <c r="K44" s="139" t="s">
        <v>64</v>
      </c>
      <c r="L44" s="99" t="s">
        <v>65</v>
      </c>
      <c r="M44" s="419" t="s">
        <v>66</v>
      </c>
      <c r="N44" s="476"/>
      <c r="O44" s="98" t="s">
        <v>57</v>
      </c>
      <c r="P44" s="143"/>
    </row>
    <row r="45" spans="2:16">
      <c r="B45" s="142"/>
      <c r="C45" s="434"/>
      <c r="D45" s="435"/>
      <c r="E45" s="435"/>
      <c r="F45" s="435"/>
      <c r="G45" s="435"/>
      <c r="H45" s="435"/>
      <c r="I45" s="435"/>
      <c r="J45" s="96"/>
      <c r="K45" s="97"/>
      <c r="L45" s="96"/>
      <c r="M45" s="498"/>
      <c r="N45" s="499"/>
      <c r="O45" s="95"/>
      <c r="P45" s="143"/>
    </row>
    <row r="46" spans="2:16" ht="13.5" thickBot="1">
      <c r="B46" s="142"/>
      <c r="C46" s="485"/>
      <c r="D46" s="486"/>
      <c r="E46" s="486"/>
      <c r="F46" s="486"/>
      <c r="G46" s="486"/>
      <c r="H46" s="486"/>
      <c r="I46" s="486"/>
      <c r="J46" s="85"/>
      <c r="K46" s="54"/>
      <c r="L46" s="85"/>
      <c r="M46" s="491"/>
      <c r="N46" s="492"/>
      <c r="O46" s="84"/>
      <c r="P46" s="143"/>
    </row>
    <row r="47" spans="2:16" ht="14.25" thickBot="1">
      <c r="B47" s="142"/>
      <c r="C47" s="477" t="s">
        <v>58</v>
      </c>
      <c r="D47" s="478"/>
      <c r="E47" s="478"/>
      <c r="F47" s="478"/>
      <c r="G47" s="478"/>
      <c r="H47" s="478"/>
      <c r="I47" s="478"/>
      <c r="J47" s="478"/>
      <c r="K47" s="478"/>
      <c r="L47" s="478"/>
      <c r="M47" s="478"/>
      <c r="N47" s="479"/>
      <c r="O47" s="94"/>
      <c r="P47" s="143"/>
    </row>
    <row r="48" spans="2:16">
      <c r="B48" s="142"/>
      <c r="C48" s="440" t="s">
        <v>67</v>
      </c>
      <c r="D48" s="441"/>
      <c r="E48" s="441"/>
      <c r="F48" s="441"/>
      <c r="G48" s="441"/>
      <c r="H48" s="441"/>
      <c r="I48" s="441"/>
      <c r="J48" s="441"/>
      <c r="K48" s="441"/>
      <c r="L48" s="441"/>
      <c r="M48" s="441"/>
      <c r="N48" s="441"/>
      <c r="O48" s="442"/>
      <c r="P48" s="143"/>
    </row>
    <row r="49" spans="2:16">
      <c r="B49" s="142"/>
      <c r="C49" s="443"/>
      <c r="D49" s="444"/>
      <c r="E49" s="444"/>
      <c r="F49" s="444"/>
      <c r="G49" s="444"/>
      <c r="H49" s="444"/>
      <c r="I49" s="444"/>
      <c r="J49" s="444"/>
      <c r="K49" s="444"/>
      <c r="L49" s="444"/>
      <c r="M49" s="444"/>
      <c r="N49" s="444"/>
      <c r="O49" s="445"/>
      <c r="P49" s="143"/>
    </row>
    <row r="50" spans="2:16" ht="13.5" thickBot="1">
      <c r="B50" s="142"/>
      <c r="C50" s="446"/>
      <c r="D50" s="447"/>
      <c r="E50" s="447"/>
      <c r="F50" s="447"/>
      <c r="G50" s="447"/>
      <c r="H50" s="447"/>
      <c r="I50" s="447"/>
      <c r="J50" s="447"/>
      <c r="K50" s="447"/>
      <c r="L50" s="447"/>
      <c r="M50" s="447"/>
      <c r="N50" s="447"/>
      <c r="O50" s="448"/>
      <c r="P50" s="143"/>
    </row>
    <row r="51" spans="2:16" ht="25.5">
      <c r="B51" s="142"/>
      <c r="C51" s="416" t="s">
        <v>68</v>
      </c>
      <c r="D51" s="475"/>
      <c r="E51" s="475"/>
      <c r="F51" s="475"/>
      <c r="G51" s="475"/>
      <c r="H51" s="475"/>
      <c r="I51" s="475"/>
      <c r="J51" s="93" t="s">
        <v>69</v>
      </c>
      <c r="K51" s="92" t="s">
        <v>70</v>
      </c>
      <c r="L51" s="81" t="s">
        <v>71</v>
      </c>
      <c r="M51" s="496" t="s">
        <v>56</v>
      </c>
      <c r="N51" s="497"/>
      <c r="O51" s="80" t="s">
        <v>57</v>
      </c>
      <c r="P51" s="143"/>
    </row>
    <row r="52" spans="2:16">
      <c r="B52" s="142"/>
      <c r="C52" s="91"/>
      <c r="D52" s="90"/>
      <c r="E52" s="90"/>
      <c r="F52" s="90"/>
      <c r="G52" s="90"/>
      <c r="H52" s="90"/>
      <c r="I52" s="90"/>
      <c r="J52" s="89"/>
      <c r="K52" s="88"/>
      <c r="L52" s="87"/>
      <c r="M52" s="480"/>
      <c r="N52" s="481"/>
      <c r="O52" s="86"/>
      <c r="P52" s="143"/>
    </row>
    <row r="53" spans="2:16">
      <c r="B53" s="142"/>
      <c r="C53" s="91"/>
      <c r="D53" s="90"/>
      <c r="E53" s="90"/>
      <c r="F53" s="90"/>
      <c r="G53" s="90"/>
      <c r="H53" s="90"/>
      <c r="I53" s="90"/>
      <c r="J53" s="89"/>
      <c r="K53" s="88"/>
      <c r="L53" s="87"/>
      <c r="M53" s="480"/>
      <c r="N53" s="481"/>
      <c r="O53" s="86"/>
      <c r="P53" s="143"/>
    </row>
    <row r="54" spans="2:16">
      <c r="B54" s="142"/>
      <c r="C54" s="91"/>
      <c r="D54" s="90"/>
      <c r="E54" s="90"/>
      <c r="F54" s="90"/>
      <c r="G54" s="90"/>
      <c r="H54" s="90"/>
      <c r="I54" s="90"/>
      <c r="J54" s="89"/>
      <c r="K54" s="88"/>
      <c r="L54" s="87"/>
      <c r="M54" s="498"/>
      <c r="N54" s="499"/>
      <c r="O54" s="86"/>
      <c r="P54" s="143"/>
    </row>
    <row r="55" spans="2:16" ht="13.5" thickBot="1">
      <c r="B55" s="142"/>
      <c r="C55" s="485"/>
      <c r="D55" s="486"/>
      <c r="E55" s="486"/>
      <c r="F55" s="486"/>
      <c r="G55" s="486"/>
      <c r="H55" s="486"/>
      <c r="I55" s="486"/>
      <c r="J55" s="85"/>
      <c r="K55" s="54"/>
      <c r="L55" s="85"/>
      <c r="M55" s="491"/>
      <c r="N55" s="492"/>
      <c r="O55" s="84"/>
      <c r="P55" s="143"/>
    </row>
    <row r="56" spans="2:16" ht="14.25" thickBot="1">
      <c r="B56" s="142"/>
      <c r="C56" s="477" t="s">
        <v>58</v>
      </c>
      <c r="D56" s="478"/>
      <c r="E56" s="478"/>
      <c r="F56" s="478"/>
      <c r="G56" s="478"/>
      <c r="H56" s="478"/>
      <c r="I56" s="478"/>
      <c r="J56" s="478"/>
      <c r="K56" s="478"/>
      <c r="L56" s="478"/>
      <c r="M56" s="478"/>
      <c r="N56" s="479"/>
      <c r="O56" s="83"/>
      <c r="P56" s="143"/>
    </row>
    <row r="57" spans="2:16" ht="13.5" thickBot="1">
      <c r="B57" s="142"/>
      <c r="C57" s="59"/>
      <c r="O57" s="58"/>
      <c r="P57" s="143"/>
    </row>
    <row r="58" spans="2:16" ht="13.5" thickBot="1">
      <c r="B58" s="142"/>
      <c r="C58" s="493" t="s">
        <v>72</v>
      </c>
      <c r="D58" s="494"/>
      <c r="E58" s="494"/>
      <c r="F58" s="494"/>
      <c r="G58" s="494"/>
      <c r="H58" s="494"/>
      <c r="I58" s="494"/>
      <c r="J58" s="494"/>
      <c r="K58" s="494"/>
      <c r="L58" s="494"/>
      <c r="M58" s="494"/>
      <c r="N58" s="495"/>
      <c r="O58" s="82"/>
      <c r="P58" s="143"/>
    </row>
    <row r="59" spans="2:16">
      <c r="B59" s="142"/>
      <c r="C59" s="440" t="s">
        <v>73</v>
      </c>
      <c r="D59" s="441"/>
      <c r="E59" s="441"/>
      <c r="F59" s="441"/>
      <c r="G59" s="441"/>
      <c r="H59" s="441"/>
      <c r="I59" s="441"/>
      <c r="J59" s="441"/>
      <c r="K59" s="441"/>
      <c r="L59" s="441"/>
      <c r="M59" s="441"/>
      <c r="N59" s="441"/>
      <c r="O59" s="442"/>
      <c r="P59" s="143"/>
    </row>
    <row r="60" spans="2:16">
      <c r="B60" s="142"/>
      <c r="C60" s="443"/>
      <c r="D60" s="444"/>
      <c r="E60" s="444"/>
      <c r="F60" s="444"/>
      <c r="G60" s="444"/>
      <c r="H60" s="444"/>
      <c r="I60" s="444"/>
      <c r="J60" s="444"/>
      <c r="K60" s="444"/>
      <c r="L60" s="444"/>
      <c r="M60" s="444"/>
      <c r="N60" s="444"/>
      <c r="O60" s="445"/>
      <c r="P60" s="143"/>
    </row>
    <row r="61" spans="2:16" ht="13.5" thickBot="1">
      <c r="B61" s="142"/>
      <c r="C61" s="446"/>
      <c r="D61" s="447"/>
      <c r="E61" s="447"/>
      <c r="F61" s="447"/>
      <c r="G61" s="447"/>
      <c r="H61" s="447"/>
      <c r="I61" s="447"/>
      <c r="J61" s="447"/>
      <c r="K61" s="447"/>
      <c r="L61" s="447"/>
      <c r="M61" s="447"/>
      <c r="N61" s="447"/>
      <c r="O61" s="448"/>
      <c r="P61" s="143"/>
    </row>
    <row r="62" spans="2:16" ht="13.5">
      <c r="B62" s="142"/>
      <c r="C62" s="416" t="s">
        <v>74</v>
      </c>
      <c r="D62" s="475"/>
      <c r="E62" s="475"/>
      <c r="F62" s="475"/>
      <c r="G62" s="475"/>
      <c r="H62" s="475"/>
      <c r="I62" s="475"/>
      <c r="J62" s="139"/>
      <c r="K62" s="140"/>
      <c r="L62" s="81" t="s">
        <v>75</v>
      </c>
      <c r="M62" s="496" t="s">
        <v>76</v>
      </c>
      <c r="N62" s="497"/>
      <c r="O62" s="80"/>
      <c r="P62" s="143"/>
    </row>
    <row r="63" spans="2:16">
      <c r="B63" s="142"/>
      <c r="C63" s="434" t="s">
        <v>23</v>
      </c>
      <c r="D63" s="435"/>
      <c r="E63" s="435"/>
      <c r="F63" s="435"/>
      <c r="G63" s="435"/>
      <c r="H63" s="435"/>
      <c r="I63" s="435"/>
      <c r="J63" s="78"/>
      <c r="K63" s="77"/>
      <c r="L63" s="74"/>
      <c r="M63" s="520"/>
      <c r="N63" s="521"/>
      <c r="O63" s="73"/>
      <c r="P63" s="143"/>
    </row>
    <row r="64" spans="2:16">
      <c r="B64" s="142"/>
      <c r="C64" s="79" t="s">
        <v>77</v>
      </c>
      <c r="D64" s="60"/>
      <c r="E64" s="60"/>
      <c r="F64" s="60"/>
      <c r="G64" s="60"/>
      <c r="H64" s="60"/>
      <c r="I64" s="60"/>
      <c r="J64" s="78"/>
      <c r="K64" s="77"/>
      <c r="L64" s="74"/>
      <c r="M64" s="520"/>
      <c r="N64" s="521"/>
      <c r="O64" s="73"/>
      <c r="P64" s="143"/>
    </row>
    <row r="65" spans="2:16" ht="13.5" thickBot="1">
      <c r="B65" s="142"/>
      <c r="C65" s="136" t="s">
        <v>78</v>
      </c>
      <c r="D65" s="137"/>
      <c r="E65" s="137"/>
      <c r="F65" s="137"/>
      <c r="G65" s="137"/>
      <c r="H65" s="137"/>
      <c r="I65" s="137"/>
      <c r="J65" s="76"/>
      <c r="K65" s="75"/>
      <c r="L65" s="74"/>
      <c r="M65" s="522"/>
      <c r="N65" s="523"/>
      <c r="O65" s="73"/>
      <c r="P65" s="143"/>
    </row>
    <row r="66" spans="2:16" ht="14.25" thickBot="1">
      <c r="B66" s="142"/>
      <c r="C66" s="477" t="s">
        <v>58</v>
      </c>
      <c r="D66" s="478"/>
      <c r="E66" s="478"/>
      <c r="F66" s="478"/>
      <c r="G66" s="478"/>
      <c r="H66" s="478"/>
      <c r="I66" s="478"/>
      <c r="J66" s="478"/>
      <c r="K66" s="478"/>
      <c r="L66" s="478"/>
      <c r="M66" s="478"/>
      <c r="N66" s="479"/>
      <c r="O66" s="72"/>
      <c r="P66" s="143"/>
    </row>
    <row r="67" spans="2:16" ht="13.5" thickBot="1">
      <c r="B67" s="142"/>
      <c r="C67" s="59"/>
      <c r="O67" s="58"/>
      <c r="P67" s="143"/>
    </row>
    <row r="68" spans="2:16" ht="13.5" thickBot="1">
      <c r="B68" s="142"/>
      <c r="C68" s="493" t="s">
        <v>79</v>
      </c>
      <c r="D68" s="494"/>
      <c r="E68" s="494"/>
      <c r="F68" s="494"/>
      <c r="G68" s="494"/>
      <c r="H68" s="494"/>
      <c r="I68" s="494"/>
      <c r="J68" s="494"/>
      <c r="K68" s="494"/>
      <c r="L68" s="494"/>
      <c r="M68" s="494"/>
      <c r="N68" s="495"/>
      <c r="O68" s="71"/>
      <c r="P68" s="143"/>
    </row>
    <row r="69" spans="2:16">
      <c r="B69" s="142"/>
      <c r="C69" s="70"/>
      <c r="D69" s="69"/>
      <c r="E69" s="69"/>
      <c r="F69" s="69"/>
      <c r="G69" s="69"/>
      <c r="H69" s="69"/>
      <c r="I69" s="69"/>
      <c r="J69" s="69"/>
      <c r="K69" s="69"/>
      <c r="L69" s="69"/>
      <c r="M69" s="69"/>
      <c r="N69" s="69"/>
      <c r="O69" s="68"/>
      <c r="P69" s="143"/>
    </row>
    <row r="70" spans="2:16">
      <c r="B70" s="142"/>
      <c r="C70" s="59"/>
      <c r="O70" s="58"/>
      <c r="P70" s="143"/>
    </row>
    <row r="71" spans="2:16">
      <c r="B71" s="142"/>
      <c r="C71" s="59"/>
      <c r="O71" s="58"/>
      <c r="P71" s="143"/>
    </row>
    <row r="72" spans="2:16">
      <c r="B72" s="142"/>
      <c r="C72" s="59"/>
      <c r="H72" s="61" t="s">
        <v>80</v>
      </c>
      <c r="I72" s="61"/>
      <c r="J72" s="61"/>
      <c r="K72" s="61"/>
      <c r="O72" s="58"/>
      <c r="P72" s="143"/>
    </row>
    <row r="73" spans="2:16" ht="13.5">
      <c r="B73" s="142"/>
      <c r="C73" s="67"/>
      <c r="D73" s="146"/>
      <c r="E73" s="146"/>
      <c r="F73" s="146"/>
      <c r="G73" s="146"/>
      <c r="H73" s="61" t="s">
        <v>81</v>
      </c>
      <c r="I73" s="146"/>
      <c r="J73" s="146"/>
      <c r="K73" s="146"/>
      <c r="L73" s="146"/>
      <c r="M73" s="146"/>
      <c r="N73" s="146"/>
      <c r="O73" s="66"/>
      <c r="P73" s="143"/>
    </row>
    <row r="74" spans="2:16" ht="13.5">
      <c r="B74" s="142"/>
      <c r="C74" s="67"/>
      <c r="D74" s="146"/>
      <c r="E74" s="146"/>
      <c r="F74" s="146"/>
      <c r="G74" s="146"/>
      <c r="H74" s="61" t="s">
        <v>82</v>
      </c>
      <c r="K74" s="146"/>
      <c r="L74" s="146"/>
      <c r="M74" s="146"/>
      <c r="N74" s="146"/>
      <c r="O74" s="66"/>
      <c r="P74" s="143"/>
    </row>
    <row r="75" spans="2:16">
      <c r="B75" s="142"/>
      <c r="C75" s="62"/>
      <c r="D75" s="147"/>
      <c r="E75" s="147"/>
      <c r="F75" s="147"/>
      <c r="G75" s="147"/>
      <c r="H75" s="61" t="s">
        <v>83</v>
      </c>
      <c r="I75" s="147"/>
      <c r="J75" s="147"/>
      <c r="K75" s="147"/>
      <c r="L75" s="147"/>
      <c r="M75" s="147"/>
      <c r="N75" s="147"/>
      <c r="O75" s="56"/>
      <c r="P75" s="143"/>
    </row>
    <row r="76" spans="2:16">
      <c r="B76" s="142"/>
      <c r="C76" s="59"/>
      <c r="H76" s="53" t="s">
        <v>84</v>
      </c>
      <c r="O76" s="58"/>
      <c r="P76" s="143"/>
    </row>
    <row r="77" spans="2:16" ht="13.5">
      <c r="B77" s="142"/>
      <c r="C77" s="65" t="s">
        <v>85</v>
      </c>
      <c r="D77" s="135"/>
      <c r="E77" s="135"/>
      <c r="F77" s="135"/>
      <c r="G77" s="135"/>
      <c r="H77" s="135"/>
      <c r="I77" s="135"/>
      <c r="J77" s="135"/>
      <c r="K77" s="135"/>
      <c r="L77" s="135"/>
      <c r="M77" s="135"/>
      <c r="N77" s="135"/>
      <c r="O77" s="64"/>
      <c r="P77" s="143"/>
    </row>
    <row r="78" spans="2:16">
      <c r="B78" s="142"/>
      <c r="C78" s="517"/>
      <c r="D78" s="518"/>
      <c r="E78" s="518"/>
      <c r="F78" s="518"/>
      <c r="G78" s="518"/>
      <c r="H78" s="518"/>
      <c r="I78" s="518"/>
      <c r="J78" s="518"/>
      <c r="K78" s="518"/>
      <c r="L78" s="518"/>
      <c r="M78" s="518"/>
      <c r="N78" s="518"/>
      <c r="O78" s="519"/>
      <c r="P78" s="143"/>
    </row>
    <row r="79" spans="2:16">
      <c r="B79" s="142"/>
      <c r="C79" s="517"/>
      <c r="D79" s="518"/>
      <c r="E79" s="518"/>
      <c r="F79" s="518"/>
      <c r="G79" s="518"/>
      <c r="H79" s="518"/>
      <c r="I79" s="518"/>
      <c r="J79" s="518"/>
      <c r="K79" s="518"/>
      <c r="L79" s="518"/>
      <c r="M79" s="518"/>
      <c r="N79" s="518"/>
      <c r="O79" s="519"/>
      <c r="P79" s="143"/>
    </row>
    <row r="80" spans="2:16">
      <c r="B80" s="142"/>
      <c r="C80" s="62"/>
      <c r="D80" s="147"/>
      <c r="E80" s="147"/>
      <c r="F80" s="147"/>
      <c r="G80" s="147"/>
      <c r="H80" s="147"/>
      <c r="I80" s="147"/>
      <c r="J80" s="147"/>
      <c r="K80" s="147"/>
      <c r="L80" s="147"/>
      <c r="M80" s="147"/>
      <c r="N80" s="147"/>
      <c r="O80" s="56"/>
      <c r="P80" s="143"/>
    </row>
    <row r="81" spans="2:16">
      <c r="B81" s="142"/>
      <c r="C81" s="63" t="s">
        <v>86</v>
      </c>
      <c r="D81" s="147"/>
      <c r="E81" s="147"/>
      <c r="F81" s="147"/>
      <c r="G81" s="147"/>
      <c r="H81" s="147"/>
      <c r="I81" s="147"/>
      <c r="J81" s="147"/>
      <c r="K81" s="147"/>
      <c r="L81" s="147"/>
      <c r="M81" s="147"/>
      <c r="N81" s="147"/>
      <c r="O81" s="56"/>
      <c r="P81" s="143"/>
    </row>
    <row r="82" spans="2:16" ht="12.75" customHeight="1">
      <c r="B82" s="142"/>
      <c r="C82" s="514" t="s">
        <v>87</v>
      </c>
      <c r="D82" s="515"/>
      <c r="E82" s="515"/>
      <c r="F82" s="515"/>
      <c r="G82" s="515"/>
      <c r="H82" s="515"/>
      <c r="I82" s="515"/>
      <c r="J82" s="515"/>
      <c r="K82" s="515"/>
      <c r="L82" s="515"/>
      <c r="M82" s="515"/>
      <c r="N82" s="515"/>
      <c r="O82" s="516"/>
      <c r="P82" s="143"/>
    </row>
    <row r="83" spans="2:16">
      <c r="B83" s="142"/>
      <c r="C83" s="514"/>
      <c r="D83" s="515"/>
      <c r="E83" s="515"/>
      <c r="F83" s="515"/>
      <c r="G83" s="515"/>
      <c r="H83" s="515"/>
      <c r="I83" s="515"/>
      <c r="J83" s="515"/>
      <c r="K83" s="515"/>
      <c r="L83" s="515"/>
      <c r="M83" s="515"/>
      <c r="N83" s="515"/>
      <c r="O83" s="516"/>
      <c r="P83" s="143"/>
    </row>
    <row r="84" spans="2:16" ht="12.95" customHeight="1">
      <c r="B84" s="142"/>
      <c r="C84" s="514" t="s">
        <v>88</v>
      </c>
      <c r="D84" s="515"/>
      <c r="E84" s="515"/>
      <c r="F84" s="515"/>
      <c r="G84" s="515"/>
      <c r="H84" s="515"/>
      <c r="I84" s="515"/>
      <c r="J84" s="515"/>
      <c r="K84" s="515"/>
      <c r="L84" s="515"/>
      <c r="M84" s="515"/>
      <c r="N84" s="515"/>
      <c r="O84" s="516"/>
      <c r="P84" s="143"/>
    </row>
    <row r="85" spans="2:16">
      <c r="B85" s="142"/>
      <c r="C85" s="514"/>
      <c r="D85" s="515"/>
      <c r="E85" s="515"/>
      <c r="F85" s="515"/>
      <c r="G85" s="515"/>
      <c r="H85" s="515"/>
      <c r="I85" s="515"/>
      <c r="J85" s="515"/>
      <c r="K85" s="515"/>
      <c r="L85" s="515"/>
      <c r="M85" s="515"/>
      <c r="N85" s="515"/>
      <c r="O85" s="516"/>
      <c r="P85" s="143"/>
    </row>
    <row r="86" spans="2:16">
      <c r="B86" s="142"/>
      <c r="C86" s="62"/>
      <c r="D86" s="147"/>
      <c r="E86" s="147"/>
      <c r="F86" s="147"/>
      <c r="G86" s="147"/>
      <c r="H86" s="147"/>
      <c r="I86" s="147"/>
      <c r="J86" s="147"/>
      <c r="K86" s="147"/>
      <c r="L86" s="147"/>
      <c r="M86" s="147"/>
      <c r="N86" s="147"/>
      <c r="O86" s="56"/>
      <c r="P86" s="143"/>
    </row>
    <row r="87" spans="2:16">
      <c r="B87" s="142"/>
      <c r="C87" s="59"/>
      <c r="H87" s="61" t="s">
        <v>80</v>
      </c>
      <c r="O87" s="58"/>
      <c r="P87" s="143"/>
    </row>
    <row r="88" spans="2:16">
      <c r="B88" s="142"/>
      <c r="C88" s="59"/>
      <c r="H88" s="53" t="s">
        <v>81</v>
      </c>
      <c r="I88" s="60"/>
      <c r="J88" s="60"/>
      <c r="K88" s="60"/>
      <c r="O88" s="58"/>
      <c r="P88" s="143"/>
    </row>
    <row r="89" spans="2:16">
      <c r="B89" s="142"/>
      <c r="C89" s="59"/>
      <c r="H89" s="53" t="s">
        <v>89</v>
      </c>
      <c r="I89" s="148"/>
      <c r="J89" s="148"/>
      <c r="K89" s="148"/>
      <c r="O89" s="58"/>
      <c r="P89" s="143"/>
    </row>
    <row r="90" spans="2:16">
      <c r="B90" s="142"/>
      <c r="C90" s="57"/>
      <c r="D90" s="147"/>
      <c r="E90" s="147"/>
      <c r="F90" s="147"/>
      <c r="G90" s="147"/>
      <c r="H90" s="53" t="s">
        <v>83</v>
      </c>
      <c r="L90" s="147"/>
      <c r="M90" s="147"/>
      <c r="N90" s="147"/>
      <c r="O90" s="56"/>
      <c r="P90" s="143"/>
    </row>
    <row r="91" spans="2:16" ht="17.25" customHeight="1">
      <c r="B91" s="142"/>
      <c r="C91" s="55"/>
      <c r="D91" s="149"/>
      <c r="E91" s="149"/>
      <c r="K91" s="506"/>
      <c r="L91" s="506"/>
      <c r="M91" s="506"/>
      <c r="N91" s="506"/>
      <c r="O91" s="507"/>
      <c r="P91" s="143"/>
    </row>
    <row r="92" spans="2:16" ht="18.75" customHeight="1" thickBot="1">
      <c r="B92" s="142"/>
      <c r="C92" s="510"/>
      <c r="D92" s="511"/>
      <c r="E92" s="511"/>
      <c r="F92" s="54"/>
      <c r="G92" s="54"/>
      <c r="H92" s="54"/>
      <c r="I92" s="54"/>
      <c r="J92" s="54"/>
      <c r="K92" s="508"/>
      <c r="L92" s="508"/>
      <c r="M92" s="508"/>
      <c r="N92" s="508"/>
      <c r="O92" s="509"/>
      <c r="P92" s="143"/>
    </row>
    <row r="93" spans="2:16" ht="13.5" thickBot="1">
      <c r="B93" s="150"/>
      <c r="C93" s="151"/>
      <c r="D93" s="151"/>
      <c r="E93" s="151"/>
      <c r="F93" s="151"/>
      <c r="G93" s="151"/>
      <c r="H93" s="151"/>
      <c r="I93" s="151"/>
      <c r="J93" s="151"/>
      <c r="K93" s="151"/>
      <c r="L93" s="151"/>
      <c r="M93" s="151"/>
      <c r="N93" s="151"/>
      <c r="O93" s="151"/>
      <c r="P93" s="152"/>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PRESUPUESTO OFICIAL Lote 1</vt:lpstr>
      <vt:lpstr>PRESUPUESTO OFICIAL Lote 1xapto</vt:lpstr>
      <vt:lpstr>PROPUESTA ECONOMICALote 1</vt:lpstr>
      <vt:lpstr>PRESUPUESTO OFICIAL Lote 2</vt:lpstr>
      <vt:lpstr>PRESUPUESTO OFICIAL Lote 3</vt:lpstr>
      <vt:lpstr>INDICAR CÓDIGO DEL ITEM DE PAGO</vt:lpstr>
      <vt:lpstr>_GoBack</vt:lpstr>
      <vt:lpstr>'INDICAR CÓDIGO DEL ITEM DE PAGO'!Área_de_impresión</vt:lpstr>
      <vt:lpstr>'PRESUPUESTO OFICIAL Lote 1'!Área_de_impresión</vt:lpstr>
      <vt:lpstr>'PRESUPUESTO OFICIAL Lote 1xapto'!Área_de_impresión</vt:lpstr>
      <vt:lpstr>'PRESUPUESTO OFICIAL Lote 2'!Área_de_impresión</vt:lpstr>
      <vt:lpstr>'PRESUPUESTO OFICIAL Lote 3'!Área_de_impresión</vt:lpstr>
      <vt:lpstr>'PROPUESTA ECONOMICALote 1'!Área_de_impresión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Alvaro Hernan Restrepo Guzman</cp:lastModifiedBy>
  <cp:revision/>
  <cp:lastPrinted>2020-02-14T22:15:33Z</cp:lastPrinted>
  <dcterms:created xsi:type="dcterms:W3CDTF">2006-06-27T16:47:25Z</dcterms:created>
  <dcterms:modified xsi:type="dcterms:W3CDTF">2024-04-17T20:34:26Z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