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270" yWindow="555" windowWidth="28215" windowHeight="13485"/>
  </bookViews>
  <sheets>
    <sheet name="Hoja1" sheetId="1" r:id="rId1"/>
  </sheets>
  <calcPr calcId="144525"/>
  <extLst>
    <ext uri="GoogleSheetsCustomDataVersion2">
      <go:sheetsCustomData xmlns:go="http://customooxmlschemas.google.com/" r:id="" roundtripDataChecksum="uxCtvLT4LcmB79r9ZuxQdUb/kDVdQhsNJ9kSVACMr2Q="/>
    </ext>
  </extLst>
</workbook>
</file>

<file path=xl/calcChain.xml><?xml version="1.0" encoding="utf-8"?>
<calcChain xmlns="http://schemas.openxmlformats.org/spreadsheetml/2006/main">
  <c r="G28" i="1" l="1"/>
  <c r="G27" i="1"/>
  <c r="G26" i="1"/>
  <c r="G25" i="1"/>
  <c r="G24" i="1"/>
</calcChain>
</file>

<file path=xl/sharedStrings.xml><?xml version="1.0" encoding="utf-8"?>
<sst xmlns="http://schemas.openxmlformats.org/spreadsheetml/2006/main" count="61" uniqueCount="39">
  <si>
    <t>ESTUDIO DE MERCADO</t>
  </si>
  <si>
    <t>FERACUA LTDA</t>
  </si>
  <si>
    <t>PROSECOL S.A.S</t>
  </si>
  <si>
    <t>AFP Y SUMINISTROS</t>
  </si>
  <si>
    <t>MATERIAL</t>
  </si>
  <si>
    <t>UND</t>
  </si>
  <si>
    <t>VALOR UNITARIO (IVA INCLUIDO)</t>
  </si>
  <si>
    <t>GRAVA DE 1"</t>
  </si>
  <si>
    <t>M3</t>
  </si>
  <si>
    <t>GRAVA DE 3/4"</t>
  </si>
  <si>
    <t>ARENA DE PEÑA</t>
  </si>
  <si>
    <t>DE TRITURACIÓN</t>
  </si>
  <si>
    <t>BASE B-600</t>
  </si>
  <si>
    <t>BASE B-400</t>
  </si>
  <si>
    <t>BASE B-200</t>
  </si>
  <si>
    <t>RAJÓN</t>
  </si>
  <si>
    <t>RECEBO COMÚN</t>
  </si>
  <si>
    <t>Asfalto Frio (STREET ASPHALT) Bolsa 40Kg</t>
  </si>
  <si>
    <t>Kg</t>
  </si>
  <si>
    <t>Asfalto Frio (STREET ASPHALT) Bolsa 25Kg</t>
  </si>
  <si>
    <t>Mezcla Asfáltica MDC-25 INVIAS 2013</t>
  </si>
  <si>
    <t>Mezcla Asfáltica MDC-19 INVIAS 2013</t>
  </si>
  <si>
    <t>Mezcla Asfáltica MDC-10 INVIAS 2013</t>
  </si>
  <si>
    <t>EMULSIÓN CRL-1</t>
  </si>
  <si>
    <t>LT</t>
  </si>
  <si>
    <t>TUBO DE CONCRETO REFORZADO DE 24"</t>
  </si>
  <si>
    <t>TUBO DE CONCRETO REFORZADO DE 36"</t>
  </si>
  <si>
    <t xml:space="preserve">GALON DE PINTURA DE TRAFICO PESADO </t>
  </si>
  <si>
    <t>Señal Metalica Movil Temporal De 1.50 Mts Con Angulo De 1 ½ X 1/8 Mts Pintada En Electroestatica Con Tablero En Lamina Galv. Cal 20/18 o 16 Reflectivo Grado Ingenieria Comercial Tablero De 75 X 60 Cms</t>
  </si>
  <si>
    <t>Maletín Plástico Vial Características: Color: Naranja. Material: Polietileno de alta densidad. Medidas: 1 m de altura x 50 cm de ancho x 2 m de largo. Peso: 24 Kg. Incluye: tapa de llenado y tapón de drenaje. Facilidad de transporte y carga (estando vacía). Estable en presencia de fuertes corrientes de aire. Permite hacer cadenas lineales y curvas. Tiene cintas reflectivas para una excelente visibilidad (grado ingeniería comercial y/o alta intensidad).</t>
  </si>
  <si>
    <t>Señalización Vial Reflectiva Para Obras Base Tipo Trípode Estructura de ángulo de 1 1/2″ por 1/8″ que brinda una resistencia sólida y duradera. Color naranja llamativo y reflectividad mejorada para una visibilidad óptima tanto de día como de noche.Lámina galvanizada calibre 20 que proporciona una protección adicional contra la corrosión y el desgaste. Pintura de alta resistencia que garantiza un acabado de alta calidad y una mayor resistencia a los elementos. Altura de 1.10 metros (110 cm) para una visibilidad efectiva en la vía. Lámina de 60 x 60 cm que ofrece un área de señalización amplia y clara.</t>
  </si>
  <si>
    <t>Barricada De Cerramiento O Valla De Desvío Vial Reflectiva Soportes metálicos tipo IDU. Tablero de desvío o vía cerrada de 60cm. Acabado en pintura electrostática blanca y naranja reflectiva. Galvanizado calibre 20 Medidas: 2.4m de longitud x 1.5m de altura 3 bandejas de 20cm cada una de 2.40m</t>
  </si>
  <si>
    <t>Señalización Vial Vertical Reflectiva Tipo Tripode: Características: Lámina Galvanizada Calibre 20″. Pintura: Electrostática. Reflectivo punta diamante o cuadrada de alta visibilidad. Color amarillo/naranja. Formato cuadrado o en diamante. Personalizable. Tamaño de 1.50 mts de altura.</t>
  </si>
  <si>
    <t xml:space="preserve"> </t>
  </si>
  <si>
    <t>OBJETO: SUMINISTRO DE MATERIALES PARA EL MEJORAMIENTO Y MANTENIMIENTO DE LAS VÍAS DE LA RED TERCIARIA Y URBANA DEL MUNICIPIO DE SUBACHOQUE.</t>
  </si>
  <si>
    <t>ITEM</t>
  </si>
  <si>
    <t>PRESUPUESTO OFICIAL ESTIMADO (BOLSA) TRESCIENTOS SETENTA MILLONES DE PESOS ($370.000.000)</t>
  </si>
  <si>
    <t xml:space="preserve">*Para llevar a cabo el respectivo análisis se tomaron los valores referenciados de las tres cotizaciones recibidas, paso a seguir y teniendo en cuenta que no existe una dispersión importante, se calculan lo a valores unitarios atendiendo a la fórmula del menor valor de las cotizaciones recibidas.
*Teniendo en cuenta que el contrato se ejecutara como bolsa de productos, se procedió a hallar el precio techo unitario de cada uno de los ítems, el cual no podrá ser superado por los proponentes.
*El "TOTAL ESTIMADO (SEGUN CANTIDADES PROYECTADAS)" corresponde a la proyección de las cantidades que podrían adquirirse dentro de la ejecución del contrato, no obstante estas cantidades son estimadas y las mismas podrán variar en la ejecución del contrato, ya que estas se establcen con el fin de llegaar a un valor aproximado del presupuesto oficial del proceso.
*Cabe la pena aclarar que ni las cantidades referidas para el proceso de cotización, ni las proyectadas para sustentar la suficiencia del presupuesto estimado corresponden a las que se requerirán por la entidad durante la ejecución del contrato, el requerimiento de bienes dependerá de los valores unitarios adjudicados y la necesidad de la alcaldía municipal.
 * La alcaldía Municipal de Subachoque ha estimado un presupuesto correspondiente a los TRESCIENTOS SETENTA MILLONES DE PESOS ($370.000.000) M/Cte, de conformidad con lo previsto en el PAA 2024 publicado en la plataforma SECOP II, recursos que se encuentran acorde a la necesidad teniendo en cuenta la proyección que se hace de las cantidades en el presente análisis.
*El valor unitario ofertado deberá incluir todos los costos directos e indirectos que se requieran para la adecuada ejecucion del contrato, tales como transporte, mano de obra, insumos y demas que se requieran, así como los impuestos, tasas y/o contribuciones. </t>
  </si>
  <si>
    <t>VALOR TECHO ESTABLECIDO POR LA ENTIDAD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</si>
</sst>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$&quot;\ #,##0;[Red]\-&quot;$&quot;\ #,##0"/>
  </numFmts>
  <fonts count="13" x14ac:knownFonts="1">
    <font>
      <sz val="11"/>
      <color theme="1"/>
      <name val="Calibri"/>
      <scheme val="minor"/>
    </font>
    <font>
      <b/>
      <sz val="20"/>
      <color theme="1"/>
      <name val="Calibri"/>
    </font>
    <font>
      <sz val="12"/>
      <color theme="1"/>
      <name val="Times New Roman"/>
    </font>
    <font>
      <b/>
      <sz val="9"/>
      <color rgb="FF000000"/>
      <name val="Times New Roman"/>
    </font>
    <font>
      <sz val="10"/>
      <color rgb="FF000000"/>
      <name val="Arial"/>
    </font>
    <font>
      <sz val="11"/>
      <color theme="1"/>
      <name val="Calibri"/>
    </font>
    <font>
      <sz val="12"/>
      <color theme="1"/>
      <name val="Calibri"/>
    </font>
    <font>
      <b/>
      <sz val="12"/>
      <color theme="1"/>
      <name val="Calibri"/>
    </font>
    <font>
      <b/>
      <sz val="11"/>
      <color theme="1"/>
      <name val="Calibri"/>
      <family val="2"/>
      <scheme val="minor"/>
    </font>
    <font>
      <b/>
      <sz val="10"/>
      <color rgb="FF000000"/>
      <name val="Arial"/>
      <family val="2"/>
    </font>
    <font>
      <b/>
      <sz val="8"/>
      <color theme="1"/>
      <name val="Arial"/>
      <family val="2"/>
    </font>
    <font>
      <sz val="8"/>
      <color theme="1"/>
      <name val="Arial"/>
      <family val="2"/>
    </font>
    <font>
      <sz val="8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79998168889431442"/>
        <bgColor theme="0"/>
      </patternFill>
    </fill>
  </fills>
  <borders count="5">
    <border>
      <left/>
      <right/>
      <top/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 applyFont="1" applyAlignment="1"/>
    <xf numFmtId="0" fontId="2" fillId="0" borderId="0" xfId="0" applyFont="1"/>
    <xf numFmtId="0" fontId="6" fillId="0" borderId="0" xfId="0" applyFont="1" applyAlignment="1">
      <alignment vertical="center" wrapText="1"/>
    </xf>
    <xf numFmtId="0" fontId="7" fillId="0" borderId="0" xfId="0" applyFont="1" applyAlignment="1">
      <alignment vertical="center" wrapText="1"/>
    </xf>
    <xf numFmtId="0" fontId="1" fillId="0" borderId="0" xfId="0" applyFont="1" applyAlignment="1">
      <alignment horizontal="center"/>
    </xf>
    <xf numFmtId="0" fontId="0" fillId="0" borderId="0" xfId="0" applyFont="1" applyAlignment="1"/>
    <xf numFmtId="0" fontId="0" fillId="0" borderId="2" xfId="0" applyFont="1" applyBorder="1" applyAlignment="1"/>
    <xf numFmtId="0" fontId="8" fillId="6" borderId="2" xfId="0" applyFont="1" applyFill="1" applyBorder="1" applyAlignment="1"/>
    <xf numFmtId="0" fontId="9" fillId="6" borderId="2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6" fontId="4" fillId="0" borderId="2" xfId="0" applyNumberFormat="1" applyFont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5" fillId="0" borderId="2" xfId="0" applyFont="1" applyBorder="1" applyAlignment="1">
      <alignment wrapText="1"/>
    </xf>
    <xf numFmtId="0" fontId="10" fillId="7" borderId="2" xfId="0" applyFont="1" applyFill="1" applyBorder="1" applyAlignment="1">
      <alignment horizontal="center" vertical="center" wrapText="1"/>
    </xf>
    <xf numFmtId="0" fontId="11" fillId="0" borderId="2" xfId="0" applyFont="1" applyBorder="1" applyAlignment="1">
      <alignment horizontal="left" vertical="center" wrapText="1"/>
    </xf>
    <xf numFmtId="0" fontId="12" fillId="0" borderId="2" xfId="0" applyFont="1" applyBorder="1" applyAlignment="1">
      <alignment horizontal="left"/>
    </xf>
    <xf numFmtId="0" fontId="3" fillId="3" borderId="1" xfId="0" applyFont="1" applyFill="1" applyBorder="1" applyAlignment="1">
      <alignment horizontal="center" vertical="center"/>
    </xf>
    <xf numFmtId="0" fontId="3" fillId="4" borderId="0" xfId="0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 wrapText="1"/>
    </xf>
    <xf numFmtId="0" fontId="8" fillId="0" borderId="2" xfId="0" applyFont="1" applyBorder="1" applyAlignment="1">
      <alignment horizontal="center" wrapText="1"/>
    </xf>
    <xf numFmtId="6" fontId="4" fillId="6" borderId="2" xfId="0" applyNumberFormat="1" applyFont="1" applyFill="1" applyBorder="1" applyAlignment="1">
      <alignment horizontal="center" vertical="center" wrapText="1"/>
    </xf>
    <xf numFmtId="6" fontId="5" fillId="6" borderId="2" xfId="0" applyNumberFormat="1" applyFont="1" applyFill="1" applyBorder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6" fontId="4" fillId="0" borderId="4" xfId="0" applyNumberFormat="1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995"/>
  <sheetViews>
    <sheetView tabSelected="1" workbookViewId="0">
      <selection activeCell="E13" sqref="E13"/>
    </sheetView>
  </sheetViews>
  <sheetFormatPr baseColWidth="10" defaultColWidth="14.42578125" defaultRowHeight="15" customHeight="1" x14ac:dyDescent="0.25"/>
  <cols>
    <col min="1" max="1" width="10.7109375" customWidth="1"/>
    <col min="2" max="2" width="47" customWidth="1"/>
    <col min="3" max="3" width="16.5703125" customWidth="1"/>
    <col min="4" max="4" width="35.42578125" customWidth="1"/>
    <col min="5" max="5" width="31.5703125" customWidth="1"/>
    <col min="6" max="7" width="28.5703125" customWidth="1"/>
    <col min="8" max="26" width="10.7109375" customWidth="1"/>
  </cols>
  <sheetData>
    <row r="2" spans="1:7" ht="26.25" x14ac:dyDescent="0.4">
      <c r="B2" s="4" t="s">
        <v>0</v>
      </c>
      <c r="C2" s="5"/>
      <c r="D2" s="5"/>
      <c r="E2" s="5"/>
      <c r="F2" s="5"/>
      <c r="G2" s="5"/>
    </row>
    <row r="3" spans="1:7" ht="15" customHeight="1" x14ac:dyDescent="0.25">
      <c r="B3" s="19" t="s">
        <v>34</v>
      </c>
      <c r="C3" s="19"/>
      <c r="D3" s="19"/>
      <c r="E3" s="19"/>
      <c r="F3" s="19"/>
      <c r="G3" s="19"/>
    </row>
    <row r="4" spans="1:7" ht="15.75" x14ac:dyDescent="0.25">
      <c r="B4" s="1"/>
      <c r="C4" s="1"/>
      <c r="D4" s="16" t="s">
        <v>1</v>
      </c>
      <c r="E4" s="17" t="s">
        <v>2</v>
      </c>
      <c r="F4" s="18" t="s">
        <v>3</v>
      </c>
      <c r="G4" s="1"/>
    </row>
    <row r="5" spans="1:7" ht="25.5" x14ac:dyDescent="0.25">
      <c r="A5" s="7" t="s">
        <v>35</v>
      </c>
      <c r="B5" s="8" t="s">
        <v>4</v>
      </c>
      <c r="C5" s="8" t="s">
        <v>5</v>
      </c>
      <c r="D5" s="8" t="s">
        <v>6</v>
      </c>
      <c r="E5" s="8" t="s">
        <v>6</v>
      </c>
      <c r="F5" s="8" t="s">
        <v>6</v>
      </c>
      <c r="G5" s="8" t="s">
        <v>38</v>
      </c>
    </row>
    <row r="6" spans="1:7" x14ac:dyDescent="0.25">
      <c r="A6" s="6">
        <v>1</v>
      </c>
      <c r="B6" s="9" t="s">
        <v>7</v>
      </c>
      <c r="C6" s="9" t="s">
        <v>8</v>
      </c>
      <c r="D6" s="10">
        <v>284211</v>
      </c>
      <c r="E6" s="10">
        <v>265370</v>
      </c>
      <c r="F6" s="10">
        <v>276090</v>
      </c>
      <c r="G6" s="20">
        <v>265370</v>
      </c>
    </row>
    <row r="7" spans="1:7" x14ac:dyDescent="0.25">
      <c r="A7" s="6">
        <v>2</v>
      </c>
      <c r="B7" s="9" t="s">
        <v>9</v>
      </c>
      <c r="C7" s="9" t="s">
        <v>8</v>
      </c>
      <c r="D7" s="10">
        <v>284211</v>
      </c>
      <c r="E7" s="10">
        <v>265370</v>
      </c>
      <c r="F7" s="10">
        <v>276090</v>
      </c>
      <c r="G7" s="20">
        <v>265370</v>
      </c>
    </row>
    <row r="8" spans="1:7" ht="30" customHeight="1" x14ac:dyDescent="0.25">
      <c r="A8" s="6">
        <v>3</v>
      </c>
      <c r="B8" s="9" t="s">
        <v>10</v>
      </c>
      <c r="C8" s="9" t="s">
        <v>8</v>
      </c>
      <c r="D8" s="10">
        <v>290000</v>
      </c>
      <c r="E8" s="10">
        <v>265370</v>
      </c>
      <c r="F8" s="10">
        <v>280000</v>
      </c>
      <c r="G8" s="20">
        <v>265370</v>
      </c>
    </row>
    <row r="9" spans="1:7" ht="20.25" customHeight="1" x14ac:dyDescent="0.25">
      <c r="A9" s="6">
        <v>4</v>
      </c>
      <c r="B9" s="9" t="s">
        <v>11</v>
      </c>
      <c r="C9" s="9" t="s">
        <v>8</v>
      </c>
      <c r="D9" s="10">
        <v>283000</v>
      </c>
      <c r="E9" s="10">
        <v>265370</v>
      </c>
      <c r="F9" s="10">
        <v>280000</v>
      </c>
      <c r="G9" s="20">
        <v>265370</v>
      </c>
    </row>
    <row r="10" spans="1:7" ht="20.25" customHeight="1" x14ac:dyDescent="0.25">
      <c r="A10" s="6">
        <v>5</v>
      </c>
      <c r="B10" s="9" t="s">
        <v>12</v>
      </c>
      <c r="C10" s="9" t="s">
        <v>8</v>
      </c>
      <c r="D10" s="10">
        <v>233657</v>
      </c>
      <c r="E10" s="10">
        <v>183333</v>
      </c>
      <c r="F10" s="10">
        <v>226980</v>
      </c>
      <c r="G10" s="20">
        <v>183333</v>
      </c>
    </row>
    <row r="11" spans="1:7" x14ac:dyDescent="0.25">
      <c r="A11" s="6">
        <v>6</v>
      </c>
      <c r="B11" s="9" t="s">
        <v>13</v>
      </c>
      <c r="C11" s="22" t="s">
        <v>8</v>
      </c>
      <c r="D11" s="24">
        <v>234000</v>
      </c>
      <c r="E11" s="10">
        <v>183333</v>
      </c>
      <c r="F11" s="10">
        <v>227900</v>
      </c>
      <c r="G11" s="20">
        <v>183333</v>
      </c>
    </row>
    <row r="12" spans="1:7" x14ac:dyDescent="0.25">
      <c r="A12" s="6">
        <v>7</v>
      </c>
      <c r="B12" s="9" t="s">
        <v>14</v>
      </c>
      <c r="C12" s="22" t="s">
        <v>8</v>
      </c>
      <c r="D12" s="24">
        <v>240000</v>
      </c>
      <c r="E12" s="10">
        <v>183333</v>
      </c>
      <c r="F12" s="10">
        <v>228500</v>
      </c>
      <c r="G12" s="20">
        <v>183333</v>
      </c>
    </row>
    <row r="13" spans="1:7" ht="28.5" customHeight="1" x14ac:dyDescent="0.25">
      <c r="A13" s="6">
        <v>8</v>
      </c>
      <c r="B13" s="9" t="s">
        <v>15</v>
      </c>
      <c r="C13" s="22" t="s">
        <v>8</v>
      </c>
      <c r="D13" s="24">
        <v>318623</v>
      </c>
      <c r="E13" s="10">
        <v>250000</v>
      </c>
      <c r="F13" s="10">
        <v>3</v>
      </c>
      <c r="G13" s="20">
        <v>250000</v>
      </c>
    </row>
    <row r="14" spans="1:7" x14ac:dyDescent="0.25">
      <c r="A14" s="6">
        <v>9</v>
      </c>
      <c r="B14" s="9" t="s">
        <v>16</v>
      </c>
      <c r="C14" s="22" t="s">
        <v>8</v>
      </c>
      <c r="D14" s="24">
        <v>276140</v>
      </c>
      <c r="E14" s="10">
        <v>216667</v>
      </c>
      <c r="F14" s="10">
        <v>268250</v>
      </c>
      <c r="G14" s="20">
        <v>216667</v>
      </c>
    </row>
    <row r="15" spans="1:7" ht="38.25" customHeight="1" x14ac:dyDescent="0.25">
      <c r="A15" s="6">
        <v>10</v>
      </c>
      <c r="B15" s="9" t="s">
        <v>17</v>
      </c>
      <c r="C15" s="22" t="s">
        <v>18</v>
      </c>
      <c r="D15" s="24">
        <v>279113</v>
      </c>
      <c r="E15" s="10">
        <v>260610</v>
      </c>
      <c r="F15" s="10">
        <v>271140</v>
      </c>
      <c r="G15" s="20">
        <v>260610</v>
      </c>
    </row>
    <row r="16" spans="1:7" ht="38.25" customHeight="1" x14ac:dyDescent="0.25">
      <c r="A16" s="6">
        <v>11</v>
      </c>
      <c r="B16" s="9" t="s">
        <v>19</v>
      </c>
      <c r="C16" s="22" t="s">
        <v>18</v>
      </c>
      <c r="D16" s="24">
        <v>173843</v>
      </c>
      <c r="E16" s="10">
        <v>162316</v>
      </c>
      <c r="F16" s="10">
        <v>168880</v>
      </c>
      <c r="G16" s="20">
        <v>162316</v>
      </c>
    </row>
    <row r="17" spans="1:14" ht="38.25" customHeight="1" x14ac:dyDescent="0.25">
      <c r="A17" s="6">
        <v>12</v>
      </c>
      <c r="B17" s="11" t="s">
        <v>20</v>
      </c>
      <c r="C17" s="22" t="s">
        <v>8</v>
      </c>
      <c r="D17" s="24">
        <v>1487330</v>
      </c>
      <c r="E17" s="10">
        <v>1388730</v>
      </c>
      <c r="F17" s="10">
        <v>1444830</v>
      </c>
      <c r="G17" s="20">
        <v>1388730</v>
      </c>
    </row>
    <row r="18" spans="1:14" ht="38.25" customHeight="1" x14ac:dyDescent="0.25">
      <c r="A18" s="6">
        <v>13</v>
      </c>
      <c r="B18" s="11" t="s">
        <v>21</v>
      </c>
      <c r="C18" s="23" t="s">
        <v>8</v>
      </c>
      <c r="D18" s="24">
        <v>1500000</v>
      </c>
      <c r="E18" s="10">
        <v>1388730</v>
      </c>
      <c r="F18" s="10">
        <v>1500000</v>
      </c>
      <c r="G18" s="20">
        <v>1388730</v>
      </c>
    </row>
    <row r="19" spans="1:14" ht="38.25" customHeight="1" x14ac:dyDescent="0.25">
      <c r="A19" s="6">
        <v>14</v>
      </c>
      <c r="B19" s="11" t="s">
        <v>22</v>
      </c>
      <c r="C19" s="23" t="s">
        <v>8</v>
      </c>
      <c r="D19" s="24">
        <v>1593113</v>
      </c>
      <c r="E19" s="10">
        <v>1487500</v>
      </c>
      <c r="F19" s="10">
        <v>1547600</v>
      </c>
      <c r="G19" s="20">
        <v>1487500</v>
      </c>
    </row>
    <row r="20" spans="1:14" x14ac:dyDescent="0.25">
      <c r="A20" s="6">
        <v>15</v>
      </c>
      <c r="B20" s="11" t="s">
        <v>23</v>
      </c>
      <c r="C20" s="23" t="s">
        <v>24</v>
      </c>
      <c r="D20" s="24">
        <v>50855</v>
      </c>
      <c r="E20" s="10">
        <v>47481</v>
      </c>
      <c r="F20" s="10">
        <v>50000</v>
      </c>
      <c r="G20" s="20">
        <v>47481</v>
      </c>
    </row>
    <row r="21" spans="1:14" ht="31.5" customHeight="1" x14ac:dyDescent="0.25">
      <c r="A21" s="6">
        <v>16</v>
      </c>
      <c r="B21" s="11" t="s">
        <v>25</v>
      </c>
      <c r="C21" s="23" t="s">
        <v>5</v>
      </c>
      <c r="D21" s="24">
        <v>1261745</v>
      </c>
      <c r="E21" s="10">
        <v>1178100</v>
      </c>
      <c r="F21" s="10">
        <v>1225700</v>
      </c>
      <c r="G21" s="20">
        <v>1178100</v>
      </c>
    </row>
    <row r="22" spans="1:14" ht="31.5" customHeight="1" x14ac:dyDescent="0.25">
      <c r="A22" s="6">
        <v>17</v>
      </c>
      <c r="B22" s="11" t="s">
        <v>26</v>
      </c>
      <c r="C22" s="23" t="s">
        <v>5</v>
      </c>
      <c r="D22" s="24">
        <v>1529388</v>
      </c>
      <c r="E22" s="10">
        <v>1428000</v>
      </c>
      <c r="F22" s="10">
        <v>1485690</v>
      </c>
      <c r="G22" s="20">
        <v>1428000</v>
      </c>
    </row>
    <row r="23" spans="1:14" ht="15.75" customHeight="1" x14ac:dyDescent="0.25">
      <c r="A23" s="6">
        <v>18</v>
      </c>
      <c r="B23" s="11" t="s">
        <v>27</v>
      </c>
      <c r="C23" s="23" t="s">
        <v>5</v>
      </c>
      <c r="D23" s="24">
        <v>312400</v>
      </c>
      <c r="E23" s="10">
        <v>145000</v>
      </c>
      <c r="F23" s="10">
        <v>145000</v>
      </c>
      <c r="G23" s="20">
        <v>145000</v>
      </c>
    </row>
    <row r="24" spans="1:14" ht="63.75" customHeight="1" x14ac:dyDescent="0.25">
      <c r="A24" s="6">
        <v>19</v>
      </c>
      <c r="B24" s="11" t="s">
        <v>28</v>
      </c>
      <c r="C24" s="23" t="s">
        <v>5</v>
      </c>
      <c r="D24" s="24">
        <v>662200</v>
      </c>
      <c r="E24" s="10">
        <v>630700</v>
      </c>
      <c r="F24" s="10">
        <v>681156</v>
      </c>
      <c r="G24" s="21">
        <f t="shared" ref="G24:G26" si="0">+E24</f>
        <v>630700</v>
      </c>
    </row>
    <row r="25" spans="1:14" ht="120" customHeight="1" x14ac:dyDescent="0.25">
      <c r="A25" s="6">
        <v>20</v>
      </c>
      <c r="B25" s="11" t="s">
        <v>29</v>
      </c>
      <c r="C25" s="23" t="s">
        <v>5</v>
      </c>
      <c r="D25" s="24">
        <v>1037000</v>
      </c>
      <c r="E25" s="10">
        <v>987700</v>
      </c>
      <c r="F25" s="10">
        <v>1066716</v>
      </c>
      <c r="G25" s="21">
        <f t="shared" si="0"/>
        <v>987700</v>
      </c>
    </row>
    <row r="26" spans="1:14" ht="15.75" customHeight="1" x14ac:dyDescent="0.25">
      <c r="A26" s="6">
        <v>21</v>
      </c>
      <c r="B26" s="12" t="s">
        <v>30</v>
      </c>
      <c r="C26" s="23" t="s">
        <v>5</v>
      </c>
      <c r="D26" s="24">
        <v>412000</v>
      </c>
      <c r="E26" s="10">
        <v>392700</v>
      </c>
      <c r="F26" s="10">
        <v>424116</v>
      </c>
      <c r="G26" s="21">
        <f t="shared" si="0"/>
        <v>392700</v>
      </c>
    </row>
    <row r="27" spans="1:14" ht="15.75" customHeight="1" x14ac:dyDescent="0.25">
      <c r="A27" s="6">
        <v>22</v>
      </c>
      <c r="B27" s="12" t="s">
        <v>31</v>
      </c>
      <c r="C27" s="23" t="s">
        <v>5</v>
      </c>
      <c r="D27" s="24">
        <v>1247000</v>
      </c>
      <c r="E27" s="10">
        <v>1187025</v>
      </c>
      <c r="F27" s="10">
        <v>1066116</v>
      </c>
      <c r="G27" s="21">
        <f>+F27</f>
        <v>1066116</v>
      </c>
    </row>
    <row r="28" spans="1:14" ht="96.75" customHeight="1" x14ac:dyDescent="0.25">
      <c r="A28" s="6">
        <v>23</v>
      </c>
      <c r="B28" s="12" t="s">
        <v>32</v>
      </c>
      <c r="C28" s="23" t="s">
        <v>5</v>
      </c>
      <c r="D28" s="24">
        <v>412000</v>
      </c>
      <c r="E28" s="10">
        <v>392700</v>
      </c>
      <c r="F28" s="10">
        <v>424116</v>
      </c>
      <c r="G28" s="21">
        <f>+E28</f>
        <v>392700</v>
      </c>
    </row>
    <row r="29" spans="1:14" ht="15.75" customHeight="1" x14ac:dyDescent="0.25"/>
    <row r="30" spans="1:14" ht="52.5" customHeight="1" x14ac:dyDescent="0.25">
      <c r="A30" s="13" t="s">
        <v>36</v>
      </c>
      <c r="B30" s="13"/>
      <c r="C30" s="13"/>
      <c r="D30" s="13"/>
      <c r="E30" s="13"/>
      <c r="F30" s="13"/>
      <c r="G30" s="13"/>
      <c r="H30" s="13"/>
      <c r="I30" s="13"/>
      <c r="J30" s="13"/>
      <c r="K30" s="13"/>
      <c r="L30" s="13"/>
      <c r="M30" s="13"/>
      <c r="N30" s="13"/>
    </row>
    <row r="31" spans="1:14" ht="133.5" customHeight="1" x14ac:dyDescent="0.25">
      <c r="A31" s="14" t="s">
        <v>37</v>
      </c>
      <c r="B31" s="15"/>
      <c r="C31" s="15"/>
      <c r="D31" s="15"/>
      <c r="E31" s="15"/>
      <c r="F31" s="15"/>
      <c r="G31" s="15"/>
      <c r="H31" s="15"/>
      <c r="I31" s="15"/>
      <c r="J31" s="15"/>
      <c r="K31" s="15"/>
      <c r="L31" s="15"/>
      <c r="M31" s="15"/>
      <c r="N31" s="15"/>
    </row>
    <row r="32" spans="1:14" ht="15" customHeight="1" x14ac:dyDescent="0.25">
      <c r="B32" s="2"/>
      <c r="C32" s="2"/>
      <c r="D32" s="2"/>
      <c r="E32" s="2"/>
      <c r="F32" s="2"/>
      <c r="G32" s="2"/>
    </row>
    <row r="33" spans="2:7" ht="15" customHeight="1" x14ac:dyDescent="0.25">
      <c r="B33" s="2"/>
      <c r="C33" s="2"/>
      <c r="D33" s="2"/>
      <c r="E33" s="2"/>
      <c r="F33" s="2"/>
      <c r="G33" s="2"/>
    </row>
    <row r="34" spans="2:7" ht="15" customHeight="1" x14ac:dyDescent="0.25">
      <c r="B34" s="2"/>
      <c r="C34" s="2"/>
      <c r="D34" s="2"/>
      <c r="E34" s="2"/>
      <c r="F34" s="2"/>
      <c r="G34" s="2"/>
    </row>
    <row r="35" spans="2:7" ht="15" customHeight="1" x14ac:dyDescent="0.25">
      <c r="B35" s="3" t="s">
        <v>33</v>
      </c>
      <c r="C35" s="2"/>
      <c r="D35" s="2"/>
      <c r="E35" s="2"/>
      <c r="F35" s="2"/>
      <c r="G35" s="2"/>
    </row>
    <row r="36" spans="2:7" ht="15" customHeight="1" x14ac:dyDescent="0.25">
      <c r="B36" s="2"/>
      <c r="C36" s="2"/>
      <c r="D36" s="2"/>
      <c r="E36" s="2"/>
      <c r="F36" s="2"/>
      <c r="G36" s="2"/>
    </row>
    <row r="37" spans="2:7" ht="15" customHeight="1" x14ac:dyDescent="0.25">
      <c r="B37" s="2"/>
      <c r="C37" s="2"/>
      <c r="D37" s="2"/>
      <c r="E37" s="2"/>
      <c r="F37" s="2"/>
      <c r="G37" s="2"/>
    </row>
    <row r="38" spans="2:7" ht="15" customHeight="1" x14ac:dyDescent="0.25">
      <c r="B38" s="2"/>
      <c r="C38" s="2"/>
      <c r="D38" s="2"/>
      <c r="E38" s="2"/>
      <c r="F38" s="2"/>
      <c r="G38" s="2"/>
    </row>
    <row r="39" spans="2:7" ht="15" customHeight="1" x14ac:dyDescent="0.25">
      <c r="B39" s="2"/>
      <c r="C39" s="2"/>
      <c r="D39" s="2"/>
      <c r="E39" s="2"/>
      <c r="F39" s="2"/>
      <c r="G39" s="2"/>
    </row>
    <row r="40" spans="2:7" ht="15" customHeight="1" x14ac:dyDescent="0.25">
      <c r="B40" s="2"/>
      <c r="C40" s="2"/>
      <c r="D40" s="2"/>
      <c r="E40" s="2"/>
      <c r="F40" s="2"/>
      <c r="G40" s="2"/>
    </row>
    <row r="41" spans="2:7" ht="15" customHeight="1" x14ac:dyDescent="0.25">
      <c r="B41" s="2"/>
      <c r="C41" s="2"/>
      <c r="D41" s="2"/>
      <c r="E41" s="2"/>
      <c r="F41" s="2"/>
      <c r="G41" s="2"/>
    </row>
    <row r="42" spans="2:7" ht="15" customHeight="1" x14ac:dyDescent="0.25">
      <c r="B42" s="2"/>
      <c r="C42" s="2"/>
      <c r="D42" s="2"/>
      <c r="E42" s="2"/>
      <c r="F42" s="2"/>
      <c r="G42" s="2"/>
    </row>
    <row r="43" spans="2:7" ht="15" customHeight="1" x14ac:dyDescent="0.25">
      <c r="B43" s="2"/>
      <c r="C43" s="2"/>
      <c r="D43" s="2"/>
      <c r="E43" s="2"/>
      <c r="F43" s="2"/>
      <c r="G43" s="2"/>
    </row>
    <row r="44" spans="2:7" ht="15" customHeight="1" x14ac:dyDescent="0.25">
      <c r="B44" s="2"/>
      <c r="C44" s="2"/>
      <c r="D44" s="2"/>
      <c r="E44" s="2"/>
      <c r="F44" s="2"/>
      <c r="G44" s="2"/>
    </row>
    <row r="45" spans="2:7" ht="15" customHeight="1" x14ac:dyDescent="0.25">
      <c r="B45" s="2"/>
      <c r="C45" s="2"/>
      <c r="D45" s="2"/>
      <c r="E45" s="2"/>
      <c r="F45" s="2"/>
      <c r="G45" s="2"/>
    </row>
    <row r="46" spans="2:7" ht="15" customHeight="1" x14ac:dyDescent="0.25">
      <c r="B46" s="2"/>
      <c r="C46" s="2"/>
      <c r="D46" s="2"/>
      <c r="E46" s="2"/>
      <c r="F46" s="2"/>
      <c r="G46" s="2"/>
    </row>
    <row r="47" spans="2:7" ht="15" customHeight="1" x14ac:dyDescent="0.25">
      <c r="B47" s="2"/>
      <c r="C47" s="2"/>
      <c r="D47" s="2"/>
      <c r="E47" s="2"/>
      <c r="F47" s="2"/>
      <c r="G47" s="2"/>
    </row>
    <row r="48" spans="2:7" ht="15" customHeight="1" x14ac:dyDescent="0.25">
      <c r="B48" s="2"/>
      <c r="C48" s="2"/>
      <c r="D48" s="2"/>
      <c r="E48" s="2"/>
      <c r="F48" s="2"/>
      <c r="G48" s="2"/>
    </row>
    <row r="49" spans="2:7" ht="15" customHeight="1" x14ac:dyDescent="0.25">
      <c r="B49" s="2"/>
      <c r="C49" s="2"/>
      <c r="D49" s="2"/>
      <c r="E49" s="2"/>
      <c r="F49" s="2"/>
      <c r="G49" s="2"/>
    </row>
    <row r="50" spans="2:7" ht="15" customHeight="1" x14ac:dyDescent="0.25">
      <c r="B50" s="2"/>
      <c r="C50" s="2"/>
      <c r="D50" s="2"/>
      <c r="E50" s="2"/>
      <c r="F50" s="2"/>
      <c r="G50" s="2"/>
    </row>
    <row r="51" spans="2:7" ht="15" customHeight="1" x14ac:dyDescent="0.25">
      <c r="B51" s="2"/>
      <c r="C51" s="2"/>
      <c r="D51" s="2"/>
      <c r="E51" s="2"/>
      <c r="F51" s="2"/>
      <c r="G51" s="2"/>
    </row>
    <row r="52" spans="2:7" ht="15" customHeight="1" x14ac:dyDescent="0.25">
      <c r="B52" s="2"/>
      <c r="C52" s="2"/>
      <c r="D52" s="2"/>
      <c r="E52" s="2"/>
      <c r="F52" s="2"/>
      <c r="G52" s="2"/>
    </row>
    <row r="53" spans="2:7" ht="15.75" customHeight="1" x14ac:dyDescent="0.25"/>
    <row r="54" spans="2:7" ht="15.75" customHeight="1" x14ac:dyDescent="0.25"/>
    <row r="55" spans="2:7" ht="15.75" customHeight="1" x14ac:dyDescent="0.25"/>
    <row r="56" spans="2:7" ht="15.75" customHeight="1" x14ac:dyDescent="0.25"/>
    <row r="57" spans="2:7" ht="15.75" customHeight="1" x14ac:dyDescent="0.25"/>
    <row r="58" spans="2:7" ht="15.75" customHeight="1" x14ac:dyDescent="0.25"/>
    <row r="59" spans="2:7" ht="15.75" customHeight="1" x14ac:dyDescent="0.25"/>
    <row r="60" spans="2:7" ht="15.75" customHeight="1" x14ac:dyDescent="0.25"/>
    <row r="61" spans="2:7" ht="15.75" customHeight="1" x14ac:dyDescent="0.25"/>
    <row r="62" spans="2:7" ht="15.75" customHeight="1" x14ac:dyDescent="0.25"/>
    <row r="63" spans="2:7" ht="15.75" customHeight="1" x14ac:dyDescent="0.25"/>
    <row r="64" spans="2:7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</sheetData>
  <mergeCells count="4">
    <mergeCell ref="B3:G3"/>
    <mergeCell ref="A30:N30"/>
    <mergeCell ref="A31:N31"/>
    <mergeCell ref="B2:G2"/>
  </mergeCells>
  <pageMargins left="0.7" right="0.7" top="0.75" bottom="0.75" header="0" footer="0"/>
  <pageSetup orientation="portrait" r:id="rId1"/>
  <rowBreaks count="1" manualBreakCount="1">
    <brk id="29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Secretaria de Obras Publicas</dc:creator>
  <cp:lastModifiedBy>Contratacion</cp:lastModifiedBy>
  <dcterms:created xsi:type="dcterms:W3CDTF">2024-04-11T19:26:57Z</dcterms:created>
  <dcterms:modified xsi:type="dcterms:W3CDTF">2024-05-03T15:11:45Z</dcterms:modified>
</cp:coreProperties>
</file>