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1.GOBERNACION. SECR DEP\CONVOCATORIAS\3. CONCURSOS DE MERITO\CM-SDR-004-2020  - DISEÑOS JDN\DOCUMENTOS FINALES\"/>
    </mc:Choice>
  </mc:AlternateContent>
  <bookViews>
    <workbookView xWindow="0" yWindow="0" windowWidth="23040" windowHeight="9528" tabRatio="793" firstSheet="1" activeTab="5"/>
  </bookViews>
  <sheets>
    <sheet name="Formulario No. 1 MODULO 1" sheetId="7" r:id="rId1"/>
    <sheet name="Formulario No. 1 MODULO 2" sheetId="11" r:id="rId2"/>
    <sheet name="Formulario No. 1 MODULO 3" sheetId="12" r:id="rId3"/>
    <sheet name="Formulario No. 1 MODULO 4" sheetId="13" r:id="rId4"/>
    <sheet name="Formulario Experiencia" sheetId="4" r:id="rId5"/>
    <sheet name="Discapacitados" sheetId="5" r:id="rId6"/>
  </sheets>
  <externalReferences>
    <externalReference r:id="rId7"/>
    <externalReference r:id="rId8"/>
    <externalReference r:id="rId9"/>
    <externalReference r:id="rId10"/>
  </externalReferences>
  <definedNames>
    <definedName name="\b" localSheetId="0">[1]INSUMOS!#REF!</definedName>
    <definedName name="\b" localSheetId="1">[1]INSUMOS!#REF!</definedName>
    <definedName name="\b" localSheetId="2">[1]INSUMOS!#REF!</definedName>
    <definedName name="\b" localSheetId="3">[1]INSUMOS!#REF!</definedName>
    <definedName name="\b">[1]INSUMOS!#REF!</definedName>
    <definedName name="\i" localSheetId="0">[1]INSUMOS!#REF!</definedName>
    <definedName name="\i" localSheetId="1">[1]INSUMOS!#REF!</definedName>
    <definedName name="\i" localSheetId="2">[1]INSUMOS!#REF!</definedName>
    <definedName name="\i" localSheetId="3">[1]INSUMOS!#REF!</definedName>
    <definedName name="\i">[1]INSUMOS!#REF!</definedName>
    <definedName name="\m" localSheetId="0">[1]INSUMOS!#REF!</definedName>
    <definedName name="\m" localSheetId="1">[1]INSUMOS!#REF!</definedName>
    <definedName name="\m" localSheetId="2">[1]INSUMOS!#REF!</definedName>
    <definedName name="\m" localSheetId="3">[1]INSUMOS!#REF!</definedName>
    <definedName name="\m">[1]INSUMOS!#REF!</definedName>
    <definedName name="\r" localSheetId="0">[1]INSUMOS!#REF!</definedName>
    <definedName name="\r" localSheetId="1">[1]INSUMOS!#REF!</definedName>
    <definedName name="\r" localSheetId="2">[1]INSUMOS!#REF!</definedName>
    <definedName name="\r" localSheetId="3">[1]INSUMOS!#REF!</definedName>
    <definedName name="\r">[1]INSUMOS!#REF!</definedName>
    <definedName name="\t" localSheetId="0">[1]INSUMOS!#REF!</definedName>
    <definedName name="\t" localSheetId="1">[1]INSUMOS!#REF!</definedName>
    <definedName name="\t" localSheetId="2">[1]INSUMOS!#REF!</definedName>
    <definedName name="\t" localSheetId="3">[1]INSUMOS!#REF!</definedName>
    <definedName name="\t">[1]INSUMOS!#REF!</definedName>
    <definedName name="\x" localSheetId="0">[1]INSUMOS!#REF!</definedName>
    <definedName name="\x" localSheetId="1">[1]INSUMOS!#REF!</definedName>
    <definedName name="\x" localSheetId="2">[1]INSUMOS!#REF!</definedName>
    <definedName name="\x" localSheetId="3">[1]INSUMOS!#REF!</definedName>
    <definedName name="\x">[1]INSUMOS!#REF!</definedName>
    <definedName name="_ANA1" localSheetId="1">[2]EXTLUB!#REF!</definedName>
    <definedName name="_ANA1" localSheetId="2">[2]EXTLUB!#REF!</definedName>
    <definedName name="_ANA1" localSheetId="3">[2]EXTLUB!#REF!</definedName>
    <definedName name="_ANA1">[2]EXTLUB!#REF!</definedName>
    <definedName name="_ANA2" localSheetId="1">[2]EXTLUB!#REF!</definedName>
    <definedName name="_ANA2" localSheetId="2">[2]EXTLUB!#REF!</definedName>
    <definedName name="_ANA2" localSheetId="3">[2]EXTLUB!#REF!</definedName>
    <definedName name="_ANA2">[2]EXTLUB!#REF!</definedName>
    <definedName name="_Key1" localSheetId="0" hidden="1">[1]INSUMOS!#REF!</definedName>
    <definedName name="_Key1" localSheetId="1" hidden="1">[1]INSUMOS!#REF!</definedName>
    <definedName name="_Key1" localSheetId="2" hidden="1">[1]INSUMOS!#REF!</definedName>
    <definedName name="_Key1" localSheetId="3" hidden="1">[1]INSUMOS!#REF!</definedName>
    <definedName name="_Key1" hidden="1">[1]INSUMOS!#REF!</definedName>
    <definedName name="_Order1" hidden="1">255</definedName>
    <definedName name="_Sort" localSheetId="0" hidden="1">[1]INSUMOS!#REF!</definedName>
    <definedName name="_Sort" localSheetId="1" hidden="1">[1]INSUMOS!#REF!</definedName>
    <definedName name="_Sort" localSheetId="2" hidden="1">[1]INSUMOS!#REF!</definedName>
    <definedName name="_Sort" localSheetId="3" hidden="1">[1]INSUMOS!#REF!</definedName>
    <definedName name="_Sort" hidden="1">[1]INSUMOS!#REF!</definedName>
    <definedName name="a">[3]Planilla!$C$58</definedName>
    <definedName name="A_impresión_IM" localSheetId="1">#REF!</definedName>
    <definedName name="A_impresión_IM" localSheetId="2">#REF!</definedName>
    <definedName name="A_impresión_IM" localSheetId="3">#REF!</definedName>
    <definedName name="A_impresión_IM">#REF!</definedName>
    <definedName name="AAAAAAA" localSheetId="1">[2]EXTLUB!#REF!</definedName>
    <definedName name="AAAAAAA" localSheetId="2">[2]EXTLUB!#REF!</definedName>
    <definedName name="AAAAAAA" localSheetId="3">[2]EXTLUB!#REF!</definedName>
    <definedName name="AAAAAAA">[2]EXTLUB!#REF!</definedName>
    <definedName name="ANA" localSheetId="1">[2]EXTLUB!#REF!</definedName>
    <definedName name="ANA" localSheetId="2">[2]EXTLUB!#REF!</definedName>
    <definedName name="ANA" localSheetId="3">[2]EXTLUB!#REF!</definedName>
    <definedName name="ANA">[2]EXTLUB!#REF!</definedName>
    <definedName name="ap">[3]Planilla!$D$58</definedName>
    <definedName name="_xlnm.Print_Area" localSheetId="5">Discapacitados!$B$1:$G$34</definedName>
    <definedName name="_xlnm.Print_Area" localSheetId="4">'Formulario Experiencia'!$B$1:$Q$37</definedName>
    <definedName name="_xlnm.Print_Area" localSheetId="0">'Formulario No. 1 MODULO 1'!$A$1:$F$44</definedName>
    <definedName name="_xlnm.Print_Area" localSheetId="1">'Formulario No. 1 MODULO 2'!$A$1:$F$44</definedName>
    <definedName name="_xlnm.Print_Area" localSheetId="2">'Formulario No. 1 MODULO 3'!$A$1:$F$44</definedName>
    <definedName name="_xlnm.Print_Area" localSheetId="3">'Formulario No. 1 MODULO 4'!$A$1:$F$44</definedName>
    <definedName name="B" localSheetId="1">#REF!</definedName>
    <definedName name="B" localSheetId="2">#REF!</definedName>
    <definedName name="B" localSheetId="3">#REF!</definedName>
    <definedName name="B">#REF!</definedName>
    <definedName name="BORDE1">#N/A</definedName>
    <definedName name="CALDAS" localSheetId="1">#REF!</definedName>
    <definedName name="CALDAS" localSheetId="2">#REF!</definedName>
    <definedName name="CALDAS" localSheetId="3">#REF!</definedName>
    <definedName name="CALDAS">#REF!</definedName>
    <definedName name="CALDAS1232" localSheetId="1">#REF!</definedName>
    <definedName name="CALDAS1232" localSheetId="2">#REF!</definedName>
    <definedName name="CALDAS1232" localSheetId="3">#REF!</definedName>
    <definedName name="CALDAS1232">#REF!</definedName>
    <definedName name="_xlnm.Criteria" localSheetId="0">[1]INSUMOS!#REF!</definedName>
    <definedName name="_xlnm.Criteria" localSheetId="1">[1]INSUMOS!#REF!</definedName>
    <definedName name="_xlnm.Criteria" localSheetId="2">[1]INSUMOS!#REF!</definedName>
    <definedName name="_xlnm.Criteria" localSheetId="3">[1]INSUMOS!#REF!</definedName>
    <definedName name="_xlnm.Criteria">[1]INSUMOS!#REF!</definedName>
    <definedName name="Criterios_IM" localSheetId="0">[1]INSUMOS!#REF!</definedName>
    <definedName name="Criterios_IM" localSheetId="1">[1]INSUMOS!#REF!</definedName>
    <definedName name="Criterios_IM" localSheetId="2">[1]INSUMOS!#REF!</definedName>
    <definedName name="Criterios_IM" localSheetId="3">[1]INSUMOS!#REF!</definedName>
    <definedName name="Criterios_IM">[1]INSUMOS!#REF!</definedName>
    <definedName name="CUMWART_Zeit_1.000Bh" localSheetId="1">#REF!</definedName>
    <definedName name="CUMWART_Zeit_1.000Bh" localSheetId="2">#REF!</definedName>
    <definedName name="CUMWART_Zeit_1.000Bh" localSheetId="3">#REF!</definedName>
    <definedName name="CUMWART_Zeit_1.000Bh">#REF!</definedName>
    <definedName name="CUMWART_Zeit_10.000Bh" localSheetId="1">#REF!</definedName>
    <definedName name="CUMWART_Zeit_10.000Bh" localSheetId="2">#REF!</definedName>
    <definedName name="CUMWART_Zeit_10.000Bh" localSheetId="3">#REF!</definedName>
    <definedName name="CUMWART_Zeit_10.000Bh">#REF!</definedName>
    <definedName name="CUMWART_Zeit_100Bh" localSheetId="1">#REF!</definedName>
    <definedName name="CUMWART_Zeit_100Bh" localSheetId="2">#REF!</definedName>
    <definedName name="CUMWART_Zeit_100Bh" localSheetId="3">#REF!</definedName>
    <definedName name="CUMWART_Zeit_100Bh">#REF!</definedName>
    <definedName name="CUMWART_Zeit_10Bh" localSheetId="1">#REF!</definedName>
    <definedName name="CUMWART_Zeit_10Bh" localSheetId="2">#REF!</definedName>
    <definedName name="CUMWART_Zeit_10Bh" localSheetId="3">#REF!</definedName>
    <definedName name="CUMWART_Zeit_10Bh">#REF!</definedName>
    <definedName name="CUMWART_Zeit_15.000Bh" localSheetId="1">#REF!</definedName>
    <definedName name="CUMWART_Zeit_15.000Bh" localSheetId="2">#REF!</definedName>
    <definedName name="CUMWART_Zeit_15.000Bh" localSheetId="3">#REF!</definedName>
    <definedName name="CUMWART_Zeit_15.000Bh">#REF!</definedName>
    <definedName name="CUMWART_Zeit_20.000Bh" localSheetId="1">#REF!</definedName>
    <definedName name="CUMWART_Zeit_20.000Bh" localSheetId="2">#REF!</definedName>
    <definedName name="CUMWART_Zeit_20.000Bh" localSheetId="3">#REF!</definedName>
    <definedName name="CUMWART_Zeit_20.000Bh">#REF!</definedName>
    <definedName name="CUMWART_Zeit_250Bh" localSheetId="1">#REF!</definedName>
    <definedName name="CUMWART_Zeit_250Bh" localSheetId="2">#REF!</definedName>
    <definedName name="CUMWART_Zeit_250Bh" localSheetId="3">#REF!</definedName>
    <definedName name="CUMWART_Zeit_250Bh">#REF!</definedName>
    <definedName name="CUMWART_Zeit_3.000Bh" localSheetId="1">#REF!</definedName>
    <definedName name="CUMWART_Zeit_3.000Bh" localSheetId="2">#REF!</definedName>
    <definedName name="CUMWART_Zeit_3.000Bh" localSheetId="3">#REF!</definedName>
    <definedName name="CUMWART_Zeit_3.000Bh">#REF!</definedName>
    <definedName name="CUMWART_Zeit_30.000Bh" localSheetId="1">#REF!</definedName>
    <definedName name="CUMWART_Zeit_30.000Bh" localSheetId="2">#REF!</definedName>
    <definedName name="CUMWART_Zeit_30.000Bh" localSheetId="3">#REF!</definedName>
    <definedName name="CUMWART_Zeit_30.000Bh">#REF!</definedName>
    <definedName name="CUMWART_Zeit_5.000Bh" localSheetId="1">#REF!</definedName>
    <definedName name="CUMWART_Zeit_5.000Bh" localSheetId="2">#REF!</definedName>
    <definedName name="CUMWART_Zeit_5.000Bh" localSheetId="3">#REF!</definedName>
    <definedName name="CUMWART_Zeit_5.000Bh">#REF!</definedName>
    <definedName name="CUMWART_Zeit_500Bh" localSheetId="1">#REF!</definedName>
    <definedName name="CUMWART_Zeit_500Bh" localSheetId="2">#REF!</definedName>
    <definedName name="CUMWART_Zeit_500Bh" localSheetId="3">#REF!</definedName>
    <definedName name="CUMWART_Zeit_500Bh">#REF!</definedName>
    <definedName name="CUMWART_Zeit_7.500Bh" localSheetId="1">#REF!</definedName>
    <definedName name="CUMWART_Zeit_7.500Bh" localSheetId="2">#REF!</definedName>
    <definedName name="CUMWART_Zeit_7.500Bh" localSheetId="3">#REF!</definedName>
    <definedName name="CUMWART_Zeit_7.500Bh">#REF!</definedName>
    <definedName name="D" localSheetId="1">#REF!</definedName>
    <definedName name="D" localSheetId="2">#REF!</definedName>
    <definedName name="D" localSheetId="3">#REF!</definedName>
    <definedName name="D">#REF!</definedName>
    <definedName name="E" localSheetId="1">#REF!</definedName>
    <definedName name="E" localSheetId="2">#REF!</definedName>
    <definedName name="E" localSheetId="3">#REF!</definedName>
    <definedName name="E">#REF!</definedName>
    <definedName name="ELEKTR_Zeit_1.000Bh" localSheetId="1">#REF!</definedName>
    <definedName name="ELEKTR_Zeit_1.000Bh" localSheetId="2">#REF!</definedName>
    <definedName name="ELEKTR_Zeit_1.000Bh" localSheetId="3">#REF!</definedName>
    <definedName name="ELEKTR_Zeit_1.000Bh">#REF!</definedName>
    <definedName name="ELEKTR_Zeit_10.000Bh" localSheetId="1">#REF!</definedName>
    <definedName name="ELEKTR_Zeit_10.000Bh" localSheetId="2">#REF!</definedName>
    <definedName name="ELEKTR_Zeit_10.000Bh" localSheetId="3">#REF!</definedName>
    <definedName name="ELEKTR_Zeit_10.000Bh">#REF!</definedName>
    <definedName name="ELEKTR_Zeit_100Bh" localSheetId="1">#REF!</definedName>
    <definedName name="ELEKTR_Zeit_100Bh" localSheetId="2">#REF!</definedName>
    <definedName name="ELEKTR_Zeit_100Bh" localSheetId="3">#REF!</definedName>
    <definedName name="ELEKTR_Zeit_100Bh">#REF!</definedName>
    <definedName name="ELEKTR_Zeit_10Bh" localSheetId="1">#REF!</definedName>
    <definedName name="ELEKTR_Zeit_10Bh" localSheetId="2">#REF!</definedName>
    <definedName name="ELEKTR_Zeit_10Bh" localSheetId="3">#REF!</definedName>
    <definedName name="ELEKTR_Zeit_10Bh">#REF!</definedName>
    <definedName name="ELEKTR_Zeit_15.000Bh" localSheetId="1">#REF!</definedName>
    <definedName name="ELEKTR_Zeit_15.000Bh" localSheetId="2">#REF!</definedName>
    <definedName name="ELEKTR_Zeit_15.000Bh" localSheetId="3">#REF!</definedName>
    <definedName name="ELEKTR_Zeit_15.000Bh">#REF!</definedName>
    <definedName name="ELEKTR_Zeit_20.000Bh" localSheetId="1">#REF!</definedName>
    <definedName name="ELEKTR_Zeit_20.000Bh" localSheetId="2">#REF!</definedName>
    <definedName name="ELEKTR_Zeit_20.000Bh" localSheetId="3">#REF!</definedName>
    <definedName name="ELEKTR_Zeit_20.000Bh">#REF!</definedName>
    <definedName name="ELEKTR_Zeit_250Bh" localSheetId="1">#REF!</definedName>
    <definedName name="ELEKTR_Zeit_250Bh" localSheetId="2">#REF!</definedName>
    <definedName name="ELEKTR_Zeit_250Bh" localSheetId="3">#REF!</definedName>
    <definedName name="ELEKTR_Zeit_250Bh">#REF!</definedName>
    <definedName name="ELEKTR_Zeit_3.000Bh" localSheetId="1">#REF!</definedName>
    <definedName name="ELEKTR_Zeit_3.000Bh" localSheetId="2">#REF!</definedName>
    <definedName name="ELEKTR_Zeit_3.000Bh" localSheetId="3">#REF!</definedName>
    <definedName name="ELEKTR_Zeit_3.000Bh">#REF!</definedName>
    <definedName name="ELEKTR_Zeit_30.000Bh" localSheetId="1">#REF!</definedName>
    <definedName name="ELEKTR_Zeit_30.000Bh" localSheetId="2">#REF!</definedName>
    <definedName name="ELEKTR_Zeit_30.000Bh" localSheetId="3">#REF!</definedName>
    <definedName name="ELEKTR_Zeit_30.000Bh">#REF!</definedName>
    <definedName name="ELEKTR_Zeit_5.000Bh" localSheetId="1">#REF!</definedName>
    <definedName name="ELEKTR_Zeit_5.000Bh" localSheetId="2">#REF!</definedName>
    <definedName name="ELEKTR_Zeit_5.000Bh" localSheetId="3">#REF!</definedName>
    <definedName name="ELEKTR_Zeit_5.000Bh">#REF!</definedName>
    <definedName name="ELEKTR_Zeit_500Bh" localSheetId="1">#REF!</definedName>
    <definedName name="ELEKTR_Zeit_500Bh" localSheetId="2">#REF!</definedName>
    <definedName name="ELEKTR_Zeit_500Bh" localSheetId="3">#REF!</definedName>
    <definedName name="ELEKTR_Zeit_500Bh">#REF!</definedName>
    <definedName name="ELEKTR_Zeit_7.500Bh" localSheetId="1">#REF!</definedName>
    <definedName name="ELEKTR_Zeit_7.500Bh" localSheetId="2">#REF!</definedName>
    <definedName name="ELEKTR_Zeit_7.500Bh" localSheetId="3">#REF!</definedName>
    <definedName name="ELEKTR_Zeit_7.500Bh">#REF!</definedName>
    <definedName name="Ensayos" localSheetId="1">[1]INSUMOS!#REF!</definedName>
    <definedName name="Ensayos" localSheetId="2">[1]INSUMOS!#REF!</definedName>
    <definedName name="Ensayos" localSheetId="3">[1]INSUMOS!#REF!</definedName>
    <definedName name="Ensayos">[1]INSUMOS!#REF!</definedName>
    <definedName name="FETTE_1.000Bh" localSheetId="1">#REF!</definedName>
    <definedName name="FETTE_1.000Bh" localSheetId="2">#REF!</definedName>
    <definedName name="FETTE_1.000Bh" localSheetId="3">#REF!</definedName>
    <definedName name="FETTE_1.000Bh">#REF!</definedName>
    <definedName name="FETTE_10.000Bh" localSheetId="1">#REF!</definedName>
    <definedName name="FETTE_10.000Bh" localSheetId="2">#REF!</definedName>
    <definedName name="FETTE_10.000Bh" localSheetId="3">#REF!</definedName>
    <definedName name="FETTE_10.000Bh">#REF!</definedName>
    <definedName name="FETTE_100Bh" localSheetId="1">#REF!</definedName>
    <definedName name="FETTE_100Bh" localSheetId="2">#REF!</definedName>
    <definedName name="FETTE_100Bh" localSheetId="3">#REF!</definedName>
    <definedName name="FETTE_100Bh">#REF!</definedName>
    <definedName name="FETTE_10Bh" localSheetId="1">#REF!</definedName>
    <definedName name="FETTE_10Bh" localSheetId="2">#REF!</definedName>
    <definedName name="FETTE_10Bh" localSheetId="3">#REF!</definedName>
    <definedName name="FETTE_10Bh">#REF!</definedName>
    <definedName name="FETTE_15.000Bh" localSheetId="1">#REF!</definedName>
    <definedName name="FETTE_15.000Bh" localSheetId="2">#REF!</definedName>
    <definedName name="FETTE_15.000Bh" localSheetId="3">#REF!</definedName>
    <definedName name="FETTE_15.000Bh">#REF!</definedName>
    <definedName name="FETTE_20.000Bh" localSheetId="1">#REF!</definedName>
    <definedName name="FETTE_20.000Bh" localSheetId="2">#REF!</definedName>
    <definedName name="FETTE_20.000Bh" localSheetId="3">#REF!</definedName>
    <definedName name="FETTE_20.000Bh">#REF!</definedName>
    <definedName name="FETTE_250Bh" localSheetId="1">#REF!</definedName>
    <definedName name="FETTE_250Bh" localSheetId="2">#REF!</definedName>
    <definedName name="FETTE_250Bh" localSheetId="3">#REF!</definedName>
    <definedName name="FETTE_250Bh">#REF!</definedName>
    <definedName name="FETTE_3.000Bh" localSheetId="1">#REF!</definedName>
    <definedName name="FETTE_3.000Bh" localSheetId="2">#REF!</definedName>
    <definedName name="FETTE_3.000Bh" localSheetId="3">#REF!</definedName>
    <definedName name="FETTE_3.000Bh">#REF!</definedName>
    <definedName name="FETTE_30.000Bh" localSheetId="1">#REF!</definedName>
    <definedName name="FETTE_30.000Bh" localSheetId="2">#REF!</definedName>
    <definedName name="FETTE_30.000Bh" localSheetId="3">#REF!</definedName>
    <definedName name="FETTE_30.000Bh">#REF!</definedName>
    <definedName name="FETTE_5.000Bh" localSheetId="1">#REF!</definedName>
    <definedName name="FETTE_5.000Bh" localSheetId="2">#REF!</definedName>
    <definedName name="FETTE_5.000Bh" localSheetId="3">#REF!</definedName>
    <definedName name="FETTE_5.000Bh">#REF!</definedName>
    <definedName name="FETTE_500Bh" localSheetId="1">#REF!</definedName>
    <definedName name="FETTE_500Bh" localSheetId="2">#REF!</definedName>
    <definedName name="FETTE_500Bh" localSheetId="3">#REF!</definedName>
    <definedName name="FETTE_500Bh">#REF!</definedName>
    <definedName name="FETTE_7.500Bh" localSheetId="1">#REF!</definedName>
    <definedName name="FETTE_7.500Bh" localSheetId="2">#REF!</definedName>
    <definedName name="FETTE_7.500Bh" localSheetId="3">#REF!</definedName>
    <definedName name="FETTE_7.500Bh">#REF!</definedName>
    <definedName name="FREMDL_Zeit_1.000Bh" localSheetId="1">#REF!</definedName>
    <definedName name="FREMDL_Zeit_1.000Bh" localSheetId="2">#REF!</definedName>
    <definedName name="FREMDL_Zeit_1.000Bh" localSheetId="3">#REF!</definedName>
    <definedName name="FREMDL_Zeit_1.000Bh">#REF!</definedName>
    <definedName name="FREMDL_Zeit_10.000Bh" localSheetId="1">#REF!</definedName>
    <definedName name="FREMDL_Zeit_10.000Bh" localSheetId="2">#REF!</definedName>
    <definedName name="FREMDL_Zeit_10.000Bh" localSheetId="3">#REF!</definedName>
    <definedName name="FREMDL_Zeit_10.000Bh">#REF!</definedName>
    <definedName name="FREMDL_Zeit_100Bh" localSheetId="1">#REF!</definedName>
    <definedName name="FREMDL_Zeit_100Bh" localSheetId="2">#REF!</definedName>
    <definedName name="FREMDL_Zeit_100Bh" localSheetId="3">#REF!</definedName>
    <definedName name="FREMDL_Zeit_100Bh">#REF!</definedName>
    <definedName name="FREMDL_Zeit_10Bh" localSheetId="1">#REF!</definedName>
    <definedName name="FREMDL_Zeit_10Bh" localSheetId="2">#REF!</definedName>
    <definedName name="FREMDL_Zeit_10Bh" localSheetId="3">#REF!</definedName>
    <definedName name="FREMDL_Zeit_10Bh">#REF!</definedName>
    <definedName name="FREMDL_Zeit_15.000Bh" localSheetId="1">#REF!</definedName>
    <definedName name="FREMDL_Zeit_15.000Bh" localSheetId="2">#REF!</definedName>
    <definedName name="FREMDL_Zeit_15.000Bh" localSheetId="3">#REF!</definedName>
    <definedName name="FREMDL_Zeit_15.000Bh">#REF!</definedName>
    <definedName name="FREMDL_Zeit_20.000Bh" localSheetId="1">#REF!</definedName>
    <definedName name="FREMDL_Zeit_20.000Bh" localSheetId="2">#REF!</definedName>
    <definedName name="FREMDL_Zeit_20.000Bh" localSheetId="3">#REF!</definedName>
    <definedName name="FREMDL_Zeit_20.000Bh">#REF!</definedName>
    <definedName name="FREMDL_Zeit_250Bh" localSheetId="1">#REF!</definedName>
    <definedName name="FREMDL_Zeit_250Bh" localSheetId="2">#REF!</definedName>
    <definedName name="FREMDL_Zeit_250Bh" localSheetId="3">#REF!</definedName>
    <definedName name="FREMDL_Zeit_250Bh">#REF!</definedName>
    <definedName name="FREMDL_Zeit_3.000Bh" localSheetId="1">#REF!</definedName>
    <definedName name="FREMDL_Zeit_3.000Bh" localSheetId="2">#REF!</definedName>
    <definedName name="FREMDL_Zeit_3.000Bh" localSheetId="3">#REF!</definedName>
    <definedName name="FREMDL_Zeit_3.000Bh">#REF!</definedName>
    <definedName name="FREMDL_Zeit_30.000Bh" localSheetId="1">#REF!</definedName>
    <definedName name="FREMDL_Zeit_30.000Bh" localSheetId="2">#REF!</definedName>
    <definedName name="FREMDL_Zeit_30.000Bh" localSheetId="3">#REF!</definedName>
    <definedName name="FREMDL_Zeit_30.000Bh">#REF!</definedName>
    <definedName name="FREMDL_Zeit_5.000Bh" localSheetId="1">#REF!</definedName>
    <definedName name="FREMDL_Zeit_5.000Bh" localSheetId="2">#REF!</definedName>
    <definedName name="FREMDL_Zeit_5.000Bh" localSheetId="3">#REF!</definedName>
    <definedName name="FREMDL_Zeit_5.000Bh">#REF!</definedName>
    <definedName name="FREMDL_Zeit_500Bh" localSheetId="1">#REF!</definedName>
    <definedName name="FREMDL_Zeit_500Bh" localSheetId="2">#REF!</definedName>
    <definedName name="FREMDL_Zeit_500Bh" localSheetId="3">#REF!</definedName>
    <definedName name="FREMDL_Zeit_500Bh">#REF!</definedName>
    <definedName name="FREMDL_Zeit_7.500Bh" localSheetId="1">#REF!</definedName>
    <definedName name="FREMDL_Zeit_7.500Bh" localSheetId="2">#REF!</definedName>
    <definedName name="FREMDL_Zeit_7.500Bh" localSheetId="3">#REF!</definedName>
    <definedName name="FREMDL_Zeit_7.500Bh">#REF!</definedName>
    <definedName name="G" localSheetId="1">#REF!</definedName>
    <definedName name="G" localSheetId="2">#REF!</definedName>
    <definedName name="G" localSheetId="3">#REF!</definedName>
    <definedName name="G">#REF!</definedName>
    <definedName name="GETROEL_1.000Bh" localSheetId="1">#REF!</definedName>
    <definedName name="GETROEL_1.000Bh" localSheetId="2">#REF!</definedName>
    <definedName name="GETROEL_1.000Bh" localSheetId="3">#REF!</definedName>
    <definedName name="GETROEL_1.000Bh">#REF!</definedName>
    <definedName name="GETROEL_10.000Bh" localSheetId="1">#REF!</definedName>
    <definedName name="GETROEL_10.000Bh" localSheetId="2">#REF!</definedName>
    <definedName name="GETROEL_10.000Bh" localSheetId="3">#REF!</definedName>
    <definedName name="GETROEL_10.000Bh">#REF!</definedName>
    <definedName name="GETROEL_100Bh" localSheetId="1">#REF!</definedName>
    <definedName name="GETROEL_100Bh" localSheetId="2">#REF!</definedName>
    <definedName name="GETROEL_100Bh" localSheetId="3">#REF!</definedName>
    <definedName name="GETROEL_100Bh">#REF!</definedName>
    <definedName name="GETROEL_10Bh" localSheetId="1">#REF!</definedName>
    <definedName name="GETROEL_10Bh" localSheetId="2">#REF!</definedName>
    <definedName name="GETROEL_10Bh" localSheetId="3">#REF!</definedName>
    <definedName name="GETROEL_10Bh">#REF!</definedName>
    <definedName name="GETROEL_15.000Bh" localSheetId="1">#REF!</definedName>
    <definedName name="GETROEL_15.000Bh" localSheetId="2">#REF!</definedName>
    <definedName name="GETROEL_15.000Bh" localSheetId="3">#REF!</definedName>
    <definedName name="GETROEL_15.000Bh">#REF!</definedName>
    <definedName name="GETROEL_20.000Bh" localSheetId="1">#REF!</definedName>
    <definedName name="GETROEL_20.000Bh" localSheetId="2">#REF!</definedName>
    <definedName name="GETROEL_20.000Bh" localSheetId="3">#REF!</definedName>
    <definedName name="GETROEL_20.000Bh">#REF!</definedName>
    <definedName name="GETROEL_250Bh" localSheetId="1">#REF!</definedName>
    <definedName name="GETROEL_250Bh" localSheetId="2">#REF!</definedName>
    <definedName name="GETROEL_250Bh" localSheetId="3">#REF!</definedName>
    <definedName name="GETROEL_250Bh">#REF!</definedName>
    <definedName name="GETROEL_3.000Bh" localSheetId="1">#REF!</definedName>
    <definedName name="GETROEL_3.000Bh" localSheetId="2">#REF!</definedName>
    <definedName name="GETROEL_3.000Bh" localSheetId="3">#REF!</definedName>
    <definedName name="GETROEL_3.000Bh">#REF!</definedName>
    <definedName name="GETROEL_30.000Bh" localSheetId="1">#REF!</definedName>
    <definedName name="GETROEL_30.000Bh" localSheetId="2">#REF!</definedName>
    <definedName name="GETROEL_30.000Bh" localSheetId="3">#REF!</definedName>
    <definedName name="GETROEL_30.000Bh">#REF!</definedName>
    <definedName name="GETROEL_5.000Bh" localSheetId="1">#REF!</definedName>
    <definedName name="GETROEL_5.000Bh" localSheetId="2">#REF!</definedName>
    <definedName name="GETROEL_5.000Bh" localSheetId="3">#REF!</definedName>
    <definedName name="GETROEL_5.000Bh">#REF!</definedName>
    <definedName name="GETROEL_500Bh" localSheetId="1">#REF!</definedName>
    <definedName name="GETROEL_500Bh" localSheetId="2">#REF!</definedName>
    <definedName name="GETROEL_500Bh" localSheetId="3">#REF!</definedName>
    <definedName name="GETROEL_500Bh">#REF!</definedName>
    <definedName name="GETROEL_7.500Bh" localSheetId="1">#REF!</definedName>
    <definedName name="GETROEL_7.500Bh" localSheetId="2">#REF!</definedName>
    <definedName name="GETROEL_7.500Bh" localSheetId="3">#REF!</definedName>
    <definedName name="GETROEL_7.500Bh">#REF!</definedName>
    <definedName name="GRAB_Zeit_1.000Bh" localSheetId="1">#REF!</definedName>
    <definedName name="GRAB_Zeit_1.000Bh" localSheetId="2">#REF!</definedName>
    <definedName name="GRAB_Zeit_1.000Bh" localSheetId="3">#REF!</definedName>
    <definedName name="GRAB_Zeit_1.000Bh">#REF!</definedName>
    <definedName name="GRAB_Zeit_10.000Bh" localSheetId="1">#REF!</definedName>
    <definedName name="GRAB_Zeit_10.000Bh" localSheetId="2">#REF!</definedName>
    <definedName name="GRAB_Zeit_10.000Bh" localSheetId="3">#REF!</definedName>
    <definedName name="GRAB_Zeit_10.000Bh">#REF!</definedName>
    <definedName name="GRAB_Zeit_100Bh" localSheetId="1">#REF!</definedName>
    <definedName name="GRAB_Zeit_100Bh" localSheetId="2">#REF!</definedName>
    <definedName name="GRAB_Zeit_100Bh" localSheetId="3">#REF!</definedName>
    <definedName name="GRAB_Zeit_100Bh">#REF!</definedName>
    <definedName name="GRAB_Zeit_10Bh" localSheetId="1">#REF!</definedName>
    <definedName name="GRAB_Zeit_10Bh" localSheetId="2">#REF!</definedName>
    <definedName name="GRAB_Zeit_10Bh" localSheetId="3">#REF!</definedName>
    <definedName name="GRAB_Zeit_10Bh">#REF!</definedName>
    <definedName name="GRAB_Zeit_15.000Bh" localSheetId="1">#REF!</definedName>
    <definedName name="GRAB_Zeit_15.000Bh" localSheetId="2">#REF!</definedName>
    <definedName name="GRAB_Zeit_15.000Bh" localSheetId="3">#REF!</definedName>
    <definedName name="GRAB_Zeit_15.000Bh">#REF!</definedName>
    <definedName name="GRAB_Zeit_20.000Bh" localSheetId="1">#REF!</definedName>
    <definedName name="GRAB_Zeit_20.000Bh" localSheetId="2">#REF!</definedName>
    <definedName name="GRAB_Zeit_20.000Bh" localSheetId="3">#REF!</definedName>
    <definedName name="GRAB_Zeit_20.000Bh">#REF!</definedName>
    <definedName name="GRAB_Zeit_250Bh" localSheetId="1">#REF!</definedName>
    <definedName name="GRAB_Zeit_250Bh" localSheetId="2">#REF!</definedName>
    <definedName name="GRAB_Zeit_250Bh" localSheetId="3">#REF!</definedName>
    <definedName name="GRAB_Zeit_250Bh">#REF!</definedName>
    <definedName name="GRAB_Zeit_3.000Bh" localSheetId="1">#REF!</definedName>
    <definedName name="GRAB_Zeit_3.000Bh" localSheetId="2">#REF!</definedName>
    <definedName name="GRAB_Zeit_3.000Bh" localSheetId="3">#REF!</definedName>
    <definedName name="GRAB_Zeit_3.000Bh">#REF!</definedName>
    <definedName name="GRAB_Zeit_30.000Bh" localSheetId="1">#REF!</definedName>
    <definedName name="GRAB_Zeit_30.000Bh" localSheetId="2">#REF!</definedName>
    <definedName name="GRAB_Zeit_30.000Bh" localSheetId="3">#REF!</definedName>
    <definedName name="GRAB_Zeit_30.000Bh">#REF!</definedName>
    <definedName name="GRAB_Zeit_5.000Bh" localSheetId="1">#REF!</definedName>
    <definedName name="GRAB_Zeit_5.000Bh" localSheetId="2">#REF!</definedName>
    <definedName name="GRAB_Zeit_5.000Bh" localSheetId="3">#REF!</definedName>
    <definedName name="GRAB_Zeit_5.000Bh">#REF!</definedName>
    <definedName name="GRAB_Zeit_500Bh" localSheetId="1">#REF!</definedName>
    <definedName name="GRAB_Zeit_500Bh" localSheetId="2">#REF!</definedName>
    <definedName name="GRAB_Zeit_500Bh" localSheetId="3">#REF!</definedName>
    <definedName name="GRAB_Zeit_500Bh">#REF!</definedName>
    <definedName name="GRAB_Zeit_7.500Bh" localSheetId="1">#REF!</definedName>
    <definedName name="GRAB_Zeit_7.500Bh" localSheetId="2">#REF!</definedName>
    <definedName name="GRAB_Zeit_7.500Bh" localSheetId="3">#REF!</definedName>
    <definedName name="GRAB_Zeit_7.500Bh">#REF!</definedName>
    <definedName name="H" localSheetId="1">#REF!</definedName>
    <definedName name="H" localSheetId="2">#REF!</definedName>
    <definedName name="H" localSheetId="3">#REF!</definedName>
    <definedName name="H">#REF!</definedName>
    <definedName name="HYDROEL_1.000Bh" localSheetId="1">#REF!</definedName>
    <definedName name="HYDROEL_1.000Bh" localSheetId="2">#REF!</definedName>
    <definedName name="HYDROEL_1.000Bh" localSheetId="3">#REF!</definedName>
    <definedName name="HYDROEL_1.000Bh">#REF!</definedName>
    <definedName name="HYDROEL_10.000Bh" localSheetId="1">#REF!</definedName>
    <definedName name="HYDROEL_10.000Bh" localSheetId="2">#REF!</definedName>
    <definedName name="HYDROEL_10.000Bh" localSheetId="3">#REF!</definedName>
    <definedName name="HYDROEL_10.000Bh">#REF!</definedName>
    <definedName name="HYDROEL_100Bh" localSheetId="1">#REF!</definedName>
    <definedName name="HYDROEL_100Bh" localSheetId="2">#REF!</definedName>
    <definedName name="HYDROEL_100Bh" localSheetId="3">#REF!</definedName>
    <definedName name="HYDROEL_100Bh">#REF!</definedName>
    <definedName name="HYDROEL_10Bh" localSheetId="1">#REF!</definedName>
    <definedName name="HYDROEL_10Bh" localSheetId="2">#REF!</definedName>
    <definedName name="HYDROEL_10Bh" localSheetId="3">#REF!</definedName>
    <definedName name="HYDROEL_10Bh">#REF!</definedName>
    <definedName name="HYDROEL_15.000Bh" localSheetId="1">#REF!</definedName>
    <definedName name="HYDROEL_15.000Bh" localSheetId="2">#REF!</definedName>
    <definedName name="HYDROEL_15.000Bh" localSheetId="3">#REF!</definedName>
    <definedName name="HYDROEL_15.000Bh">#REF!</definedName>
    <definedName name="HYDROEL_20.000Bh" localSheetId="1">#REF!</definedName>
    <definedName name="HYDROEL_20.000Bh" localSheetId="2">#REF!</definedName>
    <definedName name="HYDROEL_20.000Bh" localSheetId="3">#REF!</definedName>
    <definedName name="HYDROEL_20.000Bh">#REF!</definedName>
    <definedName name="HYDROEL_250Bh" localSheetId="1">#REF!</definedName>
    <definedName name="HYDROEL_250Bh" localSheetId="2">#REF!</definedName>
    <definedName name="HYDROEL_250Bh" localSheetId="3">#REF!</definedName>
    <definedName name="HYDROEL_250Bh">#REF!</definedName>
    <definedName name="HYDROEL_3.000Bh" localSheetId="1">#REF!</definedName>
    <definedName name="HYDROEL_3.000Bh" localSheetId="2">#REF!</definedName>
    <definedName name="HYDROEL_3.000Bh" localSheetId="3">#REF!</definedName>
    <definedName name="HYDROEL_3.000Bh">#REF!</definedName>
    <definedName name="HYDROEL_30.000Bh" localSheetId="1">#REF!</definedName>
    <definedName name="HYDROEL_30.000Bh" localSheetId="2">#REF!</definedName>
    <definedName name="HYDROEL_30.000Bh" localSheetId="3">#REF!</definedName>
    <definedName name="HYDROEL_30.000Bh">#REF!</definedName>
    <definedName name="HYDROEL_5.000Bh" localSheetId="1">#REF!</definedName>
    <definedName name="HYDROEL_5.000Bh" localSheetId="2">#REF!</definedName>
    <definedName name="HYDROEL_5.000Bh" localSheetId="3">#REF!</definedName>
    <definedName name="HYDROEL_5.000Bh">#REF!</definedName>
    <definedName name="HYDROEL_500Bh" localSheetId="1">#REF!</definedName>
    <definedName name="HYDROEL_500Bh" localSheetId="2">#REF!</definedName>
    <definedName name="HYDROEL_500Bh" localSheetId="3">#REF!</definedName>
    <definedName name="HYDROEL_500Bh">#REF!</definedName>
    <definedName name="HYDROEL_7.500Bh" localSheetId="1">#REF!</definedName>
    <definedName name="HYDROEL_7.500Bh" localSheetId="2">#REF!</definedName>
    <definedName name="HYDROEL_7.500Bh" localSheetId="3">#REF!</definedName>
    <definedName name="HYDROEL_7.500Bh">#REF!</definedName>
    <definedName name="I" localSheetId="1">#REF!</definedName>
    <definedName name="I" localSheetId="2">#REF!</definedName>
    <definedName name="I" localSheetId="3">#REF!</definedName>
    <definedName name="I">#REF!</definedName>
    <definedName name="inf" localSheetId="0">#REF!</definedName>
    <definedName name="inf" localSheetId="1">#REF!</definedName>
    <definedName name="inf" localSheetId="2">#REF!</definedName>
    <definedName name="inf" localSheetId="3">#REF!</definedName>
    <definedName name="inf">#REF!</definedName>
    <definedName name="INSUMOS">#N/A</definedName>
    <definedName name="IR" localSheetId="1">#REF!</definedName>
    <definedName name="IR" localSheetId="2">#REF!</definedName>
    <definedName name="IR" localSheetId="3">#REF!</definedName>
    <definedName name="IR">#REF!</definedName>
    <definedName name="IR_CUMMIN_1.000Bh" localSheetId="1">#REF!</definedName>
    <definedName name="IR_CUMMIN_1.000Bh" localSheetId="2">#REF!</definedName>
    <definedName name="IR_CUMMIN_1.000Bh" localSheetId="3">#REF!</definedName>
    <definedName name="IR_CUMMIN_1.000Bh">#REF!</definedName>
    <definedName name="IR_CUMMIN_10.000Bh" localSheetId="1">#REF!</definedName>
    <definedName name="IR_CUMMIN_10.000Bh" localSheetId="2">#REF!</definedName>
    <definedName name="IR_CUMMIN_10.000Bh" localSheetId="3">#REF!</definedName>
    <definedName name="IR_CUMMIN_10.000Bh">#REF!</definedName>
    <definedName name="IR_CUMMIN_100Bh" localSheetId="1">#REF!</definedName>
    <definedName name="IR_CUMMIN_100Bh" localSheetId="2">#REF!</definedName>
    <definedName name="IR_CUMMIN_100Bh" localSheetId="3">#REF!</definedName>
    <definedName name="IR_CUMMIN_100Bh">#REF!</definedName>
    <definedName name="IR_CUMMIN_10Bh" localSheetId="1">#REF!</definedName>
    <definedName name="IR_CUMMIN_10Bh" localSheetId="2">#REF!</definedName>
    <definedName name="IR_CUMMIN_10Bh" localSheetId="3">#REF!</definedName>
    <definedName name="IR_CUMMIN_10Bh">#REF!</definedName>
    <definedName name="IR_CUMMIN_15.000Bh" localSheetId="1">#REF!</definedName>
    <definedName name="IR_CUMMIN_15.000Bh" localSheetId="2">#REF!</definedName>
    <definedName name="IR_CUMMIN_15.000Bh" localSheetId="3">#REF!</definedName>
    <definedName name="IR_CUMMIN_15.000Bh">#REF!</definedName>
    <definedName name="IR_CUMMIN_20.000Bh" localSheetId="1">#REF!</definedName>
    <definedName name="IR_CUMMIN_20.000Bh" localSheetId="2">#REF!</definedName>
    <definedName name="IR_CUMMIN_20.000Bh" localSheetId="3">#REF!</definedName>
    <definedName name="IR_CUMMIN_20.000Bh">#REF!</definedName>
    <definedName name="IR_CUMMIN_250Bh" localSheetId="1">#REF!</definedName>
    <definedName name="IR_CUMMIN_250Bh" localSheetId="2">#REF!</definedName>
    <definedName name="IR_CUMMIN_250Bh" localSheetId="3">#REF!</definedName>
    <definedName name="IR_CUMMIN_250Bh">#REF!</definedName>
    <definedName name="IR_CUMMIN_3.000Bh" localSheetId="1">#REF!</definedName>
    <definedName name="IR_CUMMIN_3.000Bh" localSheetId="2">#REF!</definedName>
    <definedName name="IR_CUMMIN_3.000Bh" localSheetId="3">#REF!</definedName>
    <definedName name="IR_CUMMIN_3.000Bh">#REF!</definedName>
    <definedName name="IR_CUMMIN_30.000Bh" localSheetId="1">#REF!</definedName>
    <definedName name="IR_CUMMIN_30.000Bh" localSheetId="2">#REF!</definedName>
    <definedName name="IR_CUMMIN_30.000Bh" localSheetId="3">#REF!</definedName>
    <definedName name="IR_CUMMIN_30.000Bh">#REF!</definedName>
    <definedName name="IR_CUMMIN_5.000Bh" localSheetId="1">#REF!</definedName>
    <definedName name="IR_CUMMIN_5.000Bh" localSheetId="2">#REF!</definedName>
    <definedName name="IR_CUMMIN_5.000Bh" localSheetId="3">#REF!</definedName>
    <definedName name="IR_CUMMIN_5.000Bh">#REF!</definedName>
    <definedName name="IR_CUMMIN_500Bh" localSheetId="1">#REF!</definedName>
    <definedName name="IR_CUMMIN_500Bh" localSheetId="2">#REF!</definedName>
    <definedName name="IR_CUMMIN_500Bh" localSheetId="3">#REF!</definedName>
    <definedName name="IR_CUMMIN_500Bh">#REF!</definedName>
    <definedName name="IR_CUMMIN_7.500Bh" localSheetId="1">#REF!</definedName>
    <definedName name="IR_CUMMIN_7.500Bh" localSheetId="2">#REF!</definedName>
    <definedName name="IR_CUMMIN_7.500Bh" localSheetId="3">#REF!</definedName>
    <definedName name="IR_CUMMIN_7.500Bh">#REF!</definedName>
    <definedName name="IR_ELEKTR_1.000Bh" localSheetId="1">#REF!</definedName>
    <definedName name="IR_ELEKTR_1.000Bh" localSheetId="2">#REF!</definedName>
    <definedName name="IR_ELEKTR_1.000Bh" localSheetId="3">#REF!</definedName>
    <definedName name="IR_ELEKTR_1.000Bh">#REF!</definedName>
    <definedName name="IR_ELEKTR_10.000Bh" localSheetId="1">#REF!</definedName>
    <definedName name="IR_ELEKTR_10.000Bh" localSheetId="2">#REF!</definedName>
    <definedName name="IR_ELEKTR_10.000Bh" localSheetId="3">#REF!</definedName>
    <definedName name="IR_ELEKTR_10.000Bh">#REF!</definedName>
    <definedName name="IR_ELEKTR_100Bh" localSheetId="1">#REF!</definedName>
    <definedName name="IR_ELEKTR_100Bh" localSheetId="2">#REF!</definedName>
    <definedName name="IR_ELEKTR_100Bh" localSheetId="3">#REF!</definedName>
    <definedName name="IR_ELEKTR_100Bh">#REF!</definedName>
    <definedName name="IR_ELEKTR_10Bh" localSheetId="1">#REF!</definedName>
    <definedName name="IR_ELEKTR_10Bh" localSheetId="2">#REF!</definedName>
    <definedName name="IR_ELEKTR_10Bh" localSheetId="3">#REF!</definedName>
    <definedName name="IR_ELEKTR_10Bh">#REF!</definedName>
    <definedName name="IR_ELEKTR_15.000Bh" localSheetId="1">#REF!</definedName>
    <definedName name="IR_ELEKTR_15.000Bh" localSheetId="2">#REF!</definedName>
    <definedName name="IR_ELEKTR_15.000Bh" localSheetId="3">#REF!</definedName>
    <definedName name="IR_ELEKTR_15.000Bh">#REF!</definedName>
    <definedName name="IR_ELEKTR_20.000Bh" localSheetId="1">#REF!</definedName>
    <definedName name="IR_ELEKTR_20.000Bh" localSheetId="2">#REF!</definedName>
    <definedName name="IR_ELEKTR_20.000Bh" localSheetId="3">#REF!</definedName>
    <definedName name="IR_ELEKTR_20.000Bh">#REF!</definedName>
    <definedName name="IR_ELEKTR_250Bh" localSheetId="1">#REF!</definedName>
    <definedName name="IR_ELEKTR_250Bh" localSheetId="2">#REF!</definedName>
    <definedName name="IR_ELEKTR_250Bh" localSheetId="3">#REF!</definedName>
    <definedName name="IR_ELEKTR_250Bh">#REF!</definedName>
    <definedName name="IR_ELEKTR_3.000Bh" localSheetId="1">#REF!</definedName>
    <definedName name="IR_ELEKTR_3.000Bh" localSheetId="2">#REF!</definedName>
    <definedName name="IR_ELEKTR_3.000Bh" localSheetId="3">#REF!</definedName>
    <definedName name="IR_ELEKTR_3.000Bh">#REF!</definedName>
    <definedName name="IR_ELEKTR_30.000Bh" localSheetId="1">#REF!</definedName>
    <definedName name="IR_ELEKTR_30.000Bh" localSheetId="2">#REF!</definedName>
    <definedName name="IR_ELEKTR_30.000Bh" localSheetId="3">#REF!</definedName>
    <definedName name="IR_ELEKTR_30.000Bh">#REF!</definedName>
    <definedName name="IR_ELEKTR_5.000Bh" localSheetId="1">#REF!</definedName>
    <definedName name="IR_ELEKTR_5.000Bh" localSheetId="2">#REF!</definedName>
    <definedName name="IR_ELEKTR_5.000Bh" localSheetId="3">#REF!</definedName>
    <definedName name="IR_ELEKTR_5.000Bh">#REF!</definedName>
    <definedName name="IR_ELEKTR_500Bh" localSheetId="1">#REF!</definedName>
    <definedName name="IR_ELEKTR_500Bh" localSheetId="2">#REF!</definedName>
    <definedName name="IR_ELEKTR_500Bh" localSheetId="3">#REF!</definedName>
    <definedName name="IR_ELEKTR_500Bh">#REF!</definedName>
    <definedName name="IR_ELEKTR_7.500Bh" localSheetId="1">#REF!</definedName>
    <definedName name="IR_ELEKTR_7.500Bh" localSheetId="2">#REF!</definedName>
    <definedName name="IR_ELEKTR_7.500Bh" localSheetId="3">#REF!</definedName>
    <definedName name="IR_ELEKTR_7.500Bh">#REF!</definedName>
    <definedName name="IR_FILTER_OuK_10.000Bh" localSheetId="1">#REF!</definedName>
    <definedName name="IR_FILTER_OuK_10.000Bh" localSheetId="2">#REF!</definedName>
    <definedName name="IR_FILTER_OuK_10.000Bh" localSheetId="3">#REF!</definedName>
    <definedName name="IR_FILTER_OuK_10.000Bh">#REF!</definedName>
    <definedName name="IR_FILTER_OuK_1000Bh" localSheetId="1">#REF!</definedName>
    <definedName name="IR_FILTER_OuK_1000Bh" localSheetId="2">#REF!</definedName>
    <definedName name="IR_FILTER_OuK_1000Bh" localSheetId="3">#REF!</definedName>
    <definedName name="IR_FILTER_OuK_1000Bh">#REF!</definedName>
    <definedName name="IR_FILTER_OuK_100Bh" localSheetId="1">#REF!</definedName>
    <definedName name="IR_FILTER_OuK_100Bh" localSheetId="2">#REF!</definedName>
    <definedName name="IR_FILTER_OuK_100Bh" localSheetId="3">#REF!</definedName>
    <definedName name="IR_FILTER_OuK_100Bh">#REF!</definedName>
    <definedName name="IR_FILTER_OuK_10Bh" localSheetId="1">#REF!</definedName>
    <definedName name="IR_FILTER_OuK_10Bh" localSheetId="2">#REF!</definedName>
    <definedName name="IR_FILTER_OuK_10Bh" localSheetId="3">#REF!</definedName>
    <definedName name="IR_FILTER_OuK_10Bh">#REF!</definedName>
    <definedName name="IR_FILTER_OuK_15.000Bh" localSheetId="1">#REF!</definedName>
    <definedName name="IR_FILTER_OuK_15.000Bh" localSheetId="2">#REF!</definedName>
    <definedName name="IR_FILTER_OuK_15.000Bh" localSheetId="3">#REF!</definedName>
    <definedName name="IR_FILTER_OuK_15.000Bh">#REF!</definedName>
    <definedName name="IR_FILTER_OuK_20.000Bh" localSheetId="1">#REF!</definedName>
    <definedName name="IR_FILTER_OuK_20.000Bh" localSheetId="2">#REF!</definedName>
    <definedName name="IR_FILTER_OuK_20.000Bh" localSheetId="3">#REF!</definedName>
    <definedName name="IR_FILTER_OuK_20.000Bh">#REF!</definedName>
    <definedName name="IR_FILTER_OuK_250Bh" localSheetId="1">#REF!</definedName>
    <definedName name="IR_FILTER_OuK_250Bh" localSheetId="2">#REF!</definedName>
    <definedName name="IR_FILTER_OuK_250Bh" localSheetId="3">#REF!</definedName>
    <definedName name="IR_FILTER_OuK_250Bh">#REF!</definedName>
    <definedName name="IR_FILTER_OuK_30.000Bh" localSheetId="1">#REF!</definedName>
    <definedName name="IR_FILTER_OuK_30.000Bh" localSheetId="2">#REF!</definedName>
    <definedName name="IR_FILTER_OuK_30.000Bh" localSheetId="3">#REF!</definedName>
    <definedName name="IR_FILTER_OuK_30.000Bh">#REF!</definedName>
    <definedName name="IR_FILTER_OuK_3000Bh" localSheetId="1">#REF!</definedName>
    <definedName name="IR_FILTER_OuK_3000Bh" localSheetId="2">#REF!</definedName>
    <definedName name="IR_FILTER_OuK_3000Bh" localSheetId="3">#REF!</definedName>
    <definedName name="IR_FILTER_OuK_3000Bh">#REF!</definedName>
    <definedName name="IR_FILTER_OuK_5000Bh" localSheetId="1">#REF!</definedName>
    <definedName name="IR_FILTER_OuK_5000Bh" localSheetId="2">#REF!</definedName>
    <definedName name="IR_FILTER_OuK_5000Bh" localSheetId="3">#REF!</definedName>
    <definedName name="IR_FILTER_OuK_5000Bh">#REF!</definedName>
    <definedName name="IR_FILTER_OuK_500Bh" localSheetId="1">#REF!</definedName>
    <definedName name="IR_FILTER_OuK_500Bh" localSheetId="2">#REF!</definedName>
    <definedName name="IR_FILTER_OuK_500Bh" localSheetId="3">#REF!</definedName>
    <definedName name="IR_FILTER_OuK_500Bh">#REF!</definedName>
    <definedName name="IR_FILTER_OuK_7500Bh" localSheetId="1">#REF!</definedName>
    <definedName name="IR_FILTER_OuK_7500Bh" localSheetId="2">#REF!</definedName>
    <definedName name="IR_FILTER_OuK_7500Bh" localSheetId="3">#REF!</definedName>
    <definedName name="IR_FILTER_OuK_7500Bh">#REF!</definedName>
    <definedName name="IR_FREMDL_1.000Bh" localSheetId="1">#REF!</definedName>
    <definedName name="IR_FREMDL_1.000Bh" localSheetId="2">#REF!</definedName>
    <definedName name="IR_FREMDL_1.000Bh" localSheetId="3">#REF!</definedName>
    <definedName name="IR_FREMDL_1.000Bh">#REF!</definedName>
    <definedName name="IR_FREMDL_10.000Bh" localSheetId="1">#REF!</definedName>
    <definedName name="IR_FREMDL_10.000Bh" localSheetId="2">#REF!</definedName>
    <definedName name="IR_FREMDL_10.000Bh" localSheetId="3">#REF!</definedName>
    <definedName name="IR_FREMDL_10.000Bh">#REF!</definedName>
    <definedName name="IR_FREMDL_100Bh" localSheetId="1">#REF!</definedName>
    <definedName name="IR_FREMDL_100Bh" localSheetId="2">#REF!</definedName>
    <definedName name="IR_FREMDL_100Bh" localSheetId="3">#REF!</definedName>
    <definedName name="IR_FREMDL_100Bh">#REF!</definedName>
    <definedName name="IR_FREMDL_10Bh" localSheetId="1">#REF!</definedName>
    <definedName name="IR_FREMDL_10Bh" localSheetId="2">#REF!</definedName>
    <definedName name="IR_FREMDL_10Bh" localSheetId="3">#REF!</definedName>
    <definedName name="IR_FREMDL_10Bh">#REF!</definedName>
    <definedName name="IR_FREMDL_15.000Bh" localSheetId="1">#REF!</definedName>
    <definedName name="IR_FREMDL_15.000Bh" localSheetId="2">#REF!</definedName>
    <definedName name="IR_FREMDL_15.000Bh" localSheetId="3">#REF!</definedName>
    <definedName name="IR_FREMDL_15.000Bh">#REF!</definedName>
    <definedName name="IR_FREMDL_20.000Bh" localSheetId="1">#REF!</definedName>
    <definedName name="IR_FREMDL_20.000Bh" localSheetId="2">#REF!</definedName>
    <definedName name="IR_FREMDL_20.000Bh" localSheetId="3">#REF!</definedName>
    <definedName name="IR_FREMDL_20.000Bh">#REF!</definedName>
    <definedName name="IR_FREMDL_250Bh" localSheetId="1">#REF!</definedName>
    <definedName name="IR_FREMDL_250Bh" localSheetId="2">#REF!</definedName>
    <definedName name="IR_FREMDL_250Bh" localSheetId="3">#REF!</definedName>
    <definedName name="IR_FREMDL_250Bh">#REF!</definedName>
    <definedName name="IR_FREMDL_3.000Bh" localSheetId="1">#REF!</definedName>
    <definedName name="IR_FREMDL_3.000Bh" localSheetId="2">#REF!</definedName>
    <definedName name="IR_FREMDL_3.000Bh" localSheetId="3">#REF!</definedName>
    <definedName name="IR_FREMDL_3.000Bh">#REF!</definedName>
    <definedName name="IR_FREMDL_5.000Bh" localSheetId="1">#REF!</definedName>
    <definedName name="IR_FREMDL_5.000Bh" localSheetId="2">#REF!</definedName>
    <definedName name="IR_FREMDL_5.000Bh" localSheetId="3">#REF!</definedName>
    <definedName name="IR_FREMDL_5.000Bh">#REF!</definedName>
    <definedName name="IR_FREMDL_500Bh" localSheetId="1">#REF!</definedName>
    <definedName name="IR_FREMDL_500Bh" localSheetId="2">#REF!</definedName>
    <definedName name="IR_FREMDL_500Bh" localSheetId="3">#REF!</definedName>
    <definedName name="IR_FREMDL_500Bh">#REF!</definedName>
    <definedName name="IR_FREMDL_7.500Bh" localSheetId="1">#REF!</definedName>
    <definedName name="IR_FREMDL_7.500Bh" localSheetId="2">#REF!</definedName>
    <definedName name="IR_FREMDL_7.500Bh" localSheetId="3">#REF!</definedName>
    <definedName name="IR_FREMDL_7.500Bh">#REF!</definedName>
    <definedName name="IR_LAUFW_1.000Bh" localSheetId="1">#REF!</definedName>
    <definedName name="IR_LAUFW_1.000Bh" localSheetId="2">#REF!</definedName>
    <definedName name="IR_LAUFW_1.000Bh" localSheetId="3">#REF!</definedName>
    <definedName name="IR_LAUFW_1.000Bh">#REF!</definedName>
    <definedName name="IR_LAUFW_10.000Bh" localSheetId="1">#REF!</definedName>
    <definedName name="IR_LAUFW_10.000Bh" localSheetId="2">#REF!</definedName>
    <definedName name="IR_LAUFW_10.000Bh" localSheetId="3">#REF!</definedName>
    <definedName name="IR_LAUFW_10.000Bh">#REF!</definedName>
    <definedName name="IR_LAUFW_100Bh" localSheetId="1">#REF!</definedName>
    <definedName name="IR_LAUFW_100Bh" localSheetId="2">#REF!</definedName>
    <definedName name="IR_LAUFW_100Bh" localSheetId="3">#REF!</definedName>
    <definedName name="IR_LAUFW_100Bh">#REF!</definedName>
    <definedName name="IR_LAUFW_10Bh" localSheetId="1">#REF!</definedName>
    <definedName name="IR_LAUFW_10Bh" localSheetId="2">#REF!</definedName>
    <definedName name="IR_LAUFW_10Bh" localSheetId="3">#REF!</definedName>
    <definedName name="IR_LAUFW_10Bh">#REF!</definedName>
    <definedName name="IR_LAUFW_15.000Bh" localSheetId="1">#REF!</definedName>
    <definedName name="IR_LAUFW_15.000Bh" localSheetId="2">#REF!</definedName>
    <definedName name="IR_LAUFW_15.000Bh" localSheetId="3">#REF!</definedName>
    <definedName name="IR_LAUFW_15.000Bh">#REF!</definedName>
    <definedName name="IR_LAUFW_20.000Bh" localSheetId="1">#REF!</definedName>
    <definedName name="IR_LAUFW_20.000Bh" localSheetId="2">#REF!</definedName>
    <definedName name="IR_LAUFW_20.000Bh" localSheetId="3">#REF!</definedName>
    <definedName name="IR_LAUFW_20.000Bh">#REF!</definedName>
    <definedName name="IR_LAUFW_250Bh" localSheetId="1">#REF!</definedName>
    <definedName name="IR_LAUFW_250Bh" localSheetId="2">#REF!</definedName>
    <definedName name="IR_LAUFW_250Bh" localSheetId="3">#REF!</definedName>
    <definedName name="IR_LAUFW_250Bh">#REF!</definedName>
    <definedName name="IR_LAUFW_3.000Bh" localSheetId="1">#REF!</definedName>
    <definedName name="IR_LAUFW_3.000Bh" localSheetId="2">#REF!</definedName>
    <definedName name="IR_LAUFW_3.000Bh" localSheetId="3">#REF!</definedName>
    <definedName name="IR_LAUFW_3.000Bh">#REF!</definedName>
    <definedName name="IR_LAUFW_30.000Bh" localSheetId="1">#REF!</definedName>
    <definedName name="IR_LAUFW_30.000Bh" localSheetId="2">#REF!</definedName>
    <definedName name="IR_LAUFW_30.000Bh" localSheetId="3">#REF!</definedName>
    <definedName name="IR_LAUFW_30.000Bh">#REF!</definedName>
    <definedName name="IR_LAUFW_5.000Bh" localSheetId="1">#REF!</definedName>
    <definedName name="IR_LAUFW_5.000Bh" localSheetId="2">#REF!</definedName>
    <definedName name="IR_LAUFW_5.000Bh" localSheetId="3">#REF!</definedName>
    <definedName name="IR_LAUFW_5.000Bh">#REF!</definedName>
    <definedName name="IR_LAUFW_500Bh" localSheetId="1">#REF!</definedName>
    <definedName name="IR_LAUFW_500Bh" localSheetId="2">#REF!</definedName>
    <definedName name="IR_LAUFW_500Bh" localSheetId="3">#REF!</definedName>
    <definedName name="IR_LAUFW_500Bh">#REF!</definedName>
    <definedName name="IR_LAUFW_7.500Bh" localSheetId="1">#REF!</definedName>
    <definedName name="IR_LAUFW_7.500Bh" localSheetId="2">#REF!</definedName>
    <definedName name="IR_LAUFW_7.500Bh" localSheetId="3">#REF!</definedName>
    <definedName name="IR_LAUFW_7.500Bh">#REF!</definedName>
    <definedName name="IR_OK_CUM_10" localSheetId="1">#REF!</definedName>
    <definedName name="IR_OK_CUM_10" localSheetId="2">#REF!</definedName>
    <definedName name="IR_OK_CUM_10" localSheetId="3">#REF!</definedName>
    <definedName name="IR_OK_CUM_10">#REF!</definedName>
    <definedName name="IR_OK_CUM_100" localSheetId="1">#REF!</definedName>
    <definedName name="IR_OK_CUM_100" localSheetId="2">#REF!</definedName>
    <definedName name="IR_OK_CUM_100" localSheetId="3">#REF!</definedName>
    <definedName name="IR_OK_CUM_100">#REF!</definedName>
    <definedName name="IR_OK_CUM_1000" localSheetId="1">#REF!</definedName>
    <definedName name="IR_OK_CUM_1000" localSheetId="2">#REF!</definedName>
    <definedName name="IR_OK_CUM_1000" localSheetId="3">#REF!</definedName>
    <definedName name="IR_OK_CUM_1000">#REF!</definedName>
    <definedName name="IR_OK_CUM_10000" localSheetId="1">#REF!</definedName>
    <definedName name="IR_OK_CUM_10000" localSheetId="2">#REF!</definedName>
    <definedName name="IR_OK_CUM_10000" localSheetId="3">#REF!</definedName>
    <definedName name="IR_OK_CUM_10000">#REF!</definedName>
    <definedName name="IR_OK_CUM_101" localSheetId="1">#REF!</definedName>
    <definedName name="IR_OK_CUM_101" localSheetId="2">#REF!</definedName>
    <definedName name="IR_OK_CUM_101" localSheetId="3">#REF!</definedName>
    <definedName name="IR_OK_CUM_101">#REF!</definedName>
    <definedName name="IR_OK_CUM_10Bh" localSheetId="1">#REF!</definedName>
    <definedName name="IR_OK_CUM_10Bh" localSheetId="2">#REF!</definedName>
    <definedName name="IR_OK_CUM_10Bh" localSheetId="3">#REF!</definedName>
    <definedName name="IR_OK_CUM_10Bh">#REF!</definedName>
    <definedName name="IR_OK_CUM_11" localSheetId="1">#REF!</definedName>
    <definedName name="IR_OK_CUM_11" localSheetId="2">#REF!</definedName>
    <definedName name="IR_OK_CUM_11" localSheetId="3">#REF!</definedName>
    <definedName name="IR_OK_CUM_11">#REF!</definedName>
    <definedName name="IR_OK_CUM_15000" localSheetId="1">#REF!</definedName>
    <definedName name="IR_OK_CUM_15000" localSheetId="2">#REF!</definedName>
    <definedName name="IR_OK_CUM_15000" localSheetId="3">#REF!</definedName>
    <definedName name="IR_OK_CUM_15000">#REF!</definedName>
    <definedName name="IR_OK_CUM_20000" localSheetId="1">#REF!</definedName>
    <definedName name="IR_OK_CUM_20000" localSheetId="2">#REF!</definedName>
    <definedName name="IR_OK_CUM_20000" localSheetId="3">#REF!</definedName>
    <definedName name="IR_OK_CUM_20000">#REF!</definedName>
    <definedName name="IR_OK_CUM_250" localSheetId="1">#REF!</definedName>
    <definedName name="IR_OK_CUM_250" localSheetId="2">#REF!</definedName>
    <definedName name="IR_OK_CUM_250" localSheetId="3">#REF!</definedName>
    <definedName name="IR_OK_CUM_250">#REF!</definedName>
    <definedName name="IR_OK_CUM_3000" localSheetId="1">#REF!</definedName>
    <definedName name="IR_OK_CUM_3000" localSheetId="2">#REF!</definedName>
    <definedName name="IR_OK_CUM_3000" localSheetId="3">#REF!</definedName>
    <definedName name="IR_OK_CUM_3000">#REF!</definedName>
    <definedName name="IR_OK_CUM_30000" localSheetId="1">#REF!</definedName>
    <definedName name="IR_OK_CUM_30000" localSheetId="2">#REF!</definedName>
    <definedName name="IR_OK_CUM_30000" localSheetId="3">#REF!</definedName>
    <definedName name="IR_OK_CUM_30000">#REF!</definedName>
    <definedName name="IR_OK_CUM_500" localSheetId="1">#REF!</definedName>
    <definedName name="IR_OK_CUM_500" localSheetId="2">#REF!</definedName>
    <definedName name="IR_OK_CUM_500" localSheetId="3">#REF!</definedName>
    <definedName name="IR_OK_CUM_500">#REF!</definedName>
    <definedName name="IR_OK_CUM_5000" localSheetId="1">#REF!</definedName>
    <definedName name="IR_OK_CUM_5000" localSheetId="2">#REF!</definedName>
    <definedName name="IR_OK_CUM_5000" localSheetId="3">#REF!</definedName>
    <definedName name="IR_OK_CUM_5000">#REF!</definedName>
    <definedName name="IR_OK_CUM_7500" localSheetId="1">#REF!</definedName>
    <definedName name="IR_OK_CUM_7500" localSheetId="2">#REF!</definedName>
    <definedName name="IR_OK_CUM_7500" localSheetId="3">#REF!</definedName>
    <definedName name="IR_OK_CUM_7500">#REF!</definedName>
    <definedName name="IRCUM_Zeit_1.000Bh" localSheetId="1">#REF!</definedName>
    <definedName name="IRCUM_Zeit_1.000Bh" localSheetId="2">#REF!</definedName>
    <definedName name="IRCUM_Zeit_1.000Bh" localSheetId="3">#REF!</definedName>
    <definedName name="IRCUM_Zeit_1.000Bh">#REF!</definedName>
    <definedName name="IRCUM_Zeit_10.000Bh" localSheetId="1">#REF!</definedName>
    <definedName name="IRCUM_Zeit_10.000Bh" localSheetId="2">#REF!</definedName>
    <definedName name="IRCUM_Zeit_10.000Bh" localSheetId="3">#REF!</definedName>
    <definedName name="IRCUM_Zeit_10.000Bh">#REF!</definedName>
    <definedName name="IRCUM_Zeit_100Bh" localSheetId="1">#REF!</definedName>
    <definedName name="IRCUM_Zeit_100Bh" localSheetId="2">#REF!</definedName>
    <definedName name="IRCUM_Zeit_100Bh" localSheetId="3">#REF!</definedName>
    <definedName name="IRCUM_Zeit_100Bh">#REF!</definedName>
    <definedName name="IRCUM_Zeit_10Bh" localSheetId="1">#REF!</definedName>
    <definedName name="IRCUM_Zeit_10Bh" localSheetId="2">#REF!</definedName>
    <definedName name="IRCUM_Zeit_10Bh" localSheetId="3">#REF!</definedName>
    <definedName name="IRCUM_Zeit_10Bh">#REF!</definedName>
    <definedName name="IRCUM_Zeit_15.000Bh" localSheetId="1">#REF!</definedName>
    <definedName name="IRCUM_Zeit_15.000Bh" localSheetId="2">#REF!</definedName>
    <definedName name="IRCUM_Zeit_15.000Bh" localSheetId="3">#REF!</definedName>
    <definedName name="IRCUM_Zeit_15.000Bh">#REF!</definedName>
    <definedName name="IRCUM_Zeit_20.000Bh" localSheetId="1">#REF!</definedName>
    <definedName name="IRCUM_Zeit_20.000Bh" localSheetId="2">#REF!</definedName>
    <definedName name="IRCUM_Zeit_20.000Bh" localSheetId="3">#REF!</definedName>
    <definedName name="IRCUM_Zeit_20.000Bh">#REF!</definedName>
    <definedName name="IRCUM_Zeit_250Bh" localSheetId="1">#REF!</definedName>
    <definedName name="IRCUM_Zeit_250Bh" localSheetId="2">#REF!</definedName>
    <definedName name="IRCUM_Zeit_250Bh" localSheetId="3">#REF!</definedName>
    <definedName name="IRCUM_Zeit_250Bh">#REF!</definedName>
    <definedName name="IRCUM_Zeit_3.000Bh" localSheetId="1">#REF!</definedName>
    <definedName name="IRCUM_Zeit_3.000Bh" localSheetId="2">#REF!</definedName>
    <definedName name="IRCUM_Zeit_3.000Bh" localSheetId="3">#REF!</definedName>
    <definedName name="IRCUM_Zeit_3.000Bh">#REF!</definedName>
    <definedName name="IRCUM_Zeit_30.000Bh" localSheetId="1">#REF!</definedName>
    <definedName name="IRCUM_Zeit_30.000Bh" localSheetId="2">#REF!</definedName>
    <definedName name="IRCUM_Zeit_30.000Bh" localSheetId="3">#REF!</definedName>
    <definedName name="IRCUM_Zeit_30.000Bh">#REF!</definedName>
    <definedName name="IRCUM_Zeit_5.000Bh" localSheetId="1">#REF!</definedName>
    <definedName name="IRCUM_Zeit_5.000Bh" localSheetId="2">#REF!</definedName>
    <definedName name="IRCUM_Zeit_5.000Bh" localSheetId="3">#REF!</definedName>
    <definedName name="IRCUM_Zeit_5.000Bh">#REF!</definedName>
    <definedName name="IRCUM_Zeit_500Bh" localSheetId="1">#REF!</definedName>
    <definedName name="IRCUM_Zeit_500Bh" localSheetId="2">#REF!</definedName>
    <definedName name="IRCUM_Zeit_500Bh" localSheetId="3">#REF!</definedName>
    <definedName name="IRCUM_Zeit_500Bh">#REF!</definedName>
    <definedName name="IRCUM_Zeit_7.500Bh" localSheetId="1">#REF!</definedName>
    <definedName name="IRCUM_Zeit_7.500Bh" localSheetId="2">#REF!</definedName>
    <definedName name="IRCUM_Zeit_7.500Bh" localSheetId="3">#REF!</definedName>
    <definedName name="IRCUM_Zeit_7.500Bh">#REF!</definedName>
    <definedName name="IRFILT_OK_Zeit_1.000Bh" localSheetId="1">#REF!</definedName>
    <definedName name="IRFILT_OK_Zeit_1.000Bh" localSheetId="2">#REF!</definedName>
    <definedName name="IRFILT_OK_Zeit_1.000Bh" localSheetId="3">#REF!</definedName>
    <definedName name="IRFILT_OK_Zeit_1.000Bh">#REF!</definedName>
    <definedName name="IRFILT_OK_Zeit_10.000Bh" localSheetId="1">#REF!</definedName>
    <definedName name="IRFILT_OK_Zeit_10.000Bh" localSheetId="2">#REF!</definedName>
    <definedName name="IRFILT_OK_Zeit_10.000Bh" localSheetId="3">#REF!</definedName>
    <definedName name="IRFILT_OK_Zeit_10.000Bh">#REF!</definedName>
    <definedName name="IRFILT_OK_Zeit_100Bh" localSheetId="1">#REF!</definedName>
    <definedName name="IRFILT_OK_Zeit_100Bh" localSheetId="2">#REF!</definedName>
    <definedName name="IRFILT_OK_Zeit_100Bh" localSheetId="3">#REF!</definedName>
    <definedName name="IRFILT_OK_Zeit_100Bh">#REF!</definedName>
    <definedName name="IRFILT_OK_Zeit_10Bh" localSheetId="1">#REF!</definedName>
    <definedName name="IRFILT_OK_Zeit_10Bh" localSheetId="2">#REF!</definedName>
    <definedName name="IRFILT_OK_Zeit_10Bh" localSheetId="3">#REF!</definedName>
    <definedName name="IRFILT_OK_Zeit_10Bh">#REF!</definedName>
    <definedName name="IRFILT_OK_Zeit_15.000Bh" localSheetId="1">#REF!</definedName>
    <definedName name="IRFILT_OK_Zeit_15.000Bh" localSheetId="2">#REF!</definedName>
    <definedName name="IRFILT_OK_Zeit_15.000Bh" localSheetId="3">#REF!</definedName>
    <definedName name="IRFILT_OK_Zeit_15.000Bh">#REF!</definedName>
    <definedName name="IRFILT_OK_Zeit_20.000Bh" localSheetId="1">#REF!</definedName>
    <definedName name="IRFILT_OK_Zeit_20.000Bh" localSheetId="2">#REF!</definedName>
    <definedName name="IRFILT_OK_Zeit_20.000Bh" localSheetId="3">#REF!</definedName>
    <definedName name="IRFILT_OK_Zeit_20.000Bh">#REF!</definedName>
    <definedName name="IRFILT_OK_Zeit_250Bh" localSheetId="1">#REF!</definedName>
    <definedName name="IRFILT_OK_Zeit_250Bh" localSheetId="2">#REF!</definedName>
    <definedName name="IRFILT_OK_Zeit_250Bh" localSheetId="3">#REF!</definedName>
    <definedName name="IRFILT_OK_Zeit_250Bh">#REF!</definedName>
    <definedName name="IRFILT_OK_Zeit_3.000Bh" localSheetId="1">#REF!</definedName>
    <definedName name="IRFILT_OK_Zeit_3.000Bh" localSheetId="2">#REF!</definedName>
    <definedName name="IRFILT_OK_Zeit_3.000Bh" localSheetId="3">#REF!</definedName>
    <definedName name="IRFILT_OK_Zeit_3.000Bh">#REF!</definedName>
    <definedName name="IRFILT_OK_Zeit_30.000Bh" localSheetId="1">#REF!</definedName>
    <definedName name="IRFILT_OK_Zeit_30.000Bh" localSheetId="2">#REF!</definedName>
    <definedName name="IRFILT_OK_Zeit_30.000Bh" localSheetId="3">#REF!</definedName>
    <definedName name="IRFILT_OK_Zeit_30.000Bh">#REF!</definedName>
    <definedName name="IRFILT_OK_Zeit_5.000Bh" localSheetId="1">#REF!</definedName>
    <definedName name="IRFILT_OK_Zeit_5.000Bh" localSheetId="2">#REF!</definedName>
    <definedName name="IRFILT_OK_Zeit_5.000Bh" localSheetId="3">#REF!</definedName>
    <definedName name="IRFILT_OK_Zeit_5.000Bh">#REF!</definedName>
    <definedName name="IRFILT_OK_Zeit_500Bh" localSheetId="1">#REF!</definedName>
    <definedName name="IRFILT_OK_Zeit_500Bh" localSheetId="2">#REF!</definedName>
    <definedName name="IRFILT_OK_Zeit_500Bh" localSheetId="3">#REF!</definedName>
    <definedName name="IRFILT_OK_Zeit_500Bh">#REF!</definedName>
    <definedName name="IRFILT_OK_Zeit_7.500Bh" localSheetId="1">#REF!</definedName>
    <definedName name="IRFILT_OK_Zeit_7.500Bh" localSheetId="2">#REF!</definedName>
    <definedName name="IRFILT_OK_Zeit_7.500Bh" localSheetId="3">#REF!</definedName>
    <definedName name="IRFILT_OK_Zeit_7.500Bh">#REF!</definedName>
    <definedName name="IRFILTCU_1.000Bh" localSheetId="1">#REF!</definedName>
    <definedName name="IRFILTCU_1.000Bh" localSheetId="2">#REF!</definedName>
    <definedName name="IRFILTCU_1.000Bh" localSheetId="3">#REF!</definedName>
    <definedName name="IRFILTCU_1.000Bh">#REF!</definedName>
    <definedName name="IRFILTCU_10.000Bh" localSheetId="1">#REF!</definedName>
    <definedName name="IRFILTCU_10.000Bh" localSheetId="2">#REF!</definedName>
    <definedName name="IRFILTCU_10.000Bh" localSheetId="3">#REF!</definedName>
    <definedName name="IRFILTCU_10.000Bh">#REF!</definedName>
    <definedName name="IRFILTCU_100Bh" localSheetId="1">#REF!</definedName>
    <definedName name="IRFILTCU_100Bh" localSheetId="2">#REF!</definedName>
    <definedName name="IRFILTCU_100Bh" localSheetId="3">#REF!</definedName>
    <definedName name="IRFILTCU_100Bh">#REF!</definedName>
    <definedName name="IRFILTCU_10Bh" localSheetId="1">#REF!</definedName>
    <definedName name="IRFILTCU_10Bh" localSheetId="2">#REF!</definedName>
    <definedName name="IRFILTCU_10Bh" localSheetId="3">#REF!</definedName>
    <definedName name="IRFILTCU_10Bh">#REF!</definedName>
    <definedName name="IRFILTCU_15.000Bh" localSheetId="1">#REF!</definedName>
    <definedName name="IRFILTCU_15.000Bh" localSheetId="2">#REF!</definedName>
    <definedName name="IRFILTCU_15.000Bh" localSheetId="3">#REF!</definedName>
    <definedName name="IRFILTCU_15.000Bh">#REF!</definedName>
    <definedName name="IRFILTCU_20.000Bh" localSheetId="1">#REF!</definedName>
    <definedName name="IRFILTCU_20.000Bh" localSheetId="2">#REF!</definedName>
    <definedName name="IRFILTCU_20.000Bh" localSheetId="3">#REF!</definedName>
    <definedName name="IRFILTCU_20.000Bh">#REF!</definedName>
    <definedName name="IRFILTCU_250Bh" localSheetId="1">#REF!</definedName>
    <definedName name="IRFILTCU_250Bh" localSheetId="2">#REF!</definedName>
    <definedName name="IRFILTCU_250Bh" localSheetId="3">#REF!</definedName>
    <definedName name="IRFILTCU_250Bh">#REF!</definedName>
    <definedName name="IRFILTCU_3.000Bh" localSheetId="1">#REF!</definedName>
    <definedName name="IRFILTCU_3.000Bh" localSheetId="2">#REF!</definedName>
    <definedName name="IRFILTCU_3.000Bh" localSheetId="3">#REF!</definedName>
    <definedName name="IRFILTCU_3.000Bh">#REF!</definedName>
    <definedName name="IRFILTCU_30.000Bh" localSheetId="1">#REF!</definedName>
    <definedName name="IRFILTCU_30.000Bh" localSheetId="2">#REF!</definedName>
    <definedName name="IRFILTCU_30.000Bh" localSheetId="3">#REF!</definedName>
    <definedName name="IRFILTCU_30.000Bh">#REF!</definedName>
    <definedName name="IRFILTCU_5.000Bh" localSheetId="1">#REF!</definedName>
    <definedName name="IRFILTCU_5.000Bh" localSheetId="2">#REF!</definedName>
    <definedName name="IRFILTCU_5.000Bh" localSheetId="3">#REF!</definedName>
    <definedName name="IRFILTCU_5.000Bh">#REF!</definedName>
    <definedName name="IRFILTCU_500Bh" localSheetId="1">#REF!</definedName>
    <definedName name="IRFILTCU_500Bh" localSheetId="2">#REF!</definedName>
    <definedName name="IRFILTCU_500Bh" localSheetId="3">#REF!</definedName>
    <definedName name="IRFILTCU_500Bh">#REF!</definedName>
    <definedName name="IRFILTCU_7.500Bh" localSheetId="1">#REF!</definedName>
    <definedName name="IRFILTCU_7.500Bh" localSheetId="2">#REF!</definedName>
    <definedName name="IRFILTCU_7.500Bh" localSheetId="3">#REF!</definedName>
    <definedName name="IRFILTCU_7.500Bh">#REF!</definedName>
    <definedName name="IROuK_1.000Bh" localSheetId="1">#REF!</definedName>
    <definedName name="IROuK_1.000Bh" localSheetId="2">#REF!</definedName>
    <definedName name="IROuK_1.000Bh" localSheetId="3">#REF!</definedName>
    <definedName name="IROuK_1.000Bh">#REF!</definedName>
    <definedName name="IROuK_10.000Bh" localSheetId="1">#REF!</definedName>
    <definedName name="IROuK_10.000Bh" localSheetId="2">#REF!</definedName>
    <definedName name="IROuK_10.000Bh" localSheetId="3">#REF!</definedName>
    <definedName name="IROuK_10.000Bh">#REF!</definedName>
    <definedName name="IROuK_100Bh" localSheetId="1">#REF!</definedName>
    <definedName name="IROuK_100Bh" localSheetId="2">#REF!</definedName>
    <definedName name="IROuK_100Bh" localSheetId="3">#REF!</definedName>
    <definedName name="IROuK_100Bh">#REF!</definedName>
    <definedName name="IROuK_10Bh" localSheetId="1">#REF!</definedName>
    <definedName name="IROuK_10Bh" localSheetId="2">#REF!</definedName>
    <definedName name="IROuK_10Bh" localSheetId="3">#REF!</definedName>
    <definedName name="IROuK_10Bh">#REF!</definedName>
    <definedName name="IROuK_15.000Bh" localSheetId="1">#REF!</definedName>
    <definedName name="IROuK_15.000Bh" localSheetId="2">#REF!</definedName>
    <definedName name="IROuK_15.000Bh" localSheetId="3">#REF!</definedName>
    <definedName name="IROuK_15.000Bh">#REF!</definedName>
    <definedName name="IROuK_20.000Bh" localSheetId="1">#REF!</definedName>
    <definedName name="IROuK_20.000Bh" localSheetId="2">#REF!</definedName>
    <definedName name="IROuK_20.000Bh" localSheetId="3">#REF!</definedName>
    <definedName name="IROuK_20.000Bh">#REF!</definedName>
    <definedName name="IROuK_250Bh" localSheetId="1">#REF!</definedName>
    <definedName name="IROuK_250Bh" localSheetId="2">#REF!</definedName>
    <definedName name="IROuK_250Bh" localSheetId="3">#REF!</definedName>
    <definedName name="IROuK_250Bh">#REF!</definedName>
    <definedName name="IROuK_3.000Bh" localSheetId="1">#REF!</definedName>
    <definedName name="IROuK_3.000Bh" localSheetId="2">#REF!</definedName>
    <definedName name="IROuK_3.000Bh" localSheetId="3">#REF!</definedName>
    <definedName name="IROuK_3.000Bh">#REF!</definedName>
    <definedName name="IROuK_30.000Bh" localSheetId="1">#REF!</definedName>
    <definedName name="IROuK_30.000Bh" localSheetId="2">#REF!</definedName>
    <definedName name="IROuK_30.000Bh" localSheetId="3">#REF!</definedName>
    <definedName name="IROuK_30.000Bh">#REF!</definedName>
    <definedName name="IROuK_5.000Bh" localSheetId="1">#REF!</definedName>
    <definedName name="IROuK_5.000Bh" localSheetId="2">#REF!</definedName>
    <definedName name="IROuK_5.000Bh" localSheetId="3">#REF!</definedName>
    <definedName name="IROuK_5.000Bh">#REF!</definedName>
    <definedName name="IROuK_500Bh" localSheetId="1">#REF!</definedName>
    <definedName name="IROuK_500Bh" localSheetId="2">#REF!</definedName>
    <definedName name="IROuK_500Bh" localSheetId="3">#REF!</definedName>
    <definedName name="IROuK_500Bh">#REF!</definedName>
    <definedName name="IROuK_7.500Bh" localSheetId="1">#REF!</definedName>
    <definedName name="IROuK_7.500Bh" localSheetId="2">#REF!</definedName>
    <definedName name="IROuK_7.500Bh" localSheetId="3">#REF!</definedName>
    <definedName name="IROuK_7.500Bh">#REF!</definedName>
    <definedName name="IROuK_Zeit_1.000Bh" localSheetId="1">#REF!</definedName>
    <definedName name="IROuK_Zeit_1.000Bh" localSheetId="2">#REF!</definedName>
    <definedName name="IROuK_Zeit_1.000Bh" localSheetId="3">#REF!</definedName>
    <definedName name="IROuK_Zeit_1.000Bh">#REF!</definedName>
    <definedName name="IROuK_Zeit_10.000Bh" localSheetId="1">#REF!</definedName>
    <definedName name="IROuK_Zeit_10.000Bh" localSheetId="2">#REF!</definedName>
    <definedName name="IROuK_Zeit_10.000Bh" localSheetId="3">#REF!</definedName>
    <definedName name="IROuK_Zeit_10.000Bh">#REF!</definedName>
    <definedName name="IROuK_Zeit_100Bh" localSheetId="1">#REF!</definedName>
    <definedName name="IROuK_Zeit_100Bh" localSheetId="2">#REF!</definedName>
    <definedName name="IROuK_Zeit_100Bh" localSheetId="3">#REF!</definedName>
    <definedName name="IROuK_Zeit_100Bh">#REF!</definedName>
    <definedName name="IROuK_Zeit_10Bh" localSheetId="1">#REF!</definedName>
    <definedName name="IROuK_Zeit_10Bh" localSheetId="2">#REF!</definedName>
    <definedName name="IROuK_Zeit_10Bh" localSheetId="3">#REF!</definedName>
    <definedName name="IROuK_Zeit_10Bh">#REF!</definedName>
    <definedName name="IROuK_Zeit_15.000Bh" localSheetId="1">#REF!</definedName>
    <definedName name="IROuK_Zeit_15.000Bh" localSheetId="2">#REF!</definedName>
    <definedName name="IROuK_Zeit_15.000Bh" localSheetId="3">#REF!</definedName>
    <definedName name="IROuK_Zeit_15.000Bh">#REF!</definedName>
    <definedName name="IROuK_Zeit_20.000Bh" localSheetId="1">#REF!</definedName>
    <definedName name="IROuK_Zeit_20.000Bh" localSheetId="2">#REF!</definedName>
    <definedName name="IROuK_Zeit_20.000Bh" localSheetId="3">#REF!</definedName>
    <definedName name="IROuK_Zeit_20.000Bh">#REF!</definedName>
    <definedName name="IROuK_Zeit_250Bh" localSheetId="1">#REF!</definedName>
    <definedName name="IROuK_Zeit_250Bh" localSheetId="2">#REF!</definedName>
    <definedName name="IROuK_Zeit_250Bh" localSheetId="3">#REF!</definedName>
    <definedName name="IROuK_Zeit_250Bh">#REF!</definedName>
    <definedName name="IROuK_Zeit_3.000Bh" localSheetId="1">#REF!</definedName>
    <definedName name="IROuK_Zeit_3.000Bh" localSheetId="2">#REF!</definedName>
    <definedName name="IROuK_Zeit_3.000Bh" localSheetId="3">#REF!</definedName>
    <definedName name="IROuK_Zeit_3.000Bh">#REF!</definedName>
    <definedName name="IROuK_Zeit_30.000Bh" localSheetId="1">#REF!</definedName>
    <definedName name="IROuK_Zeit_30.000Bh" localSheetId="2">#REF!</definedName>
    <definedName name="IROuK_Zeit_30.000Bh" localSheetId="3">#REF!</definedName>
    <definedName name="IROuK_Zeit_30.000Bh">#REF!</definedName>
    <definedName name="IROuK_Zeit_5.000Bh" localSheetId="1">#REF!</definedName>
    <definedName name="IROuK_Zeit_5.000Bh" localSheetId="2">#REF!</definedName>
    <definedName name="IROuK_Zeit_5.000Bh" localSheetId="3">#REF!</definedName>
    <definedName name="IROuK_Zeit_5.000Bh">#REF!</definedName>
    <definedName name="IROuK_Zeit_500Bh" localSheetId="1">#REF!</definedName>
    <definedName name="IROuK_Zeit_500Bh" localSheetId="2">#REF!</definedName>
    <definedName name="IROuK_Zeit_500Bh" localSheetId="3">#REF!</definedName>
    <definedName name="IROuK_Zeit_500Bh">#REF!</definedName>
    <definedName name="IROuK_Zeit_7.500Bh" localSheetId="1">#REF!</definedName>
    <definedName name="IROuK_Zeit_7.500Bh" localSheetId="2">#REF!</definedName>
    <definedName name="IROuK_Zeit_7.500Bh" localSheetId="3">#REF!</definedName>
    <definedName name="IROuK_Zeit_7.500Bh">#REF!</definedName>
    <definedName name="IRVERSCH_GRAB_1.000Bh" localSheetId="1">#REF!</definedName>
    <definedName name="IRVERSCH_GRAB_1.000Bh" localSheetId="2">#REF!</definedName>
    <definedName name="IRVERSCH_GRAB_1.000Bh" localSheetId="3">#REF!</definedName>
    <definedName name="IRVERSCH_GRAB_1.000Bh">#REF!</definedName>
    <definedName name="IRVERSCH_GRAB_10.000Bh" localSheetId="1">#REF!</definedName>
    <definedName name="IRVERSCH_GRAB_10.000Bh" localSheetId="2">#REF!</definedName>
    <definedName name="IRVERSCH_GRAB_10.000Bh" localSheetId="3">#REF!</definedName>
    <definedName name="IRVERSCH_GRAB_10.000Bh">#REF!</definedName>
    <definedName name="IRVERSCH_GRAB_100Bh" localSheetId="1">#REF!</definedName>
    <definedName name="IRVERSCH_GRAB_100Bh" localSheetId="2">#REF!</definedName>
    <definedName name="IRVERSCH_GRAB_100Bh" localSheetId="3">#REF!</definedName>
    <definedName name="IRVERSCH_GRAB_100Bh">#REF!</definedName>
    <definedName name="IRVERSCH_GRAB_10Bh" localSheetId="1">#REF!</definedName>
    <definedName name="IRVERSCH_GRAB_10Bh" localSheetId="2">#REF!</definedName>
    <definedName name="IRVERSCH_GRAB_10Bh" localSheetId="3">#REF!</definedName>
    <definedName name="IRVERSCH_GRAB_10Bh">#REF!</definedName>
    <definedName name="IRVERSCH_GRAB_15.000Bh" localSheetId="1">#REF!</definedName>
    <definedName name="IRVERSCH_GRAB_15.000Bh" localSheetId="2">#REF!</definedName>
    <definedName name="IRVERSCH_GRAB_15.000Bh" localSheetId="3">#REF!</definedName>
    <definedName name="IRVERSCH_GRAB_15.000Bh">#REF!</definedName>
    <definedName name="IRVERSCH_GRAB_20.000Bh" localSheetId="1">#REF!</definedName>
    <definedName name="IRVERSCH_GRAB_20.000Bh" localSheetId="2">#REF!</definedName>
    <definedName name="IRVERSCH_GRAB_20.000Bh" localSheetId="3">#REF!</definedName>
    <definedName name="IRVERSCH_GRAB_20.000Bh">#REF!</definedName>
    <definedName name="IRVERSCH_GRAB_250Bh" localSheetId="1">#REF!</definedName>
    <definedName name="IRVERSCH_GRAB_250Bh" localSheetId="2">#REF!</definedName>
    <definedName name="IRVERSCH_GRAB_250Bh" localSheetId="3">#REF!</definedName>
    <definedName name="IRVERSCH_GRAB_250Bh">#REF!</definedName>
    <definedName name="IRVERSCH_GRAB_3.000Bh" localSheetId="1">#REF!</definedName>
    <definedName name="IRVERSCH_GRAB_3.000Bh" localSheetId="2">#REF!</definedName>
    <definedName name="IRVERSCH_GRAB_3.000Bh" localSheetId="3">#REF!</definedName>
    <definedName name="IRVERSCH_GRAB_3.000Bh">#REF!</definedName>
    <definedName name="IRVERSCH_GRAB_30.000Bh" localSheetId="1">#REF!</definedName>
    <definedName name="IRVERSCH_GRAB_30.000Bh" localSheetId="2">#REF!</definedName>
    <definedName name="IRVERSCH_GRAB_30.000Bh" localSheetId="3">#REF!</definedName>
    <definedName name="IRVERSCH_GRAB_30.000Bh">#REF!</definedName>
    <definedName name="IRVERSCH_GRAB_5.000Bh" localSheetId="1">#REF!</definedName>
    <definedName name="IRVERSCH_GRAB_5.000Bh" localSheetId="2">#REF!</definedName>
    <definedName name="IRVERSCH_GRAB_5.000Bh" localSheetId="3">#REF!</definedName>
    <definedName name="IRVERSCH_GRAB_5.000Bh">#REF!</definedName>
    <definedName name="IRVERSCH_GRAB_500Bh" localSheetId="1">#REF!</definedName>
    <definedName name="IRVERSCH_GRAB_500Bh" localSheetId="2">#REF!</definedName>
    <definedName name="IRVERSCH_GRAB_500Bh" localSheetId="3">#REF!</definedName>
    <definedName name="IRVERSCH_GRAB_500Bh">#REF!</definedName>
    <definedName name="IRVERSCH_GRAB_7.500Bh" localSheetId="1">#REF!</definedName>
    <definedName name="IRVERSCH_GRAB_7.500Bh" localSheetId="2">#REF!</definedName>
    <definedName name="IRVERSCH_GRAB_7.500Bh" localSheetId="3">#REF!</definedName>
    <definedName name="IRVERSCH_GRAB_7.500Bh">#REF!</definedName>
    <definedName name="J" localSheetId="1">#REF!</definedName>
    <definedName name="J" localSheetId="2">#REF!</definedName>
    <definedName name="J" localSheetId="3">#REF!</definedName>
    <definedName name="J">#REF!</definedName>
    <definedName name="K" localSheetId="1">#REF!</definedName>
    <definedName name="K" localSheetId="2">#REF!</definedName>
    <definedName name="K" localSheetId="3">#REF!</definedName>
    <definedName name="K">#REF!</definedName>
    <definedName name="L" localSheetId="1">#REF!</definedName>
    <definedName name="L" localSheetId="2">#REF!</definedName>
    <definedName name="L" localSheetId="3">#REF!</definedName>
    <definedName name="L">#REF!</definedName>
    <definedName name="LAUFW_Zeit_1.000Bh" localSheetId="1">#REF!</definedName>
    <definedName name="LAUFW_Zeit_1.000Bh" localSheetId="2">#REF!</definedName>
    <definedName name="LAUFW_Zeit_1.000Bh" localSheetId="3">#REF!</definedName>
    <definedName name="LAUFW_Zeit_1.000Bh">#REF!</definedName>
    <definedName name="LAUFW_Zeit_10.000Bh" localSheetId="1">#REF!</definedName>
    <definedName name="LAUFW_Zeit_10.000Bh" localSheetId="2">#REF!</definedName>
    <definedName name="LAUFW_Zeit_10.000Bh" localSheetId="3">#REF!</definedName>
    <definedName name="LAUFW_Zeit_10.000Bh">#REF!</definedName>
    <definedName name="LAUFW_Zeit_100Bh" localSheetId="1">#REF!</definedName>
    <definedName name="LAUFW_Zeit_100Bh" localSheetId="2">#REF!</definedName>
    <definedName name="LAUFW_Zeit_100Bh" localSheetId="3">#REF!</definedName>
    <definedName name="LAUFW_Zeit_100Bh">#REF!</definedName>
    <definedName name="LAUFW_Zeit_10Bh" localSheetId="1">#REF!</definedName>
    <definedName name="LAUFW_Zeit_10Bh" localSheetId="2">#REF!</definedName>
    <definedName name="LAUFW_Zeit_10Bh" localSheetId="3">#REF!</definedName>
    <definedName name="LAUFW_Zeit_10Bh">#REF!</definedName>
    <definedName name="LAUFW_Zeit_15.000Bh" localSheetId="1">#REF!</definedName>
    <definedName name="LAUFW_Zeit_15.000Bh" localSheetId="2">#REF!</definedName>
    <definedName name="LAUFW_Zeit_15.000Bh" localSheetId="3">#REF!</definedName>
    <definedName name="LAUFW_Zeit_15.000Bh">#REF!</definedName>
    <definedName name="LAUFW_Zeit_20.000Bh" localSheetId="1">#REF!</definedName>
    <definedName name="LAUFW_Zeit_20.000Bh" localSheetId="2">#REF!</definedName>
    <definedName name="LAUFW_Zeit_20.000Bh" localSheetId="3">#REF!</definedName>
    <definedName name="LAUFW_Zeit_20.000Bh">#REF!</definedName>
    <definedName name="LAUFW_Zeit_250Bh" localSheetId="1">#REF!</definedName>
    <definedName name="LAUFW_Zeit_250Bh" localSheetId="2">#REF!</definedName>
    <definedName name="LAUFW_Zeit_250Bh" localSheetId="3">#REF!</definedName>
    <definedName name="LAUFW_Zeit_250Bh">#REF!</definedName>
    <definedName name="LAUFW_Zeit_3.000Bh" localSheetId="1">#REF!</definedName>
    <definedName name="LAUFW_Zeit_3.000Bh" localSheetId="2">#REF!</definedName>
    <definedName name="LAUFW_Zeit_3.000Bh" localSheetId="3">#REF!</definedName>
    <definedName name="LAUFW_Zeit_3.000Bh">#REF!</definedName>
    <definedName name="LAUFW_Zeit_30.000Bh" localSheetId="1">#REF!</definedName>
    <definedName name="LAUFW_Zeit_30.000Bh" localSheetId="2">#REF!</definedName>
    <definedName name="LAUFW_Zeit_30.000Bh" localSheetId="3">#REF!</definedName>
    <definedName name="LAUFW_Zeit_30.000Bh">#REF!</definedName>
    <definedName name="LAUFW_Zeit_5.000Bh" localSheetId="1">#REF!</definedName>
    <definedName name="LAUFW_Zeit_5.000Bh" localSheetId="2">#REF!</definedName>
    <definedName name="LAUFW_Zeit_5.000Bh" localSheetId="3">#REF!</definedName>
    <definedName name="LAUFW_Zeit_5.000Bh">#REF!</definedName>
    <definedName name="LAUFW_Zeit_500Bh" localSheetId="1">#REF!</definedName>
    <definedName name="LAUFW_Zeit_500Bh" localSheetId="2">#REF!</definedName>
    <definedName name="LAUFW_Zeit_500Bh" localSheetId="3">#REF!</definedName>
    <definedName name="LAUFW_Zeit_500Bh">#REF!</definedName>
    <definedName name="LAUFW_Zeit_7.500Bh" localSheetId="1">#REF!</definedName>
    <definedName name="LAUFW_Zeit_7.500Bh" localSheetId="2">#REF!</definedName>
    <definedName name="LAUFW_Zeit_7.500Bh" localSheetId="3">#REF!</definedName>
    <definedName name="LAUFW_Zeit_7.500Bh">#REF!</definedName>
    <definedName name="M" localSheetId="1">#REF!</definedName>
    <definedName name="M" localSheetId="2">#REF!</definedName>
    <definedName name="M" localSheetId="3">#REF!</definedName>
    <definedName name="M">#REF!</definedName>
    <definedName name="MOTORÖL_1.000Bh" localSheetId="1">#REF!</definedName>
    <definedName name="MOTORÖL_1.000Bh" localSheetId="2">#REF!</definedName>
    <definedName name="MOTORÖL_1.000Bh" localSheetId="3">#REF!</definedName>
    <definedName name="MOTORÖL_1.000Bh">#REF!</definedName>
    <definedName name="MOTORÖL_10.000Bh" localSheetId="1">#REF!</definedName>
    <definedName name="MOTORÖL_10.000Bh" localSheetId="2">#REF!</definedName>
    <definedName name="MOTORÖL_10.000Bh" localSheetId="3">#REF!</definedName>
    <definedName name="MOTORÖL_10.000Bh">#REF!</definedName>
    <definedName name="MOTORÖL_100Bh" localSheetId="1">#REF!</definedName>
    <definedName name="MOTORÖL_100Bh" localSheetId="2">#REF!</definedName>
    <definedName name="MOTORÖL_100Bh" localSheetId="3">#REF!</definedName>
    <definedName name="MOTORÖL_100Bh">#REF!</definedName>
    <definedName name="MOTORÖL_10Bh" localSheetId="1">#REF!</definedName>
    <definedName name="MOTORÖL_10Bh" localSheetId="2">#REF!</definedName>
    <definedName name="MOTORÖL_10Bh" localSheetId="3">#REF!</definedName>
    <definedName name="MOTORÖL_10Bh">#REF!</definedName>
    <definedName name="MOTORÖL_15.000Bh" localSheetId="1">#REF!</definedName>
    <definedName name="MOTORÖL_15.000Bh" localSheetId="2">#REF!</definedName>
    <definedName name="MOTORÖL_15.000Bh" localSheetId="3">#REF!</definedName>
    <definedName name="MOTORÖL_15.000Bh">#REF!</definedName>
    <definedName name="MOTORÖL_20.000Bh" localSheetId="1">#REF!</definedName>
    <definedName name="MOTORÖL_20.000Bh" localSheetId="2">#REF!</definedName>
    <definedName name="MOTORÖL_20.000Bh" localSheetId="3">#REF!</definedName>
    <definedName name="MOTORÖL_20.000Bh">#REF!</definedName>
    <definedName name="MOTORÖL_250Bh" localSheetId="1">#REF!</definedName>
    <definedName name="MOTORÖL_250Bh" localSheetId="2">#REF!</definedName>
    <definedName name="MOTORÖL_250Bh" localSheetId="3">#REF!</definedName>
    <definedName name="MOTORÖL_250Bh">#REF!</definedName>
    <definedName name="MOTORÖL_3.000Bh" localSheetId="1">#REF!</definedName>
    <definedName name="MOTORÖL_3.000Bh" localSheetId="2">#REF!</definedName>
    <definedName name="MOTORÖL_3.000Bh" localSheetId="3">#REF!</definedName>
    <definedName name="MOTORÖL_3.000Bh">#REF!</definedName>
    <definedName name="MOTORÖL_30.000Bh" localSheetId="1">#REF!</definedName>
    <definedName name="MOTORÖL_30.000Bh" localSheetId="2">#REF!</definedName>
    <definedName name="MOTORÖL_30.000Bh" localSheetId="3">#REF!</definedName>
    <definedName name="MOTORÖL_30.000Bh">#REF!</definedName>
    <definedName name="MOTORÖL_5.000Bh" localSheetId="1">#REF!</definedName>
    <definedName name="MOTORÖL_5.000Bh" localSheetId="2">#REF!</definedName>
    <definedName name="MOTORÖL_5.000Bh" localSheetId="3">#REF!</definedName>
    <definedName name="MOTORÖL_5.000Bh">#REF!</definedName>
    <definedName name="MOTORÖL_500Bh" localSheetId="1">#REF!</definedName>
    <definedName name="MOTORÖL_500Bh" localSheetId="2">#REF!</definedName>
    <definedName name="MOTORÖL_500Bh" localSheetId="3">#REF!</definedName>
    <definedName name="MOTORÖL_500Bh">#REF!</definedName>
    <definedName name="MOTORÖL_7.500Bh" localSheetId="1">#REF!</definedName>
    <definedName name="MOTORÖL_7.500Bh" localSheetId="2">#REF!</definedName>
    <definedName name="MOTORÖL_7.500Bh" localSheetId="3">#REF!</definedName>
    <definedName name="MOTORÖL_7.500Bh">#REF!</definedName>
    <definedName name="N" localSheetId="1">#REF!</definedName>
    <definedName name="N" localSheetId="2">#REF!</definedName>
    <definedName name="N" localSheetId="3">#REF!</definedName>
    <definedName name="N">#REF!</definedName>
    <definedName name="Ñ" localSheetId="1">#REF!</definedName>
    <definedName name="Ñ" localSheetId="2">#REF!</definedName>
    <definedName name="Ñ" localSheetId="3">#REF!</definedName>
    <definedName name="Ñ">#REF!</definedName>
    <definedName name="o">[3]Planilla!$C$60</definedName>
    <definedName name="OK_FILT_CUM_10" localSheetId="1">#REF!</definedName>
    <definedName name="OK_FILT_CUM_10" localSheetId="2">#REF!</definedName>
    <definedName name="OK_FILT_CUM_10" localSheetId="3">#REF!</definedName>
    <definedName name="OK_FILT_CUM_10">#REF!</definedName>
    <definedName name="OK_FILT_CUM_100" localSheetId="1">#REF!</definedName>
    <definedName name="OK_FILT_CUM_100" localSheetId="2">#REF!</definedName>
    <definedName name="OK_FILT_CUM_100" localSheetId="3">#REF!</definedName>
    <definedName name="OK_FILT_CUM_100">#REF!</definedName>
    <definedName name="OK_FILT_CUM_1000" localSheetId="1">#REF!</definedName>
    <definedName name="OK_FILT_CUM_1000" localSheetId="2">#REF!</definedName>
    <definedName name="OK_FILT_CUM_1000" localSheetId="3">#REF!</definedName>
    <definedName name="OK_FILT_CUM_1000">#REF!</definedName>
    <definedName name="OK_FILT_CUM_10000" localSheetId="1">#REF!</definedName>
    <definedName name="OK_FILT_CUM_10000" localSheetId="2">#REF!</definedName>
    <definedName name="OK_FILT_CUM_10000" localSheetId="3">#REF!</definedName>
    <definedName name="OK_FILT_CUM_10000">#REF!</definedName>
    <definedName name="OK_FILT_CUM_15000" localSheetId="1">#REF!</definedName>
    <definedName name="OK_FILT_CUM_15000" localSheetId="2">#REF!</definedName>
    <definedName name="OK_FILT_CUM_15000" localSheetId="3">#REF!</definedName>
    <definedName name="OK_FILT_CUM_15000">#REF!</definedName>
    <definedName name="OK_FILT_CUM_20000" localSheetId="1">#REF!</definedName>
    <definedName name="OK_FILT_CUM_20000" localSheetId="2">#REF!</definedName>
    <definedName name="OK_FILT_CUM_20000" localSheetId="3">#REF!</definedName>
    <definedName name="OK_FILT_CUM_20000">#REF!</definedName>
    <definedName name="OK_FILT_CUM_250" localSheetId="1">#REF!</definedName>
    <definedName name="OK_FILT_CUM_250" localSheetId="2">#REF!</definedName>
    <definedName name="OK_FILT_CUM_250" localSheetId="3">#REF!</definedName>
    <definedName name="OK_FILT_CUM_250">#REF!</definedName>
    <definedName name="OK_FILT_CUM_3000" localSheetId="1">#REF!</definedName>
    <definedName name="OK_FILT_CUM_3000" localSheetId="2">#REF!</definedName>
    <definedName name="OK_FILT_CUM_3000" localSheetId="3">#REF!</definedName>
    <definedName name="OK_FILT_CUM_3000">#REF!</definedName>
    <definedName name="OK_FILT_CUM_30000" localSheetId="1">#REF!</definedName>
    <definedName name="OK_FILT_CUM_30000" localSheetId="2">#REF!</definedName>
    <definedName name="OK_FILT_CUM_30000" localSheetId="3">#REF!</definedName>
    <definedName name="OK_FILT_CUM_30000">#REF!</definedName>
    <definedName name="OK_FILT_CUM_500" localSheetId="1">#REF!</definedName>
    <definedName name="OK_FILT_CUM_500" localSheetId="2">#REF!</definedName>
    <definedName name="OK_FILT_CUM_500" localSheetId="3">#REF!</definedName>
    <definedName name="OK_FILT_CUM_500">#REF!</definedName>
    <definedName name="OK_FILT_CUM_5000" localSheetId="1">#REF!</definedName>
    <definedName name="OK_FILT_CUM_5000" localSheetId="2">#REF!</definedName>
    <definedName name="OK_FILT_CUM_5000" localSheetId="3">#REF!</definedName>
    <definedName name="OK_FILT_CUM_5000">#REF!</definedName>
    <definedName name="OK_FILT_CUM_7500" localSheetId="1">#REF!</definedName>
    <definedName name="OK_FILT_CUM_7500" localSheetId="2">#REF!</definedName>
    <definedName name="OK_FILT_CUM_7500" localSheetId="3">#REF!</definedName>
    <definedName name="OK_FILT_CUM_7500">#REF!</definedName>
    <definedName name="op">[3]Planilla!$D$60</definedName>
    <definedName name="P" localSheetId="1">#REF!</definedName>
    <definedName name="P" localSheetId="2">#REF!</definedName>
    <definedName name="P" localSheetId="3">#REF!</definedName>
    <definedName name="P">#REF!</definedName>
    <definedName name="PEDRO_1" localSheetId="1">#REF!</definedName>
    <definedName name="PEDRO_1" localSheetId="2">#REF!</definedName>
    <definedName name="PEDRO_1" localSheetId="3">#REF!</definedName>
    <definedName name="PEDRO_1">#REF!</definedName>
    <definedName name="Q" localSheetId="1">#REF!</definedName>
    <definedName name="Q" localSheetId="2">#REF!</definedName>
    <definedName name="Q" localSheetId="3">#REF!</definedName>
    <definedName name="Q">#REF!</definedName>
    <definedName name="REP_E_MOT_10" localSheetId="1">#REF!</definedName>
    <definedName name="REP_E_MOT_10" localSheetId="2">#REF!</definedName>
    <definedName name="REP_E_MOT_10" localSheetId="3">#REF!</definedName>
    <definedName name="REP_E_MOT_10">#REF!</definedName>
    <definedName name="REP_E_MOT_100" localSheetId="1">#REF!</definedName>
    <definedName name="REP_E_MOT_100" localSheetId="2">#REF!</definedName>
    <definedName name="REP_E_MOT_100" localSheetId="3">#REF!</definedName>
    <definedName name="REP_E_MOT_100">#REF!</definedName>
    <definedName name="REP_E_MOT_1000" localSheetId="1">#REF!</definedName>
    <definedName name="REP_E_MOT_1000" localSheetId="2">#REF!</definedName>
    <definedName name="REP_E_MOT_1000" localSheetId="3">#REF!</definedName>
    <definedName name="REP_E_MOT_1000">#REF!</definedName>
    <definedName name="REP_E_MOT_10000" localSheetId="1">#REF!</definedName>
    <definedName name="REP_E_MOT_10000" localSheetId="2">#REF!</definedName>
    <definedName name="REP_E_MOT_10000" localSheetId="3">#REF!</definedName>
    <definedName name="REP_E_MOT_10000">#REF!</definedName>
    <definedName name="REP_E_MOT_15000" localSheetId="1">#REF!</definedName>
    <definedName name="REP_E_MOT_15000" localSheetId="2">#REF!</definedName>
    <definedName name="REP_E_MOT_15000" localSheetId="3">#REF!</definedName>
    <definedName name="REP_E_MOT_15000">#REF!</definedName>
    <definedName name="REP_E_MOT_20000" localSheetId="1">#REF!</definedName>
    <definedName name="REP_E_MOT_20000" localSheetId="2">#REF!</definedName>
    <definedName name="REP_E_MOT_20000" localSheetId="3">#REF!</definedName>
    <definedName name="REP_E_MOT_20000">#REF!</definedName>
    <definedName name="REP_E_MOT_250" localSheetId="1">#REF!</definedName>
    <definedName name="REP_E_MOT_250" localSheetId="2">#REF!</definedName>
    <definedName name="REP_E_MOT_250" localSheetId="3">#REF!</definedName>
    <definedName name="REP_E_MOT_250">#REF!</definedName>
    <definedName name="REP_E_MOT_3000" localSheetId="1">#REF!</definedName>
    <definedName name="REP_E_MOT_3000" localSheetId="2">#REF!</definedName>
    <definedName name="REP_E_MOT_3000" localSheetId="3">#REF!</definedName>
    <definedName name="REP_E_MOT_3000">#REF!</definedName>
    <definedName name="REP_E_MOT_30000" localSheetId="1">#REF!</definedName>
    <definedName name="REP_E_MOT_30000" localSheetId="2">#REF!</definedName>
    <definedName name="REP_E_MOT_30000" localSheetId="3">#REF!</definedName>
    <definedName name="REP_E_MOT_30000">#REF!</definedName>
    <definedName name="REP_E_MOT_500" localSheetId="1">#REF!</definedName>
    <definedName name="REP_E_MOT_500" localSheetId="2">#REF!</definedName>
    <definedName name="REP_E_MOT_500" localSheetId="3">#REF!</definedName>
    <definedName name="REP_E_MOT_500">#REF!</definedName>
    <definedName name="REP_E_MOT_5000" localSheetId="1">#REF!</definedName>
    <definedName name="REP_E_MOT_5000" localSheetId="2">#REF!</definedName>
    <definedName name="REP_E_MOT_5000" localSheetId="3">#REF!</definedName>
    <definedName name="REP_E_MOT_5000">#REF!</definedName>
    <definedName name="REP_E_MOT_7500" localSheetId="1">#REF!</definedName>
    <definedName name="REP_E_MOT_7500" localSheetId="2">#REF!</definedName>
    <definedName name="REP_E_MOT_7500" localSheetId="3">#REF!</definedName>
    <definedName name="REP_E_MOT_7500">#REF!</definedName>
    <definedName name="S" localSheetId="1">#REF!</definedName>
    <definedName name="S" localSheetId="2">#REF!</definedName>
    <definedName name="S" localSheetId="3">#REF!</definedName>
    <definedName name="S">#REF!</definedName>
    <definedName name="SERV_OK_CUM_10" localSheetId="1">#REF!</definedName>
    <definedName name="SERV_OK_CUM_10" localSheetId="2">#REF!</definedName>
    <definedName name="SERV_OK_CUM_10" localSheetId="3">#REF!</definedName>
    <definedName name="SERV_OK_CUM_10">#REF!</definedName>
    <definedName name="SERV_OK_CUM_100" localSheetId="1">#REF!</definedName>
    <definedName name="SERV_OK_CUM_100" localSheetId="2">#REF!</definedName>
    <definedName name="SERV_OK_CUM_100" localSheetId="3">#REF!</definedName>
    <definedName name="SERV_OK_CUM_100">#REF!</definedName>
    <definedName name="SERV_OK_CUM_1000" localSheetId="1">#REF!</definedName>
    <definedName name="SERV_OK_CUM_1000" localSheetId="2">#REF!</definedName>
    <definedName name="SERV_OK_CUM_1000" localSheetId="3">#REF!</definedName>
    <definedName name="SERV_OK_CUM_1000">#REF!</definedName>
    <definedName name="SERV_OK_CUM_10000" localSheetId="1">#REF!</definedName>
    <definedName name="SERV_OK_CUM_10000" localSheetId="2">#REF!</definedName>
    <definedName name="SERV_OK_CUM_10000" localSheetId="3">#REF!</definedName>
    <definedName name="SERV_OK_CUM_10000">#REF!</definedName>
    <definedName name="SERV_OK_CUM_15000" localSheetId="1">#REF!</definedName>
    <definedName name="SERV_OK_CUM_15000" localSheetId="2">#REF!</definedName>
    <definedName name="SERV_OK_CUM_15000" localSheetId="3">#REF!</definedName>
    <definedName name="SERV_OK_CUM_15000">#REF!</definedName>
    <definedName name="SERV_OK_CUM_20000" localSheetId="1">#REF!</definedName>
    <definedName name="SERV_OK_CUM_20000" localSheetId="2">#REF!</definedName>
    <definedName name="SERV_OK_CUM_20000" localSheetId="3">#REF!</definedName>
    <definedName name="SERV_OK_CUM_20000">#REF!</definedName>
    <definedName name="SERV_OK_CUM_250" localSheetId="1">#REF!</definedName>
    <definedName name="SERV_OK_CUM_250" localSheetId="2">#REF!</definedName>
    <definedName name="SERV_OK_CUM_250" localSheetId="3">#REF!</definedName>
    <definedName name="SERV_OK_CUM_250">#REF!</definedName>
    <definedName name="SERV_OK_CUM_3000" localSheetId="1">#REF!</definedName>
    <definedName name="SERV_OK_CUM_3000" localSheetId="2">#REF!</definedName>
    <definedName name="SERV_OK_CUM_3000" localSheetId="3">#REF!</definedName>
    <definedName name="SERV_OK_CUM_3000">#REF!</definedName>
    <definedName name="SERV_OK_CUM_30000" localSheetId="1">#REF!</definedName>
    <definedName name="SERV_OK_CUM_30000" localSheetId="2">#REF!</definedName>
    <definedName name="SERV_OK_CUM_30000" localSheetId="3">#REF!</definedName>
    <definedName name="SERV_OK_CUM_30000">#REF!</definedName>
    <definedName name="SERV_OK_CUM_500" localSheetId="1">#REF!</definedName>
    <definedName name="SERV_OK_CUM_500" localSheetId="2">#REF!</definedName>
    <definedName name="SERV_OK_CUM_500" localSheetId="3">#REF!</definedName>
    <definedName name="SERV_OK_CUM_500">#REF!</definedName>
    <definedName name="SERV_OK_CUM_5000" localSheetId="1">#REF!</definedName>
    <definedName name="SERV_OK_CUM_5000" localSheetId="2">#REF!</definedName>
    <definedName name="SERV_OK_CUM_5000" localSheetId="3">#REF!</definedName>
    <definedName name="SERV_OK_CUM_5000">#REF!</definedName>
    <definedName name="SERV_OK_CUM_7500" localSheetId="1">#REF!</definedName>
    <definedName name="SERV_OK_CUM_7500" localSheetId="2">#REF!</definedName>
    <definedName name="SERV_OK_CUM_7500" localSheetId="3">#REF!</definedName>
    <definedName name="SERV_OK_CUM_7500">#REF!</definedName>
    <definedName name="SERVTEILE_E_MOT_10" localSheetId="1">#REF!</definedName>
    <definedName name="SERVTEILE_E_MOT_10" localSheetId="2">#REF!</definedName>
    <definedName name="SERVTEILE_E_MOT_10" localSheetId="3">#REF!</definedName>
    <definedName name="SERVTEILE_E_MOT_10">#REF!</definedName>
    <definedName name="SERVTEILE_E_MOT_100" localSheetId="1">#REF!</definedName>
    <definedName name="SERVTEILE_E_MOT_100" localSheetId="2">#REF!</definedName>
    <definedName name="SERVTEILE_E_MOT_100" localSheetId="3">#REF!</definedName>
    <definedName name="SERVTEILE_E_MOT_100">#REF!</definedName>
    <definedName name="SERVTEILE_E_MOT_1000" localSheetId="1">#REF!</definedName>
    <definedName name="SERVTEILE_E_MOT_1000" localSheetId="2">#REF!</definedName>
    <definedName name="SERVTEILE_E_MOT_1000" localSheetId="3">#REF!</definedName>
    <definedName name="SERVTEILE_E_MOT_1000">#REF!</definedName>
    <definedName name="SERVTEILE_E_MOT_10000" localSheetId="1">#REF!</definedName>
    <definedName name="SERVTEILE_E_MOT_10000" localSheetId="2">#REF!</definedName>
    <definedName name="SERVTEILE_E_MOT_10000" localSheetId="3">#REF!</definedName>
    <definedName name="SERVTEILE_E_MOT_10000">#REF!</definedName>
    <definedName name="SERVTEILE_E_MOT_15000" localSheetId="1">#REF!</definedName>
    <definedName name="SERVTEILE_E_MOT_15000" localSheetId="2">#REF!</definedName>
    <definedName name="SERVTEILE_E_MOT_15000" localSheetId="3">#REF!</definedName>
    <definedName name="SERVTEILE_E_MOT_15000">#REF!</definedName>
    <definedName name="SERVTEILE_E_MOT_20000" localSheetId="1">#REF!</definedName>
    <definedName name="SERVTEILE_E_MOT_20000" localSheetId="2">#REF!</definedName>
    <definedName name="SERVTEILE_E_MOT_20000" localSheetId="3">#REF!</definedName>
    <definedName name="SERVTEILE_E_MOT_20000">#REF!</definedName>
    <definedName name="SERVTEILE_E_MOT_250" localSheetId="1">#REF!</definedName>
    <definedName name="SERVTEILE_E_MOT_250" localSheetId="2">#REF!</definedName>
    <definedName name="SERVTEILE_E_MOT_250" localSheetId="3">#REF!</definedName>
    <definedName name="SERVTEILE_E_MOT_250">#REF!</definedName>
    <definedName name="SERVTEILE_E_MOT_3000" localSheetId="1">#REF!</definedName>
    <definedName name="SERVTEILE_E_MOT_3000" localSheetId="2">#REF!</definedName>
    <definedName name="SERVTEILE_E_MOT_3000" localSheetId="3">#REF!</definedName>
    <definedName name="SERVTEILE_E_MOT_3000">#REF!</definedName>
    <definedName name="SERVTEILE_E_MOT_30000" localSheetId="1">#REF!</definedName>
    <definedName name="SERVTEILE_E_MOT_30000" localSheetId="2">#REF!</definedName>
    <definedName name="SERVTEILE_E_MOT_30000" localSheetId="3">#REF!</definedName>
    <definedName name="SERVTEILE_E_MOT_30000">#REF!</definedName>
    <definedName name="SERVTEILE_E_MOT_3001" localSheetId="1">#REF!</definedName>
    <definedName name="SERVTEILE_E_MOT_3001" localSheetId="2">#REF!</definedName>
    <definedName name="SERVTEILE_E_MOT_3001" localSheetId="3">#REF!</definedName>
    <definedName name="SERVTEILE_E_MOT_3001">#REF!</definedName>
    <definedName name="SERVTEILE_E_MOT_500" localSheetId="1">#REF!</definedName>
    <definedName name="SERVTEILE_E_MOT_500" localSheetId="2">#REF!</definedName>
    <definedName name="SERVTEILE_E_MOT_500" localSheetId="3">#REF!</definedName>
    <definedName name="SERVTEILE_E_MOT_500">#REF!</definedName>
    <definedName name="SERVTEILE_E_MOT_5000" localSheetId="1">#REF!</definedName>
    <definedName name="SERVTEILE_E_MOT_5000" localSheetId="2">#REF!</definedName>
    <definedName name="SERVTEILE_E_MOT_5000" localSheetId="3">#REF!</definedName>
    <definedName name="SERVTEILE_E_MOT_5000">#REF!</definedName>
    <definedName name="SERVTEILE_E_MOT_7500" localSheetId="1">#REF!</definedName>
    <definedName name="SERVTEILE_E_MOT_7500" localSheetId="2">#REF!</definedName>
    <definedName name="SERVTEILE_E_MOT_7500" localSheetId="3">#REF!</definedName>
    <definedName name="SERVTEILE_E_MOT_7500">#REF!</definedName>
    <definedName name="solver_adj" localSheetId="0" hidden="1">'Formulario No. 1 MODULO 1'!$E$6</definedName>
    <definedName name="solver_adj" localSheetId="1" hidden="1">'Formulario No. 1 MODULO 2'!$E$6</definedName>
    <definedName name="solver_adj" localSheetId="2" hidden="1">'Formulario No. 1 MODULO 3'!$E$6</definedName>
    <definedName name="solver_adj" localSheetId="3" hidden="1">'Formulario No. 1 MODULO 4'!$E$6</definedName>
    <definedName name="solver_cvg" localSheetId="0" hidden="1">0.0001</definedName>
    <definedName name="solver_cvg" localSheetId="1" hidden="1">0.0001</definedName>
    <definedName name="solver_cvg" localSheetId="2" hidden="1">0.0001</definedName>
    <definedName name="solver_cvg" localSheetId="3" hidden="1">0.0001</definedName>
    <definedName name="solver_drv" localSheetId="0" hidden="1">1</definedName>
    <definedName name="solver_drv" localSheetId="1" hidden="1">1</definedName>
    <definedName name="solver_drv" localSheetId="2" hidden="1">1</definedName>
    <definedName name="solver_drv" localSheetId="3" hidden="1">1</definedName>
    <definedName name="solver_eng" localSheetId="0" hidden="1">1</definedName>
    <definedName name="solver_eng" localSheetId="1" hidden="1">1</definedName>
    <definedName name="solver_eng" localSheetId="2" hidden="1">1</definedName>
    <definedName name="solver_eng" localSheetId="3" hidden="1">1</definedName>
    <definedName name="solver_est" localSheetId="0" hidden="1">1</definedName>
    <definedName name="solver_est" localSheetId="1" hidden="1">1</definedName>
    <definedName name="solver_est" localSheetId="2" hidden="1">1</definedName>
    <definedName name="solver_est" localSheetId="3" hidden="1">1</definedName>
    <definedName name="solver_itr" localSheetId="0" hidden="1">2147483647</definedName>
    <definedName name="solver_itr" localSheetId="1" hidden="1">2147483647</definedName>
    <definedName name="solver_itr" localSheetId="2" hidden="1">2147483647</definedName>
    <definedName name="solver_itr" localSheetId="3" hidden="1">2147483647</definedName>
    <definedName name="solver_lhs1" localSheetId="0" hidden="1">'Formulario No. 1 MODULO 1'!$G$16</definedName>
    <definedName name="solver_lhs1" localSheetId="1" hidden="1">'Formulario No. 1 MODULO 2'!$G$16</definedName>
    <definedName name="solver_lhs1" localSheetId="2" hidden="1">'Formulario No. 1 MODULO 3'!$G$16</definedName>
    <definedName name="solver_lhs1" localSheetId="3" hidden="1">'Formulario No. 1 MODULO 4'!$G$16</definedName>
    <definedName name="solver_lhs2" localSheetId="0" hidden="1">'Formulario No. 1 MODULO 1'!$F$59</definedName>
    <definedName name="solver_lhs2" localSheetId="1" hidden="1">'Formulario No. 1 MODULO 2'!$F$59</definedName>
    <definedName name="solver_lhs2" localSheetId="2" hidden="1">'Formulario No. 1 MODULO 3'!$F$59</definedName>
    <definedName name="solver_lhs2" localSheetId="3" hidden="1">'Formulario No. 1 MODULO 4'!$F$59</definedName>
    <definedName name="solver_mip" localSheetId="0" hidden="1">2147483647</definedName>
    <definedName name="solver_mip" localSheetId="1" hidden="1">2147483647</definedName>
    <definedName name="solver_mip" localSheetId="2" hidden="1">2147483647</definedName>
    <definedName name="solver_mip" localSheetId="3" hidden="1">2147483647</definedName>
    <definedName name="solver_mni" localSheetId="0" hidden="1">30</definedName>
    <definedName name="solver_mni" localSheetId="1" hidden="1">30</definedName>
    <definedName name="solver_mni" localSheetId="2" hidden="1">30</definedName>
    <definedName name="solver_mni" localSheetId="3" hidden="1">30</definedName>
    <definedName name="solver_mrt" localSheetId="0" hidden="1">0.075</definedName>
    <definedName name="solver_mrt" localSheetId="1" hidden="1">0.075</definedName>
    <definedName name="solver_mrt" localSheetId="2" hidden="1">0.075</definedName>
    <definedName name="solver_mrt" localSheetId="3" hidden="1">0.075</definedName>
    <definedName name="solver_msl" localSheetId="0" hidden="1">2</definedName>
    <definedName name="solver_msl" localSheetId="1" hidden="1">2</definedName>
    <definedName name="solver_msl" localSheetId="2" hidden="1">2</definedName>
    <definedName name="solver_msl" localSheetId="3" hidden="1">2</definedName>
    <definedName name="solver_neg" localSheetId="0" hidden="1">1</definedName>
    <definedName name="solver_neg" localSheetId="1" hidden="1">1</definedName>
    <definedName name="solver_neg" localSheetId="2" hidden="1">1</definedName>
    <definedName name="solver_neg" localSheetId="3" hidden="1">1</definedName>
    <definedName name="solver_nod" localSheetId="0" hidden="1">2147483647</definedName>
    <definedName name="solver_nod" localSheetId="1" hidden="1">2147483647</definedName>
    <definedName name="solver_nod" localSheetId="2" hidden="1">2147483647</definedName>
    <definedName name="solver_nod" localSheetId="3" hidden="1">2147483647</definedName>
    <definedName name="solver_num" localSheetId="0" hidden="1">1</definedName>
    <definedName name="solver_num" localSheetId="1" hidden="1">1</definedName>
    <definedName name="solver_num" localSheetId="2" hidden="1">1</definedName>
    <definedName name="solver_num" localSheetId="3" hidden="1">1</definedName>
    <definedName name="solver_nwt" localSheetId="0" hidden="1">1</definedName>
    <definedName name="solver_nwt" localSheetId="1" hidden="1">1</definedName>
    <definedName name="solver_nwt" localSheetId="2" hidden="1">1</definedName>
    <definedName name="solver_nwt" localSheetId="3" hidden="1">1</definedName>
    <definedName name="solver_opt" localSheetId="0" hidden="1">'Formulario No. 1 MODULO 1'!$G$16</definedName>
    <definedName name="solver_opt" localSheetId="1" hidden="1">'Formulario No. 1 MODULO 2'!$G$16</definedName>
    <definedName name="solver_opt" localSheetId="2" hidden="1">'Formulario No. 1 MODULO 3'!$G$16</definedName>
    <definedName name="solver_opt" localSheetId="3" hidden="1">'Formulario No. 1 MODULO 4'!$G$16</definedName>
    <definedName name="solver_pre" localSheetId="0" hidden="1">0.000001</definedName>
    <definedName name="solver_pre" localSheetId="1" hidden="1">0.000001</definedName>
    <definedName name="solver_pre" localSheetId="2" hidden="1">0.000001</definedName>
    <definedName name="solver_pre" localSheetId="3" hidden="1">0.000001</definedName>
    <definedName name="solver_rbv" localSheetId="0" hidden="1">1</definedName>
    <definedName name="solver_rbv" localSheetId="1" hidden="1">1</definedName>
    <definedName name="solver_rbv" localSheetId="2" hidden="1">1</definedName>
    <definedName name="solver_rbv" localSheetId="3" hidden="1">1</definedName>
    <definedName name="solver_rel1" localSheetId="0" hidden="1">2</definedName>
    <definedName name="solver_rel1" localSheetId="1" hidden="1">2</definedName>
    <definedName name="solver_rel1" localSheetId="2" hidden="1">2</definedName>
    <definedName name="solver_rel1" localSheetId="3" hidden="1">2</definedName>
    <definedName name="solver_rel2" localSheetId="0" hidden="1">2</definedName>
    <definedName name="solver_rel2" localSheetId="1" hidden="1">2</definedName>
    <definedName name="solver_rel2" localSheetId="2" hidden="1">2</definedName>
    <definedName name="solver_rel2" localSheetId="3" hidden="1">2</definedName>
    <definedName name="solver_rhs1" localSheetId="0" hidden="1">'Formulario No. 1 MODULO 1'!$H$16</definedName>
    <definedName name="solver_rhs1" localSheetId="1" hidden="1">'Formulario No. 1 MODULO 2'!$H$16</definedName>
    <definedName name="solver_rhs1" localSheetId="2" hidden="1">'Formulario No. 1 MODULO 3'!$H$16</definedName>
    <definedName name="solver_rhs1" localSheetId="3" hidden="1">'Formulario No. 1 MODULO 4'!$H$16</definedName>
    <definedName name="solver_rhs2" localSheetId="0" hidden="1">'Formulario No. 1 MODULO 1'!$I$8</definedName>
    <definedName name="solver_rhs2" localSheetId="1" hidden="1">'Formulario No. 1 MODULO 2'!$I$8</definedName>
    <definedName name="solver_rhs2" localSheetId="2" hidden="1">'Formulario No. 1 MODULO 3'!$I$8</definedName>
    <definedName name="solver_rhs2" localSheetId="3" hidden="1">'Formulario No. 1 MODULO 4'!$I$8</definedName>
    <definedName name="solver_rlx" localSheetId="0" hidden="1">2</definedName>
    <definedName name="solver_rlx" localSheetId="1" hidden="1">2</definedName>
    <definedName name="solver_rlx" localSheetId="2" hidden="1">2</definedName>
    <definedName name="solver_rlx" localSheetId="3" hidden="1">2</definedName>
    <definedName name="solver_rsd" localSheetId="0" hidden="1">0</definedName>
    <definedName name="solver_rsd" localSheetId="1" hidden="1">0</definedName>
    <definedName name="solver_rsd" localSheetId="2" hidden="1">0</definedName>
    <definedName name="solver_rsd" localSheetId="3" hidden="1">0</definedName>
    <definedName name="solver_scl" localSheetId="0" hidden="1">1</definedName>
    <definedName name="solver_scl" localSheetId="1" hidden="1">1</definedName>
    <definedName name="solver_scl" localSheetId="2" hidden="1">1</definedName>
    <definedName name="solver_scl" localSheetId="3" hidden="1">1</definedName>
    <definedName name="solver_sho" localSheetId="0" hidden="1">2</definedName>
    <definedName name="solver_sho" localSheetId="1" hidden="1">2</definedName>
    <definedName name="solver_sho" localSheetId="2" hidden="1">2</definedName>
    <definedName name="solver_sho" localSheetId="3" hidden="1">2</definedName>
    <definedName name="solver_ssz" localSheetId="0" hidden="1">100</definedName>
    <definedName name="solver_ssz" localSheetId="1" hidden="1">100</definedName>
    <definedName name="solver_ssz" localSheetId="2" hidden="1">100</definedName>
    <definedName name="solver_ssz" localSheetId="3" hidden="1">100</definedName>
    <definedName name="solver_tim" localSheetId="0" hidden="1">2147483647</definedName>
    <definedName name="solver_tim" localSheetId="1" hidden="1">2147483647</definedName>
    <definedName name="solver_tim" localSheetId="2" hidden="1">2147483647</definedName>
    <definedName name="solver_tim" localSheetId="3" hidden="1">2147483647</definedName>
    <definedName name="solver_tol" localSheetId="0" hidden="1">0.01</definedName>
    <definedName name="solver_tol" localSheetId="1" hidden="1">0.01</definedName>
    <definedName name="solver_tol" localSheetId="2" hidden="1">0.01</definedName>
    <definedName name="solver_tol" localSheetId="3" hidden="1">0.01</definedName>
    <definedName name="solver_typ" localSheetId="0" hidden="1">1</definedName>
    <definedName name="solver_typ" localSheetId="1" hidden="1">1</definedName>
    <definedName name="solver_typ" localSheetId="2" hidden="1">1</definedName>
    <definedName name="solver_typ" localSheetId="3" hidden="1">1</definedName>
    <definedName name="solver_val" localSheetId="0" hidden="1">0</definedName>
    <definedName name="solver_val" localSheetId="1" hidden="1">0</definedName>
    <definedName name="solver_val" localSheetId="2" hidden="1">0</definedName>
    <definedName name="solver_val" localSheetId="3" hidden="1">0</definedName>
    <definedName name="solver_ver" localSheetId="0" hidden="1">3</definedName>
    <definedName name="solver_ver" localSheetId="1" hidden="1">3</definedName>
    <definedName name="solver_ver" localSheetId="2" hidden="1">3</definedName>
    <definedName name="solver_ver" localSheetId="3" hidden="1">3</definedName>
    <definedName name="T" localSheetId="1">#REF!</definedName>
    <definedName name="T" localSheetId="2">#REF!</definedName>
    <definedName name="T" localSheetId="3">#REF!</definedName>
    <definedName name="T">#REF!</definedName>
    <definedName name="TEILE_E_MOT_10" localSheetId="1">#REF!</definedName>
    <definedName name="TEILE_E_MOT_10" localSheetId="2">#REF!</definedName>
    <definedName name="TEILE_E_MOT_10" localSheetId="3">#REF!</definedName>
    <definedName name="TEILE_E_MOT_10">#REF!</definedName>
    <definedName name="TEILE_E_MOT_100" localSheetId="1">#REF!</definedName>
    <definedName name="TEILE_E_MOT_100" localSheetId="2">#REF!</definedName>
    <definedName name="TEILE_E_MOT_100" localSheetId="3">#REF!</definedName>
    <definedName name="TEILE_E_MOT_100">#REF!</definedName>
    <definedName name="TEILE_E_MOT_1000" localSheetId="1">#REF!</definedName>
    <definedName name="TEILE_E_MOT_1000" localSheetId="2">#REF!</definedName>
    <definedName name="TEILE_E_MOT_1000" localSheetId="3">#REF!</definedName>
    <definedName name="TEILE_E_MOT_1000">#REF!</definedName>
    <definedName name="TEILE_E_MOT_10000" localSheetId="1">#REF!</definedName>
    <definedName name="TEILE_E_MOT_10000" localSheetId="2">#REF!</definedName>
    <definedName name="TEILE_E_MOT_10000" localSheetId="3">#REF!</definedName>
    <definedName name="TEILE_E_MOT_10000">#REF!</definedName>
    <definedName name="TEILE_E_MOT_15000" localSheetId="1">#REF!</definedName>
    <definedName name="TEILE_E_MOT_15000" localSheetId="2">#REF!</definedName>
    <definedName name="TEILE_E_MOT_15000" localSheetId="3">#REF!</definedName>
    <definedName name="TEILE_E_MOT_15000">#REF!</definedName>
    <definedName name="TEILE_E_MOT_20000" localSheetId="1">#REF!</definedName>
    <definedName name="TEILE_E_MOT_20000" localSheetId="2">#REF!</definedName>
    <definedName name="TEILE_E_MOT_20000" localSheetId="3">#REF!</definedName>
    <definedName name="TEILE_E_MOT_20000">#REF!</definedName>
    <definedName name="TEILE_E_MOT_250" localSheetId="1">#REF!</definedName>
    <definedName name="TEILE_E_MOT_250" localSheetId="2">#REF!</definedName>
    <definedName name="TEILE_E_MOT_250" localSheetId="3">#REF!</definedName>
    <definedName name="TEILE_E_MOT_250">#REF!</definedName>
    <definedName name="TEILE_E_MOT_3000" localSheetId="1">#REF!</definedName>
    <definedName name="TEILE_E_MOT_3000" localSheetId="2">#REF!</definedName>
    <definedName name="TEILE_E_MOT_3000" localSheetId="3">#REF!</definedName>
    <definedName name="TEILE_E_MOT_3000">#REF!</definedName>
    <definedName name="TEILE_E_MOT_30000" localSheetId="1">#REF!</definedName>
    <definedName name="TEILE_E_MOT_30000" localSheetId="2">#REF!</definedName>
    <definedName name="TEILE_E_MOT_30000" localSheetId="3">#REF!</definedName>
    <definedName name="TEILE_E_MOT_30000">#REF!</definedName>
    <definedName name="TEILE_E_MOT_500" localSheetId="1">#REF!</definedName>
    <definedName name="TEILE_E_MOT_500" localSheetId="2">#REF!</definedName>
    <definedName name="TEILE_E_MOT_500" localSheetId="3">#REF!</definedName>
    <definedName name="TEILE_E_MOT_500">#REF!</definedName>
    <definedName name="TEILE_E_MOT_5000" localSheetId="1">#REF!</definedName>
    <definedName name="TEILE_E_MOT_5000" localSheetId="2">#REF!</definedName>
    <definedName name="TEILE_E_MOT_5000" localSheetId="3">#REF!</definedName>
    <definedName name="TEILE_E_MOT_5000">#REF!</definedName>
    <definedName name="TEILE_E_MOT_7500" localSheetId="1">#REF!</definedName>
    <definedName name="TEILE_E_MOT_7500" localSheetId="2">#REF!</definedName>
    <definedName name="TEILE_E_MOT_7500" localSheetId="3">#REF!</definedName>
    <definedName name="TEILE_E_MOT_7500">#REF!</definedName>
    <definedName name="_xlnm.Print_Titles" localSheetId="0">'Formulario No. 1 MODULO 1'!$1:$3</definedName>
    <definedName name="_xlnm.Print_Titles" localSheetId="1">'Formulario No. 1 MODULO 2'!$1:$3</definedName>
    <definedName name="_xlnm.Print_Titles" localSheetId="2">'Formulario No. 1 MODULO 3'!$1:$3</definedName>
    <definedName name="_xlnm.Print_Titles" localSheetId="3">'Formulario No. 1 MODULO 4'!$1:$3</definedName>
    <definedName name="TRANS" localSheetId="1">#REF!</definedName>
    <definedName name="TRANS" localSheetId="2">#REF!</definedName>
    <definedName name="TRANS" localSheetId="3">#REF!</definedName>
    <definedName name="TRANS">#REF!</definedName>
    <definedName name="U" localSheetId="1">#REF!</definedName>
    <definedName name="U" localSheetId="2">#REF!</definedName>
    <definedName name="U" localSheetId="3">#REF!</definedName>
    <definedName name="U">#REF!</definedName>
    <definedName name="V" localSheetId="1">#REF!</definedName>
    <definedName name="V" localSheetId="2">#REF!</definedName>
    <definedName name="V" localSheetId="3">#REF!</definedName>
    <definedName name="V">#REF!</definedName>
    <definedName name="VV" localSheetId="1">#REF!</definedName>
    <definedName name="VV" localSheetId="2">#REF!</definedName>
    <definedName name="VV" localSheetId="3">#REF!</definedName>
    <definedName name="VV">#REF!</definedName>
    <definedName name="W" localSheetId="1">#REF!</definedName>
    <definedName name="W" localSheetId="2">#REF!</definedName>
    <definedName name="W" localSheetId="3">#REF!</definedName>
    <definedName name="W">#REF!</definedName>
    <definedName name="WART_e_MOT_10" localSheetId="1">#REF!</definedName>
    <definedName name="WART_e_MOT_10" localSheetId="2">#REF!</definedName>
    <definedName name="WART_e_MOT_10" localSheetId="3">#REF!</definedName>
    <definedName name="WART_e_MOT_10">#REF!</definedName>
    <definedName name="WART_E_MOT_100" localSheetId="1">#REF!</definedName>
    <definedName name="WART_E_MOT_100" localSheetId="2">#REF!</definedName>
    <definedName name="WART_E_MOT_100" localSheetId="3">#REF!</definedName>
    <definedName name="WART_E_MOT_100">#REF!</definedName>
    <definedName name="WART_E_MOT_1000" localSheetId="1">#REF!</definedName>
    <definedName name="WART_E_MOT_1000" localSheetId="2">#REF!</definedName>
    <definedName name="WART_E_MOT_1000" localSheetId="3">#REF!</definedName>
    <definedName name="WART_E_MOT_1000">#REF!</definedName>
    <definedName name="WART_E_MOT_10000" localSheetId="1">#REF!</definedName>
    <definedName name="WART_E_MOT_10000" localSheetId="2">#REF!</definedName>
    <definedName name="WART_E_MOT_10000" localSheetId="3">#REF!</definedName>
    <definedName name="WART_E_MOT_10000">#REF!</definedName>
    <definedName name="WART_E_MOT_15000" localSheetId="1">#REF!</definedName>
    <definedName name="WART_E_MOT_15000" localSheetId="2">#REF!</definedName>
    <definedName name="WART_E_MOT_15000" localSheetId="3">#REF!</definedName>
    <definedName name="WART_E_MOT_15000">#REF!</definedName>
    <definedName name="WART_E_MOT_20000" localSheetId="1">#REF!</definedName>
    <definedName name="WART_E_MOT_20000" localSheetId="2">#REF!</definedName>
    <definedName name="WART_E_MOT_20000" localSheetId="3">#REF!</definedName>
    <definedName name="WART_E_MOT_20000">#REF!</definedName>
    <definedName name="WART_E_MOT_250" localSheetId="1">#REF!</definedName>
    <definedName name="WART_E_MOT_250" localSheetId="2">#REF!</definedName>
    <definedName name="WART_E_MOT_250" localSheetId="3">#REF!</definedName>
    <definedName name="WART_E_MOT_250">#REF!</definedName>
    <definedName name="WART_E_MOT_3000" localSheetId="1">#REF!</definedName>
    <definedName name="WART_E_MOT_3000" localSheetId="2">#REF!</definedName>
    <definedName name="WART_E_MOT_3000" localSheetId="3">#REF!</definedName>
    <definedName name="WART_E_MOT_3000">#REF!</definedName>
    <definedName name="WART_E_MOT_30000" localSheetId="1">#REF!</definedName>
    <definedName name="WART_E_MOT_30000" localSheetId="2">#REF!</definedName>
    <definedName name="WART_E_MOT_30000" localSheetId="3">#REF!</definedName>
    <definedName name="WART_E_MOT_30000">#REF!</definedName>
    <definedName name="WART_E_MOT_500" localSheetId="1">#REF!</definedName>
    <definedName name="WART_E_MOT_500" localSheetId="2">#REF!</definedName>
    <definedName name="WART_E_MOT_500" localSheetId="3">#REF!</definedName>
    <definedName name="WART_E_MOT_500">#REF!</definedName>
    <definedName name="WART_E_MOT_5000" localSheetId="1">#REF!</definedName>
    <definedName name="WART_E_MOT_5000" localSheetId="2">#REF!</definedName>
    <definedName name="WART_E_MOT_5000" localSheetId="3">#REF!</definedName>
    <definedName name="WART_E_MOT_5000">#REF!</definedName>
    <definedName name="WART_E_MOT_7500" localSheetId="1">#REF!</definedName>
    <definedName name="WART_E_MOT_7500" localSheetId="2">#REF!</definedName>
    <definedName name="WART_E_MOT_7500" localSheetId="3">#REF!</definedName>
    <definedName name="WART_E_MOT_7500">#REF!</definedName>
    <definedName name="WART_OK_CUM_10" localSheetId="1">#REF!</definedName>
    <definedName name="WART_OK_CUM_10" localSheetId="2">#REF!</definedName>
    <definedName name="WART_OK_CUM_10" localSheetId="3">#REF!</definedName>
    <definedName name="WART_OK_CUM_10">#REF!</definedName>
    <definedName name="WART_OK_CUM_100" localSheetId="1">#REF!</definedName>
    <definedName name="WART_OK_CUM_100" localSheetId="2">#REF!</definedName>
    <definedName name="WART_OK_CUM_100" localSheetId="3">#REF!</definedName>
    <definedName name="WART_OK_CUM_100">#REF!</definedName>
    <definedName name="WART_OK_CUM_1000" localSheetId="1">#REF!</definedName>
    <definedName name="WART_OK_CUM_1000" localSheetId="2">#REF!</definedName>
    <definedName name="WART_OK_CUM_1000" localSheetId="3">#REF!</definedName>
    <definedName name="WART_OK_CUM_1000">#REF!</definedName>
    <definedName name="WART_OK_CUM_10000" localSheetId="1">#REF!</definedName>
    <definedName name="WART_OK_CUM_10000" localSheetId="2">#REF!</definedName>
    <definedName name="WART_OK_CUM_10000" localSheetId="3">#REF!</definedName>
    <definedName name="WART_OK_CUM_10000">#REF!</definedName>
    <definedName name="WART_OK_CUM_15000" localSheetId="1">#REF!</definedName>
    <definedName name="WART_OK_CUM_15000" localSheetId="2">#REF!</definedName>
    <definedName name="WART_OK_CUM_15000" localSheetId="3">#REF!</definedName>
    <definedName name="WART_OK_CUM_15000">#REF!</definedName>
    <definedName name="WART_OK_CUM_20000" localSheetId="1">#REF!</definedName>
    <definedName name="WART_OK_CUM_20000" localSheetId="2">#REF!</definedName>
    <definedName name="WART_OK_CUM_20000" localSheetId="3">#REF!</definedName>
    <definedName name="WART_OK_CUM_20000">#REF!</definedName>
    <definedName name="WART_OK_CUM_250" localSheetId="1">#REF!</definedName>
    <definedName name="WART_OK_CUM_250" localSheetId="2">#REF!</definedName>
    <definedName name="WART_OK_CUM_250" localSheetId="3">#REF!</definedName>
    <definedName name="WART_OK_CUM_250">#REF!</definedName>
    <definedName name="WART_OK_CUM_3000" localSheetId="1">#REF!</definedName>
    <definedName name="WART_OK_CUM_3000" localSheetId="2">#REF!</definedName>
    <definedName name="WART_OK_CUM_3000" localSheetId="3">#REF!</definedName>
    <definedName name="WART_OK_CUM_3000">#REF!</definedName>
    <definedName name="WART_OK_CUM_30000" localSheetId="1">#REF!</definedName>
    <definedName name="WART_OK_CUM_30000" localSheetId="2">#REF!</definedName>
    <definedName name="WART_OK_CUM_30000" localSheetId="3">#REF!</definedName>
    <definedName name="WART_OK_CUM_30000">#REF!</definedName>
    <definedName name="WART_OK_CUM_500" localSheetId="1">#REF!</definedName>
    <definedName name="WART_OK_CUM_500" localSheetId="2">#REF!</definedName>
    <definedName name="WART_OK_CUM_500" localSheetId="3">#REF!</definedName>
    <definedName name="WART_OK_CUM_500">#REF!</definedName>
    <definedName name="WART_OK_CUM_5000" localSheetId="1">#REF!</definedName>
    <definedName name="WART_OK_CUM_5000" localSheetId="2">#REF!</definedName>
    <definedName name="WART_OK_CUM_5000" localSheetId="3">#REF!</definedName>
    <definedName name="WART_OK_CUM_5000">#REF!</definedName>
    <definedName name="WART_OK_CUM_7500" localSheetId="1">#REF!</definedName>
    <definedName name="WART_OK_CUM_7500" localSheetId="2">#REF!</definedName>
    <definedName name="WART_OK_CUM_7500" localSheetId="3">#REF!</definedName>
    <definedName name="WART_OK_CUM_7500">#REF!</definedName>
    <definedName name="X" localSheetId="1">#REF!</definedName>
    <definedName name="X" localSheetId="2">#REF!</definedName>
    <definedName name="X" localSheetId="3">#REF!</definedName>
    <definedName name="X">#REF!</definedName>
    <definedName name="Y" localSheetId="1">#REF!</definedName>
    <definedName name="Y" localSheetId="2">#REF!</definedName>
    <definedName name="Y" localSheetId="3">#REF!</definedName>
    <definedName name="Y">#REF!</definedName>
    <definedName name="Z" localSheetId="1">#REF!</definedName>
    <definedName name="Z" localSheetId="2">#REF!</definedName>
    <definedName name="Z" localSheetId="3">#REF!</definedName>
    <definedName name="Z">#REF!</definedName>
    <definedName name="Zeit10" localSheetId="1">#REF!</definedName>
    <definedName name="Zeit10" localSheetId="2">#REF!</definedName>
    <definedName name="Zeit10" localSheetId="3">#REF!</definedName>
    <definedName name="Zeit10">#REF!</definedName>
    <definedName name="Zeit100" localSheetId="1">#REF!</definedName>
    <definedName name="Zeit100" localSheetId="2">#REF!</definedName>
    <definedName name="Zeit100" localSheetId="3">#REF!</definedName>
    <definedName name="Zeit100">#REF!</definedName>
    <definedName name="Zeit1000" localSheetId="1">#REF!</definedName>
    <definedName name="Zeit1000" localSheetId="2">#REF!</definedName>
    <definedName name="Zeit1000" localSheetId="3">#REF!</definedName>
    <definedName name="Zeit1000">#REF!</definedName>
    <definedName name="Zeit10000" localSheetId="1">#REF!</definedName>
    <definedName name="Zeit10000" localSheetId="2">#REF!</definedName>
    <definedName name="Zeit10000" localSheetId="3">#REF!</definedName>
    <definedName name="Zeit10000">#REF!</definedName>
    <definedName name="Zeit15000" localSheetId="1">#REF!</definedName>
    <definedName name="Zeit15000" localSheetId="2">#REF!</definedName>
    <definedName name="Zeit15000" localSheetId="3">#REF!</definedName>
    <definedName name="Zeit15000">#REF!</definedName>
    <definedName name="Zeit20000" localSheetId="1">#REF!</definedName>
    <definedName name="Zeit20000" localSheetId="2">#REF!</definedName>
    <definedName name="Zeit20000" localSheetId="3">#REF!</definedName>
    <definedName name="Zeit20000">#REF!</definedName>
    <definedName name="Zeit250" localSheetId="1">#REF!</definedName>
    <definedName name="Zeit250" localSheetId="2">#REF!</definedName>
    <definedName name="Zeit250" localSheetId="3">#REF!</definedName>
    <definedName name="Zeit250">#REF!</definedName>
    <definedName name="Zeit3000" localSheetId="1">#REF!</definedName>
    <definedName name="Zeit3000" localSheetId="2">#REF!</definedName>
    <definedName name="Zeit3000" localSheetId="3">#REF!</definedName>
    <definedName name="Zeit3000">#REF!</definedName>
    <definedName name="Zeit30000" localSheetId="1">#REF!</definedName>
    <definedName name="Zeit30000" localSheetId="2">#REF!</definedName>
    <definedName name="Zeit30000" localSheetId="3">#REF!</definedName>
    <definedName name="Zeit30000">#REF!</definedName>
    <definedName name="Zeit500" localSheetId="1">#REF!</definedName>
    <definedName name="Zeit500" localSheetId="2">#REF!</definedName>
    <definedName name="Zeit500" localSheetId="3">#REF!</definedName>
    <definedName name="Zeit500">#REF!</definedName>
    <definedName name="Zeit5000" localSheetId="1">#REF!</definedName>
    <definedName name="Zeit5000" localSheetId="2">#REF!</definedName>
    <definedName name="Zeit5000" localSheetId="3">#REF!</definedName>
    <definedName name="Zeit5000">#REF!</definedName>
    <definedName name="Zeit7500" localSheetId="1">#REF!</definedName>
    <definedName name="Zeit7500" localSheetId="2">#REF!</definedName>
    <definedName name="Zeit7500" localSheetId="3">#REF!</definedName>
    <definedName name="Zeit7500">#REF!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 i="13" l="1"/>
  <c r="F8" i="13"/>
  <c r="F9" i="13"/>
  <c r="F10" i="13"/>
  <c r="F11" i="13"/>
  <c r="F12" i="13"/>
  <c r="F13" i="13"/>
  <c r="F14" i="13"/>
  <c r="F15" i="13"/>
  <c r="F16" i="13"/>
  <c r="F18" i="13"/>
  <c r="F23" i="13"/>
  <c r="F24" i="13"/>
  <c r="F25" i="13"/>
  <c r="F26" i="13"/>
  <c r="F31" i="13"/>
  <c r="F32" i="13"/>
  <c r="F33" i="13"/>
  <c r="F7" i="12"/>
  <c r="F8" i="12"/>
  <c r="F9" i="12"/>
  <c r="F10" i="12"/>
  <c r="F11" i="12"/>
  <c r="F12" i="12"/>
  <c r="F13" i="12"/>
  <c r="F14" i="12"/>
  <c r="F16" i="12"/>
  <c r="F22" i="12"/>
  <c r="F23" i="12"/>
  <c r="F24" i="12"/>
  <c r="F25" i="12"/>
  <c r="F26" i="12"/>
  <c r="F31" i="12"/>
  <c r="F32" i="12"/>
  <c r="F33" i="12"/>
  <c r="F7" i="11"/>
  <c r="F8" i="11"/>
  <c r="F9" i="11"/>
  <c r="F10" i="11"/>
  <c r="F11" i="11"/>
  <c r="F12" i="11"/>
  <c r="F13" i="11"/>
  <c r="F14" i="11"/>
  <c r="F16" i="11"/>
  <c r="F22" i="11"/>
  <c r="F23" i="11"/>
  <c r="F24" i="11"/>
  <c r="F25" i="11"/>
  <c r="F26" i="11"/>
  <c r="F31" i="11"/>
  <c r="F32" i="11"/>
  <c r="F33" i="11"/>
  <c r="F7" i="7"/>
  <c r="F8" i="7"/>
  <c r="F9" i="7"/>
  <c r="F10" i="7"/>
  <c r="F11" i="7"/>
  <c r="F12" i="7"/>
  <c r="F13" i="7"/>
  <c r="F14" i="7"/>
  <c r="F15" i="7"/>
  <c r="F16" i="7"/>
  <c r="F18" i="7"/>
  <c r="F24" i="7"/>
  <c r="F25" i="7"/>
  <c r="F26" i="7"/>
  <c r="F27" i="7"/>
  <c r="F32" i="7"/>
  <c r="F33" i="7"/>
  <c r="F34" i="7"/>
  <c r="B3" i="5"/>
  <c r="B2" i="5"/>
  <c r="B1" i="5"/>
  <c r="F34" i="13" l="1"/>
  <c r="F27" i="13"/>
  <c r="F17" i="13"/>
  <c r="F19" i="13" s="1"/>
  <c r="F34" i="12"/>
  <c r="F27" i="12"/>
  <c r="F15" i="12"/>
  <c r="F17" i="12" s="1"/>
  <c r="F34" i="11"/>
  <c r="F27" i="11"/>
  <c r="F15" i="11"/>
  <c r="F17" i="11" s="1"/>
  <c r="F35" i="7"/>
  <c r="F28" i="7"/>
  <c r="F17" i="7"/>
  <c r="F19" i="7" s="1"/>
  <c r="F36" i="13" l="1"/>
  <c r="F37" i="13" s="1"/>
  <c r="F38" i="13" s="1"/>
  <c r="F36" i="12"/>
  <c r="F37" i="12" s="1"/>
  <c r="F38" i="12" s="1"/>
  <c r="F36" i="11"/>
  <c r="F37" i="11" s="1"/>
  <c r="F38" i="11" s="1"/>
  <c r="F37" i="7"/>
  <c r="F38" i="7" s="1"/>
  <c r="F39" i="7" s="1"/>
</calcChain>
</file>

<file path=xl/sharedStrings.xml><?xml version="1.0" encoding="utf-8"?>
<sst xmlns="http://schemas.openxmlformats.org/spreadsheetml/2006/main" count="380" uniqueCount="113">
  <si>
    <t>-</t>
  </si>
  <si>
    <t>FACTOR MULTIPLICADOR</t>
  </si>
  <si>
    <t>CONCEPTO</t>
  </si>
  <si>
    <t>Mes</t>
  </si>
  <si>
    <t xml:space="preserve">FORMULARIO DE  EXPERIENCIA REQUERIDA </t>
  </si>
  <si>
    <t>No. de</t>
  </si>
  <si>
    <r>
      <t>Número consecutivo del reporte del contrato ejecutado en el RUP (</t>
    </r>
    <r>
      <rPr>
        <b/>
        <sz val="8"/>
        <color indexed="10"/>
        <rFont val="Arial Narrow"/>
        <family val="2"/>
      </rPr>
      <t>para personas naturales o juridicas nacionales y extranjeras domiciliadas con sucursal en Colombia)</t>
    </r>
  </si>
  <si>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</si>
  <si>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</si>
  <si>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</si>
  <si>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</si>
  <si>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</si>
  <si>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</si>
  <si>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</si>
  <si>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</si>
  <si>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</si>
  <si>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 xml:space="preserve">VALOR TOTAL DEL CONTRATO EN SMMLV </t>
  </si>
  <si>
    <t xml:space="preserve">VALOR TOTAL DEL CONTRATO EN SMMLV AFECTADO POR EL PORCENTAJE DE PARTICIPACION </t>
  </si>
  <si>
    <t>Orden</t>
  </si>
  <si>
    <t>No.</t>
  </si>
  <si>
    <t>Objeto</t>
  </si>
  <si>
    <t>I,C,UT, OTRA</t>
  </si>
  <si>
    <t>%</t>
  </si>
  <si>
    <r>
      <t xml:space="preserve">VALOR TOTAL REPORTADO EN EL RUP </t>
    </r>
    <r>
      <rPr>
        <b/>
        <sz val="8"/>
        <color indexed="10"/>
        <rFont val="Arial Narrow"/>
        <family val="2"/>
      </rPr>
      <t>(para personas naturales o juridicas nacionales y extranjeras domiciliadas con sucursal en Colombia)</t>
    </r>
  </si>
  <si>
    <r>
      <t xml:space="preserve">VALOR TOTAL DEL CONTRATO EN SMMLV de conformidad el proceso de conversion de moneda establecido en los requisitos tecnicos del pliego de condiciones </t>
    </r>
    <r>
      <rPr>
        <b/>
        <sz val="8"/>
        <color indexed="10"/>
        <rFont val="Arial Narrow"/>
        <family val="2"/>
      </rPr>
      <t xml:space="preserve">(para personas naturales o juridicas sin domicilio o sucursal en Colombia) </t>
    </r>
  </si>
  <si>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</si>
  <si>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</si>
  <si>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</si>
  <si>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</si>
  <si>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</si>
  <si>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MINIMO CUATRO (4) HASTA MAXIMO SEIS (6)  CONTRATOS RELACIONADOS EN EL PRESENTE FORMULARIO.</t>
  </si>
  <si>
    <t>NOTA No. 5: PARA CONSORCIO O UNIONES TEMPORALES SE DEBE INFORMAR QUE INTEGRANTE APORTA LA EXPERIENCIA.</t>
  </si>
  <si>
    <t>NOTA No. 6: PARA EL VALOR TOTAL SERA EL INDICADO EN EL PLIEGO DE CONDICIONES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</si>
  <si>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</si>
  <si>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</si>
  <si>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</si>
  <si>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</si>
  <si>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GOBERNACIÓN DE CALDAS</t>
  </si>
  <si>
    <t>FORMATO DE ACREDITACION DE PERSONAL CON LIMITACIONES</t>
  </si>
  <si>
    <t>Acreditación de Vinculación Laboral de personas en condiciones de Discapacidad</t>
  </si>
  <si>
    <t>Nombre del miembro la Estructura Plural o del Proponente Precalificado :</t>
  </si>
  <si>
    <t>Yo, _____________________________, identificado bajo la cedúla de ciudadanía número _________________ expedida en ______________, en mi calidad de representante legal de (indicar nombre de la Empresa )____________________________, declaro bajo la gravedad de juramento, que se entiende prestado con la firma del presente documento, que el prersonal que se relaciona a continuación, se encuentra vinculado a mi empresa, así:</t>
  </si>
  <si>
    <t xml:space="preserve">Razón Social de la Empresa contratante </t>
  </si>
  <si>
    <t>Nombre del Personal discapacitado vínculado a la Empresa</t>
  </si>
  <si>
    <t>Fecha de Vinculación</t>
  </si>
  <si>
    <t>Número de Empleados vínculado a la Empresa</t>
  </si>
  <si>
    <t>Número de personal discapacitado vínculado</t>
  </si>
  <si>
    <t>Porcentaje que representa el personal con discapacidad respecto del personal vínculado a la Empresa</t>
  </si>
  <si>
    <t>Así mismo, manifiesto que, en el evento de resultar adjudicatario del proceso de selección, me comprometo a mantener vinculado al personal antes relacionado, por un lapso igual al del plazo del contrato adjudicado.</t>
  </si>
  <si>
    <t>De acuerdo con lo previsto en el Pliego de Condiciones esta información debe presentarla el Representante Legal y el Revisor Físcal o Contador Público.</t>
  </si>
  <si>
    <t>_______________________________________</t>
  </si>
  <si>
    <t xml:space="preserve">Firma del Representante Legal de la persona natural o jurídica que acredita vinculación de personal con limitación </t>
  </si>
  <si>
    <t>Firma del Revisor Fiscal o Contador Público</t>
  </si>
  <si>
    <t>Cedúla de Ciudadanía ______________, expedida en ___________</t>
  </si>
  <si>
    <t xml:space="preserve">T.P. No. </t>
  </si>
  <si>
    <t>Elaboró</t>
  </si>
  <si>
    <t>ELABORACIÓN DE LOS ESTUDIOS Y DISEÑOS PARA LA CONSTRUCCIÓN DEL CENTRO DEPORTIVO MULTIFUNCIONAL PALOGRANDE-MANIZALES.</t>
  </si>
  <si>
    <t>CARGO / OFICIO</t>
  </si>
  <si>
    <t>SUELDO Y/O JORNAL MENSUAL</t>
  </si>
  <si>
    <t>CANT.</t>
  </si>
  <si>
    <t>APLICACIÓN /MESES</t>
  </si>
  <si>
    <t>VALOR PARCIAL
($)</t>
  </si>
  <si>
    <t>(1)</t>
  </si>
  <si>
    <t>(2)</t>
  </si>
  <si>
    <t>(3)</t>
  </si>
  <si>
    <t>(1)*(2)*(3)</t>
  </si>
  <si>
    <t>COSTOS DIRECTOS DE PERSONAL</t>
  </si>
  <si>
    <t>PERSONAL PROFESIONAL</t>
  </si>
  <si>
    <t>DIRECTOR GENERAL DE CONSULTORÍA</t>
  </si>
  <si>
    <t>ARQUITECTO ESPECIALISTA EN BIOCLIMATICA</t>
  </si>
  <si>
    <t>ING AMBIENTAL</t>
  </si>
  <si>
    <t>ING CIVIL ESPECIALISTA EN GEOTECNIA</t>
  </si>
  <si>
    <t xml:space="preserve">RENDERISTA </t>
  </si>
  <si>
    <t xml:space="preserve">TECNOLOGO EN DIBUJO </t>
  </si>
  <si>
    <t>TECNOLOGO EN DIBUJO 2</t>
  </si>
  <si>
    <t>ING CIVIL ESPECIALISTA EN ESTRUCTURAS</t>
  </si>
  <si>
    <t xml:space="preserve">INGENIERO ELÉCTRICO </t>
  </si>
  <si>
    <t>ING CIVIL ESPECIALISTA EN HIDROLOGÍA, HIDRÁULICA</t>
  </si>
  <si>
    <t>SUBTOTAL COSTOS DE PERSONAL</t>
  </si>
  <si>
    <t>TOTAL COSTOS DE PERSONAL</t>
  </si>
  <si>
    <t>UNIDAD</t>
  </si>
  <si>
    <t>COSTO
($)</t>
  </si>
  <si>
    <t>APLICACIÓN / MESES</t>
  </si>
  <si>
    <t>(5)</t>
  </si>
  <si>
    <t>(6)</t>
  </si>
  <si>
    <t>(5)*(6)</t>
  </si>
  <si>
    <t>COSTOS REEMBOLSABLES EXPLORACION Y LEVANTAMIENTO DE INFORMACION EN CAMPO</t>
  </si>
  <si>
    <t>COMISIÓN DE TOPOGRAFÍA (PERSONAL Y EQUIPOS)</t>
  </si>
  <si>
    <t>PERFORACIONES</t>
  </si>
  <si>
    <t>ML</t>
  </si>
  <si>
    <t>APIQUES Y TRINCHERAS EXPLORATORIAS</t>
  </si>
  <si>
    <t>Und</t>
  </si>
  <si>
    <t>ENSAYOS DE LABORATORIO</t>
  </si>
  <si>
    <t>TOTAL COSTOS REEMBOLSABLES EXPLORACION Y LEVANTAMIENTO DE INFORMACION EN CAMPO</t>
  </si>
  <si>
    <t>EQUIPO DE COMPUTO Y SOFTWARE</t>
  </si>
  <si>
    <t>MES</t>
  </si>
  <si>
    <t>INFORMES, REPRODUCCIONES, PLANOS Y PLOTTER</t>
  </si>
  <si>
    <t>GL</t>
  </si>
  <si>
    <t>GASTOS DE OFICINA</t>
  </si>
  <si>
    <t>TOTAL OTROS COSTOS DIRECTOS</t>
  </si>
  <si>
    <t>COSTO BÁSICO =(A)+(B)=(C)</t>
  </si>
  <si>
    <t>IVA = 19% *(C) = (D)</t>
  </si>
  <si>
    <t>COSTO TOTAL DE LOS ESTUDIOS = (C) + (D)</t>
  </si>
  <si>
    <t>Profesional universitario Unidad de Proyectos Especiales</t>
  </si>
  <si>
    <t>LEONARDO LONDOÑO LOPEZ</t>
  </si>
  <si>
    <t>ELABORACIÓN DE LOS ESTUDIOS Y DISEÑOS PARA LA REMODELACIÓN DEL COLISEO MENOR RAMON MARIN VARGAS-(MANIZALES)</t>
  </si>
  <si>
    <t>ANALISIS PATOLOGICO Y DE VULNERABILIDAD</t>
  </si>
  <si>
    <t>|</t>
  </si>
  <si>
    <t xml:space="preserve">ELABORACIÓN DE LOS ESTUDIOS Y DISEÑOS PARA LA REMODELACIÓN DEL COLISEO MAYOR JORGE ARANGO URIBE-(MANIZALES) </t>
  </si>
  <si>
    <t xml:space="preserve">ELABORACIÓN DE LOS ESTUDIOS Y DISEÑOS PARA LA CONSTRUCCIÓN DEL COMPLEJO ACUATICO INTERNACIONAL PARQUE BICENTENARIO-MANIZALES </t>
  </si>
  <si>
    <t xml:space="preserve">SECRETARÍA DE DEPORTE, RECREACION Y ACTIVIDAD FISICA </t>
  </si>
  <si>
    <t>CONCURSO DE MERITOS ABIERTO No CM-SDR-004-2020</t>
  </si>
  <si>
    <t xml:space="preserve">OBJETO: “REALIZAR LOS ESTUDIOS Y DISEÑOS PARA EL MEJORAMIENTO, REMODELACIÓN Y CONSTRUCCIÓN DE LOS ESCENARIOS DEPORTIVOS REQUERIDOS PARA LA REALIZACIÓN DE LOS JUEGOS DEPORTIVOS NACIONALES 2023: 
1. CONSTRUCCIÓN DEL CENTRO DEPORTIVO MULTIFUNCIONAL PALOGRANDE-MANIZALES.
2. REMODELACIÓN DEL COLISEO MENOR RAMON MARIN VARGAS-(MANIZALES)
3. REMODELACIÓN DEL COLISEO MAYOR JORGE ARANGO URIBE-(MANIZALES) 
4. CONSTRUCCIÓN DEL COMPLEJO ACUATICO INTERNACIONAL PARQUE BICENTENARIO-MANIZALES”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</si>
</sst>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 #,##0_-;\-&quot;$&quot;\ * #,##0_-;_-&quot;$&quot;\ * &quot;-&quot;_-;_-@_-"/>
    <numFmt numFmtId="41" formatCode="_-* #,##0_-;\-* #,##0_-;_-* &quot;-&quot;_-;_-@_-"/>
    <numFmt numFmtId="164" formatCode="_-&quot;$&quot;* #,##0.00_-;\-&quot;$&quot;* #,##0.00_-;_-&quot;$&quot;* &quot;-&quot;??_-;_-@_-"/>
    <numFmt numFmtId="165" formatCode="_(&quot;$&quot;* #,##0_);_(&quot;$&quot;* \(#,##0\);_(&quot;$&quot;* &quot;-&quot;_);_(@_)"/>
    <numFmt numFmtId="166" formatCode="_(&quot;$&quot;* #,##0.00_);_(&quot;$&quot;* \(#,##0.00\);_(&quot;$&quot;* &quot;-&quot;??_);_(@_)"/>
    <numFmt numFmtId="167" formatCode="_(* #,##0.00_);_(* \(#,##0.00\);_(* &quot;-&quot;??_);_(@_)"/>
    <numFmt numFmtId="168" formatCode="_(&quot;$&quot;\ * #,##0.00_);_(&quot;$&quot;\ * \(#,##0.00\);_(&quot;$&quot;\ * &quot;-&quot;??_);_(@_)"/>
    <numFmt numFmtId="169" formatCode="_(&quot;$&quot;\ * #,##0_);_(&quot;$&quot;\ * \(#,##0\);_(&quot;$&quot;\ * &quot;-&quot;??_);_(@_)"/>
    <numFmt numFmtId="170" formatCode="#,##0.0"/>
    <numFmt numFmtId="171" formatCode="[$$-240A]\ #,##0"/>
    <numFmt numFmtId="172" formatCode="&quot;No. &quot;#,##0"/>
    <numFmt numFmtId="173" formatCode="0.0"/>
    <numFmt numFmtId="174" formatCode="_ &quot;$&quot;\ * #,##0.00_ ;_ &quot;$&quot;\ * \-#,##0.00_ ;_ &quot;$&quot;\ * &quot;-&quot;??_ ;_ @_ "/>
    <numFmt numFmtId="175" formatCode="_-&quot;$&quot;* #,##0.0_-;\-&quot;$&quot;* #,##0.0_-;_-&quot;$&quot;* &quot;-&quot;?_-;_-@_-"/>
    <numFmt numFmtId="176" formatCode="_(&quot;$&quot;\ * #,##0.00000000_);_(&quot;$&quot;\ * \(#,##0.00000000\);_(&quot;$&quot;\ * &quot;-&quot;??_);_(@_)"/>
    <numFmt numFmtId="177" formatCode="_(* #,##0.00_);_(* \(#,##0.00\);_(* &quot;-&quot;_);_(@_)"/>
    <numFmt numFmtId="178" formatCode="&quot;$&quot;#,##0_);[Red]\(&quot;$&quot;#,##0\)"/>
    <numFmt numFmtId="179" formatCode="&quot;$&quot;#,##0.00_);[Red]\(&quot;$&quot;#,##0.00\)"/>
  </numFmts>
  <fonts count="45" x14ac:knownFonts="1">
    <font>
      <sz val="10"/>
      <name val="Arial"/>
    </font>
    <font>
      <sz val="11"/>
      <color theme="1"/>
      <name val="Calibri"/>
      <family val="2"/>
      <scheme val="minor"/>
    </font>
    <font>
      <sz val="10"/>
      <name val="Arial"/>
      <family val="2"/>
    </font>
    <font>
      <b/>
      <sz val="10"/>
      <name val="Arial"/>
      <family val="2"/>
    </font>
    <font>
      <b/>
      <sz val="10"/>
      <color indexed="18"/>
      <name val="Arial"/>
      <family val="2"/>
    </font>
    <font>
      <b/>
      <sz val="10"/>
      <color indexed="8"/>
      <name val="Arial"/>
      <family val="2"/>
    </font>
    <font>
      <sz val="10"/>
      <color indexed="8"/>
      <name val="Arial"/>
      <family val="2"/>
    </font>
    <font>
      <sz val="10"/>
      <name val="Arial"/>
      <family val="2"/>
    </font>
    <font>
      <sz val="12"/>
      <color indexed="8"/>
      <name val="Calibri"/>
      <family val="2"/>
    </font>
    <font>
      <b/>
      <sz val="10"/>
      <name val="Arial Narrow"/>
      <family val="2"/>
    </font>
    <font>
      <sz val="12"/>
      <color indexed="8"/>
      <name val="Arial Narrow"/>
      <family val="2"/>
    </font>
    <font>
      <b/>
      <sz val="14"/>
      <name val="Arial Narrow"/>
      <family val="2"/>
    </font>
    <font>
      <b/>
      <sz val="12"/>
      <color rgb="FFFF0000"/>
      <name val="Arial Narrow"/>
      <family val="2"/>
    </font>
    <font>
      <b/>
      <sz val="10"/>
      <color rgb="FFFF0000"/>
      <name val="Arial Narrow"/>
      <family val="2"/>
    </font>
    <font>
      <b/>
      <sz val="16"/>
      <name val="Arial Narrow"/>
      <family val="2"/>
    </font>
    <font>
      <b/>
      <sz val="20"/>
      <name val="Arial Narrow"/>
      <family val="2"/>
    </font>
    <font>
      <sz val="10"/>
      <color indexed="9"/>
      <name val="Arial Narrow"/>
      <family val="2"/>
    </font>
    <font>
      <b/>
      <sz val="8"/>
      <name val="Arial Narrow"/>
      <family val="2"/>
    </font>
    <font>
      <b/>
      <sz val="8"/>
      <color indexed="10"/>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b/>
      <sz val="12"/>
      <name val="Arial Narrow"/>
      <family val="2"/>
    </font>
    <font>
      <b/>
      <sz val="14"/>
      <name val="Arial"/>
      <family val="2"/>
    </font>
    <font>
      <b/>
      <sz val="12"/>
      <name val="Arial"/>
      <family val="2"/>
    </font>
    <font>
      <sz val="11"/>
      <color indexed="8"/>
      <name val="Calibri"/>
      <family val="2"/>
    </font>
    <font>
      <sz val="11"/>
      <color indexed="8"/>
      <name val="Arial"/>
      <family val="2"/>
    </font>
    <font>
      <b/>
      <u/>
      <sz val="11"/>
      <color indexed="8"/>
      <name val="Arial"/>
      <family val="2"/>
    </font>
    <font>
      <b/>
      <sz val="11"/>
      <color indexed="8"/>
      <name val="Arial"/>
      <family val="2"/>
    </font>
    <font>
      <sz val="9"/>
      <name val="Arial"/>
      <family val="2"/>
    </font>
    <font>
      <b/>
      <sz val="9"/>
      <name val="Arial"/>
      <family val="2"/>
    </font>
    <font>
      <sz val="10"/>
      <name val="Arial"/>
    </font>
    <font>
      <b/>
      <sz val="12"/>
      <color theme="0"/>
      <name val="Arial"/>
      <family val="2"/>
    </font>
    <font>
      <sz val="11"/>
      <color theme="1"/>
      <name val="Arial"/>
      <family val="2"/>
    </font>
    <font>
      <sz val="8"/>
      <color theme="1"/>
      <name val="Arial"/>
      <family val="2"/>
    </font>
    <font>
      <b/>
      <sz val="9"/>
      <color theme="1"/>
      <name val="Arial"/>
      <family val="2"/>
    </font>
    <font>
      <sz val="7"/>
      <color theme="1"/>
      <name val="Arial"/>
      <family val="2"/>
    </font>
    <font>
      <sz val="8"/>
      <color rgb="FF000000"/>
      <name val="Arial"/>
      <family val="2"/>
    </font>
    <font>
      <b/>
      <sz val="9"/>
      <color rgb="FF000000"/>
      <name val="Arial"/>
      <family val="2"/>
    </font>
    <font>
      <b/>
      <sz val="8"/>
      <color rgb="FF000000"/>
      <name val="Arial"/>
      <family val="2"/>
    </font>
    <font>
      <b/>
      <sz val="8"/>
      <color theme="1"/>
      <name val="Arial"/>
      <family val="2"/>
    </font>
    <font>
      <sz val="9"/>
      <color theme="1"/>
      <name val="Arial"/>
      <family val="2"/>
    </font>
    <font>
      <b/>
      <sz val="10"/>
      <color theme="0"/>
      <name val="Arial"/>
      <family val="2"/>
    </font>
  </fonts>
  <fills count="8">
    <fill>
      <patternFill patternType="none"/>
    </fill>
    <fill>
      <patternFill patternType="gray125"/>
    </fill>
    <fill>
      <patternFill patternType="solid">
        <fgColor indexed="9"/>
        <bgColor indexed="64"/>
      </patternFill>
    </fill>
    <fill>
      <patternFill patternType="solid">
        <fgColor rgb="FF008080"/>
        <bgColor indexed="64"/>
      </patternFill>
    </fill>
    <fill>
      <patternFill patternType="solid">
        <fgColor rgb="FF33CCCC"/>
        <bgColor indexed="64"/>
      </patternFill>
    </fill>
    <fill>
      <patternFill patternType="solid">
        <fgColor rgb="FF1ECBE2"/>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s>
  <cellStyleXfs count="16">
    <xf numFmtId="0" fontId="0" fillId="0" borderId="0"/>
    <xf numFmtId="168" fontId="2" fillId="0" borderId="0" applyFont="0" applyFill="0" applyBorder="0" applyAlignment="0" applyProtection="0"/>
    <xf numFmtId="9" fontId="2" fillId="0" borderId="0" applyFont="0" applyFill="0" applyBorder="0" applyAlignment="0" applyProtection="0"/>
    <xf numFmtId="0" fontId="2"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0" fontId="8" fillId="0" borderId="0"/>
    <xf numFmtId="0" fontId="7" fillId="0" borderId="0"/>
    <xf numFmtId="9" fontId="7" fillId="0" borderId="0" applyFont="0" applyFill="0" applyBorder="0" applyAlignment="0" applyProtection="0"/>
    <xf numFmtId="174" fontId="7" fillId="0" borderId="0" applyFont="0" applyFill="0" applyBorder="0" applyAlignment="0" applyProtection="0"/>
    <xf numFmtId="0" fontId="27" fillId="0" borderId="0"/>
    <xf numFmtId="0" fontId="7" fillId="0" borderId="0" applyFont="0" applyFill="0" applyBorder="0" applyAlignment="0" applyProtection="0"/>
    <xf numFmtId="165" fontId="2" fillId="0" borderId="0" applyFont="0" applyFill="0" applyBorder="0" applyAlignment="0" applyProtection="0"/>
    <xf numFmtId="41" fontId="33" fillId="0" borderId="0" applyFont="0" applyFill="0" applyBorder="0" applyAlignment="0" applyProtection="0"/>
    <xf numFmtId="42" fontId="33" fillId="0" borderId="0" applyFont="0" applyFill="0" applyBorder="0" applyAlignment="0" applyProtection="0"/>
  </cellStyleXfs>
  <cellXfs count="194">
    <xf numFmtId="0" fontId="0" fillId="0" borderId="0" xfId="0"/>
    <xf numFmtId="0" fontId="2" fillId="0" borderId="0" xfId="0" applyFont="1"/>
    <xf numFmtId="171" fontId="4" fillId="0" borderId="0" xfId="0" applyNumberFormat="1" applyFont="1" applyFill="1" applyBorder="1" applyAlignment="1">
      <alignment vertical="center"/>
    </xf>
    <xf numFmtId="0" fontId="2" fillId="0" borderId="0" xfId="0" applyFont="1" applyFill="1"/>
    <xf numFmtId="0" fontId="2" fillId="0" borderId="0" xfId="0" applyFont="1" applyFill="1" applyAlignment="1">
      <alignment wrapText="1"/>
    </xf>
    <xf numFmtId="171" fontId="2" fillId="0" borderId="0" xfId="0" applyNumberFormat="1" applyFont="1"/>
    <xf numFmtId="0" fontId="2" fillId="0" borderId="0" xfId="0" applyFont="1" applyAlignment="1">
      <alignment wrapText="1"/>
    </xf>
    <xf numFmtId="10" fontId="6" fillId="0" borderId="0" xfId="2" applyNumberFormat="1" applyFont="1" applyFill="1" applyBorder="1" applyAlignment="1">
      <alignment horizontal="center" vertical="center"/>
    </xf>
    <xf numFmtId="171" fontId="5" fillId="0" borderId="0" xfId="0" applyNumberFormat="1" applyFont="1" applyFill="1" applyBorder="1" applyAlignment="1">
      <alignment vertical="center"/>
    </xf>
    <xf numFmtId="169" fontId="2" fillId="0" borderId="0" xfId="0" applyNumberFormat="1" applyFont="1"/>
    <xf numFmtId="0" fontId="9" fillId="0" borderId="0" xfId="7" applyFont="1" applyAlignment="1">
      <alignment horizontal="centerContinuous" vertical="center" wrapText="1"/>
    </xf>
    <xf numFmtId="0" fontId="10" fillId="0" borderId="0" xfId="7" applyFont="1" applyAlignment="1">
      <alignment horizontal="centerContinuous" wrapText="1"/>
    </xf>
    <xf numFmtId="0" fontId="10" fillId="0" borderId="0" xfId="7" applyFont="1"/>
    <xf numFmtId="0" fontId="11" fillId="0" borderId="0" xfId="7" applyFont="1" applyAlignment="1">
      <alignment horizontal="centerContinuous" vertical="center" wrapText="1"/>
    </xf>
    <xf numFmtId="0" fontId="12" fillId="0" borderId="0" xfId="7" applyFont="1" applyAlignment="1">
      <alignment horizontal="centerContinuous" vertical="center" wrapText="1"/>
    </xf>
    <xf numFmtId="0" fontId="13" fillId="0" borderId="0" xfId="7" applyFont="1" applyAlignment="1">
      <alignment horizontal="centerContinuous" vertical="center" wrapText="1"/>
    </xf>
    <xf numFmtId="0" fontId="14" fillId="0" borderId="0" xfId="7" applyFont="1" applyAlignment="1">
      <alignment horizontal="centerContinuous" vertical="center" wrapText="1"/>
    </xf>
    <xf numFmtId="172" fontId="15" fillId="0" borderId="0" xfId="8" applyNumberFormat="1" applyFont="1" applyFill="1" applyAlignment="1">
      <alignment horizontal="centerContinuous" wrapText="1"/>
    </xf>
    <xf numFmtId="0" fontId="14" fillId="0" borderId="0" xfId="8" applyFont="1" applyFill="1" applyAlignment="1">
      <alignment horizontal="centerContinuous" vertical="center" wrapText="1"/>
    </xf>
    <xf numFmtId="0" fontId="16" fillId="0" borderId="0" xfId="8" applyFont="1" applyFill="1" applyAlignment="1">
      <alignment horizontal="centerContinuous" wrapText="1"/>
    </xf>
    <xf numFmtId="0" fontId="16" fillId="0" borderId="0" xfId="8" applyFont="1" applyAlignment="1">
      <alignment horizontal="centerContinuous" wrapText="1"/>
    </xf>
    <xf numFmtId="0" fontId="16" fillId="0" borderId="0" xfId="8" applyFont="1" applyAlignment="1">
      <alignment horizontal="centerContinuous" vertical="center" wrapText="1"/>
    </xf>
    <xf numFmtId="0" fontId="16" fillId="0" borderId="0" xfId="8" applyFont="1" applyAlignment="1">
      <alignment horizontal="centerContinuous" vertical="center"/>
    </xf>
    <xf numFmtId="0" fontId="16" fillId="0" borderId="0" xfId="8" applyFont="1"/>
    <xf numFmtId="0" fontId="17" fillId="0" borderId="8" xfId="8" applyFont="1" applyFill="1" applyBorder="1" applyAlignment="1">
      <alignment horizontal="center" vertical="center"/>
    </xf>
    <xf numFmtId="0" fontId="17" fillId="0" borderId="6" xfId="8" applyFont="1" applyFill="1" applyBorder="1" applyAlignment="1">
      <alignment horizontal="centerContinuous" vertical="center"/>
    </xf>
    <xf numFmtId="0" fontId="17" fillId="0" borderId="5" xfId="8" applyFont="1" applyFill="1" applyBorder="1" applyAlignment="1">
      <alignment horizontal="centerContinuous" vertical="center"/>
    </xf>
    <xf numFmtId="0" fontId="19" fillId="0" borderId="0" xfId="8" applyFont="1"/>
    <xf numFmtId="0" fontId="17" fillId="0" borderId="14" xfId="8" applyFont="1" applyFill="1" applyBorder="1" applyAlignment="1">
      <alignment horizontal="center" vertical="center"/>
    </xf>
    <xf numFmtId="0" fontId="17" fillId="0" borderId="15" xfId="8" applyFont="1" applyFill="1" applyBorder="1" applyAlignment="1">
      <alignment horizontal="center" vertical="center"/>
    </xf>
    <xf numFmtId="0" fontId="17" fillId="0" borderId="16" xfId="8" applyFont="1" applyFill="1" applyBorder="1" applyAlignment="1">
      <alignment horizontal="center" vertical="center" wrapText="1"/>
    </xf>
    <xf numFmtId="9" fontId="17" fillId="0" borderId="16" xfId="9" applyFont="1" applyFill="1" applyBorder="1" applyAlignment="1">
      <alignment horizontal="center" vertical="center" wrapText="1"/>
    </xf>
    <xf numFmtId="0" fontId="17" fillId="0" borderId="12" xfId="8" applyFont="1" applyFill="1" applyBorder="1" applyAlignment="1">
      <alignment horizontal="center" vertical="center" wrapText="1"/>
    </xf>
    <xf numFmtId="0" fontId="20" fillId="2" borderId="20" xfId="8" applyFont="1" applyFill="1" applyBorder="1" applyAlignment="1">
      <alignment horizontal="center" vertical="center"/>
    </xf>
    <xf numFmtId="0" fontId="20" fillId="2" borderId="21" xfId="8" applyFont="1" applyFill="1" applyBorder="1" applyAlignment="1">
      <alignment horizontal="center" vertical="center"/>
    </xf>
    <xf numFmtId="0" fontId="17" fillId="0" borderId="21" xfId="8" applyFont="1" applyFill="1" applyBorder="1" applyAlignment="1">
      <alignment horizontal="center" vertical="center" wrapText="1"/>
    </xf>
    <xf numFmtId="0" fontId="17" fillId="0" borderId="21" xfId="8" applyFont="1" applyFill="1" applyBorder="1" applyAlignment="1">
      <alignment horizontal="justify" vertical="top" wrapText="1"/>
    </xf>
    <xf numFmtId="9" fontId="17" fillId="0" borderId="21" xfId="9" applyFont="1" applyFill="1" applyBorder="1" applyAlignment="1">
      <alignment horizontal="center" vertical="center" wrapText="1"/>
    </xf>
    <xf numFmtId="9" fontId="21" fillId="2" borderId="21" xfId="9" applyFont="1" applyFill="1" applyBorder="1" applyAlignment="1">
      <alignment horizontal="center" vertical="center" wrapText="1"/>
    </xf>
    <xf numFmtId="15" fontId="17" fillId="0" borderId="22" xfId="8" applyNumberFormat="1" applyFont="1" applyFill="1" applyBorder="1" applyAlignment="1">
      <alignment horizontal="center" vertical="center" wrapText="1"/>
    </xf>
    <xf numFmtId="173" fontId="17" fillId="0" borderId="22" xfId="8" quotePrefix="1" applyNumberFormat="1" applyFont="1" applyFill="1" applyBorder="1" applyAlignment="1">
      <alignment horizontal="center" vertical="center" wrapText="1"/>
    </xf>
    <xf numFmtId="170" fontId="17" fillId="0" borderId="22" xfId="8" applyNumberFormat="1" applyFont="1" applyFill="1" applyBorder="1" applyAlignment="1">
      <alignment horizontal="center" vertical="center" wrapText="1"/>
    </xf>
    <xf numFmtId="174" fontId="17" fillId="0" borderId="22" xfId="10" applyFont="1" applyFill="1" applyBorder="1" applyAlignment="1">
      <alignment horizontal="right" wrapText="1"/>
    </xf>
    <xf numFmtId="174" fontId="17" fillId="0" borderId="23" xfId="10" applyFont="1" applyFill="1" applyBorder="1" applyAlignment="1">
      <alignment horizontal="right" wrapText="1"/>
    </xf>
    <xf numFmtId="0" fontId="19" fillId="0" borderId="0" xfId="8" applyFont="1" applyAlignment="1">
      <alignment vertical="center"/>
    </xf>
    <xf numFmtId="173" fontId="17" fillId="0" borderId="22" xfId="8" applyNumberFormat="1" applyFont="1" applyFill="1" applyBorder="1" applyAlignment="1">
      <alignment horizontal="center" vertical="center" wrapText="1"/>
    </xf>
    <xf numFmtId="0" fontId="10" fillId="0" borderId="0" xfId="7" applyFont="1" applyBorder="1"/>
    <xf numFmtId="0" fontId="10" fillId="0" borderId="0" xfId="7" applyFont="1" applyAlignment="1">
      <alignment horizontal="left" vertical="center"/>
    </xf>
    <xf numFmtId="0" fontId="23" fillId="0" borderId="0" xfId="7" applyFont="1" applyAlignment="1"/>
    <xf numFmtId="0" fontId="23" fillId="0" borderId="0" xfId="7" applyFont="1"/>
    <xf numFmtId="0" fontId="10" fillId="0" borderId="0" xfId="7" applyFont="1" applyAlignment="1">
      <alignment horizontal="centerContinuous" vertical="center" wrapText="1"/>
    </xf>
    <xf numFmtId="0" fontId="8" fillId="0" borderId="0" xfId="7"/>
    <xf numFmtId="0" fontId="3" fillId="0" borderId="0" xfId="7" applyFont="1" applyAlignment="1">
      <alignment horizontal="centerContinuous" vertical="center" wrapText="1"/>
    </xf>
    <xf numFmtId="0" fontId="25" fillId="0" borderId="0" xfId="7" applyFont="1" applyAlignment="1">
      <alignment horizontal="centerContinuous" vertical="center" wrapText="1"/>
    </xf>
    <xf numFmtId="0" fontId="7" fillId="0" borderId="0" xfId="8"/>
    <xf numFmtId="0" fontId="28" fillId="2" borderId="0" xfId="11" applyFont="1" applyFill="1"/>
    <xf numFmtId="0" fontId="29" fillId="2" borderId="0" xfId="11" applyFont="1" applyFill="1" applyAlignment="1">
      <alignment horizontal="center"/>
    </xf>
    <xf numFmtId="0" fontId="29" fillId="2" borderId="2" xfId="11" applyFont="1" applyFill="1" applyBorder="1" applyAlignment="1">
      <alignment horizontal="center"/>
    </xf>
    <xf numFmtId="0" fontId="29" fillId="2" borderId="0" xfId="11" applyFont="1" applyFill="1" applyBorder="1" applyAlignment="1">
      <alignment horizontal="center"/>
    </xf>
    <xf numFmtId="0" fontId="30" fillId="2" borderId="0" xfId="11" applyFont="1" applyFill="1" applyAlignment="1">
      <alignment vertical="center" wrapText="1"/>
    </xf>
    <xf numFmtId="0" fontId="30" fillId="2" borderId="0" xfId="11" applyFont="1" applyFill="1" applyAlignment="1">
      <alignment horizontal="center" vertical="center" wrapText="1"/>
    </xf>
    <xf numFmtId="0" fontId="30" fillId="2" borderId="0" xfId="11" applyFont="1" applyFill="1"/>
    <xf numFmtId="0" fontId="30" fillId="2" borderId="26" xfId="11" applyFont="1" applyFill="1" applyBorder="1" applyAlignment="1">
      <alignment horizontal="center" vertical="center" wrapText="1"/>
    </xf>
    <xf numFmtId="0" fontId="30" fillId="2" borderId="27" xfId="11" applyFont="1" applyFill="1" applyBorder="1" applyAlignment="1">
      <alignment horizontal="center" vertical="center" wrapText="1"/>
    </xf>
    <xf numFmtId="0" fontId="30" fillId="2" borderId="28" xfId="11" applyFont="1" applyFill="1" applyBorder="1" applyAlignment="1">
      <alignment horizontal="center" vertical="center" wrapText="1"/>
    </xf>
    <xf numFmtId="0" fontId="28" fillId="2" borderId="29" xfId="11" applyFont="1" applyFill="1" applyBorder="1"/>
    <xf numFmtId="0" fontId="28" fillId="2" borderId="3" xfId="11" applyFont="1" applyFill="1" applyBorder="1"/>
    <xf numFmtId="0" fontId="28" fillId="2" borderId="1" xfId="11" applyFont="1" applyFill="1" applyBorder="1"/>
    <xf numFmtId="0" fontId="28" fillId="2" borderId="30" xfId="11" applyFont="1" applyFill="1" applyBorder="1"/>
    <xf numFmtId="0" fontId="28" fillId="2" borderId="4" xfId="11" applyFont="1" applyFill="1" applyBorder="1"/>
    <xf numFmtId="0" fontId="28" fillId="2" borderId="12" xfId="11" applyFont="1" applyFill="1" applyBorder="1"/>
    <xf numFmtId="0" fontId="28" fillId="2" borderId="31" xfId="11" applyFont="1" applyFill="1" applyBorder="1"/>
    <xf numFmtId="0" fontId="28" fillId="2" borderId="32" xfId="11" applyFont="1" applyFill="1" applyBorder="1"/>
    <xf numFmtId="0" fontId="28" fillId="2" borderId="33" xfId="11" applyFont="1" applyFill="1" applyBorder="1"/>
    <xf numFmtId="0" fontId="28" fillId="2" borderId="0" xfId="11" applyFont="1" applyFill="1" applyBorder="1"/>
    <xf numFmtId="0" fontId="28" fillId="2" borderId="34" xfId="11" applyFont="1" applyFill="1" applyBorder="1"/>
    <xf numFmtId="167" fontId="28" fillId="2" borderId="0" xfId="12" applyNumberFormat="1" applyFont="1" applyFill="1"/>
    <xf numFmtId="167" fontId="28" fillId="2" borderId="0" xfId="11" applyNumberFormat="1" applyFont="1" applyFill="1"/>
    <xf numFmtId="175" fontId="2" fillId="0" borderId="0" xfId="0" applyNumberFormat="1" applyFont="1"/>
    <xf numFmtId="166" fontId="2" fillId="0" borderId="0" xfId="0" applyNumberFormat="1" applyFont="1"/>
    <xf numFmtId="168" fontId="2" fillId="0" borderId="0" xfId="1" applyFont="1"/>
    <xf numFmtId="164" fontId="2" fillId="0" borderId="0" xfId="0" applyNumberFormat="1" applyFont="1"/>
    <xf numFmtId="165" fontId="2" fillId="0" borderId="0" xfId="13" applyFont="1"/>
    <xf numFmtId="176" fontId="2" fillId="0" borderId="0" xfId="1" applyNumberFormat="1" applyFont="1"/>
    <xf numFmtId="0" fontId="31" fillId="0" borderId="0" xfId="0" applyFont="1" applyAlignment="1" applyProtection="1">
      <alignment horizontal="center" vertical="center"/>
      <protection locked="0"/>
    </xf>
    <xf numFmtId="4" fontId="31" fillId="0" borderId="0" xfId="0" applyNumberFormat="1" applyFont="1" applyAlignment="1" applyProtection="1">
      <alignment vertical="center"/>
      <protection locked="0"/>
    </xf>
    <xf numFmtId="171" fontId="31" fillId="0" borderId="0" xfId="0" applyNumberFormat="1" applyFont="1" applyAlignment="1" applyProtection="1">
      <alignment horizontal="right" vertical="center"/>
      <protection locked="0"/>
    </xf>
    <xf numFmtId="171" fontId="31" fillId="0" borderId="0" xfId="0" applyNumberFormat="1" applyFont="1" applyAlignment="1" applyProtection="1">
      <alignment vertical="center"/>
      <protection locked="0"/>
    </xf>
    <xf numFmtId="0" fontId="31" fillId="0" borderId="0" xfId="0" applyFont="1" applyAlignment="1">
      <alignment vertical="center"/>
    </xf>
    <xf numFmtId="0" fontId="35" fillId="0" borderId="0" xfId="0" applyFont="1" applyBorder="1" applyAlignment="1">
      <alignment horizontal="left" vertical="center"/>
    </xf>
    <xf numFmtId="0" fontId="36" fillId="0" borderId="0" xfId="0" applyFont="1" applyBorder="1" applyAlignment="1">
      <alignment horizontal="left" vertical="center"/>
    </xf>
    <xf numFmtId="0" fontId="36" fillId="4" borderId="40" xfId="0" applyFont="1" applyFill="1" applyBorder="1" applyAlignment="1">
      <alignment horizontal="center" vertical="center" wrapText="1"/>
    </xf>
    <xf numFmtId="0" fontId="36" fillId="4" borderId="41" xfId="0" applyFont="1" applyFill="1" applyBorder="1" applyAlignment="1">
      <alignment horizontal="center" vertical="center" wrapText="1"/>
    </xf>
    <xf numFmtId="0" fontId="36" fillId="4" borderId="33" xfId="0" quotePrefix="1" applyFont="1" applyFill="1" applyBorder="1" applyAlignment="1">
      <alignment horizontal="center" vertical="center" wrapText="1"/>
    </xf>
    <xf numFmtId="0" fontId="36" fillId="4" borderId="44" xfId="0" applyFont="1" applyFill="1" applyBorder="1" applyAlignment="1">
      <alignment horizontal="center" vertical="center" wrapText="1"/>
    </xf>
    <xf numFmtId="0" fontId="36" fillId="0" borderId="12" xfId="0" applyFont="1" applyBorder="1" applyAlignment="1">
      <alignment horizontal="left" vertical="center" wrapText="1"/>
    </xf>
    <xf numFmtId="0" fontId="38" fillId="6" borderId="12" xfId="0" applyFont="1" applyFill="1" applyBorder="1" applyAlignment="1">
      <alignment horizontal="left" vertical="center" wrapText="1"/>
    </xf>
    <xf numFmtId="42" fontId="39" fillId="0" borderId="12" xfId="15" applyFont="1" applyBorder="1" applyAlignment="1">
      <alignment horizontal="right" vertical="center" wrapText="1"/>
    </xf>
    <xf numFmtId="2" fontId="39" fillId="0" borderId="12" xfId="0" applyNumberFormat="1" applyFont="1" applyBorder="1" applyAlignment="1">
      <alignment horizontal="center" vertical="center" wrapText="1"/>
    </xf>
    <xf numFmtId="173" fontId="39" fillId="0" borderId="12" xfId="0" applyNumberFormat="1" applyFont="1" applyBorder="1" applyAlignment="1">
      <alignment horizontal="right" vertical="center" wrapText="1"/>
    </xf>
    <xf numFmtId="0" fontId="36" fillId="0" borderId="46" xfId="0" applyFont="1" applyBorder="1" applyAlignment="1">
      <alignment horizontal="left" vertical="center" wrapText="1"/>
    </xf>
    <xf numFmtId="0" fontId="38" fillId="6" borderId="46" xfId="0" applyFont="1" applyFill="1" applyBorder="1" applyAlignment="1">
      <alignment horizontal="left" vertical="center" wrapText="1"/>
    </xf>
    <xf numFmtId="42" fontId="39" fillId="0" borderId="46" xfId="15" applyFont="1" applyBorder="1" applyAlignment="1">
      <alignment horizontal="right" vertical="center" wrapText="1"/>
    </xf>
    <xf numFmtId="2" fontId="39" fillId="0" borderId="46" xfId="0" applyNumberFormat="1" applyFont="1" applyBorder="1" applyAlignment="1">
      <alignment horizontal="center" vertical="center" wrapText="1"/>
    </xf>
    <xf numFmtId="173" fontId="39" fillId="0" borderId="46" xfId="0" applyNumberFormat="1" applyFont="1" applyBorder="1" applyAlignment="1">
      <alignment horizontal="right" vertical="center" wrapText="1"/>
    </xf>
    <xf numFmtId="42" fontId="40" fillId="5" borderId="45" xfId="15" applyFont="1" applyFill="1" applyBorder="1" applyAlignment="1">
      <alignment horizontal="left" vertical="center" wrapText="1"/>
    </xf>
    <xf numFmtId="177" fontId="41" fillId="0" borderId="47" xfId="14" applyNumberFormat="1" applyFont="1" applyBorder="1" applyAlignment="1">
      <alignment horizontal="left" vertical="center" wrapText="1"/>
    </xf>
    <xf numFmtId="0" fontId="43" fillId="7" borderId="12" xfId="0" applyFont="1" applyFill="1" applyBorder="1" applyAlignment="1">
      <alignment horizontal="left" vertical="center" wrapText="1"/>
    </xf>
    <xf numFmtId="0" fontId="36" fillId="7" borderId="12" xfId="0" applyFont="1" applyFill="1" applyBorder="1" applyAlignment="1">
      <alignment horizontal="center" vertical="center" wrapText="1"/>
    </xf>
    <xf numFmtId="173" fontId="39" fillId="7" borderId="12" xfId="0" applyNumberFormat="1" applyFont="1" applyFill="1" applyBorder="1" applyAlignment="1">
      <alignment horizontal="right" vertical="center" wrapText="1"/>
    </xf>
    <xf numFmtId="178" fontId="39" fillId="7" borderId="12" xfId="0" applyNumberFormat="1" applyFont="1" applyFill="1" applyBorder="1" applyAlignment="1">
      <alignment horizontal="right" vertical="center" wrapText="1"/>
    </xf>
    <xf numFmtId="0" fontId="43" fillId="0" borderId="46" xfId="0" applyFont="1" applyBorder="1" applyAlignment="1">
      <alignment horizontal="left" vertical="center" wrapText="1"/>
    </xf>
    <xf numFmtId="0" fontId="36" fillId="0" borderId="46" xfId="0" applyFont="1" applyBorder="1" applyAlignment="1">
      <alignment horizontal="center" vertical="center" wrapText="1"/>
    </xf>
    <xf numFmtId="173" fontId="39" fillId="7" borderId="46" xfId="0" applyNumberFormat="1" applyFont="1" applyFill="1" applyBorder="1" applyAlignment="1">
      <alignment horizontal="right" vertical="center" wrapText="1"/>
    </xf>
    <xf numFmtId="178" fontId="39" fillId="0" borderId="46" xfId="0" applyNumberFormat="1" applyFont="1" applyBorder="1" applyAlignment="1">
      <alignment horizontal="right" vertical="center" wrapText="1"/>
    </xf>
    <xf numFmtId="0" fontId="42" fillId="0" borderId="0" xfId="0" applyFont="1" applyBorder="1" applyAlignment="1">
      <alignment horizontal="left" vertical="center" wrapText="1"/>
    </xf>
    <xf numFmtId="178" fontId="41" fillId="0" borderId="0" xfId="0" applyNumberFormat="1" applyFont="1" applyBorder="1" applyAlignment="1">
      <alignment horizontal="left" vertical="center" wrapText="1"/>
    </xf>
    <xf numFmtId="0" fontId="42" fillId="0" borderId="1" xfId="0" applyFont="1" applyBorder="1" applyAlignment="1">
      <alignment horizontal="left" vertical="center" wrapText="1"/>
    </xf>
    <xf numFmtId="0" fontId="38" fillId="6" borderId="1" xfId="0" applyFont="1" applyFill="1" applyBorder="1" applyAlignment="1">
      <alignment horizontal="left" vertical="center" wrapText="1"/>
    </xf>
    <xf numFmtId="0" fontId="43" fillId="0" borderId="1" xfId="0" applyFont="1" applyBorder="1" applyAlignment="1">
      <alignment horizontal="center" vertical="center" wrapText="1"/>
    </xf>
    <xf numFmtId="42" fontId="36" fillId="0" borderId="1" xfId="15" applyFont="1" applyBorder="1" applyAlignment="1">
      <alignment horizontal="right" vertical="center" wrapText="1"/>
    </xf>
    <xf numFmtId="170" fontId="43" fillId="0" borderId="1" xfId="0" applyNumberFormat="1" applyFont="1" applyBorder="1" applyAlignment="1">
      <alignment horizontal="right" vertical="center" wrapText="1"/>
    </xf>
    <xf numFmtId="42" fontId="39" fillId="0" borderId="1" xfId="15" applyFont="1" applyBorder="1" applyAlignment="1">
      <alignment horizontal="right" vertical="center" wrapText="1"/>
    </xf>
    <xf numFmtId="0" fontId="42" fillId="0" borderId="12" xfId="0" applyFont="1" applyBorder="1" applyAlignment="1">
      <alignment horizontal="left" vertical="center" wrapText="1"/>
    </xf>
    <xf numFmtId="0" fontId="43" fillId="0" borderId="12" xfId="0" applyFont="1" applyBorder="1" applyAlignment="1">
      <alignment horizontal="center" vertical="center" wrapText="1"/>
    </xf>
    <xf numFmtId="42" fontId="36" fillId="0" borderId="12" xfId="15" applyFont="1" applyBorder="1" applyAlignment="1">
      <alignment horizontal="right" vertical="center" wrapText="1"/>
    </xf>
    <xf numFmtId="170" fontId="43" fillId="0" borderId="12" xfId="0" applyNumberFormat="1" applyFont="1" applyBorder="1" applyAlignment="1">
      <alignment horizontal="right" vertical="center" wrapText="1"/>
    </xf>
    <xf numFmtId="0" fontId="42" fillId="0" borderId="46" xfId="0" applyFont="1" applyBorder="1" applyAlignment="1">
      <alignment horizontal="left" vertical="center" wrapText="1"/>
    </xf>
    <xf numFmtId="0" fontId="43" fillId="0" borderId="46" xfId="0" applyFont="1" applyBorder="1" applyAlignment="1">
      <alignment horizontal="center" vertical="center" wrapText="1"/>
    </xf>
    <xf numFmtId="42" fontId="36" fillId="0" borderId="46" xfId="15" applyFont="1" applyBorder="1" applyAlignment="1">
      <alignment horizontal="right" vertical="center" wrapText="1"/>
    </xf>
    <xf numFmtId="170" fontId="43" fillId="0" borderId="46" xfId="0" applyNumberFormat="1" applyFont="1" applyBorder="1" applyAlignment="1">
      <alignment horizontal="right" vertical="center" wrapText="1"/>
    </xf>
    <xf numFmtId="179" fontId="41" fillId="0" borderId="0" xfId="0" applyNumberFormat="1" applyFont="1" applyBorder="1" applyAlignment="1">
      <alignment horizontal="left" vertical="center" wrapText="1"/>
    </xf>
    <xf numFmtId="179" fontId="41" fillId="0" borderId="12" xfId="0" applyNumberFormat="1" applyFont="1" applyBorder="1" applyAlignment="1">
      <alignment horizontal="right" vertical="center" wrapText="1"/>
    </xf>
    <xf numFmtId="179" fontId="41" fillId="0" borderId="46" xfId="0" applyNumberFormat="1" applyFont="1" applyBorder="1" applyAlignment="1">
      <alignment horizontal="right" vertical="center" wrapText="1"/>
    </xf>
    <xf numFmtId="179" fontId="41" fillId="3" borderId="45" xfId="0" applyNumberFormat="1" applyFont="1" applyFill="1" applyBorder="1" applyAlignment="1">
      <alignment horizontal="right" vertical="center" wrapText="1"/>
    </xf>
    <xf numFmtId="0" fontId="32" fillId="0" borderId="0" xfId="0" applyFont="1" applyAlignment="1" applyProtection="1">
      <alignment vertical="center"/>
      <protection locked="0"/>
    </xf>
    <xf numFmtId="0" fontId="31" fillId="0" borderId="0" xfId="0" applyFont="1" applyAlignment="1" applyProtection="1">
      <alignment vertical="center"/>
      <protection locked="0"/>
    </xf>
    <xf numFmtId="0" fontId="2" fillId="0" borderId="0" xfId="0" applyFont="1" applyAlignment="1" applyProtection="1">
      <alignment vertical="center"/>
      <protection locked="0"/>
    </xf>
    <xf numFmtId="179" fontId="44" fillId="3" borderId="45" xfId="0" applyNumberFormat="1" applyFont="1" applyFill="1" applyBorder="1" applyAlignment="1">
      <alignment horizontal="right" vertical="center" wrapText="1"/>
    </xf>
    <xf numFmtId="0" fontId="37" fillId="5" borderId="26" xfId="0" applyFont="1" applyFill="1" applyBorder="1" applyAlignment="1">
      <alignment horizontal="left" vertical="center" wrapText="1"/>
    </xf>
    <xf numFmtId="0" fontId="37" fillId="5" borderId="28" xfId="0" applyFont="1" applyFill="1" applyBorder="1" applyAlignment="1">
      <alignment horizontal="left" vertical="center" wrapText="1"/>
    </xf>
    <xf numFmtId="0" fontId="36" fillId="0" borderId="47" xfId="0" applyFont="1" applyBorder="1" applyAlignment="1">
      <alignment horizontal="left" vertical="center" wrapText="1"/>
    </xf>
    <xf numFmtId="0" fontId="39" fillId="7" borderId="0" xfId="0" applyFont="1" applyFill="1" applyBorder="1" applyAlignment="1">
      <alignment horizontal="left" vertical="center" wrapText="1"/>
    </xf>
    <xf numFmtId="0" fontId="34" fillId="3" borderId="35" xfId="0" applyFont="1" applyFill="1" applyBorder="1" applyAlignment="1">
      <alignment horizontal="center" vertical="center" wrapText="1"/>
    </xf>
    <xf numFmtId="0" fontId="34" fillId="3" borderId="36" xfId="0" applyFont="1" applyFill="1" applyBorder="1" applyAlignment="1">
      <alignment horizontal="center" vertical="center" wrapText="1"/>
    </xf>
    <xf numFmtId="0" fontId="34" fillId="3" borderId="37" xfId="0" applyFont="1" applyFill="1" applyBorder="1" applyAlignment="1">
      <alignment horizontal="center" vertical="center" wrapText="1"/>
    </xf>
    <xf numFmtId="0" fontId="36" fillId="4" borderId="38" xfId="0" applyFont="1" applyFill="1" applyBorder="1" applyAlignment="1">
      <alignment horizontal="center" vertical="center" wrapText="1"/>
    </xf>
    <xf numFmtId="0" fontId="36" fillId="4" borderId="39" xfId="0" applyFont="1" applyFill="1" applyBorder="1" applyAlignment="1">
      <alignment horizontal="center" vertical="center" wrapText="1"/>
    </xf>
    <xf numFmtId="0" fontId="36" fillId="4" borderId="42" xfId="0" applyFont="1" applyFill="1" applyBorder="1" applyAlignment="1">
      <alignment horizontal="center" vertical="center" wrapText="1"/>
    </xf>
    <xf numFmtId="0" fontId="36" fillId="4" borderId="43" xfId="0" applyFont="1" applyFill="1" applyBorder="1" applyAlignment="1">
      <alignment horizontal="center" vertical="center" wrapText="1"/>
    </xf>
    <xf numFmtId="0" fontId="37" fillId="5" borderId="45" xfId="0" applyFont="1" applyFill="1" applyBorder="1" applyAlignment="1">
      <alignment horizontal="left" vertical="center" wrapText="1"/>
    </xf>
    <xf numFmtId="0" fontId="36" fillId="0" borderId="1" xfId="0" applyFont="1" applyBorder="1" applyAlignment="1">
      <alignment horizontal="left" vertical="center" wrapText="1"/>
    </xf>
    <xf numFmtId="0" fontId="42" fillId="5" borderId="26" xfId="0" applyFont="1" applyFill="1" applyBorder="1" applyAlignment="1">
      <alignment horizontal="left" vertical="center" wrapText="1"/>
    </xf>
    <xf numFmtId="0" fontId="42" fillId="5" borderId="28" xfId="0" applyFont="1" applyFill="1" applyBorder="1" applyAlignment="1">
      <alignment horizontal="left" vertical="center" wrapText="1"/>
    </xf>
    <xf numFmtId="0" fontId="42" fillId="0" borderId="12" xfId="0" applyFont="1" applyBorder="1" applyAlignment="1">
      <alignment horizontal="left" vertical="center" wrapText="1"/>
    </xf>
    <xf numFmtId="0" fontId="42" fillId="0" borderId="46" xfId="0" applyFont="1" applyBorder="1" applyAlignment="1">
      <alignment horizontal="left" vertical="center" wrapText="1"/>
    </xf>
    <xf numFmtId="0" fontId="42" fillId="3" borderId="26" xfId="0" applyFont="1" applyFill="1" applyBorder="1" applyAlignment="1">
      <alignment horizontal="left" vertical="center" wrapText="1"/>
    </xf>
    <xf numFmtId="0" fontId="42" fillId="3" borderId="28" xfId="0" applyFont="1" applyFill="1" applyBorder="1" applyAlignment="1">
      <alignment horizontal="left" vertical="center" wrapText="1"/>
    </xf>
    <xf numFmtId="0" fontId="36" fillId="4" borderId="40" xfId="0" applyFont="1" applyFill="1" applyBorder="1" applyAlignment="1">
      <alignment horizontal="center" vertical="center" wrapText="1"/>
    </xf>
    <xf numFmtId="0" fontId="36" fillId="4" borderId="33" xfId="0" applyFont="1" applyFill="1" applyBorder="1" applyAlignment="1">
      <alignment horizontal="center" vertical="center" wrapText="1"/>
    </xf>
    <xf numFmtId="0" fontId="42" fillId="7" borderId="1" xfId="0" applyFont="1" applyFill="1" applyBorder="1" applyAlignment="1">
      <alignment horizontal="left" vertical="center" wrapText="1"/>
    </xf>
    <xf numFmtId="0" fontId="36" fillId="4" borderId="48" xfId="0" applyFont="1" applyFill="1" applyBorder="1" applyAlignment="1">
      <alignment horizontal="center" vertical="center" wrapText="1"/>
    </xf>
    <xf numFmtId="0" fontId="36" fillId="4" borderId="50" xfId="0" applyFont="1" applyFill="1" applyBorder="1" applyAlignment="1">
      <alignment horizontal="center" vertical="center" wrapText="1"/>
    </xf>
    <xf numFmtId="0" fontId="36" fillId="4" borderId="49" xfId="0" applyFont="1" applyFill="1" applyBorder="1" applyAlignment="1">
      <alignment horizontal="center" vertical="center" wrapText="1"/>
    </xf>
    <xf numFmtId="0" fontId="36" fillId="4" borderId="32" xfId="0" applyFont="1" applyFill="1" applyBorder="1" applyAlignment="1">
      <alignment horizontal="center" vertical="center" wrapText="1"/>
    </xf>
    <xf numFmtId="0" fontId="34" fillId="3" borderId="26" xfId="0" applyFont="1" applyFill="1" applyBorder="1" applyAlignment="1">
      <alignment horizontal="center" vertical="center" wrapText="1"/>
    </xf>
    <xf numFmtId="0" fontId="34" fillId="3" borderId="28" xfId="0" applyFont="1" applyFill="1" applyBorder="1" applyAlignment="1">
      <alignment horizontal="center" vertical="center" wrapText="1"/>
    </xf>
    <xf numFmtId="0" fontId="34" fillId="3" borderId="45" xfId="0" applyFont="1" applyFill="1" applyBorder="1" applyAlignment="1">
      <alignment horizontal="center" vertical="center" wrapText="1"/>
    </xf>
    <xf numFmtId="0" fontId="44" fillId="3" borderId="26" xfId="0" applyFont="1" applyFill="1" applyBorder="1" applyAlignment="1">
      <alignment horizontal="left" vertical="center" wrapText="1"/>
    </xf>
    <xf numFmtId="0" fontId="44" fillId="3" borderId="28" xfId="0" applyFont="1" applyFill="1" applyBorder="1" applyAlignment="1">
      <alignment horizontal="left" vertical="center" wrapText="1"/>
    </xf>
    <xf numFmtId="0" fontId="23" fillId="0" borderId="0" xfId="7" applyFont="1" applyAlignment="1">
      <alignment horizontal="left" vertical="center" wrapText="1"/>
    </xf>
    <xf numFmtId="0" fontId="22" fillId="0" borderId="0" xfId="7" applyFont="1" applyAlignment="1">
      <alignment horizontal="left" vertical="center" wrapText="1"/>
    </xf>
    <xf numFmtId="0" fontId="24" fillId="0" borderId="0" xfId="7" applyFont="1" applyAlignment="1">
      <alignment horizontal="left" vertical="center" wrapText="1"/>
    </xf>
    <xf numFmtId="0" fontId="17" fillId="0" borderId="9" xfId="8" applyFont="1" applyFill="1" applyBorder="1" applyAlignment="1">
      <alignment horizontal="center" vertical="center" wrapText="1"/>
    </xf>
    <xf numFmtId="0" fontId="17" fillId="0" borderId="15" xfId="8" applyFont="1" applyFill="1" applyBorder="1" applyAlignment="1">
      <alignment horizontal="center" vertical="center" wrapText="1"/>
    </xf>
    <xf numFmtId="15" fontId="17" fillId="0" borderId="9" xfId="8" applyNumberFormat="1" applyFont="1" applyFill="1" applyBorder="1" applyAlignment="1">
      <alignment horizontal="center" vertical="center" wrapText="1"/>
    </xf>
    <xf numFmtId="15" fontId="17" fillId="0" borderId="15" xfId="8" applyNumberFormat="1" applyFont="1" applyFill="1" applyBorder="1" applyAlignment="1">
      <alignment horizontal="center" vertical="center" wrapText="1"/>
    </xf>
    <xf numFmtId="0" fontId="17" fillId="0" borderId="12" xfId="8" applyFont="1" applyFill="1" applyBorder="1" applyAlignment="1">
      <alignment horizontal="center" vertical="center" wrapText="1"/>
    </xf>
    <xf numFmtId="0" fontId="17" fillId="0" borderId="13" xfId="8" applyFont="1" applyFill="1" applyBorder="1" applyAlignment="1">
      <alignment horizontal="center" vertical="center" wrapText="1"/>
    </xf>
    <xf numFmtId="0" fontId="17" fillId="0" borderId="17" xfId="8" applyFont="1" applyFill="1" applyBorder="1" applyAlignment="1">
      <alignment horizontal="center" vertical="center" wrapText="1"/>
    </xf>
    <xf numFmtId="0" fontId="20" fillId="0" borderId="18" xfId="8" applyFont="1" applyBorder="1" applyAlignment="1">
      <alignment horizontal="center" vertical="center"/>
    </xf>
    <xf numFmtId="0" fontId="20" fillId="0" borderId="19" xfId="8" applyFont="1" applyBorder="1" applyAlignment="1">
      <alignment horizontal="center" vertical="center"/>
    </xf>
    <xf numFmtId="0" fontId="20" fillId="0" borderId="0" xfId="8" applyFont="1" applyBorder="1" applyAlignment="1">
      <alignment horizontal="center" vertical="center"/>
    </xf>
    <xf numFmtId="0" fontId="20" fillId="0" borderId="24" xfId="8" applyFont="1" applyBorder="1" applyAlignment="1">
      <alignment horizontal="center"/>
    </xf>
    <xf numFmtId="0" fontId="20" fillId="0" borderId="25" xfId="8" applyFont="1" applyBorder="1" applyAlignment="1">
      <alignment horizontal="center"/>
    </xf>
    <xf numFmtId="0" fontId="22" fillId="0" borderId="0" xfId="7" applyFont="1" applyAlignment="1">
      <alignment vertical="center"/>
    </xf>
    <xf numFmtId="0" fontId="23" fillId="0" borderId="0" xfId="0" applyFont="1" applyAlignment="1">
      <alignment horizontal="left" vertical="center" wrapText="1"/>
    </xf>
    <xf numFmtId="0" fontId="14" fillId="0" borderId="7" xfId="8" applyFont="1" applyFill="1" applyBorder="1" applyAlignment="1">
      <alignment horizontal="center" wrapText="1"/>
    </xf>
    <xf numFmtId="9" fontId="17" fillId="0" borderId="10" xfId="9" applyFont="1" applyFill="1" applyBorder="1" applyAlignment="1">
      <alignment horizontal="center" vertical="center" wrapText="1"/>
    </xf>
    <xf numFmtId="9" fontId="17" fillId="0" borderId="11" xfId="9" applyFont="1" applyFill="1" applyBorder="1" applyAlignment="1">
      <alignment horizontal="center" vertical="center" wrapText="1"/>
    </xf>
    <xf numFmtId="0" fontId="28" fillId="2" borderId="0" xfId="11" applyFont="1" applyFill="1" applyAlignment="1">
      <alignment horizontal="left" vertical="top" wrapText="1"/>
    </xf>
    <xf numFmtId="0" fontId="26" fillId="0" borderId="0" xfId="8" applyFont="1" applyFill="1" applyBorder="1" applyAlignment="1">
      <alignment horizontal="center" vertical="center"/>
    </xf>
    <xf numFmtId="0" fontId="30" fillId="2" borderId="0" xfId="11" applyFont="1" applyFill="1" applyAlignment="1">
      <alignment horizontal="right" vertical="center" wrapText="1"/>
    </xf>
    <xf numFmtId="0" fontId="30" fillId="2" borderId="0" xfId="11" applyFont="1" applyFill="1" applyAlignment="1">
      <alignment horizontal="center" vertical="justify" wrapText="1"/>
    </xf>
  </cellXfs>
  <cellStyles count="16">
    <cellStyle name="Millares [0]" xfId="14" builtinId="6"/>
    <cellStyle name="Millares 2" xfId="12"/>
    <cellStyle name="Moneda" xfId="1" builtinId="4"/>
    <cellStyle name="Moneda [0]" xfId="15" builtinId="7"/>
    <cellStyle name="Moneda [0] 2" xfId="13"/>
    <cellStyle name="Moneda 2" xfId="5"/>
    <cellStyle name="Moneda 3" xfId="10"/>
    <cellStyle name="Normal" xfId="0" builtinId="0"/>
    <cellStyle name="Normal 2" xfId="3"/>
    <cellStyle name="Normal 2 2" xfId="8"/>
    <cellStyle name="Normal 3" xfId="4"/>
    <cellStyle name="Normal 3_Formato 7 Multas y Sanciones" xfId="11"/>
    <cellStyle name="Normal_FORMULARIO EXPERIENCIA" xfId="7"/>
    <cellStyle name="Porcentaje" xfId="2" builtinId="5"/>
    <cellStyle name="Porcentaje 2" xfId="6"/>
    <cellStyle name="Porcentual 2"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742950</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905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714375</xdr:colOff>
      <xdr:row>0</xdr:row>
      <xdr:rowOff>0</xdr:rowOff>
    </xdr:to>
    <xdr:pic>
      <xdr:nvPicPr>
        <xdr:cNvPr id="3" name="Picture 3" descr="LOGO">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53625" y="0"/>
          <a:ext cx="714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502920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os\JJMA\MAINTENANCE%20SYSTEMS%202\PRESUPUESTOS\CDJ\PRE2007-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londono\Desktop\Concurso%20de%20merito%20deporte\PRESUPUESTO%20ESTUDIOS%20Y%20DISE&#209;OS%20JDN%202023%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PROYECTO EYD JND"/>
      <sheetName val="Presupuesto COLISEO MULTIPROPÓS"/>
      <sheetName val="Presupuesto CAMEGUADUA"/>
      <sheetName val="Presupuesto ADEC COLISEO MAYOR"/>
      <sheetName val="Presupuesto ADEC COL MENOR"/>
      <sheetName val="Presupuesto COMPLEJO ACUATICO"/>
      <sheetName val="Vias a atender"/>
      <sheetName val="Desglose FM"/>
      <sheetName val="Indic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6">
          <cell r="D36">
            <v>2</v>
          </cell>
        </row>
      </sheetData>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5"/>
  <sheetViews>
    <sheetView view="pageBreakPreview" topLeftCell="A34" zoomScaleNormal="100" zoomScaleSheetLayoutView="100" workbookViewId="0">
      <selection activeCell="A34" sqref="A34"/>
    </sheetView>
  </sheetViews>
  <sheetFormatPr baseColWidth="10" defaultColWidth="11.44140625" defaultRowHeight="12.3" x14ac:dyDescent="0.4"/>
  <cols>
    <col min="1" max="1" width="1.5546875" style="1" bestFit="1" customWidth="1"/>
    <col min="2" max="2" width="46.6640625" style="1" customWidth="1"/>
    <col min="3" max="3" width="14.33203125" style="1" bestFit="1" customWidth="1"/>
    <col min="4" max="4" width="10" style="1" bestFit="1" customWidth="1"/>
    <col min="5" max="5" width="15.88671875" style="1" bestFit="1" customWidth="1"/>
    <col min="6" max="6" width="13.109375" style="1" bestFit="1" customWidth="1"/>
    <col min="7" max="7" width="17.5546875" style="1" bestFit="1" customWidth="1"/>
    <col min="8" max="8" width="19.88671875" style="1" customWidth="1"/>
    <col min="9" max="9" width="19" style="1" customWidth="1"/>
    <col min="10" max="10" width="19.5546875" style="1" customWidth="1"/>
    <col min="11" max="11" width="15.44140625" style="1" customWidth="1"/>
    <col min="12" max="12" width="14.88671875" style="1" bestFit="1" customWidth="1"/>
    <col min="13" max="16384" width="11.44140625" style="1"/>
  </cols>
  <sheetData>
    <row r="1" spans="1:10" ht="60" customHeight="1" thickBot="1" x14ac:dyDescent="0.45">
      <c r="A1" s="143" t="s">
        <v>56</v>
      </c>
      <c r="B1" s="144"/>
      <c r="C1" s="144"/>
      <c r="D1" s="144"/>
      <c r="E1" s="144"/>
      <c r="F1" s="145"/>
      <c r="G1"/>
    </row>
    <row r="2" spans="1:10" ht="9" customHeight="1" thickBot="1" x14ac:dyDescent="0.45">
      <c r="A2" s="89"/>
      <c r="B2" s="89"/>
      <c r="C2" s="89"/>
      <c r="D2" s="89"/>
      <c r="E2" s="90"/>
      <c r="F2" s="90"/>
      <c r="G2"/>
    </row>
    <row r="3" spans="1:10" ht="31.5" customHeight="1" x14ac:dyDescent="0.4">
      <c r="A3" s="146" t="s">
        <v>57</v>
      </c>
      <c r="B3" s="147"/>
      <c r="C3" s="91" t="s">
        <v>58</v>
      </c>
      <c r="D3" s="91" t="s">
        <v>59</v>
      </c>
      <c r="E3" s="91" t="s">
        <v>60</v>
      </c>
      <c r="F3" s="92" t="s">
        <v>61</v>
      </c>
      <c r="G3"/>
    </row>
    <row r="4" spans="1:10" ht="20.25" customHeight="1" thickBot="1" x14ac:dyDescent="0.45">
      <c r="A4" s="148"/>
      <c r="B4" s="149"/>
      <c r="C4" s="93" t="s">
        <v>62</v>
      </c>
      <c r="D4" s="93" t="s">
        <v>63</v>
      </c>
      <c r="E4" s="93" t="s">
        <v>64</v>
      </c>
      <c r="F4" s="94" t="s">
        <v>65</v>
      </c>
      <c r="G4"/>
    </row>
    <row r="5" spans="1:10" ht="12.6" thickBot="1" x14ac:dyDescent="0.45">
      <c r="A5" s="139" t="s">
        <v>66</v>
      </c>
      <c r="B5" s="140"/>
      <c r="C5" s="140"/>
      <c r="D5" s="140"/>
      <c r="E5" s="140"/>
      <c r="F5" s="150"/>
      <c r="G5"/>
    </row>
    <row r="6" spans="1:10" ht="13.5" customHeight="1" x14ac:dyDescent="0.4">
      <c r="A6" s="151" t="s">
        <v>67</v>
      </c>
      <c r="B6" s="151"/>
      <c r="C6" s="151"/>
      <c r="D6" s="151"/>
      <c r="E6" s="151"/>
      <c r="F6" s="151"/>
      <c r="G6"/>
      <c r="I6" s="78"/>
      <c r="J6" s="78"/>
    </row>
    <row r="7" spans="1:10" ht="13.5" customHeight="1" x14ac:dyDescent="0.4">
      <c r="A7" s="95" t="s">
        <v>0</v>
      </c>
      <c r="B7" s="96" t="s">
        <v>68</v>
      </c>
      <c r="C7" s="97"/>
      <c r="D7" s="98">
        <v>0.5</v>
      </c>
      <c r="E7" s="99">
        <v>7</v>
      </c>
      <c r="F7" s="97">
        <f>ROUND(C7*D7*E7,0)</f>
        <v>0</v>
      </c>
      <c r="G7"/>
    </row>
    <row r="8" spans="1:10" ht="13.5" customHeight="1" x14ac:dyDescent="0.4">
      <c r="A8" s="95" t="s">
        <v>0</v>
      </c>
      <c r="B8" s="96" t="s">
        <v>69</v>
      </c>
      <c r="C8" s="97"/>
      <c r="D8" s="98">
        <v>0.7</v>
      </c>
      <c r="E8" s="99">
        <v>5</v>
      </c>
      <c r="F8" s="97">
        <f t="shared" ref="F8:F16" si="0">ROUND(C8*D8*E8,0)</f>
        <v>0</v>
      </c>
      <c r="G8"/>
      <c r="I8" s="79"/>
      <c r="J8" s="80"/>
    </row>
    <row r="9" spans="1:10" ht="13.5" customHeight="1" x14ac:dyDescent="0.4">
      <c r="A9" s="95"/>
      <c r="B9" s="96" t="s">
        <v>70</v>
      </c>
      <c r="C9" s="97"/>
      <c r="D9" s="98">
        <v>0.5</v>
      </c>
      <c r="E9" s="99">
        <v>2</v>
      </c>
      <c r="F9" s="97">
        <f t="shared" si="0"/>
        <v>0</v>
      </c>
      <c r="G9"/>
    </row>
    <row r="10" spans="1:10" ht="13.5" customHeight="1" x14ac:dyDescent="0.4">
      <c r="A10" s="95" t="s">
        <v>0</v>
      </c>
      <c r="B10" s="96" t="s">
        <v>71</v>
      </c>
      <c r="C10" s="97"/>
      <c r="D10" s="98">
        <v>1</v>
      </c>
      <c r="E10" s="99">
        <v>3</v>
      </c>
      <c r="F10" s="97">
        <f t="shared" si="0"/>
        <v>0</v>
      </c>
      <c r="G10"/>
    </row>
    <row r="11" spans="1:10" ht="13.5" customHeight="1" x14ac:dyDescent="0.4">
      <c r="A11" s="95" t="s">
        <v>0</v>
      </c>
      <c r="B11" s="96" t="s">
        <v>72</v>
      </c>
      <c r="C11" s="97"/>
      <c r="D11" s="98">
        <v>0.5</v>
      </c>
      <c r="E11" s="99">
        <v>3</v>
      </c>
      <c r="F11" s="97">
        <f t="shared" si="0"/>
        <v>0</v>
      </c>
      <c r="G11"/>
    </row>
    <row r="12" spans="1:10" ht="13.5" customHeight="1" x14ac:dyDescent="0.4">
      <c r="A12" s="95" t="s">
        <v>0</v>
      </c>
      <c r="B12" s="96" t="s">
        <v>73</v>
      </c>
      <c r="C12" s="97"/>
      <c r="D12" s="98">
        <v>0.5</v>
      </c>
      <c r="E12" s="99">
        <v>4</v>
      </c>
      <c r="F12" s="97">
        <f t="shared" si="0"/>
        <v>0</v>
      </c>
      <c r="G12"/>
      <c r="H12" s="81"/>
    </row>
    <row r="13" spans="1:10" ht="13.5" customHeight="1" x14ac:dyDescent="0.4">
      <c r="A13" s="95" t="s">
        <v>0</v>
      </c>
      <c r="B13" s="96" t="s">
        <v>74</v>
      </c>
      <c r="C13" s="97"/>
      <c r="D13" s="98">
        <v>0.5</v>
      </c>
      <c r="E13" s="99">
        <v>4</v>
      </c>
      <c r="F13" s="97">
        <f t="shared" si="0"/>
        <v>0</v>
      </c>
      <c r="G13"/>
    </row>
    <row r="14" spans="1:10" ht="15" customHeight="1" x14ac:dyDescent="0.4">
      <c r="A14" s="95" t="s">
        <v>0</v>
      </c>
      <c r="B14" s="96" t="s">
        <v>75</v>
      </c>
      <c r="C14" s="97"/>
      <c r="D14" s="98">
        <v>0.5</v>
      </c>
      <c r="E14" s="99">
        <v>5</v>
      </c>
      <c r="F14" s="97">
        <f t="shared" si="0"/>
        <v>0</v>
      </c>
      <c r="G14"/>
    </row>
    <row r="15" spans="1:10" ht="15" customHeight="1" x14ac:dyDescent="0.4">
      <c r="A15" s="95" t="s">
        <v>0</v>
      </c>
      <c r="B15" s="96" t="s">
        <v>76</v>
      </c>
      <c r="C15" s="97"/>
      <c r="D15" s="98">
        <v>0.15</v>
      </c>
      <c r="E15" s="99">
        <v>5</v>
      </c>
      <c r="F15" s="97">
        <f t="shared" si="0"/>
        <v>0</v>
      </c>
      <c r="G15"/>
    </row>
    <row r="16" spans="1:10" ht="15" customHeight="1" thickBot="1" x14ac:dyDescent="0.45">
      <c r="A16" s="100" t="s">
        <v>0</v>
      </c>
      <c r="B16" s="101" t="s">
        <v>77</v>
      </c>
      <c r="C16" s="102"/>
      <c r="D16" s="103">
        <v>0.15</v>
      </c>
      <c r="E16" s="104">
        <v>5</v>
      </c>
      <c r="F16" s="102">
        <f t="shared" si="0"/>
        <v>0</v>
      </c>
      <c r="G16"/>
      <c r="H16" s="9"/>
    </row>
    <row r="17" spans="1:9" ht="15" customHeight="1" thickBot="1" x14ac:dyDescent="0.45">
      <c r="A17" s="139" t="s">
        <v>78</v>
      </c>
      <c r="B17" s="140"/>
      <c r="C17" s="140"/>
      <c r="D17" s="140"/>
      <c r="E17" s="140"/>
      <c r="F17" s="105">
        <f>SUM(F7:F16)</f>
        <v>0</v>
      </c>
      <c r="G17"/>
    </row>
    <row r="18" spans="1:9" ht="15" customHeight="1" thickBot="1" x14ac:dyDescent="0.45">
      <c r="A18" s="141" t="s">
        <v>1</v>
      </c>
      <c r="B18" s="141"/>
      <c r="C18" s="141"/>
      <c r="D18" s="141"/>
      <c r="E18" s="141"/>
      <c r="F18" s="106">
        <f>ROUND('[4]Desglose FM'!D36,1)</f>
        <v>2</v>
      </c>
      <c r="G18"/>
      <c r="H18" s="82"/>
      <c r="I18" s="9"/>
    </row>
    <row r="19" spans="1:9" ht="12.6" thickBot="1" x14ac:dyDescent="0.45">
      <c r="A19" s="139" t="s">
        <v>79</v>
      </c>
      <c r="B19" s="140"/>
      <c r="C19" s="140"/>
      <c r="D19" s="140"/>
      <c r="E19" s="140"/>
      <c r="F19" s="105">
        <f>ROUND(F17*F18,0)</f>
        <v>0</v>
      </c>
      <c r="G19"/>
      <c r="H19" s="2"/>
      <c r="I19" s="3"/>
    </row>
    <row r="20" spans="1:9" ht="20.25" customHeight="1" thickBot="1" x14ac:dyDescent="0.45">
      <c r="A20" s="142"/>
      <c r="B20" s="142"/>
      <c r="C20" s="142"/>
      <c r="D20" s="142"/>
      <c r="E20" s="142"/>
      <c r="F20" s="142"/>
      <c r="G20"/>
    </row>
    <row r="21" spans="1:9" ht="20.399999999999999" x14ac:dyDescent="0.4">
      <c r="A21" s="146" t="s">
        <v>2</v>
      </c>
      <c r="B21" s="147"/>
      <c r="C21" s="158" t="s">
        <v>80</v>
      </c>
      <c r="D21" s="91" t="s">
        <v>81</v>
      </c>
      <c r="E21" s="91" t="s">
        <v>82</v>
      </c>
      <c r="F21" s="92" t="s">
        <v>61</v>
      </c>
      <c r="G21"/>
      <c r="H21" s="4"/>
      <c r="I21" s="4"/>
    </row>
    <row r="22" spans="1:9" ht="13.5" customHeight="1" thickBot="1" x14ac:dyDescent="0.45">
      <c r="A22" s="148"/>
      <c r="B22" s="149"/>
      <c r="C22" s="159"/>
      <c r="D22" s="93" t="s">
        <v>83</v>
      </c>
      <c r="E22" s="93" t="s">
        <v>84</v>
      </c>
      <c r="F22" s="94" t="s">
        <v>85</v>
      </c>
      <c r="G22"/>
    </row>
    <row r="23" spans="1:9" ht="13.5" customHeight="1" x14ac:dyDescent="0.4">
      <c r="A23" s="160" t="s">
        <v>86</v>
      </c>
      <c r="B23" s="160"/>
      <c r="C23" s="160"/>
      <c r="D23" s="160"/>
      <c r="E23" s="160"/>
      <c r="F23" s="160"/>
      <c r="G23"/>
    </row>
    <row r="24" spans="1:9" ht="15" customHeight="1" x14ac:dyDescent="0.4">
      <c r="A24" s="107" t="s">
        <v>0</v>
      </c>
      <c r="B24" s="96" t="s">
        <v>87</v>
      </c>
      <c r="C24" s="108" t="s">
        <v>3</v>
      </c>
      <c r="D24" s="97"/>
      <c r="E24" s="109">
        <v>4</v>
      </c>
      <c r="F24" s="110">
        <f t="shared" ref="F24:F27" si="1">ROUND(D24*E24,0)</f>
        <v>0</v>
      </c>
      <c r="G24"/>
      <c r="H24" s="5"/>
    </row>
    <row r="25" spans="1:9" ht="15" customHeight="1" x14ac:dyDescent="0.4">
      <c r="A25" s="107" t="s">
        <v>0</v>
      </c>
      <c r="B25" s="96" t="s">
        <v>88</v>
      </c>
      <c r="C25" s="108" t="s">
        <v>89</v>
      </c>
      <c r="D25" s="97"/>
      <c r="E25" s="109">
        <v>24</v>
      </c>
      <c r="F25" s="110">
        <f t="shared" si="1"/>
        <v>0</v>
      </c>
      <c r="G25"/>
      <c r="H25" s="5"/>
    </row>
    <row r="26" spans="1:9" ht="15" customHeight="1" x14ac:dyDescent="0.4">
      <c r="A26" s="107" t="s">
        <v>0</v>
      </c>
      <c r="B26" s="96" t="s">
        <v>90</v>
      </c>
      <c r="C26" s="108" t="s">
        <v>91</v>
      </c>
      <c r="D26" s="97"/>
      <c r="E26" s="109">
        <v>6</v>
      </c>
      <c r="F26" s="110">
        <f t="shared" si="1"/>
        <v>0</v>
      </c>
      <c r="G26"/>
      <c r="H26" s="5"/>
    </row>
    <row r="27" spans="1:9" ht="15" customHeight="1" thickBot="1" x14ac:dyDescent="0.45">
      <c r="A27" s="111" t="s">
        <v>0</v>
      </c>
      <c r="B27" s="101" t="s">
        <v>92</v>
      </c>
      <c r="C27" s="112" t="s">
        <v>3</v>
      </c>
      <c r="D27" s="102"/>
      <c r="E27" s="113">
        <v>1</v>
      </c>
      <c r="F27" s="114">
        <f t="shared" si="1"/>
        <v>0</v>
      </c>
      <c r="G27"/>
      <c r="H27" s="5"/>
    </row>
    <row r="28" spans="1:9" ht="15" customHeight="1" thickBot="1" x14ac:dyDescent="0.45">
      <c r="A28" s="152" t="s">
        <v>93</v>
      </c>
      <c r="B28" s="153"/>
      <c r="C28" s="153"/>
      <c r="D28" s="153"/>
      <c r="E28" s="153"/>
      <c r="F28" s="105">
        <f>SUM(F24:F27)</f>
        <v>0</v>
      </c>
      <c r="G28"/>
      <c r="H28" s="5"/>
    </row>
    <row r="29" spans="1:9" ht="12.6" thickBot="1" x14ac:dyDescent="0.45">
      <c r="A29" s="115"/>
      <c r="B29" s="115"/>
      <c r="C29" s="115"/>
      <c r="D29" s="115"/>
      <c r="E29" s="115"/>
      <c r="F29" s="116"/>
      <c r="G29"/>
      <c r="H29" s="5"/>
      <c r="I29" s="5"/>
    </row>
    <row r="30" spans="1:9" ht="20.25" customHeight="1" x14ac:dyDescent="0.4">
      <c r="A30" s="146" t="s">
        <v>2</v>
      </c>
      <c r="B30" s="161"/>
      <c r="C30" s="163" t="s">
        <v>80</v>
      </c>
      <c r="D30" s="91" t="s">
        <v>81</v>
      </c>
      <c r="E30" s="91" t="s">
        <v>82</v>
      </c>
      <c r="F30" s="92" t="s">
        <v>61</v>
      </c>
      <c r="G30"/>
    </row>
    <row r="31" spans="1:9" ht="25.5" customHeight="1" thickBot="1" x14ac:dyDescent="0.45">
      <c r="A31" s="148"/>
      <c r="B31" s="162"/>
      <c r="C31" s="164"/>
      <c r="D31" s="93" t="s">
        <v>83</v>
      </c>
      <c r="E31" s="93" t="s">
        <v>84</v>
      </c>
      <c r="F31" s="94" t="s">
        <v>85</v>
      </c>
      <c r="G31"/>
      <c r="H31" s="6"/>
    </row>
    <row r="32" spans="1:9" ht="24.9" customHeight="1" x14ac:dyDescent="0.4">
      <c r="A32" s="117" t="s">
        <v>0</v>
      </c>
      <c r="B32" s="118" t="s">
        <v>94</v>
      </c>
      <c r="C32" s="119" t="s">
        <v>95</v>
      </c>
      <c r="D32" s="120"/>
      <c r="E32" s="121">
        <v>8</v>
      </c>
      <c r="F32" s="122">
        <f t="shared" ref="F32:F34" si="2">ROUND(D32*E32,0)</f>
        <v>0</v>
      </c>
      <c r="G32"/>
    </row>
    <row r="33" spans="1:12" ht="24.9" customHeight="1" x14ac:dyDescent="0.4">
      <c r="A33" s="123" t="s">
        <v>0</v>
      </c>
      <c r="B33" s="96" t="s">
        <v>96</v>
      </c>
      <c r="C33" s="124" t="s">
        <v>97</v>
      </c>
      <c r="D33" s="125"/>
      <c r="E33" s="126">
        <v>2</v>
      </c>
      <c r="F33" s="97">
        <f t="shared" si="2"/>
        <v>0</v>
      </c>
      <c r="G33"/>
    </row>
    <row r="34" spans="1:12" ht="24.9" customHeight="1" thickBot="1" x14ac:dyDescent="0.45">
      <c r="A34" s="127" t="s">
        <v>0</v>
      </c>
      <c r="B34" s="101" t="s">
        <v>98</v>
      </c>
      <c r="C34" s="128" t="s">
        <v>95</v>
      </c>
      <c r="D34" s="129"/>
      <c r="E34" s="130">
        <v>8</v>
      </c>
      <c r="F34" s="102">
        <f t="shared" si="2"/>
        <v>0</v>
      </c>
      <c r="G34"/>
    </row>
    <row r="35" spans="1:12" ht="24.9" customHeight="1" thickBot="1" x14ac:dyDescent="0.45">
      <c r="A35" s="152" t="s">
        <v>99</v>
      </c>
      <c r="B35" s="153"/>
      <c r="C35" s="153"/>
      <c r="D35" s="153"/>
      <c r="E35" s="153"/>
      <c r="F35" s="105">
        <f>SUM(F32:F34)</f>
        <v>0</v>
      </c>
      <c r="G35"/>
    </row>
    <row r="36" spans="1:12" ht="24.9" customHeight="1" x14ac:dyDescent="0.4">
      <c r="A36" s="115"/>
      <c r="B36" s="115"/>
      <c r="C36" s="115"/>
      <c r="D36" s="115"/>
      <c r="E36" s="115"/>
      <c r="F36" s="131"/>
      <c r="G36"/>
    </row>
    <row r="37" spans="1:12" ht="15" customHeight="1" x14ac:dyDescent="0.4">
      <c r="A37" s="154" t="s">
        <v>100</v>
      </c>
      <c r="B37" s="154"/>
      <c r="C37" s="154"/>
      <c r="D37" s="154"/>
      <c r="E37" s="154"/>
      <c r="F37" s="132">
        <f>F19+F28+F35</f>
        <v>0</v>
      </c>
      <c r="G37"/>
    </row>
    <row r="38" spans="1:12" ht="15" customHeight="1" thickBot="1" x14ac:dyDescent="0.45">
      <c r="A38" s="155" t="s">
        <v>101</v>
      </c>
      <c r="B38" s="155"/>
      <c r="C38" s="155"/>
      <c r="D38" s="155"/>
      <c r="E38" s="155"/>
      <c r="F38" s="133">
        <f>ROUND(F37*0.19,0)</f>
        <v>0</v>
      </c>
      <c r="G38"/>
    </row>
    <row r="39" spans="1:12" ht="15" customHeight="1" thickBot="1" x14ac:dyDescent="0.45">
      <c r="A39" s="156" t="s">
        <v>102</v>
      </c>
      <c r="B39" s="157"/>
      <c r="C39" s="157"/>
      <c r="D39" s="157"/>
      <c r="E39" s="157"/>
      <c r="F39" s="134">
        <f>F37+F38</f>
        <v>0</v>
      </c>
      <c r="G39"/>
    </row>
    <row r="40" spans="1:12" ht="15" customHeight="1" x14ac:dyDescent="0.4">
      <c r="A40"/>
      <c r="B40"/>
      <c r="C40"/>
      <c r="D40"/>
      <c r="E40"/>
      <c r="F40"/>
      <c r="G40"/>
    </row>
    <row r="41" spans="1:12" ht="15" customHeight="1" x14ac:dyDescent="0.4">
      <c r="A41"/>
      <c r="B41"/>
      <c r="C41"/>
      <c r="D41"/>
      <c r="E41"/>
      <c r="F41"/>
      <c r="G41"/>
      <c r="H41" s="5"/>
    </row>
    <row r="42" spans="1:12" x14ac:dyDescent="0.4">
      <c r="A42"/>
      <c r="B42"/>
      <c r="C42"/>
      <c r="D42"/>
      <c r="E42"/>
      <c r="F42"/>
      <c r="G42"/>
      <c r="H42" s="5"/>
      <c r="I42" s="5"/>
    </row>
    <row r="43" spans="1:12" ht="20.25" customHeight="1" x14ac:dyDescent="0.4">
      <c r="A43"/>
      <c r="B43" s="137" t="s">
        <v>55</v>
      </c>
      <c r="C43" s="135"/>
      <c r="D43" s="135"/>
      <c r="E43" s="135"/>
      <c r="H43" s="84"/>
    </row>
    <row r="44" spans="1:12" ht="19.5" customHeight="1" x14ac:dyDescent="0.4">
      <c r="A44"/>
      <c r="B44" s="84"/>
      <c r="C44" s="136"/>
      <c r="D44" s="136"/>
      <c r="E44" s="136"/>
      <c r="H44" s="84"/>
    </row>
    <row r="45" spans="1:12" ht="30" customHeight="1" x14ac:dyDescent="0.4">
      <c r="A45"/>
      <c r="B45"/>
      <c r="F45" s="135"/>
      <c r="G45"/>
    </row>
    <row r="46" spans="1:12" ht="30" customHeight="1" x14ac:dyDescent="0.4">
      <c r="A46"/>
      <c r="B46"/>
      <c r="F46" s="136"/>
      <c r="G46"/>
      <c r="I46" s="80"/>
      <c r="J46" s="81"/>
      <c r="K46" s="81"/>
      <c r="L46" s="81"/>
    </row>
    <row r="47" spans="1:12" ht="30" customHeight="1" x14ac:dyDescent="0.4">
      <c r="A47"/>
      <c r="B47"/>
      <c r="C47"/>
      <c r="D47"/>
      <c r="E47"/>
      <c r="F47"/>
      <c r="G47"/>
      <c r="I47" s="80"/>
    </row>
    <row r="48" spans="1:12" ht="15" customHeight="1" x14ac:dyDescent="0.4">
      <c r="A48"/>
      <c r="B48"/>
      <c r="C48"/>
      <c r="D48"/>
      <c r="E48"/>
      <c r="F48"/>
      <c r="G48"/>
    </row>
    <row r="49" spans="1:10" ht="15" customHeight="1" x14ac:dyDescent="0.4">
      <c r="A49"/>
      <c r="B49"/>
      <c r="C49"/>
      <c r="D49"/>
      <c r="E49"/>
      <c r="F49"/>
      <c r="G49"/>
      <c r="I49" s="81"/>
    </row>
    <row r="50" spans="1:10" ht="15" customHeight="1" x14ac:dyDescent="0.4">
      <c r="A50"/>
      <c r="B50"/>
      <c r="C50"/>
      <c r="D50"/>
      <c r="E50"/>
      <c r="F50"/>
      <c r="G50"/>
    </row>
    <row r="51" spans="1:10" ht="15" customHeight="1" x14ac:dyDescent="0.4">
      <c r="A51"/>
      <c r="B51"/>
      <c r="C51"/>
      <c r="D51"/>
      <c r="E51"/>
      <c r="F51"/>
      <c r="G51"/>
    </row>
    <row r="52" spans="1:10" x14ac:dyDescent="0.4">
      <c r="A52"/>
      <c r="B52"/>
      <c r="C52"/>
      <c r="D52"/>
      <c r="E52"/>
      <c r="F52"/>
      <c r="G52"/>
      <c r="H52" s="7"/>
      <c r="I52" s="8"/>
      <c r="J52" s="80"/>
    </row>
    <row r="53" spans="1:10" ht="20.25" customHeight="1" x14ac:dyDescent="0.4">
      <c r="A53"/>
      <c r="B53"/>
      <c r="C53"/>
      <c r="D53"/>
      <c r="E53"/>
      <c r="F53"/>
      <c r="G53"/>
    </row>
    <row r="54" spans="1:10" ht="25.5" customHeight="1" x14ac:dyDescent="0.4">
      <c r="A54"/>
      <c r="B54"/>
      <c r="C54"/>
      <c r="D54"/>
      <c r="E54"/>
      <c r="F54"/>
      <c r="G54"/>
      <c r="J54" s="83"/>
    </row>
    <row r="55" spans="1:10" ht="15" customHeight="1" x14ac:dyDescent="0.4">
      <c r="A55"/>
      <c r="B55"/>
      <c r="C55"/>
      <c r="D55"/>
      <c r="E55"/>
      <c r="F55"/>
      <c r="G55"/>
    </row>
    <row r="56" spans="1:10" ht="15" customHeight="1" x14ac:dyDescent="0.4">
      <c r="A56"/>
      <c r="B56"/>
      <c r="C56"/>
      <c r="D56"/>
      <c r="E56"/>
      <c r="F56"/>
      <c r="G56"/>
    </row>
    <row r="57" spans="1:10" ht="15" customHeight="1" x14ac:dyDescent="0.4">
      <c r="A57"/>
      <c r="B57"/>
      <c r="C57"/>
      <c r="D57"/>
      <c r="E57"/>
      <c r="F57"/>
      <c r="G57"/>
    </row>
    <row r="58" spans="1:10" ht="15" customHeight="1" x14ac:dyDescent="0.4">
      <c r="A58"/>
      <c r="B58"/>
      <c r="C58"/>
      <c r="D58"/>
      <c r="E58"/>
      <c r="F58"/>
      <c r="G58"/>
    </row>
    <row r="59" spans="1:10" ht="15" customHeight="1" x14ac:dyDescent="0.4">
      <c r="A59"/>
      <c r="B59"/>
      <c r="C59"/>
      <c r="D59"/>
      <c r="E59"/>
      <c r="F59"/>
      <c r="G59"/>
      <c r="H59" s="79"/>
    </row>
    <row r="60" spans="1:10" x14ac:dyDescent="0.4">
      <c r="A60"/>
      <c r="B60"/>
      <c r="C60"/>
      <c r="D60"/>
      <c r="E60"/>
      <c r="F60"/>
      <c r="G60"/>
    </row>
    <row r="61" spans="1:10" x14ac:dyDescent="0.4">
      <c r="A61"/>
      <c r="B61"/>
      <c r="C61"/>
      <c r="D61"/>
      <c r="E61"/>
      <c r="F61"/>
      <c r="G61"/>
    </row>
    <row r="62" spans="1:10" s="88" customFormat="1" x14ac:dyDescent="0.4">
      <c r="A62"/>
      <c r="B62"/>
      <c r="C62"/>
      <c r="D62"/>
      <c r="E62"/>
      <c r="F62"/>
      <c r="G62"/>
      <c r="H62" s="85"/>
      <c r="I62" s="86"/>
      <c r="J62" s="87"/>
    </row>
    <row r="63" spans="1:10" s="88" customFormat="1" x14ac:dyDescent="0.4">
      <c r="A63"/>
      <c r="B63"/>
      <c r="C63"/>
      <c r="D63"/>
      <c r="E63"/>
      <c r="F63"/>
      <c r="G63"/>
      <c r="H63" s="85"/>
      <c r="I63" s="86"/>
      <c r="J63" s="87"/>
    </row>
    <row r="64" spans="1:10" s="88" customFormat="1" x14ac:dyDescent="0.4">
      <c r="A64"/>
      <c r="B64"/>
      <c r="C64"/>
      <c r="D64"/>
      <c r="E64"/>
      <c r="F64"/>
      <c r="G64"/>
      <c r="H64" s="85"/>
      <c r="I64" s="86"/>
      <c r="J64" s="87"/>
    </row>
    <row r="65" spans="1:10" s="88" customFormat="1" x14ac:dyDescent="0.4">
      <c r="A65"/>
      <c r="B65"/>
      <c r="C65"/>
      <c r="D65"/>
      <c r="E65"/>
      <c r="F65"/>
      <c r="G65"/>
      <c r="H65" s="85"/>
      <c r="I65" s="86"/>
      <c r="J65" s="87"/>
    </row>
  </sheetData>
  <mergeCells count="18">
    <mergeCell ref="A35:E35"/>
    <mergeCell ref="A37:E37"/>
    <mergeCell ref="A38:E38"/>
    <mergeCell ref="A39:E39"/>
    <mergeCell ref="A21:B22"/>
    <mergeCell ref="C21:C22"/>
    <mergeCell ref="A23:F23"/>
    <mergeCell ref="A28:E28"/>
    <mergeCell ref="A30:B31"/>
    <mergeCell ref="C30:C31"/>
    <mergeCell ref="A17:E17"/>
    <mergeCell ref="A18:E18"/>
    <mergeCell ref="A19:E19"/>
    <mergeCell ref="A20:F20"/>
    <mergeCell ref="A1:F1"/>
    <mergeCell ref="A3:B4"/>
    <mergeCell ref="A5:F5"/>
    <mergeCell ref="A6:F6"/>
  </mergeCells>
  <printOptions horizontalCentered="1"/>
  <pageMargins left="0.78740157480314965" right="0.39370078740157483" top="0.39370078740157483" bottom="0.39370078740157483" header="0.31496062992125984" footer="0.31496062992125984"/>
  <pageSetup paperSize="120" scale="83" orientation="portrait" horizontalDpi="4294967295" verticalDpi="4294967295" r:id="rId1"/>
  <rowBreaks count="1" manualBreakCount="1">
    <brk id="42"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5"/>
  <sheetViews>
    <sheetView view="pageBreakPreview" topLeftCell="A35" zoomScaleNormal="100" zoomScaleSheetLayoutView="100" workbookViewId="0">
      <selection activeCell="C46" sqref="C46"/>
    </sheetView>
  </sheetViews>
  <sheetFormatPr baseColWidth="10" defaultColWidth="11.44140625" defaultRowHeight="12.3" x14ac:dyDescent="0.4"/>
  <cols>
    <col min="1" max="1" width="1.5546875" style="1" bestFit="1" customWidth="1"/>
    <col min="2" max="2" width="46.6640625" style="1" customWidth="1"/>
    <col min="3" max="3" width="14.33203125" style="1" bestFit="1" customWidth="1"/>
    <col min="4" max="4" width="10" style="1" bestFit="1" customWidth="1"/>
    <col min="5" max="5" width="15.88671875" style="1" bestFit="1" customWidth="1"/>
    <col min="6" max="6" width="13.109375" style="1" bestFit="1" customWidth="1"/>
    <col min="7" max="7" width="17.5546875" style="1" bestFit="1" customWidth="1"/>
    <col min="8" max="8" width="19.88671875" style="1" customWidth="1"/>
    <col min="9" max="9" width="19" style="1" customWidth="1"/>
    <col min="10" max="10" width="19.5546875" style="1" customWidth="1"/>
    <col min="11" max="11" width="15.44140625" style="1" customWidth="1"/>
    <col min="12" max="12" width="14.88671875" style="1" bestFit="1" customWidth="1"/>
    <col min="13" max="16384" width="11.44140625" style="1"/>
  </cols>
  <sheetData>
    <row r="1" spans="1:10" ht="60" customHeight="1" thickBot="1" x14ac:dyDescent="0.45">
      <c r="A1" s="165" t="s">
        <v>105</v>
      </c>
      <c r="B1" s="166"/>
      <c r="C1" s="166"/>
      <c r="D1" s="166"/>
      <c r="E1" s="166"/>
      <c r="F1" s="167"/>
      <c r="G1"/>
    </row>
    <row r="2" spans="1:10" ht="9" customHeight="1" thickBot="1" x14ac:dyDescent="0.45">
      <c r="A2" s="89"/>
      <c r="B2" s="89"/>
      <c r="C2" s="89"/>
      <c r="D2" s="89"/>
      <c r="E2" s="90"/>
      <c r="F2" s="90"/>
      <c r="G2"/>
    </row>
    <row r="3" spans="1:10" ht="31.5" customHeight="1" x14ac:dyDescent="0.4">
      <c r="A3" s="146" t="s">
        <v>57</v>
      </c>
      <c r="B3" s="147"/>
      <c r="C3" s="91" t="s">
        <v>58</v>
      </c>
      <c r="D3" s="91" t="s">
        <v>59</v>
      </c>
      <c r="E3" s="91" t="s">
        <v>60</v>
      </c>
      <c r="F3" s="92" t="s">
        <v>61</v>
      </c>
      <c r="G3"/>
    </row>
    <row r="4" spans="1:10" ht="20.25" customHeight="1" thickBot="1" x14ac:dyDescent="0.45">
      <c r="A4" s="148"/>
      <c r="B4" s="149"/>
      <c r="C4" s="93" t="s">
        <v>62</v>
      </c>
      <c r="D4" s="93" t="s">
        <v>63</v>
      </c>
      <c r="E4" s="93" t="s">
        <v>64</v>
      </c>
      <c r="F4" s="94" t="s">
        <v>65</v>
      </c>
      <c r="G4"/>
    </row>
    <row r="5" spans="1:10" ht="12.6" thickBot="1" x14ac:dyDescent="0.45">
      <c r="A5" s="139" t="s">
        <v>66</v>
      </c>
      <c r="B5" s="140"/>
      <c r="C5" s="140"/>
      <c r="D5" s="140"/>
      <c r="E5" s="140"/>
      <c r="F5" s="150"/>
      <c r="G5"/>
    </row>
    <row r="6" spans="1:10" ht="13.5" customHeight="1" x14ac:dyDescent="0.4">
      <c r="A6" s="151" t="s">
        <v>67</v>
      </c>
      <c r="B6" s="151"/>
      <c r="C6" s="151"/>
      <c r="D6" s="151"/>
      <c r="E6" s="151"/>
      <c r="F6" s="151"/>
      <c r="G6"/>
      <c r="I6" s="78"/>
      <c r="J6" s="78"/>
    </row>
    <row r="7" spans="1:10" ht="13.5" customHeight="1" x14ac:dyDescent="0.4">
      <c r="A7" s="95" t="s">
        <v>0</v>
      </c>
      <c r="B7" s="96" t="s">
        <v>68</v>
      </c>
      <c r="C7" s="97"/>
      <c r="D7" s="98">
        <v>0.5</v>
      </c>
      <c r="E7" s="99">
        <v>3</v>
      </c>
      <c r="F7" s="97">
        <f>ROUND(C7*D7*E7,0)</f>
        <v>0</v>
      </c>
      <c r="G7"/>
    </row>
    <row r="8" spans="1:10" ht="13.5" customHeight="1" x14ac:dyDescent="0.4">
      <c r="A8" s="95" t="s">
        <v>0</v>
      </c>
      <c r="B8" s="96" t="s">
        <v>69</v>
      </c>
      <c r="C8" s="97"/>
      <c r="D8" s="98">
        <v>1</v>
      </c>
      <c r="E8" s="99">
        <v>2</v>
      </c>
      <c r="F8" s="97">
        <f t="shared" ref="F8:F14" si="0">ROUND(C8*D8*E8,0)</f>
        <v>0</v>
      </c>
      <c r="G8"/>
      <c r="I8" s="79"/>
      <c r="J8" s="80"/>
    </row>
    <row r="9" spans="1:10" ht="13.5" customHeight="1" x14ac:dyDescent="0.4">
      <c r="A9" s="95" t="s">
        <v>0</v>
      </c>
      <c r="B9" s="96" t="s">
        <v>71</v>
      </c>
      <c r="C9" s="97"/>
      <c r="D9" s="98">
        <v>1</v>
      </c>
      <c r="E9" s="99">
        <v>2</v>
      </c>
      <c r="F9" s="97">
        <f t="shared" si="0"/>
        <v>0</v>
      </c>
      <c r="G9"/>
    </row>
    <row r="10" spans="1:10" ht="13.5" customHeight="1" x14ac:dyDescent="0.4">
      <c r="A10" s="95" t="s">
        <v>0</v>
      </c>
      <c r="B10" s="96" t="s">
        <v>72</v>
      </c>
      <c r="C10" s="97"/>
      <c r="D10" s="98">
        <v>0.5</v>
      </c>
      <c r="E10" s="99">
        <v>1</v>
      </c>
      <c r="F10" s="97">
        <f t="shared" si="0"/>
        <v>0</v>
      </c>
      <c r="G10"/>
    </row>
    <row r="11" spans="1:10" ht="13.5" customHeight="1" x14ac:dyDescent="0.4">
      <c r="A11" s="95" t="s">
        <v>0</v>
      </c>
      <c r="B11" s="96" t="s">
        <v>73</v>
      </c>
      <c r="C11" s="97"/>
      <c r="D11" s="98">
        <v>0.5</v>
      </c>
      <c r="E11" s="99">
        <v>1</v>
      </c>
      <c r="F11" s="97">
        <f t="shared" si="0"/>
        <v>0</v>
      </c>
      <c r="G11"/>
    </row>
    <row r="12" spans="1:10" ht="13.5" customHeight="1" x14ac:dyDescent="0.4">
      <c r="A12" s="95" t="s">
        <v>0</v>
      </c>
      <c r="B12" s="96" t="s">
        <v>75</v>
      </c>
      <c r="C12" s="97"/>
      <c r="D12" s="98">
        <v>0.5</v>
      </c>
      <c r="E12" s="99">
        <v>3</v>
      </c>
      <c r="F12" s="97">
        <f t="shared" si="0"/>
        <v>0</v>
      </c>
      <c r="G12"/>
      <c r="H12" s="81"/>
    </row>
    <row r="13" spans="1:10" ht="13.5" customHeight="1" x14ac:dyDescent="0.4">
      <c r="A13" s="95" t="s">
        <v>0</v>
      </c>
      <c r="B13" s="96" t="s">
        <v>76</v>
      </c>
      <c r="C13" s="97"/>
      <c r="D13" s="98">
        <v>0.3</v>
      </c>
      <c r="E13" s="99">
        <v>3</v>
      </c>
      <c r="F13" s="97">
        <f t="shared" si="0"/>
        <v>0</v>
      </c>
      <c r="G13"/>
    </row>
    <row r="14" spans="1:10" ht="15" customHeight="1" thickBot="1" x14ac:dyDescent="0.45">
      <c r="A14" s="100" t="s">
        <v>0</v>
      </c>
      <c r="B14" s="101" t="s">
        <v>77</v>
      </c>
      <c r="C14" s="102"/>
      <c r="D14" s="103">
        <v>0.3</v>
      </c>
      <c r="E14" s="104">
        <v>3</v>
      </c>
      <c r="F14" s="102">
        <f t="shared" si="0"/>
        <v>0</v>
      </c>
      <c r="G14"/>
    </row>
    <row r="15" spans="1:10" ht="15" customHeight="1" thickBot="1" x14ac:dyDescent="0.45">
      <c r="A15" s="139" t="s">
        <v>78</v>
      </c>
      <c r="B15" s="140"/>
      <c r="C15" s="140"/>
      <c r="D15" s="140"/>
      <c r="E15" s="140"/>
      <c r="F15" s="105">
        <f>SUM(F7:F14)</f>
        <v>0</v>
      </c>
      <c r="G15"/>
    </row>
    <row r="16" spans="1:10" ht="15" customHeight="1" thickBot="1" x14ac:dyDescent="0.45">
      <c r="A16" s="141" t="s">
        <v>1</v>
      </c>
      <c r="B16" s="141"/>
      <c r="C16" s="141"/>
      <c r="D16" s="141"/>
      <c r="E16" s="141"/>
      <c r="F16" s="106">
        <f>ROUND('[4]Desglose FM'!D36,1)</f>
        <v>2</v>
      </c>
      <c r="G16"/>
      <c r="H16" s="9"/>
    </row>
    <row r="17" spans="1:9" ht="15" customHeight="1" thickBot="1" x14ac:dyDescent="0.45">
      <c r="A17" s="139" t="s">
        <v>79</v>
      </c>
      <c r="B17" s="140"/>
      <c r="C17" s="140"/>
      <c r="D17" s="140"/>
      <c r="E17" s="140"/>
      <c r="F17" s="105">
        <f>ROUND(F15*F16,0)</f>
        <v>0</v>
      </c>
      <c r="G17"/>
    </row>
    <row r="18" spans="1:9" ht="15" customHeight="1" thickBot="1" x14ac:dyDescent="0.45">
      <c r="A18" s="142"/>
      <c r="B18" s="142"/>
      <c r="C18" s="142"/>
      <c r="D18" s="142"/>
      <c r="E18" s="142"/>
      <c r="F18" s="142"/>
      <c r="G18"/>
      <c r="H18" s="82"/>
      <c r="I18" s="9"/>
    </row>
    <row r="19" spans="1:9" ht="20.399999999999999" x14ac:dyDescent="0.4">
      <c r="A19" s="146" t="s">
        <v>2</v>
      </c>
      <c r="B19" s="147"/>
      <c r="C19" s="158" t="s">
        <v>80</v>
      </c>
      <c r="D19" s="91" t="s">
        <v>81</v>
      </c>
      <c r="E19" s="91" t="s">
        <v>82</v>
      </c>
      <c r="F19" s="92" t="s">
        <v>61</v>
      </c>
      <c r="G19"/>
      <c r="H19" s="2"/>
      <c r="I19" s="3"/>
    </row>
    <row r="20" spans="1:9" ht="20.25" customHeight="1" thickBot="1" x14ac:dyDescent="0.45">
      <c r="A20" s="148"/>
      <c r="B20" s="149"/>
      <c r="C20" s="159"/>
      <c r="D20" s="93" t="s">
        <v>83</v>
      </c>
      <c r="E20" s="93" t="s">
        <v>84</v>
      </c>
      <c r="F20" s="94" t="s">
        <v>85</v>
      </c>
      <c r="G20"/>
    </row>
    <row r="21" spans="1:9" x14ac:dyDescent="0.4">
      <c r="A21" s="160" t="s">
        <v>86</v>
      </c>
      <c r="B21" s="160"/>
      <c r="C21" s="160"/>
      <c r="D21" s="160"/>
      <c r="E21" s="160"/>
      <c r="F21" s="160"/>
      <c r="G21"/>
      <c r="H21" s="4"/>
      <c r="I21" s="4"/>
    </row>
    <row r="22" spans="1:9" ht="13.5" customHeight="1" x14ac:dyDescent="0.4">
      <c r="A22" s="107" t="s">
        <v>0</v>
      </c>
      <c r="B22" s="96" t="s">
        <v>87</v>
      </c>
      <c r="C22" s="108" t="s">
        <v>3</v>
      </c>
      <c r="D22" s="97"/>
      <c r="E22" s="109">
        <v>1</v>
      </c>
      <c r="F22" s="110">
        <f t="shared" ref="F22:F26" si="1">ROUND(D22*E22,0)</f>
        <v>0</v>
      </c>
      <c r="G22"/>
    </row>
    <row r="23" spans="1:9" ht="13.5" customHeight="1" x14ac:dyDescent="0.4">
      <c r="A23" s="107" t="s">
        <v>0</v>
      </c>
      <c r="B23" s="96" t="s">
        <v>88</v>
      </c>
      <c r="C23" s="108" t="s">
        <v>89</v>
      </c>
      <c r="D23" s="97"/>
      <c r="E23" s="109">
        <v>24</v>
      </c>
      <c r="F23" s="110">
        <f t="shared" si="1"/>
        <v>0</v>
      </c>
      <c r="G23"/>
    </row>
    <row r="24" spans="1:9" ht="15" customHeight="1" x14ac:dyDescent="0.4">
      <c r="A24" s="107" t="s">
        <v>0</v>
      </c>
      <c r="B24" s="96" t="s">
        <v>106</v>
      </c>
      <c r="C24" s="108" t="s">
        <v>3</v>
      </c>
      <c r="D24" s="97"/>
      <c r="E24" s="109">
        <v>2</v>
      </c>
      <c r="F24" s="110">
        <f t="shared" si="1"/>
        <v>0</v>
      </c>
      <c r="G24"/>
      <c r="H24" s="5"/>
    </row>
    <row r="25" spans="1:9" ht="15" customHeight="1" x14ac:dyDescent="0.4">
      <c r="A25" s="107" t="s">
        <v>0</v>
      </c>
      <c r="B25" s="96" t="s">
        <v>90</v>
      </c>
      <c r="C25" s="108" t="s">
        <v>91</v>
      </c>
      <c r="D25" s="97"/>
      <c r="E25" s="109">
        <v>1</v>
      </c>
      <c r="F25" s="110">
        <f t="shared" si="1"/>
        <v>0</v>
      </c>
      <c r="G25"/>
      <c r="H25" s="5"/>
    </row>
    <row r="26" spans="1:9" ht="15" customHeight="1" thickBot="1" x14ac:dyDescent="0.45">
      <c r="A26" s="111" t="s">
        <v>0</v>
      </c>
      <c r="B26" s="101" t="s">
        <v>92</v>
      </c>
      <c r="C26" s="112" t="s">
        <v>3</v>
      </c>
      <c r="D26" s="102"/>
      <c r="E26" s="113">
        <v>1</v>
      </c>
      <c r="F26" s="114">
        <f t="shared" si="1"/>
        <v>0</v>
      </c>
      <c r="G26"/>
      <c r="H26" s="5"/>
    </row>
    <row r="27" spans="1:9" ht="15" customHeight="1" thickBot="1" x14ac:dyDescent="0.45">
      <c r="A27" s="152" t="s">
        <v>93</v>
      </c>
      <c r="B27" s="153"/>
      <c r="C27" s="153"/>
      <c r="D27" s="153"/>
      <c r="E27" s="153"/>
      <c r="F27" s="105">
        <f>SUM(F22:F26)</f>
        <v>0</v>
      </c>
      <c r="G27"/>
      <c r="H27" s="5"/>
    </row>
    <row r="28" spans="1:9" ht="15" customHeight="1" thickBot="1" x14ac:dyDescent="0.45">
      <c r="A28" s="115"/>
      <c r="B28" s="115"/>
      <c r="C28" s="115"/>
      <c r="D28" s="115"/>
      <c r="E28" s="115"/>
      <c r="F28" s="116"/>
      <c r="G28"/>
      <c r="H28" s="5"/>
    </row>
    <row r="29" spans="1:9" ht="20.399999999999999" x14ac:dyDescent="0.4">
      <c r="A29" s="146" t="s">
        <v>2</v>
      </c>
      <c r="B29" s="161"/>
      <c r="C29" s="163" t="s">
        <v>80</v>
      </c>
      <c r="D29" s="91" t="s">
        <v>81</v>
      </c>
      <c r="E29" s="91" t="s">
        <v>82</v>
      </c>
      <c r="F29" s="92" t="s">
        <v>61</v>
      </c>
      <c r="G29"/>
      <c r="H29" s="5"/>
      <c r="I29" s="5"/>
    </row>
    <row r="30" spans="1:9" ht="20.25" customHeight="1" thickBot="1" x14ac:dyDescent="0.45">
      <c r="A30" s="148"/>
      <c r="B30" s="162"/>
      <c r="C30" s="164"/>
      <c r="D30" s="93" t="s">
        <v>83</v>
      </c>
      <c r="E30" s="93" t="s">
        <v>84</v>
      </c>
      <c r="F30" s="94" t="s">
        <v>85</v>
      </c>
      <c r="G30"/>
    </row>
    <row r="31" spans="1:9" ht="25.5" customHeight="1" x14ac:dyDescent="0.4">
      <c r="A31" s="117" t="s">
        <v>0</v>
      </c>
      <c r="B31" s="118" t="s">
        <v>94</v>
      </c>
      <c r="C31" s="119" t="s">
        <v>95</v>
      </c>
      <c r="D31" s="120"/>
      <c r="E31" s="121">
        <v>3</v>
      </c>
      <c r="F31" s="122">
        <f t="shared" ref="F31:F33" si="2">ROUND(D31*E31,0)</f>
        <v>0</v>
      </c>
      <c r="G31"/>
      <c r="H31" s="6"/>
    </row>
    <row r="32" spans="1:9" ht="24.9" customHeight="1" x14ac:dyDescent="0.4">
      <c r="A32" s="123" t="s">
        <v>0</v>
      </c>
      <c r="B32" s="96" t="s">
        <v>96</v>
      </c>
      <c r="C32" s="124" t="s">
        <v>97</v>
      </c>
      <c r="D32" s="125"/>
      <c r="E32" s="126">
        <v>2</v>
      </c>
      <c r="F32" s="97">
        <f t="shared" si="2"/>
        <v>0</v>
      </c>
      <c r="G32"/>
    </row>
    <row r="33" spans="1:12" ht="24.9" customHeight="1" thickBot="1" x14ac:dyDescent="0.45">
      <c r="A33" s="127" t="s">
        <v>0</v>
      </c>
      <c r="B33" s="101" t="s">
        <v>98</v>
      </c>
      <c r="C33" s="128" t="s">
        <v>95</v>
      </c>
      <c r="D33" s="129"/>
      <c r="E33" s="130">
        <v>3</v>
      </c>
      <c r="F33" s="102">
        <f t="shared" si="2"/>
        <v>0</v>
      </c>
      <c r="G33"/>
    </row>
    <row r="34" spans="1:12" ht="24.9" customHeight="1" thickBot="1" x14ac:dyDescent="0.45">
      <c r="A34" s="152" t="s">
        <v>99</v>
      </c>
      <c r="B34" s="153"/>
      <c r="C34" s="153"/>
      <c r="D34" s="153"/>
      <c r="E34" s="153"/>
      <c r="F34" s="105">
        <f>SUM(F31:F33)</f>
        <v>0</v>
      </c>
      <c r="G34"/>
    </row>
    <row r="35" spans="1:12" ht="24.9" customHeight="1" x14ac:dyDescent="0.4">
      <c r="A35" s="115"/>
      <c r="B35" s="115"/>
      <c r="C35" s="115"/>
      <c r="D35" s="115"/>
      <c r="E35" s="115"/>
      <c r="F35" s="131"/>
      <c r="G35"/>
    </row>
    <row r="36" spans="1:12" ht="24.9" customHeight="1" x14ac:dyDescent="0.4">
      <c r="A36" s="154" t="s">
        <v>100</v>
      </c>
      <c r="B36" s="154"/>
      <c r="C36" s="154"/>
      <c r="D36" s="154"/>
      <c r="E36" s="154"/>
      <c r="F36" s="132">
        <f>F17+F27+F34</f>
        <v>0</v>
      </c>
      <c r="G36"/>
    </row>
    <row r="37" spans="1:12" ht="15" customHeight="1" thickBot="1" x14ac:dyDescent="0.45">
      <c r="A37" s="155" t="s">
        <v>101</v>
      </c>
      <c r="B37" s="155"/>
      <c r="C37" s="155"/>
      <c r="D37" s="155"/>
      <c r="E37" s="155"/>
      <c r="F37" s="133">
        <f>ROUND(F36*0.19,0)</f>
        <v>0</v>
      </c>
      <c r="G37"/>
    </row>
    <row r="38" spans="1:12" ht="15" customHeight="1" thickBot="1" x14ac:dyDescent="0.45">
      <c r="A38" s="156" t="s">
        <v>102</v>
      </c>
      <c r="B38" s="157"/>
      <c r="C38" s="157"/>
      <c r="D38" s="157"/>
      <c r="E38" s="157"/>
      <c r="F38" s="134">
        <f>F36+F37</f>
        <v>0</v>
      </c>
      <c r="G38"/>
    </row>
    <row r="39" spans="1:12" ht="15" customHeight="1" x14ac:dyDescent="0.4">
      <c r="A39"/>
      <c r="B39"/>
      <c r="C39"/>
      <c r="D39"/>
      <c r="E39"/>
      <c r="F39"/>
      <c r="G39"/>
    </row>
    <row r="40" spans="1:12" ht="15" customHeight="1" x14ac:dyDescent="0.4">
      <c r="A40"/>
      <c r="B40"/>
      <c r="C40"/>
      <c r="D40"/>
      <c r="E40"/>
      <c r="F40"/>
      <c r="G40"/>
    </row>
    <row r="41" spans="1:12" ht="15" customHeight="1" x14ac:dyDescent="0.4">
      <c r="A41"/>
      <c r="B41"/>
      <c r="C41"/>
      <c r="D41"/>
      <c r="E41"/>
      <c r="F41"/>
      <c r="G41"/>
      <c r="H41" s="5"/>
    </row>
    <row r="42" spans="1:12" x14ac:dyDescent="0.4">
      <c r="A42"/>
      <c r="B42"/>
      <c r="C42"/>
      <c r="D42"/>
      <c r="E42"/>
      <c r="F42"/>
      <c r="G42"/>
      <c r="H42" s="5"/>
      <c r="I42" s="5"/>
    </row>
    <row r="43" spans="1:12" ht="20.25" customHeight="1" x14ac:dyDescent="0.4">
      <c r="A43"/>
      <c r="B43" s="137" t="s">
        <v>55</v>
      </c>
      <c r="C43" s="135"/>
      <c r="D43" s="135"/>
      <c r="E43" s="135"/>
      <c r="H43" s="84"/>
    </row>
    <row r="44" spans="1:12" ht="19.5" customHeight="1" x14ac:dyDescent="0.4">
      <c r="A44"/>
      <c r="B44" s="84"/>
      <c r="C44" s="136"/>
      <c r="D44" s="136"/>
      <c r="E44" s="136"/>
      <c r="H44" s="84"/>
    </row>
    <row r="45" spans="1:12" ht="30" customHeight="1" x14ac:dyDescent="0.4">
      <c r="A45"/>
      <c r="B45"/>
      <c r="F45" s="135"/>
      <c r="G45"/>
    </row>
    <row r="46" spans="1:12" ht="30" customHeight="1" x14ac:dyDescent="0.4">
      <c r="A46"/>
      <c r="B46"/>
      <c r="F46" s="136"/>
      <c r="G46"/>
      <c r="I46" s="80"/>
      <c r="J46" s="81"/>
      <c r="K46" s="81"/>
      <c r="L46" s="81"/>
    </row>
    <row r="47" spans="1:12" ht="30" customHeight="1" x14ac:dyDescent="0.4">
      <c r="A47"/>
      <c r="B47"/>
      <c r="C47"/>
      <c r="D47"/>
      <c r="E47"/>
      <c r="F47"/>
      <c r="G47"/>
      <c r="I47" s="80"/>
    </row>
    <row r="48" spans="1:12" ht="15" customHeight="1" x14ac:dyDescent="0.4">
      <c r="A48"/>
      <c r="B48"/>
      <c r="C48"/>
      <c r="D48"/>
      <c r="E48"/>
      <c r="F48"/>
      <c r="G48"/>
    </row>
    <row r="49" spans="1:10" ht="15" customHeight="1" x14ac:dyDescent="0.4">
      <c r="A49"/>
      <c r="B49"/>
      <c r="C49"/>
      <c r="D49"/>
      <c r="E49"/>
      <c r="F49"/>
      <c r="G49"/>
      <c r="I49" s="81"/>
    </row>
    <row r="50" spans="1:10" ht="15" customHeight="1" x14ac:dyDescent="0.4">
      <c r="A50"/>
      <c r="B50"/>
      <c r="C50"/>
      <c r="D50"/>
      <c r="E50"/>
      <c r="F50"/>
      <c r="G50"/>
    </row>
    <row r="51" spans="1:10" ht="15" customHeight="1" x14ac:dyDescent="0.4">
      <c r="A51"/>
      <c r="B51"/>
      <c r="C51"/>
      <c r="D51"/>
      <c r="E51"/>
      <c r="F51"/>
      <c r="G51"/>
    </row>
    <row r="52" spans="1:10" x14ac:dyDescent="0.4">
      <c r="A52"/>
      <c r="B52"/>
      <c r="C52"/>
      <c r="D52"/>
      <c r="E52"/>
      <c r="F52"/>
      <c r="G52"/>
      <c r="H52" s="7"/>
      <c r="I52" s="8"/>
      <c r="J52" s="80"/>
    </row>
    <row r="53" spans="1:10" ht="20.25" customHeight="1" x14ac:dyDescent="0.4">
      <c r="A53"/>
      <c r="B53"/>
      <c r="C53"/>
      <c r="D53"/>
      <c r="E53"/>
      <c r="F53"/>
      <c r="G53"/>
    </row>
    <row r="54" spans="1:10" ht="25.5" customHeight="1" x14ac:dyDescent="0.4">
      <c r="A54"/>
      <c r="B54"/>
      <c r="C54"/>
      <c r="D54"/>
      <c r="E54"/>
      <c r="F54"/>
      <c r="G54"/>
      <c r="J54" s="83"/>
    </row>
    <row r="55" spans="1:10" ht="15" customHeight="1" x14ac:dyDescent="0.4">
      <c r="A55"/>
      <c r="B55"/>
      <c r="C55"/>
      <c r="D55"/>
      <c r="E55"/>
      <c r="F55"/>
      <c r="G55"/>
    </row>
    <row r="56" spans="1:10" ht="15" customHeight="1" x14ac:dyDescent="0.4">
      <c r="A56"/>
      <c r="B56"/>
      <c r="C56"/>
      <c r="D56"/>
      <c r="E56"/>
      <c r="F56"/>
      <c r="G56"/>
    </row>
    <row r="57" spans="1:10" ht="15" customHeight="1" x14ac:dyDescent="0.4">
      <c r="A57"/>
      <c r="B57"/>
      <c r="C57"/>
      <c r="D57"/>
      <c r="E57"/>
      <c r="F57"/>
      <c r="G57"/>
    </row>
    <row r="58" spans="1:10" ht="15" customHeight="1" x14ac:dyDescent="0.4">
      <c r="A58"/>
      <c r="B58"/>
      <c r="C58"/>
      <c r="D58"/>
      <c r="E58"/>
      <c r="F58"/>
      <c r="G58"/>
    </row>
    <row r="59" spans="1:10" ht="15" customHeight="1" x14ac:dyDescent="0.4">
      <c r="A59"/>
      <c r="B59"/>
      <c r="C59"/>
      <c r="D59"/>
      <c r="E59"/>
      <c r="F59"/>
      <c r="G59"/>
      <c r="H59" s="79"/>
    </row>
    <row r="60" spans="1:10" x14ac:dyDescent="0.4">
      <c r="A60"/>
      <c r="B60"/>
      <c r="C60"/>
      <c r="D60"/>
      <c r="E60"/>
      <c r="F60"/>
      <c r="G60"/>
    </row>
    <row r="61" spans="1:10" x14ac:dyDescent="0.4">
      <c r="A61"/>
      <c r="B61"/>
      <c r="C61"/>
      <c r="D61"/>
      <c r="E61"/>
      <c r="F61"/>
      <c r="G61"/>
    </row>
    <row r="62" spans="1:10" s="88" customFormat="1" x14ac:dyDescent="0.4">
      <c r="A62"/>
      <c r="B62"/>
      <c r="C62"/>
      <c r="D62"/>
      <c r="E62"/>
      <c r="F62"/>
      <c r="G62"/>
      <c r="H62" s="85"/>
      <c r="I62" s="86"/>
      <c r="J62" s="87"/>
    </row>
    <row r="63" spans="1:10" s="88" customFormat="1" x14ac:dyDescent="0.4">
      <c r="A63"/>
      <c r="B63"/>
      <c r="C63"/>
      <c r="D63"/>
      <c r="E63"/>
      <c r="F63"/>
      <c r="G63"/>
      <c r="H63" s="85"/>
      <c r="I63" s="86"/>
      <c r="J63" s="87"/>
    </row>
    <row r="64" spans="1:10" s="88" customFormat="1" x14ac:dyDescent="0.4">
      <c r="A64"/>
      <c r="B64"/>
      <c r="C64"/>
      <c r="D64"/>
      <c r="E64"/>
      <c r="F64"/>
      <c r="G64"/>
      <c r="H64" s="85"/>
      <c r="I64" s="86"/>
      <c r="J64" s="87"/>
    </row>
    <row r="65" spans="1:10" s="88" customFormat="1" x14ac:dyDescent="0.4">
      <c r="A65"/>
      <c r="B65"/>
      <c r="C65"/>
      <c r="D65"/>
      <c r="E65"/>
      <c r="F65"/>
      <c r="G65"/>
      <c r="H65" s="85"/>
      <c r="I65" s="86"/>
      <c r="J65" s="87"/>
    </row>
  </sheetData>
  <mergeCells count="18">
    <mergeCell ref="A37:E37"/>
    <mergeCell ref="A38:E38"/>
    <mergeCell ref="A29:B30"/>
    <mergeCell ref="C29:C30"/>
    <mergeCell ref="A34:E34"/>
    <mergeCell ref="A36:E36"/>
    <mergeCell ref="A19:B20"/>
    <mergeCell ref="C19:C20"/>
    <mergeCell ref="A21:F21"/>
    <mergeCell ref="A27:E27"/>
    <mergeCell ref="A1:F1"/>
    <mergeCell ref="A3:B4"/>
    <mergeCell ref="A5:F5"/>
    <mergeCell ref="A6:F6"/>
    <mergeCell ref="A17:E17"/>
    <mergeCell ref="A15:E15"/>
    <mergeCell ref="A16:E16"/>
    <mergeCell ref="A18:F18"/>
  </mergeCells>
  <printOptions horizontalCentered="1"/>
  <pageMargins left="0.78740157480314965" right="0.39370078740157483" top="0.39370078740157483" bottom="0.39370078740157483" header="0.31496062992125984" footer="0.31496062992125984"/>
  <pageSetup paperSize="120" scale="82" orientation="portrait" horizontalDpi="4294967295" verticalDpi="4294967295" r:id="rId1"/>
  <rowBreaks count="1" manualBreakCount="1">
    <brk id="42"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5"/>
  <sheetViews>
    <sheetView view="pageBreakPreview" topLeftCell="A28" zoomScaleNormal="100" zoomScaleSheetLayoutView="100" workbookViewId="0">
      <selection activeCell="A38" sqref="A38:E38"/>
    </sheetView>
  </sheetViews>
  <sheetFormatPr baseColWidth="10" defaultColWidth="11.44140625" defaultRowHeight="12.3" x14ac:dyDescent="0.4"/>
  <cols>
    <col min="1" max="1" width="1.5546875" style="1" bestFit="1" customWidth="1"/>
    <col min="2" max="2" width="46.6640625" style="1" customWidth="1"/>
    <col min="3" max="3" width="14.33203125" style="1" bestFit="1" customWidth="1"/>
    <col min="4" max="4" width="10" style="1" bestFit="1" customWidth="1"/>
    <col min="5" max="5" width="15.88671875" style="1" bestFit="1" customWidth="1"/>
    <col min="6" max="6" width="20.109375" style="1" customWidth="1"/>
    <col min="7" max="7" width="17.5546875" style="1" bestFit="1" customWidth="1"/>
    <col min="8" max="8" width="19.88671875" style="1" customWidth="1"/>
    <col min="9" max="9" width="19" style="1" customWidth="1"/>
    <col min="10" max="10" width="19.5546875" style="1" customWidth="1"/>
    <col min="11" max="11" width="15.44140625" style="1" customWidth="1"/>
    <col min="12" max="12" width="14.88671875" style="1" bestFit="1" customWidth="1"/>
    <col min="13" max="16384" width="11.44140625" style="1"/>
  </cols>
  <sheetData>
    <row r="1" spans="1:10" ht="60" customHeight="1" thickBot="1" x14ac:dyDescent="0.45">
      <c r="A1" s="165" t="s">
        <v>108</v>
      </c>
      <c r="B1" s="166"/>
      <c r="C1" s="166"/>
      <c r="D1" s="166"/>
      <c r="E1" s="166"/>
      <c r="F1" s="167"/>
      <c r="G1"/>
    </row>
    <row r="2" spans="1:10" ht="9" customHeight="1" thickBot="1" x14ac:dyDescent="0.45">
      <c r="A2" s="89"/>
      <c r="B2" s="89"/>
      <c r="C2" s="89"/>
      <c r="D2" s="89"/>
      <c r="E2" s="90"/>
      <c r="F2" s="90"/>
      <c r="G2"/>
    </row>
    <row r="3" spans="1:10" ht="31.5" customHeight="1" x14ac:dyDescent="0.4">
      <c r="A3" s="146" t="s">
        <v>57</v>
      </c>
      <c r="B3" s="147"/>
      <c r="C3" s="91" t="s">
        <v>58</v>
      </c>
      <c r="D3" s="91" t="s">
        <v>59</v>
      </c>
      <c r="E3" s="91" t="s">
        <v>60</v>
      </c>
      <c r="F3" s="92" t="s">
        <v>61</v>
      </c>
      <c r="G3"/>
    </row>
    <row r="4" spans="1:10" ht="20.25" customHeight="1" thickBot="1" x14ac:dyDescent="0.45">
      <c r="A4" s="148"/>
      <c r="B4" s="149"/>
      <c r="C4" s="93" t="s">
        <v>62</v>
      </c>
      <c r="D4" s="93" t="s">
        <v>63</v>
      </c>
      <c r="E4" s="93" t="s">
        <v>64</v>
      </c>
      <c r="F4" s="94" t="s">
        <v>65</v>
      </c>
      <c r="G4"/>
    </row>
    <row r="5" spans="1:10" ht="13.5" customHeight="1" thickBot="1" x14ac:dyDescent="0.45">
      <c r="A5" s="139" t="s">
        <v>66</v>
      </c>
      <c r="B5" s="140"/>
      <c r="C5" s="140"/>
      <c r="D5" s="140"/>
      <c r="E5" s="140"/>
      <c r="F5" s="150"/>
      <c r="G5"/>
    </row>
    <row r="6" spans="1:10" ht="13.5" customHeight="1" x14ac:dyDescent="0.4">
      <c r="A6" s="151" t="s">
        <v>67</v>
      </c>
      <c r="B6" s="151"/>
      <c r="C6" s="151"/>
      <c r="D6" s="151"/>
      <c r="E6" s="151"/>
      <c r="F6" s="151"/>
      <c r="G6"/>
      <c r="I6" s="78"/>
      <c r="J6" s="78"/>
    </row>
    <row r="7" spans="1:10" ht="13.5" customHeight="1" x14ac:dyDescent="0.4">
      <c r="A7" s="95" t="s">
        <v>0</v>
      </c>
      <c r="B7" s="96" t="s">
        <v>68</v>
      </c>
      <c r="C7" s="97"/>
      <c r="D7" s="98">
        <v>0.5</v>
      </c>
      <c r="E7" s="99">
        <v>3</v>
      </c>
      <c r="F7" s="97">
        <f>ROUND(C7*D7*E7,0)</f>
        <v>0</v>
      </c>
      <c r="G7"/>
    </row>
    <row r="8" spans="1:10" ht="13.5" customHeight="1" x14ac:dyDescent="0.4">
      <c r="A8" s="95" t="s">
        <v>0</v>
      </c>
      <c r="B8" s="96" t="s">
        <v>69</v>
      </c>
      <c r="C8" s="97"/>
      <c r="D8" s="98">
        <v>1</v>
      </c>
      <c r="E8" s="99">
        <v>2</v>
      </c>
      <c r="F8" s="97">
        <f t="shared" ref="F8:F14" si="0">ROUND(C8*D8*E8,0)</f>
        <v>0</v>
      </c>
      <c r="G8"/>
      <c r="I8" s="79"/>
      <c r="J8" s="80"/>
    </row>
    <row r="9" spans="1:10" ht="13.5" customHeight="1" x14ac:dyDescent="0.4">
      <c r="A9" s="95" t="s">
        <v>0</v>
      </c>
      <c r="B9" s="96" t="s">
        <v>71</v>
      </c>
      <c r="C9" s="97"/>
      <c r="D9" s="98">
        <v>1</v>
      </c>
      <c r="E9" s="99">
        <v>2</v>
      </c>
      <c r="F9" s="97">
        <f t="shared" si="0"/>
        <v>0</v>
      </c>
      <c r="G9"/>
    </row>
    <row r="10" spans="1:10" ht="13.5" customHeight="1" x14ac:dyDescent="0.4">
      <c r="A10" s="95" t="s">
        <v>0</v>
      </c>
      <c r="B10" s="96" t="s">
        <v>72</v>
      </c>
      <c r="C10" s="97"/>
      <c r="D10" s="98">
        <v>0.5</v>
      </c>
      <c r="E10" s="99">
        <v>1</v>
      </c>
      <c r="F10" s="97">
        <f t="shared" si="0"/>
        <v>0</v>
      </c>
      <c r="G10"/>
    </row>
    <row r="11" spans="1:10" ht="13.5" customHeight="1" x14ac:dyDescent="0.4">
      <c r="A11" s="95" t="s">
        <v>0</v>
      </c>
      <c r="B11" s="96" t="s">
        <v>73</v>
      </c>
      <c r="C11" s="97"/>
      <c r="D11" s="98">
        <v>0.5</v>
      </c>
      <c r="E11" s="99">
        <v>1</v>
      </c>
      <c r="F11" s="97">
        <f t="shared" si="0"/>
        <v>0</v>
      </c>
      <c r="G11"/>
    </row>
    <row r="12" spans="1:10" ht="13.5" customHeight="1" x14ac:dyDescent="0.4">
      <c r="A12" s="95" t="s">
        <v>0</v>
      </c>
      <c r="B12" s="96" t="s">
        <v>75</v>
      </c>
      <c r="C12" s="97"/>
      <c r="D12" s="98">
        <v>0.5</v>
      </c>
      <c r="E12" s="99">
        <v>3</v>
      </c>
      <c r="F12" s="97">
        <f t="shared" si="0"/>
        <v>0</v>
      </c>
      <c r="G12"/>
      <c r="H12" s="81"/>
    </row>
    <row r="13" spans="1:10" ht="13.5" customHeight="1" x14ac:dyDescent="0.4">
      <c r="A13" s="95" t="s">
        <v>0</v>
      </c>
      <c r="B13" s="96" t="s">
        <v>76</v>
      </c>
      <c r="C13" s="97"/>
      <c r="D13" s="98">
        <v>0.3</v>
      </c>
      <c r="E13" s="99">
        <v>3</v>
      </c>
      <c r="F13" s="97">
        <f t="shared" si="0"/>
        <v>0</v>
      </c>
      <c r="G13"/>
    </row>
    <row r="14" spans="1:10" ht="15" customHeight="1" thickBot="1" x14ac:dyDescent="0.45">
      <c r="A14" s="100" t="s">
        <v>0</v>
      </c>
      <c r="B14" s="101" t="s">
        <v>77</v>
      </c>
      <c r="C14" s="102"/>
      <c r="D14" s="103">
        <v>0.3</v>
      </c>
      <c r="E14" s="104">
        <v>3</v>
      </c>
      <c r="F14" s="102">
        <f t="shared" si="0"/>
        <v>0</v>
      </c>
      <c r="G14"/>
    </row>
    <row r="15" spans="1:10" ht="15" customHeight="1" thickBot="1" x14ac:dyDescent="0.45">
      <c r="A15" s="139" t="s">
        <v>78</v>
      </c>
      <c r="B15" s="140"/>
      <c r="C15" s="140"/>
      <c r="D15" s="140"/>
      <c r="E15" s="140"/>
      <c r="F15" s="105">
        <f>SUM(F7:F14)</f>
        <v>0</v>
      </c>
      <c r="G15"/>
    </row>
    <row r="16" spans="1:10" ht="15" customHeight="1" thickBot="1" x14ac:dyDescent="0.45">
      <c r="A16" s="141" t="s">
        <v>1</v>
      </c>
      <c r="B16" s="141"/>
      <c r="C16" s="141"/>
      <c r="D16" s="141"/>
      <c r="E16" s="141"/>
      <c r="F16" s="106">
        <f>ROUND('[4]Desglose FM'!D36,1)</f>
        <v>2</v>
      </c>
      <c r="G16"/>
      <c r="H16" s="9"/>
    </row>
    <row r="17" spans="1:9" ht="15" customHeight="1" thickBot="1" x14ac:dyDescent="0.45">
      <c r="A17" s="139" t="s">
        <v>79</v>
      </c>
      <c r="B17" s="140"/>
      <c r="C17" s="140"/>
      <c r="D17" s="140"/>
      <c r="E17" s="140"/>
      <c r="F17" s="105">
        <f>ROUND(F15*F16,0)</f>
        <v>0</v>
      </c>
      <c r="G17"/>
    </row>
    <row r="18" spans="1:9" ht="15" customHeight="1" thickBot="1" x14ac:dyDescent="0.45">
      <c r="A18" s="142"/>
      <c r="B18" s="142"/>
      <c r="C18" s="142"/>
      <c r="D18" s="142"/>
      <c r="E18" s="142"/>
      <c r="F18" s="142"/>
      <c r="G18"/>
      <c r="H18" s="82"/>
      <c r="I18" s="9"/>
    </row>
    <row r="19" spans="1:9" ht="22.5" customHeight="1" x14ac:dyDescent="0.4">
      <c r="A19" s="146" t="s">
        <v>2</v>
      </c>
      <c r="B19" s="147"/>
      <c r="C19" s="158" t="s">
        <v>80</v>
      </c>
      <c r="D19" s="91" t="s">
        <v>81</v>
      </c>
      <c r="E19" s="91" t="s">
        <v>82</v>
      </c>
      <c r="F19" s="92" t="s">
        <v>61</v>
      </c>
      <c r="G19"/>
      <c r="H19" s="2"/>
      <c r="I19" s="3"/>
    </row>
    <row r="20" spans="1:9" ht="20.25" customHeight="1" thickBot="1" x14ac:dyDescent="0.45">
      <c r="A20" s="148"/>
      <c r="B20" s="149"/>
      <c r="C20" s="159"/>
      <c r="D20" s="93" t="s">
        <v>83</v>
      </c>
      <c r="E20" s="93" t="s">
        <v>84</v>
      </c>
      <c r="F20" s="94" t="s">
        <v>85</v>
      </c>
      <c r="G20"/>
    </row>
    <row r="21" spans="1:9" ht="12.75" customHeight="1" x14ac:dyDescent="0.4">
      <c r="A21" s="160" t="s">
        <v>86</v>
      </c>
      <c r="B21" s="160"/>
      <c r="C21" s="160"/>
      <c r="D21" s="160"/>
      <c r="E21" s="160"/>
      <c r="F21" s="160"/>
      <c r="G21"/>
      <c r="H21" s="4"/>
      <c r="I21" s="4"/>
    </row>
    <row r="22" spans="1:9" ht="13.5" customHeight="1" x14ac:dyDescent="0.4">
      <c r="A22" s="107" t="s">
        <v>0</v>
      </c>
      <c r="B22" s="96" t="s">
        <v>87</v>
      </c>
      <c r="C22" s="108" t="s">
        <v>3</v>
      </c>
      <c r="D22" s="97"/>
      <c r="E22" s="109">
        <v>1</v>
      </c>
      <c r="F22" s="110">
        <f t="shared" ref="F22:F26" si="1">ROUND(D22*E22,0)</f>
        <v>0</v>
      </c>
      <c r="G22"/>
    </row>
    <row r="23" spans="1:9" ht="13.5" customHeight="1" x14ac:dyDescent="0.4">
      <c r="A23" s="107" t="s">
        <v>0</v>
      </c>
      <c r="B23" s="96" t="s">
        <v>88</v>
      </c>
      <c r="C23" s="108" t="s">
        <v>89</v>
      </c>
      <c r="D23" s="97"/>
      <c r="E23" s="109">
        <v>24</v>
      </c>
      <c r="F23" s="110">
        <f t="shared" si="1"/>
        <v>0</v>
      </c>
      <c r="G23"/>
    </row>
    <row r="24" spans="1:9" ht="15" customHeight="1" x14ac:dyDescent="0.4">
      <c r="A24" s="107" t="s">
        <v>0</v>
      </c>
      <c r="B24" s="96" t="s">
        <v>106</v>
      </c>
      <c r="C24" s="108" t="s">
        <v>3</v>
      </c>
      <c r="D24" s="97"/>
      <c r="E24" s="109">
        <v>2</v>
      </c>
      <c r="F24" s="110">
        <f t="shared" si="1"/>
        <v>0</v>
      </c>
      <c r="G24"/>
      <c r="H24" s="5"/>
    </row>
    <row r="25" spans="1:9" ht="15" customHeight="1" x14ac:dyDescent="0.4">
      <c r="A25" s="107" t="s">
        <v>0</v>
      </c>
      <c r="B25" s="96" t="s">
        <v>90</v>
      </c>
      <c r="C25" s="108" t="s">
        <v>91</v>
      </c>
      <c r="D25" s="97"/>
      <c r="E25" s="109">
        <v>1</v>
      </c>
      <c r="F25" s="110">
        <f t="shared" si="1"/>
        <v>0</v>
      </c>
      <c r="G25"/>
      <c r="H25" s="5"/>
    </row>
    <row r="26" spans="1:9" ht="15" customHeight="1" thickBot="1" x14ac:dyDescent="0.45">
      <c r="A26" s="111" t="s">
        <v>0</v>
      </c>
      <c r="B26" s="101" t="s">
        <v>92</v>
      </c>
      <c r="C26" s="112" t="s">
        <v>3</v>
      </c>
      <c r="D26" s="102"/>
      <c r="E26" s="113">
        <v>1</v>
      </c>
      <c r="F26" s="114">
        <f t="shared" si="1"/>
        <v>0</v>
      </c>
      <c r="G26"/>
      <c r="H26" s="5"/>
    </row>
    <row r="27" spans="1:9" ht="15" customHeight="1" thickBot="1" x14ac:dyDescent="0.45">
      <c r="A27" s="152" t="s">
        <v>93</v>
      </c>
      <c r="B27" s="153"/>
      <c r="C27" s="153"/>
      <c r="D27" s="153"/>
      <c r="E27" s="153"/>
      <c r="F27" s="105">
        <f>SUM(F22:F26)</f>
        <v>0</v>
      </c>
      <c r="G27"/>
      <c r="H27" s="5"/>
    </row>
    <row r="28" spans="1:9" ht="15" customHeight="1" thickBot="1" x14ac:dyDescent="0.45">
      <c r="A28" s="115"/>
      <c r="B28" s="115"/>
      <c r="C28" s="115"/>
      <c r="D28" s="115"/>
      <c r="E28" s="115"/>
      <c r="F28" s="116"/>
      <c r="G28"/>
      <c r="H28" s="5"/>
    </row>
    <row r="29" spans="1:9" ht="22.5" customHeight="1" x14ac:dyDescent="0.4">
      <c r="A29" s="146" t="s">
        <v>2</v>
      </c>
      <c r="B29" s="161"/>
      <c r="C29" s="163" t="s">
        <v>80</v>
      </c>
      <c r="D29" s="91" t="s">
        <v>81</v>
      </c>
      <c r="E29" s="91" t="s">
        <v>82</v>
      </c>
      <c r="F29" s="92" t="s">
        <v>61</v>
      </c>
      <c r="G29"/>
      <c r="H29" s="5"/>
      <c r="I29" s="5"/>
    </row>
    <row r="30" spans="1:9" ht="20.25" customHeight="1" thickBot="1" x14ac:dyDescent="0.45">
      <c r="A30" s="148"/>
      <c r="B30" s="162"/>
      <c r="C30" s="164"/>
      <c r="D30" s="93" t="s">
        <v>83</v>
      </c>
      <c r="E30" s="93" t="s">
        <v>84</v>
      </c>
      <c r="F30" s="94" t="s">
        <v>85</v>
      </c>
      <c r="G30"/>
    </row>
    <row r="31" spans="1:9" ht="25.5" customHeight="1" x14ac:dyDescent="0.4">
      <c r="A31" s="117" t="s">
        <v>0</v>
      </c>
      <c r="B31" s="118" t="s">
        <v>94</v>
      </c>
      <c r="C31" s="119" t="s">
        <v>95</v>
      </c>
      <c r="D31" s="120"/>
      <c r="E31" s="121">
        <v>3</v>
      </c>
      <c r="F31" s="122">
        <f t="shared" ref="F31:F33" si="2">ROUND(D31*E31,0)</f>
        <v>0</v>
      </c>
      <c r="G31"/>
      <c r="H31" s="6"/>
    </row>
    <row r="32" spans="1:9" ht="24.9" customHeight="1" x14ac:dyDescent="0.4">
      <c r="A32" s="123" t="s">
        <v>0</v>
      </c>
      <c r="B32" s="96" t="s">
        <v>96</v>
      </c>
      <c r="C32" s="124" t="s">
        <v>97</v>
      </c>
      <c r="D32" s="125"/>
      <c r="E32" s="126">
        <v>2</v>
      </c>
      <c r="F32" s="97">
        <f t="shared" si="2"/>
        <v>0</v>
      </c>
      <c r="G32"/>
    </row>
    <row r="33" spans="1:12" ht="24.9" customHeight="1" thickBot="1" x14ac:dyDescent="0.45">
      <c r="A33" s="127" t="s">
        <v>0</v>
      </c>
      <c r="B33" s="101" t="s">
        <v>98</v>
      </c>
      <c r="C33" s="128" t="s">
        <v>95</v>
      </c>
      <c r="D33" s="129"/>
      <c r="E33" s="130">
        <v>3</v>
      </c>
      <c r="F33" s="102">
        <f t="shared" si="2"/>
        <v>0</v>
      </c>
      <c r="G33"/>
    </row>
    <row r="34" spans="1:12" ht="24.9" customHeight="1" thickBot="1" x14ac:dyDescent="0.45">
      <c r="A34" s="152" t="s">
        <v>99</v>
      </c>
      <c r="B34" s="153"/>
      <c r="C34" s="153"/>
      <c r="D34" s="153"/>
      <c r="E34" s="153"/>
      <c r="F34" s="105">
        <f>SUM(F31:F33)</f>
        <v>0</v>
      </c>
      <c r="G34"/>
    </row>
    <row r="35" spans="1:12" ht="24.9" customHeight="1" x14ac:dyDescent="0.4">
      <c r="A35" s="115"/>
      <c r="B35" s="115"/>
      <c r="C35" s="115"/>
      <c r="D35" s="115"/>
      <c r="E35" s="115"/>
      <c r="F35" s="131"/>
      <c r="G35"/>
    </row>
    <row r="36" spans="1:12" ht="24.9" customHeight="1" x14ac:dyDescent="0.4">
      <c r="A36" s="154" t="s">
        <v>100</v>
      </c>
      <c r="B36" s="154"/>
      <c r="C36" s="154"/>
      <c r="D36" s="154"/>
      <c r="E36" s="154"/>
      <c r="F36" s="132">
        <f>F17+F27+F34</f>
        <v>0</v>
      </c>
      <c r="G36"/>
    </row>
    <row r="37" spans="1:12" ht="15" customHeight="1" thickBot="1" x14ac:dyDescent="0.45">
      <c r="A37" s="155" t="s">
        <v>101</v>
      </c>
      <c r="B37" s="155"/>
      <c r="C37" s="155"/>
      <c r="D37" s="155"/>
      <c r="E37" s="155"/>
      <c r="F37" s="133">
        <f>ROUND(F36*0.19,0)</f>
        <v>0</v>
      </c>
      <c r="G37"/>
    </row>
    <row r="38" spans="1:12" ht="15" customHeight="1" thickBot="1" x14ac:dyDescent="0.45">
      <c r="A38" s="168" t="s">
        <v>102</v>
      </c>
      <c r="B38" s="169"/>
      <c r="C38" s="169"/>
      <c r="D38" s="169"/>
      <c r="E38" s="169"/>
      <c r="F38" s="138">
        <f>F36+F37</f>
        <v>0</v>
      </c>
      <c r="G38"/>
    </row>
    <row r="39" spans="1:12" ht="15" customHeight="1" x14ac:dyDescent="0.4">
      <c r="A39"/>
      <c r="B39"/>
      <c r="C39"/>
      <c r="D39"/>
      <c r="E39"/>
      <c r="F39"/>
      <c r="G39"/>
    </row>
    <row r="40" spans="1:12" ht="15" customHeight="1" x14ac:dyDescent="0.4">
      <c r="A40"/>
      <c r="B40"/>
      <c r="C40"/>
      <c r="D40"/>
      <c r="E40"/>
      <c r="F40"/>
      <c r="G40"/>
    </row>
    <row r="41" spans="1:12" ht="15" customHeight="1" x14ac:dyDescent="0.4">
      <c r="A41"/>
      <c r="B41"/>
      <c r="C41"/>
      <c r="D41"/>
      <c r="E41"/>
      <c r="F41"/>
      <c r="G41"/>
      <c r="H41" s="5"/>
    </row>
    <row r="42" spans="1:12" x14ac:dyDescent="0.4">
      <c r="A42"/>
      <c r="B42"/>
      <c r="C42"/>
      <c r="D42"/>
      <c r="E42"/>
      <c r="F42"/>
      <c r="G42"/>
      <c r="H42" s="5"/>
      <c r="I42" s="5"/>
    </row>
    <row r="43" spans="1:12" ht="20.25" customHeight="1" x14ac:dyDescent="0.4">
      <c r="A43"/>
      <c r="B43" s="137" t="s">
        <v>55</v>
      </c>
      <c r="C43" s="135" t="s">
        <v>104</v>
      </c>
      <c r="D43" s="135"/>
      <c r="E43" s="135"/>
      <c r="H43" s="84"/>
    </row>
    <row r="44" spans="1:12" ht="19.5" customHeight="1" x14ac:dyDescent="0.4">
      <c r="A44"/>
      <c r="B44" s="84"/>
      <c r="C44" s="136" t="s">
        <v>103</v>
      </c>
      <c r="D44" s="136"/>
      <c r="E44" s="136"/>
      <c r="H44" s="84"/>
    </row>
    <row r="45" spans="1:12" ht="30" customHeight="1" x14ac:dyDescent="0.4">
      <c r="A45"/>
      <c r="B45"/>
      <c r="F45" s="135"/>
      <c r="G45"/>
    </row>
    <row r="46" spans="1:12" ht="30" customHeight="1" x14ac:dyDescent="0.4">
      <c r="A46"/>
      <c r="B46"/>
      <c r="F46" s="136"/>
      <c r="G46"/>
      <c r="I46" s="80"/>
      <c r="J46" s="81"/>
      <c r="K46" s="81"/>
      <c r="L46" s="81"/>
    </row>
    <row r="47" spans="1:12" ht="30" customHeight="1" x14ac:dyDescent="0.4">
      <c r="A47"/>
      <c r="B47"/>
      <c r="C47"/>
      <c r="D47"/>
      <c r="E47"/>
      <c r="F47"/>
      <c r="G47"/>
      <c r="I47" s="80"/>
    </row>
    <row r="48" spans="1:12" ht="15" customHeight="1" x14ac:dyDescent="0.4">
      <c r="A48"/>
      <c r="B48"/>
      <c r="C48"/>
      <c r="D48"/>
      <c r="E48"/>
      <c r="F48"/>
      <c r="G48"/>
    </row>
    <row r="49" spans="1:10" ht="15" customHeight="1" x14ac:dyDescent="0.4">
      <c r="A49"/>
      <c r="B49"/>
      <c r="C49"/>
      <c r="D49"/>
      <c r="E49"/>
      <c r="F49"/>
      <c r="G49"/>
      <c r="I49" s="81"/>
    </row>
    <row r="50" spans="1:10" ht="15" customHeight="1" x14ac:dyDescent="0.4">
      <c r="A50"/>
      <c r="B50"/>
      <c r="C50"/>
      <c r="D50"/>
      <c r="E50"/>
      <c r="F50"/>
      <c r="G50"/>
    </row>
    <row r="51" spans="1:10" ht="15" customHeight="1" x14ac:dyDescent="0.4">
      <c r="A51"/>
      <c r="B51"/>
      <c r="C51"/>
      <c r="D51"/>
      <c r="E51"/>
      <c r="F51"/>
      <c r="G51"/>
    </row>
    <row r="52" spans="1:10" x14ac:dyDescent="0.4">
      <c r="A52"/>
      <c r="B52"/>
      <c r="C52"/>
      <c r="D52"/>
      <c r="E52"/>
      <c r="F52"/>
      <c r="G52"/>
      <c r="H52" s="7"/>
      <c r="I52" s="8"/>
      <c r="J52" s="80"/>
    </row>
    <row r="53" spans="1:10" ht="20.25" customHeight="1" x14ac:dyDescent="0.4">
      <c r="A53"/>
      <c r="B53"/>
      <c r="C53"/>
      <c r="D53"/>
      <c r="E53"/>
      <c r="F53"/>
      <c r="G53"/>
    </row>
    <row r="54" spans="1:10" ht="25.5" customHeight="1" x14ac:dyDescent="0.4">
      <c r="A54"/>
      <c r="B54"/>
      <c r="C54"/>
      <c r="D54"/>
      <c r="E54"/>
      <c r="F54"/>
      <c r="G54"/>
      <c r="J54" s="83"/>
    </row>
    <row r="55" spans="1:10" ht="15" customHeight="1" x14ac:dyDescent="0.4">
      <c r="A55"/>
      <c r="B55"/>
      <c r="C55"/>
      <c r="D55"/>
      <c r="E55"/>
      <c r="F55"/>
      <c r="G55"/>
    </row>
    <row r="56" spans="1:10" ht="15" customHeight="1" x14ac:dyDescent="0.4">
      <c r="A56"/>
      <c r="B56"/>
      <c r="C56"/>
      <c r="D56"/>
      <c r="E56"/>
      <c r="F56"/>
      <c r="G56"/>
    </row>
    <row r="57" spans="1:10" ht="15" customHeight="1" x14ac:dyDescent="0.4">
      <c r="A57"/>
      <c r="B57"/>
      <c r="C57"/>
      <c r="D57"/>
      <c r="E57"/>
      <c r="F57"/>
      <c r="G57"/>
      <c r="H57" s="1" t="s">
        <v>107</v>
      </c>
    </row>
    <row r="58" spans="1:10" ht="15" customHeight="1" x14ac:dyDescent="0.4">
      <c r="A58"/>
      <c r="B58"/>
      <c r="C58"/>
      <c r="D58"/>
      <c r="E58"/>
      <c r="F58"/>
      <c r="G58"/>
    </row>
    <row r="59" spans="1:10" ht="15" customHeight="1" x14ac:dyDescent="0.4">
      <c r="A59"/>
      <c r="B59"/>
      <c r="C59"/>
      <c r="D59"/>
      <c r="E59"/>
      <c r="F59"/>
      <c r="G59"/>
      <c r="H59" s="79"/>
    </row>
    <row r="60" spans="1:10" x14ac:dyDescent="0.4">
      <c r="A60"/>
      <c r="B60"/>
      <c r="C60"/>
      <c r="D60"/>
      <c r="E60"/>
      <c r="F60"/>
      <c r="G60"/>
    </row>
    <row r="61" spans="1:10" x14ac:dyDescent="0.4">
      <c r="A61"/>
      <c r="B61"/>
      <c r="C61"/>
      <c r="D61"/>
      <c r="E61"/>
      <c r="F61"/>
      <c r="G61"/>
    </row>
    <row r="62" spans="1:10" s="88" customFormat="1" x14ac:dyDescent="0.4">
      <c r="A62"/>
      <c r="B62"/>
      <c r="C62"/>
      <c r="D62"/>
      <c r="E62"/>
      <c r="F62"/>
      <c r="G62"/>
      <c r="H62" s="85"/>
      <c r="I62" s="86"/>
      <c r="J62" s="87"/>
    </row>
    <row r="63" spans="1:10" s="88" customFormat="1" x14ac:dyDescent="0.4">
      <c r="A63"/>
      <c r="B63"/>
      <c r="C63"/>
      <c r="D63"/>
      <c r="E63"/>
      <c r="F63"/>
      <c r="G63"/>
      <c r="H63" s="85"/>
      <c r="I63" s="86"/>
      <c r="J63" s="87"/>
    </row>
    <row r="64" spans="1:10" s="88" customFormat="1" x14ac:dyDescent="0.4">
      <c r="A64"/>
      <c r="B64"/>
      <c r="C64"/>
      <c r="D64"/>
      <c r="E64"/>
      <c r="F64"/>
      <c r="G64"/>
      <c r="H64" s="85"/>
      <c r="I64" s="86"/>
      <c r="J64" s="87"/>
    </row>
    <row r="65" spans="1:10" s="88" customFormat="1" x14ac:dyDescent="0.4">
      <c r="A65"/>
      <c r="B65"/>
      <c r="C65"/>
      <c r="D65"/>
      <c r="E65"/>
      <c r="F65"/>
      <c r="G65"/>
      <c r="H65" s="85"/>
      <c r="I65" s="86"/>
      <c r="J65" s="87"/>
    </row>
  </sheetData>
  <mergeCells count="18">
    <mergeCell ref="A38:E38"/>
    <mergeCell ref="A17:E17"/>
    <mergeCell ref="A18:F18"/>
    <mergeCell ref="A19:B20"/>
    <mergeCell ref="C19:C20"/>
    <mergeCell ref="A21:F21"/>
    <mergeCell ref="A27:E27"/>
    <mergeCell ref="A29:B30"/>
    <mergeCell ref="C29:C30"/>
    <mergeCell ref="A34:E34"/>
    <mergeCell ref="A36:E36"/>
    <mergeCell ref="A37:E37"/>
    <mergeCell ref="A16:E16"/>
    <mergeCell ref="A1:F1"/>
    <mergeCell ref="A3:B4"/>
    <mergeCell ref="A5:F5"/>
    <mergeCell ref="A6:F6"/>
    <mergeCell ref="A15:E15"/>
  </mergeCells>
  <printOptions horizontalCentered="1"/>
  <pageMargins left="0.78740157480314965" right="0.39370078740157483" top="0.39370078740157483" bottom="0.39370078740157483" header="0.31496062992125984" footer="0.31496062992125984"/>
  <pageSetup paperSize="120" scale="81" orientation="portrait" horizontalDpi="4294967295" verticalDpi="4294967295" r:id="rId1"/>
  <rowBreaks count="1" manualBreakCount="1">
    <brk id="42"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5"/>
  <sheetViews>
    <sheetView view="pageBreakPreview" topLeftCell="A30" zoomScaleNormal="100" zoomScaleSheetLayoutView="100" workbookViewId="0">
      <selection activeCell="D41" sqref="D41"/>
    </sheetView>
  </sheetViews>
  <sheetFormatPr baseColWidth="10" defaultColWidth="11.44140625" defaultRowHeight="12.3" x14ac:dyDescent="0.4"/>
  <cols>
    <col min="1" max="1" width="1.5546875" style="1" bestFit="1" customWidth="1"/>
    <col min="2" max="2" width="46.6640625" style="1" customWidth="1"/>
    <col min="3" max="3" width="14.33203125" style="1" bestFit="1" customWidth="1"/>
    <col min="4" max="4" width="10" style="1" bestFit="1" customWidth="1"/>
    <col min="5" max="5" width="15.88671875" style="1" bestFit="1" customWidth="1"/>
    <col min="6" max="6" width="13.109375" style="1" bestFit="1" customWidth="1"/>
    <col min="7" max="7" width="17.5546875" style="1" bestFit="1" customWidth="1"/>
    <col min="8" max="8" width="19.88671875" style="1" customWidth="1"/>
    <col min="9" max="9" width="19" style="1" customWidth="1"/>
    <col min="10" max="10" width="19.5546875" style="1" customWidth="1"/>
    <col min="11" max="11" width="15.44140625" style="1" customWidth="1"/>
    <col min="12" max="12" width="14.88671875" style="1" bestFit="1" customWidth="1"/>
    <col min="13" max="16384" width="11.44140625" style="1"/>
  </cols>
  <sheetData>
    <row r="1" spans="1:10" ht="60" customHeight="1" thickBot="1" x14ac:dyDescent="0.45">
      <c r="A1" s="165" t="s">
        <v>109</v>
      </c>
      <c r="B1" s="166"/>
      <c r="C1" s="166"/>
      <c r="D1" s="166"/>
      <c r="E1" s="166"/>
      <c r="F1" s="167"/>
      <c r="G1"/>
    </row>
    <row r="2" spans="1:10" ht="9" customHeight="1" thickBot="1" x14ac:dyDescent="0.45">
      <c r="A2" s="89"/>
      <c r="B2" s="89"/>
      <c r="C2" s="89"/>
      <c r="D2" s="89"/>
      <c r="E2" s="90"/>
      <c r="F2" s="90"/>
      <c r="G2"/>
    </row>
    <row r="3" spans="1:10" ht="31.5" customHeight="1" x14ac:dyDescent="0.4">
      <c r="A3" s="146" t="s">
        <v>57</v>
      </c>
      <c r="B3" s="147"/>
      <c r="C3" s="91" t="s">
        <v>58</v>
      </c>
      <c r="D3" s="91" t="s">
        <v>59</v>
      </c>
      <c r="E3" s="91" t="s">
        <v>60</v>
      </c>
      <c r="F3" s="92" t="s">
        <v>61</v>
      </c>
      <c r="G3"/>
    </row>
    <row r="4" spans="1:10" ht="20.25" customHeight="1" thickBot="1" x14ac:dyDescent="0.45">
      <c r="A4" s="148"/>
      <c r="B4" s="149"/>
      <c r="C4" s="93" t="s">
        <v>62</v>
      </c>
      <c r="D4" s="93" t="s">
        <v>63</v>
      </c>
      <c r="E4" s="93" t="s">
        <v>64</v>
      </c>
      <c r="F4" s="94" t="s">
        <v>65</v>
      </c>
      <c r="G4"/>
    </row>
    <row r="5" spans="1:10" ht="12.6" thickBot="1" x14ac:dyDescent="0.45">
      <c r="A5" s="139" t="s">
        <v>66</v>
      </c>
      <c r="B5" s="140"/>
      <c r="C5" s="140"/>
      <c r="D5" s="140"/>
      <c r="E5" s="140"/>
      <c r="F5" s="150"/>
      <c r="G5"/>
    </row>
    <row r="6" spans="1:10" ht="13.5" customHeight="1" x14ac:dyDescent="0.4">
      <c r="A6" s="151" t="s">
        <v>67</v>
      </c>
      <c r="B6" s="151"/>
      <c r="C6" s="151"/>
      <c r="D6" s="151"/>
      <c r="E6" s="151"/>
      <c r="F6" s="151"/>
      <c r="G6"/>
      <c r="I6" s="78"/>
      <c r="J6" s="78"/>
    </row>
    <row r="7" spans="1:10" ht="13.5" customHeight="1" x14ac:dyDescent="0.4">
      <c r="A7" s="95" t="s">
        <v>0</v>
      </c>
      <c r="B7" s="96" t="s">
        <v>68</v>
      </c>
      <c r="C7" s="97"/>
      <c r="D7" s="98">
        <v>0.5</v>
      </c>
      <c r="E7" s="99">
        <v>7</v>
      </c>
      <c r="F7" s="97">
        <f>ROUND(C7*D7*E7,0)</f>
        <v>0</v>
      </c>
      <c r="G7"/>
    </row>
    <row r="8" spans="1:10" ht="13.5" customHeight="1" x14ac:dyDescent="0.4">
      <c r="A8" s="95" t="s">
        <v>0</v>
      </c>
      <c r="B8" s="96" t="s">
        <v>69</v>
      </c>
      <c r="C8" s="97"/>
      <c r="D8" s="98">
        <v>0.7</v>
      </c>
      <c r="E8" s="99">
        <v>5</v>
      </c>
      <c r="F8" s="97">
        <f t="shared" ref="F8:F16" si="0">ROUND(C8*D8*E8,0)</f>
        <v>0</v>
      </c>
      <c r="G8"/>
      <c r="I8" s="79"/>
      <c r="J8" s="80"/>
    </row>
    <row r="9" spans="1:10" ht="13.5" customHeight="1" x14ac:dyDescent="0.4">
      <c r="A9" s="95"/>
      <c r="B9" s="96" t="s">
        <v>70</v>
      </c>
      <c r="C9" s="97"/>
      <c r="D9" s="98">
        <v>0.5</v>
      </c>
      <c r="E9" s="99">
        <v>2</v>
      </c>
      <c r="F9" s="97">
        <f t="shared" si="0"/>
        <v>0</v>
      </c>
      <c r="G9"/>
    </row>
    <row r="10" spans="1:10" ht="13.5" customHeight="1" x14ac:dyDescent="0.4">
      <c r="A10" s="95" t="s">
        <v>0</v>
      </c>
      <c r="B10" s="96" t="s">
        <v>71</v>
      </c>
      <c r="C10" s="97"/>
      <c r="D10" s="98">
        <v>1</v>
      </c>
      <c r="E10" s="99">
        <v>3</v>
      </c>
      <c r="F10" s="97">
        <f t="shared" si="0"/>
        <v>0</v>
      </c>
      <c r="G10"/>
    </row>
    <row r="11" spans="1:10" ht="13.5" customHeight="1" x14ac:dyDescent="0.4">
      <c r="A11" s="95" t="s">
        <v>0</v>
      </c>
      <c r="B11" s="96" t="s">
        <v>72</v>
      </c>
      <c r="C11" s="97"/>
      <c r="D11" s="98">
        <v>0.5</v>
      </c>
      <c r="E11" s="99">
        <v>3</v>
      </c>
      <c r="F11" s="97">
        <f t="shared" si="0"/>
        <v>0</v>
      </c>
      <c r="G11"/>
    </row>
    <row r="12" spans="1:10" ht="13.5" customHeight="1" x14ac:dyDescent="0.4">
      <c r="A12" s="95" t="s">
        <v>0</v>
      </c>
      <c r="B12" s="96" t="s">
        <v>73</v>
      </c>
      <c r="C12" s="97"/>
      <c r="D12" s="98">
        <v>0.5</v>
      </c>
      <c r="E12" s="99">
        <v>4</v>
      </c>
      <c r="F12" s="97">
        <f t="shared" si="0"/>
        <v>0</v>
      </c>
      <c r="G12"/>
      <c r="H12" s="81"/>
    </row>
    <row r="13" spans="1:10" ht="13.5" customHeight="1" x14ac:dyDescent="0.4">
      <c r="A13" s="95" t="s">
        <v>0</v>
      </c>
      <c r="B13" s="96" t="s">
        <v>74</v>
      </c>
      <c r="C13" s="97"/>
      <c r="D13" s="98">
        <v>0.5</v>
      </c>
      <c r="E13" s="99">
        <v>4</v>
      </c>
      <c r="F13" s="97">
        <f t="shared" si="0"/>
        <v>0</v>
      </c>
      <c r="G13"/>
    </row>
    <row r="14" spans="1:10" ht="15" customHeight="1" x14ac:dyDescent="0.4">
      <c r="A14" s="95" t="s">
        <v>0</v>
      </c>
      <c r="B14" s="96" t="s">
        <v>75</v>
      </c>
      <c r="C14" s="97"/>
      <c r="D14" s="98">
        <v>0.5</v>
      </c>
      <c r="E14" s="99">
        <v>5</v>
      </c>
      <c r="F14" s="97">
        <f t="shared" si="0"/>
        <v>0</v>
      </c>
      <c r="G14"/>
    </row>
    <row r="15" spans="1:10" ht="15" customHeight="1" x14ac:dyDescent="0.4">
      <c r="A15" s="95" t="s">
        <v>0</v>
      </c>
      <c r="B15" s="96" t="s">
        <v>76</v>
      </c>
      <c r="C15" s="97"/>
      <c r="D15" s="98">
        <v>0.15</v>
      </c>
      <c r="E15" s="99">
        <v>5</v>
      </c>
      <c r="F15" s="97">
        <f t="shared" si="0"/>
        <v>0</v>
      </c>
      <c r="G15"/>
    </row>
    <row r="16" spans="1:10" ht="15" customHeight="1" thickBot="1" x14ac:dyDescent="0.45">
      <c r="A16" s="100" t="s">
        <v>0</v>
      </c>
      <c r="B16" s="101" t="s">
        <v>77</v>
      </c>
      <c r="C16" s="102"/>
      <c r="D16" s="103">
        <v>0.15</v>
      </c>
      <c r="E16" s="104">
        <v>5</v>
      </c>
      <c r="F16" s="102">
        <f t="shared" si="0"/>
        <v>0</v>
      </c>
      <c r="G16"/>
      <c r="H16" s="9"/>
    </row>
    <row r="17" spans="1:9" ht="15" customHeight="1" thickBot="1" x14ac:dyDescent="0.45">
      <c r="A17" s="139" t="s">
        <v>78</v>
      </c>
      <c r="B17" s="140"/>
      <c r="C17" s="140"/>
      <c r="D17" s="140"/>
      <c r="E17" s="140"/>
      <c r="F17" s="105">
        <f>SUM(F7:F16)</f>
        <v>0</v>
      </c>
      <c r="G17"/>
    </row>
    <row r="18" spans="1:9" ht="15" customHeight="1" thickBot="1" x14ac:dyDescent="0.45">
      <c r="A18" s="141" t="s">
        <v>1</v>
      </c>
      <c r="B18" s="141"/>
      <c r="C18" s="141"/>
      <c r="D18" s="141"/>
      <c r="E18" s="141"/>
      <c r="F18" s="106">
        <f>ROUND('[4]Desglose FM'!D36,1)</f>
        <v>2</v>
      </c>
      <c r="G18"/>
      <c r="H18" s="82"/>
      <c r="I18" s="9"/>
    </row>
    <row r="19" spans="1:9" ht="12.6" thickBot="1" x14ac:dyDescent="0.45">
      <c r="A19" s="139" t="s">
        <v>79</v>
      </c>
      <c r="B19" s="140"/>
      <c r="C19" s="140"/>
      <c r="D19" s="140"/>
      <c r="E19" s="140"/>
      <c r="F19" s="105">
        <f>ROUND(F17*F18,0)</f>
        <v>0</v>
      </c>
      <c r="G19"/>
      <c r="H19" s="2"/>
      <c r="I19" s="3"/>
    </row>
    <row r="20" spans="1:9" ht="20.25" customHeight="1" x14ac:dyDescent="0.4">
      <c r="A20" s="146" t="s">
        <v>2</v>
      </c>
      <c r="B20" s="147"/>
      <c r="C20" s="158" t="s">
        <v>80</v>
      </c>
      <c r="D20" s="91" t="s">
        <v>81</v>
      </c>
      <c r="E20" s="91" t="s">
        <v>82</v>
      </c>
      <c r="F20" s="92" t="s">
        <v>61</v>
      </c>
      <c r="G20"/>
    </row>
    <row r="21" spans="1:9" ht="12.6" thickBot="1" x14ac:dyDescent="0.45">
      <c r="A21" s="148"/>
      <c r="B21" s="149"/>
      <c r="C21" s="159"/>
      <c r="D21" s="93" t="s">
        <v>83</v>
      </c>
      <c r="E21" s="93" t="s">
        <v>84</v>
      </c>
      <c r="F21" s="94" t="s">
        <v>85</v>
      </c>
      <c r="G21"/>
      <c r="H21" s="4"/>
      <c r="I21" s="4"/>
    </row>
    <row r="22" spans="1:9" ht="13.5" customHeight="1" x14ac:dyDescent="0.4">
      <c r="A22" s="160" t="s">
        <v>86</v>
      </c>
      <c r="B22" s="160"/>
      <c r="C22" s="160"/>
      <c r="D22" s="160"/>
      <c r="E22" s="160"/>
      <c r="F22" s="160"/>
      <c r="G22"/>
    </row>
    <row r="23" spans="1:9" ht="13.5" customHeight="1" x14ac:dyDescent="0.4">
      <c r="A23" s="107" t="s">
        <v>0</v>
      </c>
      <c r="B23" s="96" t="s">
        <v>87</v>
      </c>
      <c r="C23" s="108" t="s">
        <v>3</v>
      </c>
      <c r="D23" s="97"/>
      <c r="E23" s="109">
        <v>1</v>
      </c>
      <c r="F23" s="110">
        <f t="shared" ref="F23:F26" si="1">ROUND(D23*E23,0)</f>
        <v>0</v>
      </c>
      <c r="G23"/>
    </row>
    <row r="24" spans="1:9" ht="15" customHeight="1" x14ac:dyDescent="0.4">
      <c r="A24" s="107" t="s">
        <v>0</v>
      </c>
      <c r="B24" s="96" t="s">
        <v>88</v>
      </c>
      <c r="C24" s="108" t="s">
        <v>89</v>
      </c>
      <c r="D24" s="97"/>
      <c r="E24" s="109">
        <v>24</v>
      </c>
      <c r="F24" s="110">
        <f t="shared" si="1"/>
        <v>0</v>
      </c>
      <c r="G24"/>
      <c r="H24" s="5"/>
    </row>
    <row r="25" spans="1:9" ht="15" customHeight="1" x14ac:dyDescent="0.4">
      <c r="A25" s="107" t="s">
        <v>0</v>
      </c>
      <c r="B25" s="96" t="s">
        <v>90</v>
      </c>
      <c r="C25" s="108" t="s">
        <v>91</v>
      </c>
      <c r="D25" s="97"/>
      <c r="E25" s="109">
        <v>6</v>
      </c>
      <c r="F25" s="110">
        <f t="shared" si="1"/>
        <v>0</v>
      </c>
      <c r="G25"/>
      <c r="H25" s="5"/>
    </row>
    <row r="26" spans="1:9" ht="15" customHeight="1" thickBot="1" x14ac:dyDescent="0.45">
      <c r="A26" s="111" t="s">
        <v>0</v>
      </c>
      <c r="B26" s="101" t="s">
        <v>92</v>
      </c>
      <c r="C26" s="112" t="s">
        <v>3</v>
      </c>
      <c r="D26" s="102"/>
      <c r="E26" s="113">
        <v>1</v>
      </c>
      <c r="F26" s="114">
        <f t="shared" si="1"/>
        <v>0</v>
      </c>
      <c r="G26"/>
      <c r="H26" s="5"/>
    </row>
    <row r="27" spans="1:9" ht="15" customHeight="1" thickBot="1" x14ac:dyDescent="0.45">
      <c r="A27" s="152" t="s">
        <v>93</v>
      </c>
      <c r="B27" s="153"/>
      <c r="C27" s="153"/>
      <c r="D27" s="153"/>
      <c r="E27" s="153"/>
      <c r="F27" s="105">
        <f>SUM(F23:F26)</f>
        <v>0</v>
      </c>
      <c r="G27"/>
      <c r="H27" s="5"/>
    </row>
    <row r="28" spans="1:9" ht="15" customHeight="1" thickBot="1" x14ac:dyDescent="0.45">
      <c r="A28" s="115"/>
      <c r="B28" s="115"/>
      <c r="C28" s="115"/>
      <c r="D28" s="115"/>
      <c r="E28" s="115"/>
      <c r="F28" s="116"/>
      <c r="G28"/>
      <c r="H28" s="5"/>
    </row>
    <row r="29" spans="1:9" ht="20.399999999999999" x14ac:dyDescent="0.4">
      <c r="A29" s="146" t="s">
        <v>2</v>
      </c>
      <c r="B29" s="161"/>
      <c r="C29" s="163" t="s">
        <v>80</v>
      </c>
      <c r="D29" s="91" t="s">
        <v>81</v>
      </c>
      <c r="E29" s="91" t="s">
        <v>82</v>
      </c>
      <c r="F29" s="92" t="s">
        <v>61</v>
      </c>
      <c r="G29"/>
      <c r="H29" s="5"/>
      <c r="I29" s="5"/>
    </row>
    <row r="30" spans="1:9" ht="20.25" customHeight="1" thickBot="1" x14ac:dyDescent="0.45">
      <c r="A30" s="148"/>
      <c r="B30" s="162"/>
      <c r="C30" s="164"/>
      <c r="D30" s="93" t="s">
        <v>83</v>
      </c>
      <c r="E30" s="93" t="s">
        <v>84</v>
      </c>
      <c r="F30" s="94" t="s">
        <v>85</v>
      </c>
      <c r="G30"/>
    </row>
    <row r="31" spans="1:9" ht="25.5" customHeight="1" x14ac:dyDescent="0.4">
      <c r="A31" s="117" t="s">
        <v>0</v>
      </c>
      <c r="B31" s="118" t="s">
        <v>94</v>
      </c>
      <c r="C31" s="119" t="s">
        <v>95</v>
      </c>
      <c r="D31" s="120"/>
      <c r="E31" s="121">
        <v>2</v>
      </c>
      <c r="F31" s="122">
        <f t="shared" ref="F31:F33" si="2">ROUND(D31*E31,0)</f>
        <v>0</v>
      </c>
      <c r="G31"/>
      <c r="H31" s="6"/>
    </row>
    <row r="32" spans="1:9" ht="24.9" customHeight="1" x14ac:dyDescent="0.4">
      <c r="A32" s="123" t="s">
        <v>0</v>
      </c>
      <c r="B32" s="96" t="s">
        <v>96</v>
      </c>
      <c r="C32" s="124" t="s">
        <v>97</v>
      </c>
      <c r="D32" s="125"/>
      <c r="E32" s="126">
        <v>2</v>
      </c>
      <c r="F32" s="97">
        <f t="shared" si="2"/>
        <v>0</v>
      </c>
      <c r="G32"/>
    </row>
    <row r="33" spans="1:12" ht="24.9" customHeight="1" thickBot="1" x14ac:dyDescent="0.45">
      <c r="A33" s="127" t="s">
        <v>0</v>
      </c>
      <c r="B33" s="101" t="s">
        <v>98</v>
      </c>
      <c r="C33" s="128" t="s">
        <v>95</v>
      </c>
      <c r="D33" s="129"/>
      <c r="E33" s="130">
        <v>2</v>
      </c>
      <c r="F33" s="102">
        <f t="shared" si="2"/>
        <v>0</v>
      </c>
      <c r="G33"/>
    </row>
    <row r="34" spans="1:12" ht="24.9" customHeight="1" thickBot="1" x14ac:dyDescent="0.45">
      <c r="A34" s="152" t="s">
        <v>99</v>
      </c>
      <c r="B34" s="153"/>
      <c r="C34" s="153"/>
      <c r="D34" s="153"/>
      <c r="E34" s="153"/>
      <c r="F34" s="105">
        <f>SUM(F31:F33)</f>
        <v>0</v>
      </c>
      <c r="G34"/>
    </row>
    <row r="35" spans="1:12" ht="24.9" customHeight="1" x14ac:dyDescent="0.4">
      <c r="A35" s="115"/>
      <c r="B35" s="115"/>
      <c r="C35" s="115"/>
      <c r="D35" s="115"/>
      <c r="E35" s="115"/>
      <c r="F35" s="131"/>
      <c r="G35"/>
    </row>
    <row r="36" spans="1:12" ht="24.9" customHeight="1" x14ac:dyDescent="0.4">
      <c r="A36" s="154" t="s">
        <v>100</v>
      </c>
      <c r="B36" s="154"/>
      <c r="C36" s="154"/>
      <c r="D36" s="154"/>
      <c r="E36" s="154"/>
      <c r="F36" s="132">
        <f>F19+F27+F34</f>
        <v>0</v>
      </c>
      <c r="G36"/>
    </row>
    <row r="37" spans="1:12" ht="15" customHeight="1" thickBot="1" x14ac:dyDescent="0.45">
      <c r="A37" s="155" t="s">
        <v>101</v>
      </c>
      <c r="B37" s="155"/>
      <c r="C37" s="155"/>
      <c r="D37" s="155"/>
      <c r="E37" s="155"/>
      <c r="F37" s="133">
        <f>ROUND(F36*0.19,0)</f>
        <v>0</v>
      </c>
      <c r="G37"/>
    </row>
    <row r="38" spans="1:12" ht="15" customHeight="1" thickBot="1" x14ac:dyDescent="0.45">
      <c r="A38" s="156" t="s">
        <v>102</v>
      </c>
      <c r="B38" s="157"/>
      <c r="C38" s="157"/>
      <c r="D38" s="157"/>
      <c r="E38" s="157"/>
      <c r="F38" s="134">
        <f>F36+F37</f>
        <v>0</v>
      </c>
      <c r="G38"/>
    </row>
    <row r="39" spans="1:12" ht="15" customHeight="1" x14ac:dyDescent="0.4">
      <c r="A39"/>
      <c r="B39"/>
      <c r="C39"/>
      <c r="D39"/>
      <c r="E39"/>
      <c r="F39"/>
      <c r="G39"/>
    </row>
    <row r="40" spans="1:12" ht="15" customHeight="1" x14ac:dyDescent="0.4">
      <c r="A40"/>
      <c r="B40"/>
      <c r="C40"/>
      <c r="D40"/>
      <c r="E40"/>
      <c r="F40"/>
      <c r="G40"/>
    </row>
    <row r="41" spans="1:12" ht="15" customHeight="1" x14ac:dyDescent="0.4">
      <c r="A41"/>
      <c r="B41"/>
      <c r="C41"/>
      <c r="D41"/>
      <c r="E41"/>
      <c r="F41"/>
      <c r="G41"/>
      <c r="H41" s="5"/>
    </row>
    <row r="42" spans="1:12" x14ac:dyDescent="0.4">
      <c r="A42"/>
      <c r="B42"/>
      <c r="C42"/>
      <c r="D42"/>
      <c r="E42"/>
      <c r="F42"/>
      <c r="G42"/>
      <c r="H42" s="5"/>
      <c r="I42" s="5"/>
    </row>
    <row r="43" spans="1:12" ht="20.25" customHeight="1" x14ac:dyDescent="0.4">
      <c r="A43"/>
      <c r="B43" s="137" t="s">
        <v>55</v>
      </c>
      <c r="C43" s="135" t="s">
        <v>104</v>
      </c>
      <c r="D43" s="135"/>
      <c r="E43" s="135"/>
      <c r="H43" s="84"/>
    </row>
    <row r="44" spans="1:12" ht="19.5" customHeight="1" x14ac:dyDescent="0.4">
      <c r="A44"/>
      <c r="B44" s="84"/>
      <c r="C44" s="136" t="s">
        <v>103</v>
      </c>
      <c r="D44" s="136"/>
      <c r="E44" s="136"/>
      <c r="H44" s="84"/>
    </row>
    <row r="45" spans="1:12" ht="30" customHeight="1" x14ac:dyDescent="0.4">
      <c r="A45"/>
      <c r="B45"/>
      <c r="F45" s="135"/>
      <c r="G45"/>
    </row>
    <row r="46" spans="1:12" ht="30" customHeight="1" x14ac:dyDescent="0.4">
      <c r="A46"/>
      <c r="B46"/>
      <c r="F46" s="136"/>
      <c r="G46"/>
      <c r="I46" s="80"/>
      <c r="J46" s="81"/>
      <c r="K46" s="81"/>
      <c r="L46" s="81"/>
    </row>
    <row r="47" spans="1:12" ht="30" customHeight="1" x14ac:dyDescent="0.4">
      <c r="A47"/>
      <c r="B47"/>
      <c r="C47"/>
      <c r="D47"/>
      <c r="E47"/>
      <c r="F47"/>
      <c r="G47"/>
      <c r="I47" s="80"/>
    </row>
    <row r="48" spans="1:12" ht="15" customHeight="1" x14ac:dyDescent="0.4">
      <c r="A48"/>
      <c r="B48"/>
      <c r="C48"/>
      <c r="D48"/>
      <c r="E48"/>
      <c r="F48"/>
      <c r="G48"/>
    </row>
    <row r="49" spans="1:10" ht="15" customHeight="1" x14ac:dyDescent="0.4">
      <c r="A49"/>
      <c r="B49"/>
      <c r="C49"/>
      <c r="D49"/>
      <c r="E49"/>
      <c r="F49"/>
      <c r="G49"/>
      <c r="I49" s="81"/>
    </row>
    <row r="50" spans="1:10" ht="15" customHeight="1" x14ac:dyDescent="0.4">
      <c r="A50"/>
      <c r="B50"/>
      <c r="C50"/>
      <c r="D50"/>
      <c r="E50"/>
      <c r="F50"/>
      <c r="G50"/>
    </row>
    <row r="51" spans="1:10" ht="15" customHeight="1" x14ac:dyDescent="0.4">
      <c r="A51"/>
      <c r="B51"/>
      <c r="C51"/>
      <c r="D51"/>
      <c r="E51"/>
      <c r="F51"/>
      <c r="G51"/>
    </row>
    <row r="52" spans="1:10" x14ac:dyDescent="0.4">
      <c r="A52"/>
      <c r="B52"/>
      <c r="C52"/>
      <c r="D52"/>
      <c r="E52"/>
      <c r="F52"/>
      <c r="G52"/>
      <c r="H52" s="7"/>
      <c r="I52" s="8"/>
      <c r="J52" s="80"/>
    </row>
    <row r="53" spans="1:10" ht="20.25" customHeight="1" x14ac:dyDescent="0.4">
      <c r="A53"/>
      <c r="B53"/>
      <c r="C53"/>
      <c r="D53"/>
      <c r="E53"/>
      <c r="F53"/>
      <c r="G53"/>
    </row>
    <row r="54" spans="1:10" ht="25.5" customHeight="1" x14ac:dyDescent="0.4">
      <c r="A54"/>
      <c r="B54"/>
      <c r="C54"/>
      <c r="D54"/>
      <c r="E54"/>
      <c r="F54"/>
      <c r="G54"/>
      <c r="J54" s="83"/>
    </row>
    <row r="55" spans="1:10" ht="15" customHeight="1" x14ac:dyDescent="0.4">
      <c r="A55"/>
      <c r="B55"/>
      <c r="C55"/>
      <c r="D55"/>
      <c r="E55"/>
      <c r="F55"/>
      <c r="G55"/>
    </row>
    <row r="56" spans="1:10" ht="15" customHeight="1" x14ac:dyDescent="0.4">
      <c r="A56"/>
      <c r="B56"/>
      <c r="C56"/>
      <c r="D56"/>
      <c r="E56"/>
      <c r="F56"/>
      <c r="G56"/>
    </row>
    <row r="57" spans="1:10" ht="15" customHeight="1" x14ac:dyDescent="0.4">
      <c r="A57"/>
      <c r="B57"/>
      <c r="C57"/>
      <c r="D57"/>
      <c r="E57"/>
      <c r="F57"/>
      <c r="G57"/>
    </row>
    <row r="58" spans="1:10" ht="15" customHeight="1" x14ac:dyDescent="0.4">
      <c r="A58"/>
      <c r="B58"/>
      <c r="C58"/>
      <c r="D58"/>
      <c r="E58"/>
      <c r="F58"/>
      <c r="G58"/>
    </row>
    <row r="59" spans="1:10" ht="15" customHeight="1" x14ac:dyDescent="0.4">
      <c r="A59"/>
      <c r="B59"/>
      <c r="C59"/>
      <c r="D59"/>
      <c r="E59"/>
      <c r="F59"/>
      <c r="G59"/>
      <c r="H59" s="79"/>
    </row>
    <row r="60" spans="1:10" x14ac:dyDescent="0.4">
      <c r="A60"/>
      <c r="B60"/>
      <c r="C60"/>
      <c r="D60"/>
      <c r="E60"/>
      <c r="F60"/>
      <c r="G60"/>
    </row>
    <row r="61" spans="1:10" x14ac:dyDescent="0.4">
      <c r="A61"/>
      <c r="B61"/>
      <c r="C61"/>
      <c r="D61"/>
      <c r="E61"/>
      <c r="F61"/>
      <c r="G61"/>
    </row>
    <row r="62" spans="1:10" s="88" customFormat="1" x14ac:dyDescent="0.4">
      <c r="A62"/>
      <c r="B62"/>
      <c r="C62"/>
      <c r="D62"/>
      <c r="E62"/>
      <c r="F62"/>
      <c r="G62"/>
      <c r="H62" s="85"/>
      <c r="I62" s="86"/>
      <c r="J62" s="87"/>
    </row>
    <row r="63" spans="1:10" s="88" customFormat="1" x14ac:dyDescent="0.4">
      <c r="A63"/>
      <c r="B63"/>
      <c r="C63"/>
      <c r="D63"/>
      <c r="E63"/>
      <c r="F63"/>
      <c r="G63"/>
      <c r="H63" s="85"/>
      <c r="I63" s="86"/>
      <c r="J63" s="87"/>
    </row>
    <row r="64" spans="1:10" s="88" customFormat="1" x14ac:dyDescent="0.4">
      <c r="A64"/>
      <c r="B64"/>
      <c r="C64"/>
      <c r="D64"/>
      <c r="E64"/>
      <c r="F64"/>
      <c r="G64"/>
      <c r="H64" s="85"/>
      <c r="I64" s="86"/>
      <c r="J64" s="87"/>
    </row>
    <row r="65" spans="1:10" s="88" customFormat="1" x14ac:dyDescent="0.4">
      <c r="A65"/>
      <c r="B65"/>
      <c r="C65"/>
      <c r="D65"/>
      <c r="E65"/>
      <c r="F65"/>
      <c r="G65"/>
      <c r="H65" s="85"/>
      <c r="I65" s="86"/>
      <c r="J65" s="87"/>
    </row>
  </sheetData>
  <mergeCells count="17">
    <mergeCell ref="A37:E37"/>
    <mergeCell ref="A38:E38"/>
    <mergeCell ref="A29:B30"/>
    <mergeCell ref="C29:C30"/>
    <mergeCell ref="A34:E34"/>
    <mergeCell ref="A36:E36"/>
    <mergeCell ref="A19:E19"/>
    <mergeCell ref="A20:B21"/>
    <mergeCell ref="C20:C21"/>
    <mergeCell ref="A22:F22"/>
    <mergeCell ref="A27:E27"/>
    <mergeCell ref="A18:E18"/>
    <mergeCell ref="A1:F1"/>
    <mergeCell ref="A3:B4"/>
    <mergeCell ref="A5:F5"/>
    <mergeCell ref="A6:F6"/>
    <mergeCell ref="A17:E17"/>
  </mergeCells>
  <printOptions horizontalCentered="1"/>
  <pageMargins left="0.78740157480314965" right="0.39370078740157483" top="0.39370078740157483" bottom="0.39370078740157483" header="0.31496062992125984" footer="0.31496062992125984"/>
  <pageSetup paperSize="120" scale="83" orientation="portrait" horizontalDpi="4294967295" verticalDpi="4294967295" r:id="rId1"/>
  <rowBreaks count="1" manualBreakCount="1">
    <brk id="42" max="5"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37"/>
  <sheetViews>
    <sheetView showGridLines="0" topLeftCell="B7" zoomScaleNormal="100" zoomScaleSheetLayoutView="70" workbookViewId="0">
      <selection activeCell="E11" sqref="E11"/>
    </sheetView>
  </sheetViews>
  <sheetFormatPr baseColWidth="10" defaultColWidth="14.88671875" defaultRowHeight="12.6" x14ac:dyDescent="0.45"/>
  <cols>
    <col min="1" max="1" width="1.44140625" style="27" customWidth="1"/>
    <col min="2" max="2" width="6.88671875" style="27" customWidth="1"/>
    <col min="3" max="3" width="14.109375" style="27" customWidth="1"/>
    <col min="4" max="4" width="12.109375" style="27" customWidth="1"/>
    <col min="5" max="5" width="10.44140625" style="27" customWidth="1"/>
    <col min="6" max="6" width="33.44140625" style="27" customWidth="1"/>
    <col min="7" max="7" width="6.109375" style="27" customWidth="1"/>
    <col min="8" max="8" width="7" style="27" customWidth="1"/>
    <col min="9" max="9" width="11.88671875" style="27" customWidth="1"/>
    <col min="10" max="10" width="19.44140625" style="27" customWidth="1"/>
    <col min="11" max="11" width="14.44140625" style="27" customWidth="1"/>
    <col min="12" max="12" width="12" style="27" customWidth="1"/>
    <col min="13" max="13" width="14.109375" style="27" customWidth="1"/>
    <col min="14" max="14" width="9.88671875" style="27" customWidth="1"/>
    <col min="15" max="16" width="23" style="27" customWidth="1"/>
    <col min="17" max="17" width="19" style="27" customWidth="1"/>
    <col min="18" max="18" width="14.109375" style="27" customWidth="1"/>
    <col min="19" max="19" width="12.6640625" style="27" customWidth="1"/>
    <col min="20" max="256" width="14.88671875" style="27"/>
    <col min="257" max="257" width="1.44140625" style="27" customWidth="1"/>
    <col min="258" max="258" width="6.88671875" style="27" customWidth="1"/>
    <col min="259" max="259" width="14.109375" style="27" customWidth="1"/>
    <col min="260" max="260" width="12.109375" style="27" customWidth="1"/>
    <col min="261" max="261" width="10.44140625" style="27" customWidth="1"/>
    <col min="262" max="262" width="33.44140625" style="27" customWidth="1"/>
    <col min="263" max="263" width="6.109375" style="27" customWidth="1"/>
    <col min="264" max="264" width="7" style="27" customWidth="1"/>
    <col min="265" max="265" width="11.88671875" style="27" customWidth="1"/>
    <col min="266" max="266" width="19.44140625" style="27" customWidth="1"/>
    <col min="267" max="267" width="14.44140625" style="27" customWidth="1"/>
    <col min="268" max="268" width="12" style="27" customWidth="1"/>
    <col min="269" max="269" width="14.109375" style="27" customWidth="1"/>
    <col min="270" max="270" width="9.88671875" style="27" customWidth="1"/>
    <col min="271" max="272" width="23" style="27" customWidth="1"/>
    <col min="273" max="273" width="19" style="27" customWidth="1"/>
    <col min="274" max="274" width="14.109375" style="27" customWidth="1"/>
    <col min="275" max="275" width="12.6640625" style="27" customWidth="1"/>
    <col min="276" max="512" width="14.88671875" style="27"/>
    <col min="513" max="513" width="1.44140625" style="27" customWidth="1"/>
    <col min="514" max="514" width="6.88671875" style="27" customWidth="1"/>
    <col min="515" max="515" width="14.109375" style="27" customWidth="1"/>
    <col min="516" max="516" width="12.109375" style="27" customWidth="1"/>
    <col min="517" max="517" width="10.44140625" style="27" customWidth="1"/>
    <col min="518" max="518" width="33.44140625" style="27" customWidth="1"/>
    <col min="519" max="519" width="6.109375" style="27" customWidth="1"/>
    <col min="520" max="520" width="7" style="27" customWidth="1"/>
    <col min="521" max="521" width="11.88671875" style="27" customWidth="1"/>
    <col min="522" max="522" width="19.44140625" style="27" customWidth="1"/>
    <col min="523" max="523" width="14.44140625" style="27" customWidth="1"/>
    <col min="524" max="524" width="12" style="27" customWidth="1"/>
    <col min="525" max="525" width="14.109375" style="27" customWidth="1"/>
    <col min="526" max="526" width="9.88671875" style="27" customWidth="1"/>
    <col min="527" max="528" width="23" style="27" customWidth="1"/>
    <col min="529" max="529" width="19" style="27" customWidth="1"/>
    <col min="530" max="530" width="14.109375" style="27" customWidth="1"/>
    <col min="531" max="531" width="12.6640625" style="27" customWidth="1"/>
    <col min="532" max="768" width="14.88671875" style="27"/>
    <col min="769" max="769" width="1.44140625" style="27" customWidth="1"/>
    <col min="770" max="770" width="6.88671875" style="27" customWidth="1"/>
    <col min="771" max="771" width="14.109375" style="27" customWidth="1"/>
    <col min="772" max="772" width="12.109375" style="27" customWidth="1"/>
    <col min="773" max="773" width="10.44140625" style="27" customWidth="1"/>
    <col min="774" max="774" width="33.44140625" style="27" customWidth="1"/>
    <col min="775" max="775" width="6.109375" style="27" customWidth="1"/>
    <col min="776" max="776" width="7" style="27" customWidth="1"/>
    <col min="777" max="777" width="11.88671875" style="27" customWidth="1"/>
    <col min="778" max="778" width="19.44140625" style="27" customWidth="1"/>
    <col min="779" max="779" width="14.44140625" style="27" customWidth="1"/>
    <col min="780" max="780" width="12" style="27" customWidth="1"/>
    <col min="781" max="781" width="14.109375" style="27" customWidth="1"/>
    <col min="782" max="782" width="9.88671875" style="27" customWidth="1"/>
    <col min="783" max="784" width="23" style="27" customWidth="1"/>
    <col min="785" max="785" width="19" style="27" customWidth="1"/>
    <col min="786" max="786" width="14.109375" style="27" customWidth="1"/>
    <col min="787" max="787" width="12.6640625" style="27" customWidth="1"/>
    <col min="788" max="1024" width="14.88671875" style="27"/>
    <col min="1025" max="1025" width="1.44140625" style="27" customWidth="1"/>
    <col min="1026" max="1026" width="6.88671875" style="27" customWidth="1"/>
    <col min="1027" max="1027" width="14.109375" style="27" customWidth="1"/>
    <col min="1028" max="1028" width="12.109375" style="27" customWidth="1"/>
    <col min="1029" max="1029" width="10.44140625" style="27" customWidth="1"/>
    <col min="1030" max="1030" width="33.44140625" style="27" customWidth="1"/>
    <col min="1031" max="1031" width="6.109375" style="27" customWidth="1"/>
    <col min="1032" max="1032" width="7" style="27" customWidth="1"/>
    <col min="1033" max="1033" width="11.88671875" style="27" customWidth="1"/>
    <col min="1034" max="1034" width="19.44140625" style="27" customWidth="1"/>
    <col min="1035" max="1035" width="14.44140625" style="27" customWidth="1"/>
    <col min="1036" max="1036" width="12" style="27" customWidth="1"/>
    <col min="1037" max="1037" width="14.109375" style="27" customWidth="1"/>
    <col min="1038" max="1038" width="9.88671875" style="27" customWidth="1"/>
    <col min="1039" max="1040" width="23" style="27" customWidth="1"/>
    <col min="1041" max="1041" width="19" style="27" customWidth="1"/>
    <col min="1042" max="1042" width="14.109375" style="27" customWidth="1"/>
    <col min="1043" max="1043" width="12.6640625" style="27" customWidth="1"/>
    <col min="1044" max="1280" width="14.88671875" style="27"/>
    <col min="1281" max="1281" width="1.44140625" style="27" customWidth="1"/>
    <col min="1282" max="1282" width="6.88671875" style="27" customWidth="1"/>
    <col min="1283" max="1283" width="14.109375" style="27" customWidth="1"/>
    <col min="1284" max="1284" width="12.109375" style="27" customWidth="1"/>
    <col min="1285" max="1285" width="10.44140625" style="27" customWidth="1"/>
    <col min="1286" max="1286" width="33.44140625" style="27" customWidth="1"/>
    <col min="1287" max="1287" width="6.109375" style="27" customWidth="1"/>
    <col min="1288" max="1288" width="7" style="27" customWidth="1"/>
    <col min="1289" max="1289" width="11.88671875" style="27" customWidth="1"/>
    <col min="1290" max="1290" width="19.44140625" style="27" customWidth="1"/>
    <col min="1291" max="1291" width="14.44140625" style="27" customWidth="1"/>
    <col min="1292" max="1292" width="12" style="27" customWidth="1"/>
    <col min="1293" max="1293" width="14.109375" style="27" customWidth="1"/>
    <col min="1294" max="1294" width="9.88671875" style="27" customWidth="1"/>
    <col min="1295" max="1296" width="23" style="27" customWidth="1"/>
    <col min="1297" max="1297" width="19" style="27" customWidth="1"/>
    <col min="1298" max="1298" width="14.109375" style="27" customWidth="1"/>
    <col min="1299" max="1299" width="12.6640625" style="27" customWidth="1"/>
    <col min="1300" max="1536" width="14.88671875" style="27"/>
    <col min="1537" max="1537" width="1.44140625" style="27" customWidth="1"/>
    <col min="1538" max="1538" width="6.88671875" style="27" customWidth="1"/>
    <col min="1539" max="1539" width="14.109375" style="27" customWidth="1"/>
    <col min="1540" max="1540" width="12.109375" style="27" customWidth="1"/>
    <col min="1541" max="1541" width="10.44140625" style="27" customWidth="1"/>
    <col min="1542" max="1542" width="33.44140625" style="27" customWidth="1"/>
    <col min="1543" max="1543" width="6.109375" style="27" customWidth="1"/>
    <col min="1544" max="1544" width="7" style="27" customWidth="1"/>
    <col min="1545" max="1545" width="11.88671875" style="27" customWidth="1"/>
    <col min="1546" max="1546" width="19.44140625" style="27" customWidth="1"/>
    <col min="1547" max="1547" width="14.44140625" style="27" customWidth="1"/>
    <col min="1548" max="1548" width="12" style="27" customWidth="1"/>
    <col min="1549" max="1549" width="14.109375" style="27" customWidth="1"/>
    <col min="1550" max="1550" width="9.88671875" style="27" customWidth="1"/>
    <col min="1551" max="1552" width="23" style="27" customWidth="1"/>
    <col min="1553" max="1553" width="19" style="27" customWidth="1"/>
    <col min="1554" max="1554" width="14.109375" style="27" customWidth="1"/>
    <col min="1555" max="1555" width="12.6640625" style="27" customWidth="1"/>
    <col min="1556" max="1792" width="14.88671875" style="27"/>
    <col min="1793" max="1793" width="1.44140625" style="27" customWidth="1"/>
    <col min="1794" max="1794" width="6.88671875" style="27" customWidth="1"/>
    <col min="1795" max="1795" width="14.109375" style="27" customWidth="1"/>
    <col min="1796" max="1796" width="12.109375" style="27" customWidth="1"/>
    <col min="1797" max="1797" width="10.44140625" style="27" customWidth="1"/>
    <col min="1798" max="1798" width="33.44140625" style="27" customWidth="1"/>
    <col min="1799" max="1799" width="6.109375" style="27" customWidth="1"/>
    <col min="1800" max="1800" width="7" style="27" customWidth="1"/>
    <col min="1801" max="1801" width="11.88671875" style="27" customWidth="1"/>
    <col min="1802" max="1802" width="19.44140625" style="27" customWidth="1"/>
    <col min="1803" max="1803" width="14.44140625" style="27" customWidth="1"/>
    <col min="1804" max="1804" width="12" style="27" customWidth="1"/>
    <col min="1805" max="1805" width="14.109375" style="27" customWidth="1"/>
    <col min="1806" max="1806" width="9.88671875" style="27" customWidth="1"/>
    <col min="1807" max="1808" width="23" style="27" customWidth="1"/>
    <col min="1809" max="1809" width="19" style="27" customWidth="1"/>
    <col min="1810" max="1810" width="14.109375" style="27" customWidth="1"/>
    <col min="1811" max="1811" width="12.6640625" style="27" customWidth="1"/>
    <col min="1812" max="2048" width="14.88671875" style="27"/>
    <col min="2049" max="2049" width="1.44140625" style="27" customWidth="1"/>
    <col min="2050" max="2050" width="6.88671875" style="27" customWidth="1"/>
    <col min="2051" max="2051" width="14.109375" style="27" customWidth="1"/>
    <col min="2052" max="2052" width="12.109375" style="27" customWidth="1"/>
    <col min="2053" max="2053" width="10.44140625" style="27" customWidth="1"/>
    <col min="2054" max="2054" width="33.44140625" style="27" customWidth="1"/>
    <col min="2055" max="2055" width="6.109375" style="27" customWidth="1"/>
    <col min="2056" max="2056" width="7" style="27" customWidth="1"/>
    <col min="2057" max="2057" width="11.88671875" style="27" customWidth="1"/>
    <col min="2058" max="2058" width="19.44140625" style="27" customWidth="1"/>
    <col min="2059" max="2059" width="14.44140625" style="27" customWidth="1"/>
    <col min="2060" max="2060" width="12" style="27" customWidth="1"/>
    <col min="2061" max="2061" width="14.109375" style="27" customWidth="1"/>
    <col min="2062" max="2062" width="9.88671875" style="27" customWidth="1"/>
    <col min="2063" max="2064" width="23" style="27" customWidth="1"/>
    <col min="2065" max="2065" width="19" style="27" customWidth="1"/>
    <col min="2066" max="2066" width="14.109375" style="27" customWidth="1"/>
    <col min="2067" max="2067" width="12.6640625" style="27" customWidth="1"/>
    <col min="2068" max="2304" width="14.88671875" style="27"/>
    <col min="2305" max="2305" width="1.44140625" style="27" customWidth="1"/>
    <col min="2306" max="2306" width="6.88671875" style="27" customWidth="1"/>
    <col min="2307" max="2307" width="14.109375" style="27" customWidth="1"/>
    <col min="2308" max="2308" width="12.109375" style="27" customWidth="1"/>
    <col min="2309" max="2309" width="10.44140625" style="27" customWidth="1"/>
    <col min="2310" max="2310" width="33.44140625" style="27" customWidth="1"/>
    <col min="2311" max="2311" width="6.109375" style="27" customWidth="1"/>
    <col min="2312" max="2312" width="7" style="27" customWidth="1"/>
    <col min="2313" max="2313" width="11.88671875" style="27" customWidth="1"/>
    <col min="2314" max="2314" width="19.44140625" style="27" customWidth="1"/>
    <col min="2315" max="2315" width="14.44140625" style="27" customWidth="1"/>
    <col min="2316" max="2316" width="12" style="27" customWidth="1"/>
    <col min="2317" max="2317" width="14.109375" style="27" customWidth="1"/>
    <col min="2318" max="2318" width="9.88671875" style="27" customWidth="1"/>
    <col min="2319" max="2320" width="23" style="27" customWidth="1"/>
    <col min="2321" max="2321" width="19" style="27" customWidth="1"/>
    <col min="2322" max="2322" width="14.109375" style="27" customWidth="1"/>
    <col min="2323" max="2323" width="12.6640625" style="27" customWidth="1"/>
    <col min="2324" max="2560" width="14.88671875" style="27"/>
    <col min="2561" max="2561" width="1.44140625" style="27" customWidth="1"/>
    <col min="2562" max="2562" width="6.88671875" style="27" customWidth="1"/>
    <col min="2563" max="2563" width="14.109375" style="27" customWidth="1"/>
    <col min="2564" max="2564" width="12.109375" style="27" customWidth="1"/>
    <col min="2565" max="2565" width="10.44140625" style="27" customWidth="1"/>
    <col min="2566" max="2566" width="33.44140625" style="27" customWidth="1"/>
    <col min="2567" max="2567" width="6.109375" style="27" customWidth="1"/>
    <col min="2568" max="2568" width="7" style="27" customWidth="1"/>
    <col min="2569" max="2569" width="11.88671875" style="27" customWidth="1"/>
    <col min="2570" max="2570" width="19.44140625" style="27" customWidth="1"/>
    <col min="2571" max="2571" width="14.44140625" style="27" customWidth="1"/>
    <col min="2572" max="2572" width="12" style="27" customWidth="1"/>
    <col min="2573" max="2573" width="14.109375" style="27" customWidth="1"/>
    <col min="2574" max="2574" width="9.88671875" style="27" customWidth="1"/>
    <col min="2575" max="2576" width="23" style="27" customWidth="1"/>
    <col min="2577" max="2577" width="19" style="27" customWidth="1"/>
    <col min="2578" max="2578" width="14.109375" style="27" customWidth="1"/>
    <col min="2579" max="2579" width="12.6640625" style="27" customWidth="1"/>
    <col min="2580" max="2816" width="14.88671875" style="27"/>
    <col min="2817" max="2817" width="1.44140625" style="27" customWidth="1"/>
    <col min="2818" max="2818" width="6.88671875" style="27" customWidth="1"/>
    <col min="2819" max="2819" width="14.109375" style="27" customWidth="1"/>
    <col min="2820" max="2820" width="12.109375" style="27" customWidth="1"/>
    <col min="2821" max="2821" width="10.44140625" style="27" customWidth="1"/>
    <col min="2822" max="2822" width="33.44140625" style="27" customWidth="1"/>
    <col min="2823" max="2823" width="6.109375" style="27" customWidth="1"/>
    <col min="2824" max="2824" width="7" style="27" customWidth="1"/>
    <col min="2825" max="2825" width="11.88671875" style="27" customWidth="1"/>
    <col min="2826" max="2826" width="19.44140625" style="27" customWidth="1"/>
    <col min="2827" max="2827" width="14.44140625" style="27" customWidth="1"/>
    <col min="2828" max="2828" width="12" style="27" customWidth="1"/>
    <col min="2829" max="2829" width="14.109375" style="27" customWidth="1"/>
    <col min="2830" max="2830" width="9.88671875" style="27" customWidth="1"/>
    <col min="2831" max="2832" width="23" style="27" customWidth="1"/>
    <col min="2833" max="2833" width="19" style="27" customWidth="1"/>
    <col min="2834" max="2834" width="14.109375" style="27" customWidth="1"/>
    <col min="2835" max="2835" width="12.6640625" style="27" customWidth="1"/>
    <col min="2836" max="3072" width="14.88671875" style="27"/>
    <col min="3073" max="3073" width="1.44140625" style="27" customWidth="1"/>
    <col min="3074" max="3074" width="6.88671875" style="27" customWidth="1"/>
    <col min="3075" max="3075" width="14.109375" style="27" customWidth="1"/>
    <col min="3076" max="3076" width="12.109375" style="27" customWidth="1"/>
    <col min="3077" max="3077" width="10.44140625" style="27" customWidth="1"/>
    <col min="3078" max="3078" width="33.44140625" style="27" customWidth="1"/>
    <col min="3079" max="3079" width="6.109375" style="27" customWidth="1"/>
    <col min="3080" max="3080" width="7" style="27" customWidth="1"/>
    <col min="3081" max="3081" width="11.88671875" style="27" customWidth="1"/>
    <col min="3082" max="3082" width="19.44140625" style="27" customWidth="1"/>
    <col min="3083" max="3083" width="14.44140625" style="27" customWidth="1"/>
    <col min="3084" max="3084" width="12" style="27" customWidth="1"/>
    <col min="3085" max="3085" width="14.109375" style="27" customWidth="1"/>
    <col min="3086" max="3086" width="9.88671875" style="27" customWidth="1"/>
    <col min="3087" max="3088" width="23" style="27" customWidth="1"/>
    <col min="3089" max="3089" width="19" style="27" customWidth="1"/>
    <col min="3090" max="3090" width="14.109375" style="27" customWidth="1"/>
    <col min="3091" max="3091" width="12.6640625" style="27" customWidth="1"/>
    <col min="3092" max="3328" width="14.88671875" style="27"/>
    <col min="3329" max="3329" width="1.44140625" style="27" customWidth="1"/>
    <col min="3330" max="3330" width="6.88671875" style="27" customWidth="1"/>
    <col min="3331" max="3331" width="14.109375" style="27" customWidth="1"/>
    <col min="3332" max="3332" width="12.109375" style="27" customWidth="1"/>
    <col min="3333" max="3333" width="10.44140625" style="27" customWidth="1"/>
    <col min="3334" max="3334" width="33.44140625" style="27" customWidth="1"/>
    <col min="3335" max="3335" width="6.109375" style="27" customWidth="1"/>
    <col min="3336" max="3336" width="7" style="27" customWidth="1"/>
    <col min="3337" max="3337" width="11.88671875" style="27" customWidth="1"/>
    <col min="3338" max="3338" width="19.44140625" style="27" customWidth="1"/>
    <col min="3339" max="3339" width="14.44140625" style="27" customWidth="1"/>
    <col min="3340" max="3340" width="12" style="27" customWidth="1"/>
    <col min="3341" max="3341" width="14.109375" style="27" customWidth="1"/>
    <col min="3342" max="3342" width="9.88671875" style="27" customWidth="1"/>
    <col min="3343" max="3344" width="23" style="27" customWidth="1"/>
    <col min="3345" max="3345" width="19" style="27" customWidth="1"/>
    <col min="3346" max="3346" width="14.109375" style="27" customWidth="1"/>
    <col min="3347" max="3347" width="12.6640625" style="27" customWidth="1"/>
    <col min="3348" max="3584" width="14.88671875" style="27"/>
    <col min="3585" max="3585" width="1.44140625" style="27" customWidth="1"/>
    <col min="3586" max="3586" width="6.88671875" style="27" customWidth="1"/>
    <col min="3587" max="3587" width="14.109375" style="27" customWidth="1"/>
    <col min="3588" max="3588" width="12.109375" style="27" customWidth="1"/>
    <col min="3589" max="3589" width="10.44140625" style="27" customWidth="1"/>
    <col min="3590" max="3590" width="33.44140625" style="27" customWidth="1"/>
    <col min="3591" max="3591" width="6.109375" style="27" customWidth="1"/>
    <col min="3592" max="3592" width="7" style="27" customWidth="1"/>
    <col min="3593" max="3593" width="11.88671875" style="27" customWidth="1"/>
    <col min="3594" max="3594" width="19.44140625" style="27" customWidth="1"/>
    <col min="3595" max="3595" width="14.44140625" style="27" customWidth="1"/>
    <col min="3596" max="3596" width="12" style="27" customWidth="1"/>
    <col min="3597" max="3597" width="14.109375" style="27" customWidth="1"/>
    <col min="3598" max="3598" width="9.88671875" style="27" customWidth="1"/>
    <col min="3599" max="3600" width="23" style="27" customWidth="1"/>
    <col min="3601" max="3601" width="19" style="27" customWidth="1"/>
    <col min="3602" max="3602" width="14.109375" style="27" customWidth="1"/>
    <col min="3603" max="3603" width="12.6640625" style="27" customWidth="1"/>
    <col min="3604" max="3840" width="14.88671875" style="27"/>
    <col min="3841" max="3841" width="1.44140625" style="27" customWidth="1"/>
    <col min="3842" max="3842" width="6.88671875" style="27" customWidth="1"/>
    <col min="3843" max="3843" width="14.109375" style="27" customWidth="1"/>
    <col min="3844" max="3844" width="12.109375" style="27" customWidth="1"/>
    <col min="3845" max="3845" width="10.44140625" style="27" customWidth="1"/>
    <col min="3846" max="3846" width="33.44140625" style="27" customWidth="1"/>
    <col min="3847" max="3847" width="6.109375" style="27" customWidth="1"/>
    <col min="3848" max="3848" width="7" style="27" customWidth="1"/>
    <col min="3849" max="3849" width="11.88671875" style="27" customWidth="1"/>
    <col min="3850" max="3850" width="19.44140625" style="27" customWidth="1"/>
    <col min="3851" max="3851" width="14.44140625" style="27" customWidth="1"/>
    <col min="3852" max="3852" width="12" style="27" customWidth="1"/>
    <col min="3853" max="3853" width="14.109375" style="27" customWidth="1"/>
    <col min="3854" max="3854" width="9.88671875" style="27" customWidth="1"/>
    <col min="3855" max="3856" width="23" style="27" customWidth="1"/>
    <col min="3857" max="3857" width="19" style="27" customWidth="1"/>
    <col min="3858" max="3858" width="14.109375" style="27" customWidth="1"/>
    <col min="3859" max="3859" width="12.6640625" style="27" customWidth="1"/>
    <col min="3860" max="4096" width="14.88671875" style="27"/>
    <col min="4097" max="4097" width="1.44140625" style="27" customWidth="1"/>
    <col min="4098" max="4098" width="6.88671875" style="27" customWidth="1"/>
    <col min="4099" max="4099" width="14.109375" style="27" customWidth="1"/>
    <col min="4100" max="4100" width="12.109375" style="27" customWidth="1"/>
    <col min="4101" max="4101" width="10.44140625" style="27" customWidth="1"/>
    <col min="4102" max="4102" width="33.44140625" style="27" customWidth="1"/>
    <col min="4103" max="4103" width="6.109375" style="27" customWidth="1"/>
    <col min="4104" max="4104" width="7" style="27" customWidth="1"/>
    <col min="4105" max="4105" width="11.88671875" style="27" customWidth="1"/>
    <col min="4106" max="4106" width="19.44140625" style="27" customWidth="1"/>
    <col min="4107" max="4107" width="14.44140625" style="27" customWidth="1"/>
    <col min="4108" max="4108" width="12" style="27" customWidth="1"/>
    <col min="4109" max="4109" width="14.109375" style="27" customWidth="1"/>
    <col min="4110" max="4110" width="9.88671875" style="27" customWidth="1"/>
    <col min="4111" max="4112" width="23" style="27" customWidth="1"/>
    <col min="4113" max="4113" width="19" style="27" customWidth="1"/>
    <col min="4114" max="4114" width="14.109375" style="27" customWidth="1"/>
    <col min="4115" max="4115" width="12.6640625" style="27" customWidth="1"/>
    <col min="4116" max="4352" width="14.88671875" style="27"/>
    <col min="4353" max="4353" width="1.44140625" style="27" customWidth="1"/>
    <col min="4354" max="4354" width="6.88671875" style="27" customWidth="1"/>
    <col min="4355" max="4355" width="14.109375" style="27" customWidth="1"/>
    <col min="4356" max="4356" width="12.109375" style="27" customWidth="1"/>
    <col min="4357" max="4357" width="10.44140625" style="27" customWidth="1"/>
    <col min="4358" max="4358" width="33.44140625" style="27" customWidth="1"/>
    <col min="4359" max="4359" width="6.109375" style="27" customWidth="1"/>
    <col min="4360" max="4360" width="7" style="27" customWidth="1"/>
    <col min="4361" max="4361" width="11.88671875" style="27" customWidth="1"/>
    <col min="4362" max="4362" width="19.44140625" style="27" customWidth="1"/>
    <col min="4363" max="4363" width="14.44140625" style="27" customWidth="1"/>
    <col min="4364" max="4364" width="12" style="27" customWidth="1"/>
    <col min="4365" max="4365" width="14.109375" style="27" customWidth="1"/>
    <col min="4366" max="4366" width="9.88671875" style="27" customWidth="1"/>
    <col min="4367" max="4368" width="23" style="27" customWidth="1"/>
    <col min="4369" max="4369" width="19" style="27" customWidth="1"/>
    <col min="4370" max="4370" width="14.109375" style="27" customWidth="1"/>
    <col min="4371" max="4371" width="12.6640625" style="27" customWidth="1"/>
    <col min="4372" max="4608" width="14.88671875" style="27"/>
    <col min="4609" max="4609" width="1.44140625" style="27" customWidth="1"/>
    <col min="4610" max="4610" width="6.88671875" style="27" customWidth="1"/>
    <col min="4611" max="4611" width="14.109375" style="27" customWidth="1"/>
    <col min="4612" max="4612" width="12.109375" style="27" customWidth="1"/>
    <col min="4613" max="4613" width="10.44140625" style="27" customWidth="1"/>
    <col min="4614" max="4614" width="33.44140625" style="27" customWidth="1"/>
    <col min="4615" max="4615" width="6.109375" style="27" customWidth="1"/>
    <col min="4616" max="4616" width="7" style="27" customWidth="1"/>
    <col min="4617" max="4617" width="11.88671875" style="27" customWidth="1"/>
    <col min="4618" max="4618" width="19.44140625" style="27" customWidth="1"/>
    <col min="4619" max="4619" width="14.44140625" style="27" customWidth="1"/>
    <col min="4620" max="4620" width="12" style="27" customWidth="1"/>
    <col min="4621" max="4621" width="14.109375" style="27" customWidth="1"/>
    <col min="4622" max="4622" width="9.88671875" style="27" customWidth="1"/>
    <col min="4623" max="4624" width="23" style="27" customWidth="1"/>
    <col min="4625" max="4625" width="19" style="27" customWidth="1"/>
    <col min="4626" max="4626" width="14.109375" style="27" customWidth="1"/>
    <col min="4627" max="4627" width="12.6640625" style="27" customWidth="1"/>
    <col min="4628" max="4864" width="14.88671875" style="27"/>
    <col min="4865" max="4865" width="1.44140625" style="27" customWidth="1"/>
    <col min="4866" max="4866" width="6.88671875" style="27" customWidth="1"/>
    <col min="4867" max="4867" width="14.109375" style="27" customWidth="1"/>
    <col min="4868" max="4868" width="12.109375" style="27" customWidth="1"/>
    <col min="4869" max="4869" width="10.44140625" style="27" customWidth="1"/>
    <col min="4870" max="4870" width="33.44140625" style="27" customWidth="1"/>
    <col min="4871" max="4871" width="6.109375" style="27" customWidth="1"/>
    <col min="4872" max="4872" width="7" style="27" customWidth="1"/>
    <col min="4873" max="4873" width="11.88671875" style="27" customWidth="1"/>
    <col min="4874" max="4874" width="19.44140625" style="27" customWidth="1"/>
    <col min="4875" max="4875" width="14.44140625" style="27" customWidth="1"/>
    <col min="4876" max="4876" width="12" style="27" customWidth="1"/>
    <col min="4877" max="4877" width="14.109375" style="27" customWidth="1"/>
    <col min="4878" max="4878" width="9.88671875" style="27" customWidth="1"/>
    <col min="4879" max="4880" width="23" style="27" customWidth="1"/>
    <col min="4881" max="4881" width="19" style="27" customWidth="1"/>
    <col min="4882" max="4882" width="14.109375" style="27" customWidth="1"/>
    <col min="4883" max="4883" width="12.6640625" style="27" customWidth="1"/>
    <col min="4884" max="5120" width="14.88671875" style="27"/>
    <col min="5121" max="5121" width="1.44140625" style="27" customWidth="1"/>
    <col min="5122" max="5122" width="6.88671875" style="27" customWidth="1"/>
    <col min="5123" max="5123" width="14.109375" style="27" customWidth="1"/>
    <col min="5124" max="5124" width="12.109375" style="27" customWidth="1"/>
    <col min="5125" max="5125" width="10.44140625" style="27" customWidth="1"/>
    <col min="5126" max="5126" width="33.44140625" style="27" customWidth="1"/>
    <col min="5127" max="5127" width="6.109375" style="27" customWidth="1"/>
    <col min="5128" max="5128" width="7" style="27" customWidth="1"/>
    <col min="5129" max="5129" width="11.88671875" style="27" customWidth="1"/>
    <col min="5130" max="5130" width="19.44140625" style="27" customWidth="1"/>
    <col min="5131" max="5131" width="14.44140625" style="27" customWidth="1"/>
    <col min="5132" max="5132" width="12" style="27" customWidth="1"/>
    <col min="5133" max="5133" width="14.109375" style="27" customWidth="1"/>
    <col min="5134" max="5134" width="9.88671875" style="27" customWidth="1"/>
    <col min="5135" max="5136" width="23" style="27" customWidth="1"/>
    <col min="5137" max="5137" width="19" style="27" customWidth="1"/>
    <col min="5138" max="5138" width="14.109375" style="27" customWidth="1"/>
    <col min="5139" max="5139" width="12.6640625" style="27" customWidth="1"/>
    <col min="5140" max="5376" width="14.88671875" style="27"/>
    <col min="5377" max="5377" width="1.44140625" style="27" customWidth="1"/>
    <col min="5378" max="5378" width="6.88671875" style="27" customWidth="1"/>
    <col min="5379" max="5379" width="14.109375" style="27" customWidth="1"/>
    <col min="5380" max="5380" width="12.109375" style="27" customWidth="1"/>
    <col min="5381" max="5381" width="10.44140625" style="27" customWidth="1"/>
    <col min="5382" max="5382" width="33.44140625" style="27" customWidth="1"/>
    <col min="5383" max="5383" width="6.109375" style="27" customWidth="1"/>
    <col min="5384" max="5384" width="7" style="27" customWidth="1"/>
    <col min="5385" max="5385" width="11.88671875" style="27" customWidth="1"/>
    <col min="5386" max="5386" width="19.44140625" style="27" customWidth="1"/>
    <col min="5387" max="5387" width="14.44140625" style="27" customWidth="1"/>
    <col min="5388" max="5388" width="12" style="27" customWidth="1"/>
    <col min="5389" max="5389" width="14.109375" style="27" customWidth="1"/>
    <col min="5390" max="5390" width="9.88671875" style="27" customWidth="1"/>
    <col min="5391" max="5392" width="23" style="27" customWidth="1"/>
    <col min="5393" max="5393" width="19" style="27" customWidth="1"/>
    <col min="5394" max="5394" width="14.109375" style="27" customWidth="1"/>
    <col min="5395" max="5395" width="12.6640625" style="27" customWidth="1"/>
    <col min="5396" max="5632" width="14.88671875" style="27"/>
    <col min="5633" max="5633" width="1.44140625" style="27" customWidth="1"/>
    <col min="5634" max="5634" width="6.88671875" style="27" customWidth="1"/>
    <col min="5635" max="5635" width="14.109375" style="27" customWidth="1"/>
    <col min="5636" max="5636" width="12.109375" style="27" customWidth="1"/>
    <col min="5637" max="5637" width="10.44140625" style="27" customWidth="1"/>
    <col min="5638" max="5638" width="33.44140625" style="27" customWidth="1"/>
    <col min="5639" max="5639" width="6.109375" style="27" customWidth="1"/>
    <col min="5640" max="5640" width="7" style="27" customWidth="1"/>
    <col min="5641" max="5641" width="11.88671875" style="27" customWidth="1"/>
    <col min="5642" max="5642" width="19.44140625" style="27" customWidth="1"/>
    <col min="5643" max="5643" width="14.44140625" style="27" customWidth="1"/>
    <col min="5644" max="5644" width="12" style="27" customWidth="1"/>
    <col min="5645" max="5645" width="14.109375" style="27" customWidth="1"/>
    <col min="5646" max="5646" width="9.88671875" style="27" customWidth="1"/>
    <col min="5647" max="5648" width="23" style="27" customWidth="1"/>
    <col min="5649" max="5649" width="19" style="27" customWidth="1"/>
    <col min="5650" max="5650" width="14.109375" style="27" customWidth="1"/>
    <col min="5651" max="5651" width="12.6640625" style="27" customWidth="1"/>
    <col min="5652" max="5888" width="14.88671875" style="27"/>
    <col min="5889" max="5889" width="1.44140625" style="27" customWidth="1"/>
    <col min="5890" max="5890" width="6.88671875" style="27" customWidth="1"/>
    <col min="5891" max="5891" width="14.109375" style="27" customWidth="1"/>
    <col min="5892" max="5892" width="12.109375" style="27" customWidth="1"/>
    <col min="5893" max="5893" width="10.44140625" style="27" customWidth="1"/>
    <col min="5894" max="5894" width="33.44140625" style="27" customWidth="1"/>
    <col min="5895" max="5895" width="6.109375" style="27" customWidth="1"/>
    <col min="5896" max="5896" width="7" style="27" customWidth="1"/>
    <col min="5897" max="5897" width="11.88671875" style="27" customWidth="1"/>
    <col min="5898" max="5898" width="19.44140625" style="27" customWidth="1"/>
    <col min="5899" max="5899" width="14.44140625" style="27" customWidth="1"/>
    <col min="5900" max="5900" width="12" style="27" customWidth="1"/>
    <col min="5901" max="5901" width="14.109375" style="27" customWidth="1"/>
    <col min="5902" max="5902" width="9.88671875" style="27" customWidth="1"/>
    <col min="5903" max="5904" width="23" style="27" customWidth="1"/>
    <col min="5905" max="5905" width="19" style="27" customWidth="1"/>
    <col min="5906" max="5906" width="14.109375" style="27" customWidth="1"/>
    <col min="5907" max="5907" width="12.6640625" style="27" customWidth="1"/>
    <col min="5908" max="6144" width="14.88671875" style="27"/>
    <col min="6145" max="6145" width="1.44140625" style="27" customWidth="1"/>
    <col min="6146" max="6146" width="6.88671875" style="27" customWidth="1"/>
    <col min="6147" max="6147" width="14.109375" style="27" customWidth="1"/>
    <col min="6148" max="6148" width="12.109375" style="27" customWidth="1"/>
    <col min="6149" max="6149" width="10.44140625" style="27" customWidth="1"/>
    <col min="6150" max="6150" width="33.44140625" style="27" customWidth="1"/>
    <col min="6151" max="6151" width="6.109375" style="27" customWidth="1"/>
    <col min="6152" max="6152" width="7" style="27" customWidth="1"/>
    <col min="6153" max="6153" width="11.88671875" style="27" customWidth="1"/>
    <col min="6154" max="6154" width="19.44140625" style="27" customWidth="1"/>
    <col min="6155" max="6155" width="14.44140625" style="27" customWidth="1"/>
    <col min="6156" max="6156" width="12" style="27" customWidth="1"/>
    <col min="6157" max="6157" width="14.109375" style="27" customWidth="1"/>
    <col min="6158" max="6158" width="9.88671875" style="27" customWidth="1"/>
    <col min="6159" max="6160" width="23" style="27" customWidth="1"/>
    <col min="6161" max="6161" width="19" style="27" customWidth="1"/>
    <col min="6162" max="6162" width="14.109375" style="27" customWidth="1"/>
    <col min="6163" max="6163" width="12.6640625" style="27" customWidth="1"/>
    <col min="6164" max="6400" width="14.88671875" style="27"/>
    <col min="6401" max="6401" width="1.44140625" style="27" customWidth="1"/>
    <col min="6402" max="6402" width="6.88671875" style="27" customWidth="1"/>
    <col min="6403" max="6403" width="14.109375" style="27" customWidth="1"/>
    <col min="6404" max="6404" width="12.109375" style="27" customWidth="1"/>
    <col min="6405" max="6405" width="10.44140625" style="27" customWidth="1"/>
    <col min="6406" max="6406" width="33.44140625" style="27" customWidth="1"/>
    <col min="6407" max="6407" width="6.109375" style="27" customWidth="1"/>
    <col min="6408" max="6408" width="7" style="27" customWidth="1"/>
    <col min="6409" max="6409" width="11.88671875" style="27" customWidth="1"/>
    <col min="6410" max="6410" width="19.44140625" style="27" customWidth="1"/>
    <col min="6411" max="6411" width="14.44140625" style="27" customWidth="1"/>
    <col min="6412" max="6412" width="12" style="27" customWidth="1"/>
    <col min="6413" max="6413" width="14.109375" style="27" customWidth="1"/>
    <col min="6414" max="6414" width="9.88671875" style="27" customWidth="1"/>
    <col min="6415" max="6416" width="23" style="27" customWidth="1"/>
    <col min="6417" max="6417" width="19" style="27" customWidth="1"/>
    <col min="6418" max="6418" width="14.109375" style="27" customWidth="1"/>
    <col min="6419" max="6419" width="12.6640625" style="27" customWidth="1"/>
    <col min="6420" max="6656" width="14.88671875" style="27"/>
    <col min="6657" max="6657" width="1.44140625" style="27" customWidth="1"/>
    <col min="6658" max="6658" width="6.88671875" style="27" customWidth="1"/>
    <col min="6659" max="6659" width="14.109375" style="27" customWidth="1"/>
    <col min="6660" max="6660" width="12.109375" style="27" customWidth="1"/>
    <col min="6661" max="6661" width="10.44140625" style="27" customWidth="1"/>
    <col min="6662" max="6662" width="33.44140625" style="27" customWidth="1"/>
    <col min="6663" max="6663" width="6.109375" style="27" customWidth="1"/>
    <col min="6664" max="6664" width="7" style="27" customWidth="1"/>
    <col min="6665" max="6665" width="11.88671875" style="27" customWidth="1"/>
    <col min="6666" max="6666" width="19.44140625" style="27" customWidth="1"/>
    <col min="6667" max="6667" width="14.44140625" style="27" customWidth="1"/>
    <col min="6668" max="6668" width="12" style="27" customWidth="1"/>
    <col min="6669" max="6669" width="14.109375" style="27" customWidth="1"/>
    <col min="6670" max="6670" width="9.88671875" style="27" customWidth="1"/>
    <col min="6671" max="6672" width="23" style="27" customWidth="1"/>
    <col min="6673" max="6673" width="19" style="27" customWidth="1"/>
    <col min="6674" max="6674" width="14.109375" style="27" customWidth="1"/>
    <col min="6675" max="6675" width="12.6640625" style="27" customWidth="1"/>
    <col min="6676" max="6912" width="14.88671875" style="27"/>
    <col min="6913" max="6913" width="1.44140625" style="27" customWidth="1"/>
    <col min="6914" max="6914" width="6.88671875" style="27" customWidth="1"/>
    <col min="6915" max="6915" width="14.109375" style="27" customWidth="1"/>
    <col min="6916" max="6916" width="12.109375" style="27" customWidth="1"/>
    <col min="6917" max="6917" width="10.44140625" style="27" customWidth="1"/>
    <col min="6918" max="6918" width="33.44140625" style="27" customWidth="1"/>
    <col min="6919" max="6919" width="6.109375" style="27" customWidth="1"/>
    <col min="6920" max="6920" width="7" style="27" customWidth="1"/>
    <col min="6921" max="6921" width="11.88671875" style="27" customWidth="1"/>
    <col min="6922" max="6922" width="19.44140625" style="27" customWidth="1"/>
    <col min="6923" max="6923" width="14.44140625" style="27" customWidth="1"/>
    <col min="6924" max="6924" width="12" style="27" customWidth="1"/>
    <col min="6925" max="6925" width="14.109375" style="27" customWidth="1"/>
    <col min="6926" max="6926" width="9.88671875" style="27" customWidth="1"/>
    <col min="6927" max="6928" width="23" style="27" customWidth="1"/>
    <col min="6929" max="6929" width="19" style="27" customWidth="1"/>
    <col min="6930" max="6930" width="14.109375" style="27" customWidth="1"/>
    <col min="6931" max="6931" width="12.6640625" style="27" customWidth="1"/>
    <col min="6932" max="7168" width="14.88671875" style="27"/>
    <col min="7169" max="7169" width="1.44140625" style="27" customWidth="1"/>
    <col min="7170" max="7170" width="6.88671875" style="27" customWidth="1"/>
    <col min="7171" max="7171" width="14.109375" style="27" customWidth="1"/>
    <col min="7172" max="7172" width="12.109375" style="27" customWidth="1"/>
    <col min="7173" max="7173" width="10.44140625" style="27" customWidth="1"/>
    <col min="7174" max="7174" width="33.44140625" style="27" customWidth="1"/>
    <col min="7175" max="7175" width="6.109375" style="27" customWidth="1"/>
    <col min="7176" max="7176" width="7" style="27" customWidth="1"/>
    <col min="7177" max="7177" width="11.88671875" style="27" customWidth="1"/>
    <col min="7178" max="7178" width="19.44140625" style="27" customWidth="1"/>
    <col min="7179" max="7179" width="14.44140625" style="27" customWidth="1"/>
    <col min="7180" max="7180" width="12" style="27" customWidth="1"/>
    <col min="7181" max="7181" width="14.109375" style="27" customWidth="1"/>
    <col min="7182" max="7182" width="9.88671875" style="27" customWidth="1"/>
    <col min="7183" max="7184" width="23" style="27" customWidth="1"/>
    <col min="7185" max="7185" width="19" style="27" customWidth="1"/>
    <col min="7186" max="7186" width="14.109375" style="27" customWidth="1"/>
    <col min="7187" max="7187" width="12.6640625" style="27" customWidth="1"/>
    <col min="7188" max="7424" width="14.88671875" style="27"/>
    <col min="7425" max="7425" width="1.44140625" style="27" customWidth="1"/>
    <col min="7426" max="7426" width="6.88671875" style="27" customWidth="1"/>
    <col min="7427" max="7427" width="14.109375" style="27" customWidth="1"/>
    <col min="7428" max="7428" width="12.109375" style="27" customWidth="1"/>
    <col min="7429" max="7429" width="10.44140625" style="27" customWidth="1"/>
    <col min="7430" max="7430" width="33.44140625" style="27" customWidth="1"/>
    <col min="7431" max="7431" width="6.109375" style="27" customWidth="1"/>
    <col min="7432" max="7432" width="7" style="27" customWidth="1"/>
    <col min="7433" max="7433" width="11.88671875" style="27" customWidth="1"/>
    <col min="7434" max="7434" width="19.44140625" style="27" customWidth="1"/>
    <col min="7435" max="7435" width="14.44140625" style="27" customWidth="1"/>
    <col min="7436" max="7436" width="12" style="27" customWidth="1"/>
    <col min="7437" max="7437" width="14.109375" style="27" customWidth="1"/>
    <col min="7438" max="7438" width="9.88671875" style="27" customWidth="1"/>
    <col min="7439" max="7440" width="23" style="27" customWidth="1"/>
    <col min="7441" max="7441" width="19" style="27" customWidth="1"/>
    <col min="7442" max="7442" width="14.109375" style="27" customWidth="1"/>
    <col min="7443" max="7443" width="12.6640625" style="27" customWidth="1"/>
    <col min="7444" max="7680" width="14.88671875" style="27"/>
    <col min="7681" max="7681" width="1.44140625" style="27" customWidth="1"/>
    <col min="7682" max="7682" width="6.88671875" style="27" customWidth="1"/>
    <col min="7683" max="7683" width="14.109375" style="27" customWidth="1"/>
    <col min="7684" max="7684" width="12.109375" style="27" customWidth="1"/>
    <col min="7685" max="7685" width="10.44140625" style="27" customWidth="1"/>
    <col min="7686" max="7686" width="33.44140625" style="27" customWidth="1"/>
    <col min="7687" max="7687" width="6.109375" style="27" customWidth="1"/>
    <col min="7688" max="7688" width="7" style="27" customWidth="1"/>
    <col min="7689" max="7689" width="11.88671875" style="27" customWidth="1"/>
    <col min="7690" max="7690" width="19.44140625" style="27" customWidth="1"/>
    <col min="7691" max="7691" width="14.44140625" style="27" customWidth="1"/>
    <col min="7692" max="7692" width="12" style="27" customWidth="1"/>
    <col min="7693" max="7693" width="14.109375" style="27" customWidth="1"/>
    <col min="7694" max="7694" width="9.88671875" style="27" customWidth="1"/>
    <col min="7695" max="7696" width="23" style="27" customWidth="1"/>
    <col min="7697" max="7697" width="19" style="27" customWidth="1"/>
    <col min="7698" max="7698" width="14.109375" style="27" customWidth="1"/>
    <col min="7699" max="7699" width="12.6640625" style="27" customWidth="1"/>
    <col min="7700" max="7936" width="14.88671875" style="27"/>
    <col min="7937" max="7937" width="1.44140625" style="27" customWidth="1"/>
    <col min="7938" max="7938" width="6.88671875" style="27" customWidth="1"/>
    <col min="7939" max="7939" width="14.109375" style="27" customWidth="1"/>
    <col min="7940" max="7940" width="12.109375" style="27" customWidth="1"/>
    <col min="7941" max="7941" width="10.44140625" style="27" customWidth="1"/>
    <col min="7942" max="7942" width="33.44140625" style="27" customWidth="1"/>
    <col min="7943" max="7943" width="6.109375" style="27" customWidth="1"/>
    <col min="7944" max="7944" width="7" style="27" customWidth="1"/>
    <col min="7945" max="7945" width="11.88671875" style="27" customWidth="1"/>
    <col min="7946" max="7946" width="19.44140625" style="27" customWidth="1"/>
    <col min="7947" max="7947" width="14.44140625" style="27" customWidth="1"/>
    <col min="7948" max="7948" width="12" style="27" customWidth="1"/>
    <col min="7949" max="7949" width="14.109375" style="27" customWidth="1"/>
    <col min="7950" max="7950" width="9.88671875" style="27" customWidth="1"/>
    <col min="7951" max="7952" width="23" style="27" customWidth="1"/>
    <col min="7953" max="7953" width="19" style="27" customWidth="1"/>
    <col min="7954" max="7954" width="14.109375" style="27" customWidth="1"/>
    <col min="7955" max="7955" width="12.6640625" style="27" customWidth="1"/>
    <col min="7956" max="8192" width="14.88671875" style="27"/>
    <col min="8193" max="8193" width="1.44140625" style="27" customWidth="1"/>
    <col min="8194" max="8194" width="6.88671875" style="27" customWidth="1"/>
    <col min="8195" max="8195" width="14.109375" style="27" customWidth="1"/>
    <col min="8196" max="8196" width="12.109375" style="27" customWidth="1"/>
    <col min="8197" max="8197" width="10.44140625" style="27" customWidth="1"/>
    <col min="8198" max="8198" width="33.44140625" style="27" customWidth="1"/>
    <col min="8199" max="8199" width="6.109375" style="27" customWidth="1"/>
    <col min="8200" max="8200" width="7" style="27" customWidth="1"/>
    <col min="8201" max="8201" width="11.88671875" style="27" customWidth="1"/>
    <col min="8202" max="8202" width="19.44140625" style="27" customWidth="1"/>
    <col min="8203" max="8203" width="14.44140625" style="27" customWidth="1"/>
    <col min="8204" max="8204" width="12" style="27" customWidth="1"/>
    <col min="8205" max="8205" width="14.109375" style="27" customWidth="1"/>
    <col min="8206" max="8206" width="9.88671875" style="27" customWidth="1"/>
    <col min="8207" max="8208" width="23" style="27" customWidth="1"/>
    <col min="8209" max="8209" width="19" style="27" customWidth="1"/>
    <col min="8210" max="8210" width="14.109375" style="27" customWidth="1"/>
    <col min="8211" max="8211" width="12.6640625" style="27" customWidth="1"/>
    <col min="8212" max="8448" width="14.88671875" style="27"/>
    <col min="8449" max="8449" width="1.44140625" style="27" customWidth="1"/>
    <col min="8450" max="8450" width="6.88671875" style="27" customWidth="1"/>
    <col min="8451" max="8451" width="14.109375" style="27" customWidth="1"/>
    <col min="8452" max="8452" width="12.109375" style="27" customWidth="1"/>
    <col min="8453" max="8453" width="10.44140625" style="27" customWidth="1"/>
    <col min="8454" max="8454" width="33.44140625" style="27" customWidth="1"/>
    <col min="8455" max="8455" width="6.109375" style="27" customWidth="1"/>
    <col min="8456" max="8456" width="7" style="27" customWidth="1"/>
    <col min="8457" max="8457" width="11.88671875" style="27" customWidth="1"/>
    <col min="8458" max="8458" width="19.44140625" style="27" customWidth="1"/>
    <col min="8459" max="8459" width="14.44140625" style="27" customWidth="1"/>
    <col min="8460" max="8460" width="12" style="27" customWidth="1"/>
    <col min="8461" max="8461" width="14.109375" style="27" customWidth="1"/>
    <col min="8462" max="8462" width="9.88671875" style="27" customWidth="1"/>
    <col min="8463" max="8464" width="23" style="27" customWidth="1"/>
    <col min="8465" max="8465" width="19" style="27" customWidth="1"/>
    <col min="8466" max="8466" width="14.109375" style="27" customWidth="1"/>
    <col min="8467" max="8467" width="12.6640625" style="27" customWidth="1"/>
    <col min="8468" max="8704" width="14.88671875" style="27"/>
    <col min="8705" max="8705" width="1.44140625" style="27" customWidth="1"/>
    <col min="8706" max="8706" width="6.88671875" style="27" customWidth="1"/>
    <col min="8707" max="8707" width="14.109375" style="27" customWidth="1"/>
    <col min="8708" max="8708" width="12.109375" style="27" customWidth="1"/>
    <col min="8709" max="8709" width="10.44140625" style="27" customWidth="1"/>
    <col min="8710" max="8710" width="33.44140625" style="27" customWidth="1"/>
    <col min="8711" max="8711" width="6.109375" style="27" customWidth="1"/>
    <col min="8712" max="8712" width="7" style="27" customWidth="1"/>
    <col min="8713" max="8713" width="11.88671875" style="27" customWidth="1"/>
    <col min="8714" max="8714" width="19.44140625" style="27" customWidth="1"/>
    <col min="8715" max="8715" width="14.44140625" style="27" customWidth="1"/>
    <col min="8716" max="8716" width="12" style="27" customWidth="1"/>
    <col min="8717" max="8717" width="14.109375" style="27" customWidth="1"/>
    <col min="8718" max="8718" width="9.88671875" style="27" customWidth="1"/>
    <col min="8719" max="8720" width="23" style="27" customWidth="1"/>
    <col min="8721" max="8721" width="19" style="27" customWidth="1"/>
    <col min="8722" max="8722" width="14.109375" style="27" customWidth="1"/>
    <col min="8723" max="8723" width="12.6640625" style="27" customWidth="1"/>
    <col min="8724" max="8960" width="14.88671875" style="27"/>
    <col min="8961" max="8961" width="1.44140625" style="27" customWidth="1"/>
    <col min="8962" max="8962" width="6.88671875" style="27" customWidth="1"/>
    <col min="8963" max="8963" width="14.109375" style="27" customWidth="1"/>
    <col min="8964" max="8964" width="12.109375" style="27" customWidth="1"/>
    <col min="8965" max="8965" width="10.44140625" style="27" customWidth="1"/>
    <col min="8966" max="8966" width="33.44140625" style="27" customWidth="1"/>
    <col min="8967" max="8967" width="6.109375" style="27" customWidth="1"/>
    <col min="8968" max="8968" width="7" style="27" customWidth="1"/>
    <col min="8969" max="8969" width="11.88671875" style="27" customWidth="1"/>
    <col min="8970" max="8970" width="19.44140625" style="27" customWidth="1"/>
    <col min="8971" max="8971" width="14.44140625" style="27" customWidth="1"/>
    <col min="8972" max="8972" width="12" style="27" customWidth="1"/>
    <col min="8973" max="8973" width="14.109375" style="27" customWidth="1"/>
    <col min="8974" max="8974" width="9.88671875" style="27" customWidth="1"/>
    <col min="8975" max="8976" width="23" style="27" customWidth="1"/>
    <col min="8977" max="8977" width="19" style="27" customWidth="1"/>
    <col min="8978" max="8978" width="14.109375" style="27" customWidth="1"/>
    <col min="8979" max="8979" width="12.6640625" style="27" customWidth="1"/>
    <col min="8980" max="9216" width="14.88671875" style="27"/>
    <col min="9217" max="9217" width="1.44140625" style="27" customWidth="1"/>
    <col min="9218" max="9218" width="6.88671875" style="27" customWidth="1"/>
    <col min="9219" max="9219" width="14.109375" style="27" customWidth="1"/>
    <col min="9220" max="9220" width="12.109375" style="27" customWidth="1"/>
    <col min="9221" max="9221" width="10.44140625" style="27" customWidth="1"/>
    <col min="9222" max="9222" width="33.44140625" style="27" customWidth="1"/>
    <col min="9223" max="9223" width="6.109375" style="27" customWidth="1"/>
    <col min="9224" max="9224" width="7" style="27" customWidth="1"/>
    <col min="9225" max="9225" width="11.88671875" style="27" customWidth="1"/>
    <col min="9226" max="9226" width="19.44140625" style="27" customWidth="1"/>
    <col min="9227" max="9227" width="14.44140625" style="27" customWidth="1"/>
    <col min="9228" max="9228" width="12" style="27" customWidth="1"/>
    <col min="9229" max="9229" width="14.109375" style="27" customWidth="1"/>
    <col min="9230" max="9230" width="9.88671875" style="27" customWidth="1"/>
    <col min="9231" max="9232" width="23" style="27" customWidth="1"/>
    <col min="9233" max="9233" width="19" style="27" customWidth="1"/>
    <col min="9234" max="9234" width="14.109375" style="27" customWidth="1"/>
    <col min="9235" max="9235" width="12.6640625" style="27" customWidth="1"/>
    <col min="9236" max="9472" width="14.88671875" style="27"/>
    <col min="9473" max="9473" width="1.44140625" style="27" customWidth="1"/>
    <col min="9474" max="9474" width="6.88671875" style="27" customWidth="1"/>
    <col min="9475" max="9475" width="14.109375" style="27" customWidth="1"/>
    <col min="9476" max="9476" width="12.109375" style="27" customWidth="1"/>
    <col min="9477" max="9477" width="10.44140625" style="27" customWidth="1"/>
    <col min="9478" max="9478" width="33.44140625" style="27" customWidth="1"/>
    <col min="9479" max="9479" width="6.109375" style="27" customWidth="1"/>
    <col min="9480" max="9480" width="7" style="27" customWidth="1"/>
    <col min="9481" max="9481" width="11.88671875" style="27" customWidth="1"/>
    <col min="9482" max="9482" width="19.44140625" style="27" customWidth="1"/>
    <col min="9483" max="9483" width="14.44140625" style="27" customWidth="1"/>
    <col min="9484" max="9484" width="12" style="27" customWidth="1"/>
    <col min="9485" max="9485" width="14.109375" style="27" customWidth="1"/>
    <col min="9486" max="9486" width="9.88671875" style="27" customWidth="1"/>
    <col min="9487" max="9488" width="23" style="27" customWidth="1"/>
    <col min="9489" max="9489" width="19" style="27" customWidth="1"/>
    <col min="9490" max="9490" width="14.109375" style="27" customWidth="1"/>
    <col min="9491" max="9491" width="12.6640625" style="27" customWidth="1"/>
    <col min="9492" max="9728" width="14.88671875" style="27"/>
    <col min="9729" max="9729" width="1.44140625" style="27" customWidth="1"/>
    <col min="9730" max="9730" width="6.88671875" style="27" customWidth="1"/>
    <col min="9731" max="9731" width="14.109375" style="27" customWidth="1"/>
    <col min="9732" max="9732" width="12.109375" style="27" customWidth="1"/>
    <col min="9733" max="9733" width="10.44140625" style="27" customWidth="1"/>
    <col min="9734" max="9734" width="33.44140625" style="27" customWidth="1"/>
    <col min="9735" max="9735" width="6.109375" style="27" customWidth="1"/>
    <col min="9736" max="9736" width="7" style="27" customWidth="1"/>
    <col min="9737" max="9737" width="11.88671875" style="27" customWidth="1"/>
    <col min="9738" max="9738" width="19.44140625" style="27" customWidth="1"/>
    <col min="9739" max="9739" width="14.44140625" style="27" customWidth="1"/>
    <col min="9740" max="9740" width="12" style="27" customWidth="1"/>
    <col min="9741" max="9741" width="14.109375" style="27" customWidth="1"/>
    <col min="9742" max="9742" width="9.88671875" style="27" customWidth="1"/>
    <col min="9743" max="9744" width="23" style="27" customWidth="1"/>
    <col min="9745" max="9745" width="19" style="27" customWidth="1"/>
    <col min="9746" max="9746" width="14.109375" style="27" customWidth="1"/>
    <col min="9747" max="9747" width="12.6640625" style="27" customWidth="1"/>
    <col min="9748" max="9984" width="14.88671875" style="27"/>
    <col min="9985" max="9985" width="1.44140625" style="27" customWidth="1"/>
    <col min="9986" max="9986" width="6.88671875" style="27" customWidth="1"/>
    <col min="9987" max="9987" width="14.109375" style="27" customWidth="1"/>
    <col min="9988" max="9988" width="12.109375" style="27" customWidth="1"/>
    <col min="9989" max="9989" width="10.44140625" style="27" customWidth="1"/>
    <col min="9990" max="9990" width="33.44140625" style="27" customWidth="1"/>
    <col min="9991" max="9991" width="6.109375" style="27" customWidth="1"/>
    <col min="9992" max="9992" width="7" style="27" customWidth="1"/>
    <col min="9993" max="9993" width="11.88671875" style="27" customWidth="1"/>
    <col min="9994" max="9994" width="19.44140625" style="27" customWidth="1"/>
    <col min="9995" max="9995" width="14.44140625" style="27" customWidth="1"/>
    <col min="9996" max="9996" width="12" style="27" customWidth="1"/>
    <col min="9997" max="9997" width="14.109375" style="27" customWidth="1"/>
    <col min="9998" max="9998" width="9.88671875" style="27" customWidth="1"/>
    <col min="9999" max="10000" width="23" style="27" customWidth="1"/>
    <col min="10001" max="10001" width="19" style="27" customWidth="1"/>
    <col min="10002" max="10002" width="14.109375" style="27" customWidth="1"/>
    <col min="10003" max="10003" width="12.6640625" style="27" customWidth="1"/>
    <col min="10004" max="10240" width="14.88671875" style="27"/>
    <col min="10241" max="10241" width="1.44140625" style="27" customWidth="1"/>
    <col min="10242" max="10242" width="6.88671875" style="27" customWidth="1"/>
    <col min="10243" max="10243" width="14.109375" style="27" customWidth="1"/>
    <col min="10244" max="10244" width="12.109375" style="27" customWidth="1"/>
    <col min="10245" max="10245" width="10.44140625" style="27" customWidth="1"/>
    <col min="10246" max="10246" width="33.44140625" style="27" customWidth="1"/>
    <col min="10247" max="10247" width="6.109375" style="27" customWidth="1"/>
    <col min="10248" max="10248" width="7" style="27" customWidth="1"/>
    <col min="10249" max="10249" width="11.88671875" style="27" customWidth="1"/>
    <col min="10250" max="10250" width="19.44140625" style="27" customWidth="1"/>
    <col min="10251" max="10251" width="14.44140625" style="27" customWidth="1"/>
    <col min="10252" max="10252" width="12" style="27" customWidth="1"/>
    <col min="10253" max="10253" width="14.109375" style="27" customWidth="1"/>
    <col min="10254" max="10254" width="9.88671875" style="27" customWidth="1"/>
    <col min="10255" max="10256" width="23" style="27" customWidth="1"/>
    <col min="10257" max="10257" width="19" style="27" customWidth="1"/>
    <col min="10258" max="10258" width="14.109375" style="27" customWidth="1"/>
    <col min="10259" max="10259" width="12.6640625" style="27" customWidth="1"/>
    <col min="10260" max="10496" width="14.88671875" style="27"/>
    <col min="10497" max="10497" width="1.44140625" style="27" customWidth="1"/>
    <col min="10498" max="10498" width="6.88671875" style="27" customWidth="1"/>
    <col min="10499" max="10499" width="14.109375" style="27" customWidth="1"/>
    <col min="10500" max="10500" width="12.109375" style="27" customWidth="1"/>
    <col min="10501" max="10501" width="10.44140625" style="27" customWidth="1"/>
    <col min="10502" max="10502" width="33.44140625" style="27" customWidth="1"/>
    <col min="10503" max="10503" width="6.109375" style="27" customWidth="1"/>
    <col min="10504" max="10504" width="7" style="27" customWidth="1"/>
    <col min="10505" max="10505" width="11.88671875" style="27" customWidth="1"/>
    <col min="10506" max="10506" width="19.44140625" style="27" customWidth="1"/>
    <col min="10507" max="10507" width="14.44140625" style="27" customWidth="1"/>
    <col min="10508" max="10508" width="12" style="27" customWidth="1"/>
    <col min="10509" max="10509" width="14.109375" style="27" customWidth="1"/>
    <col min="10510" max="10510" width="9.88671875" style="27" customWidth="1"/>
    <col min="10511" max="10512" width="23" style="27" customWidth="1"/>
    <col min="10513" max="10513" width="19" style="27" customWidth="1"/>
    <col min="10514" max="10514" width="14.109375" style="27" customWidth="1"/>
    <col min="10515" max="10515" width="12.6640625" style="27" customWidth="1"/>
    <col min="10516" max="10752" width="14.88671875" style="27"/>
    <col min="10753" max="10753" width="1.44140625" style="27" customWidth="1"/>
    <col min="10754" max="10754" width="6.88671875" style="27" customWidth="1"/>
    <col min="10755" max="10755" width="14.109375" style="27" customWidth="1"/>
    <col min="10756" max="10756" width="12.109375" style="27" customWidth="1"/>
    <col min="10757" max="10757" width="10.44140625" style="27" customWidth="1"/>
    <col min="10758" max="10758" width="33.44140625" style="27" customWidth="1"/>
    <col min="10759" max="10759" width="6.109375" style="27" customWidth="1"/>
    <col min="10760" max="10760" width="7" style="27" customWidth="1"/>
    <col min="10761" max="10761" width="11.88671875" style="27" customWidth="1"/>
    <col min="10762" max="10762" width="19.44140625" style="27" customWidth="1"/>
    <col min="10763" max="10763" width="14.44140625" style="27" customWidth="1"/>
    <col min="10764" max="10764" width="12" style="27" customWidth="1"/>
    <col min="10765" max="10765" width="14.109375" style="27" customWidth="1"/>
    <col min="10766" max="10766" width="9.88671875" style="27" customWidth="1"/>
    <col min="10767" max="10768" width="23" style="27" customWidth="1"/>
    <col min="10769" max="10769" width="19" style="27" customWidth="1"/>
    <col min="10770" max="10770" width="14.109375" style="27" customWidth="1"/>
    <col min="10771" max="10771" width="12.6640625" style="27" customWidth="1"/>
    <col min="10772" max="11008" width="14.88671875" style="27"/>
    <col min="11009" max="11009" width="1.44140625" style="27" customWidth="1"/>
    <col min="11010" max="11010" width="6.88671875" style="27" customWidth="1"/>
    <col min="11011" max="11011" width="14.109375" style="27" customWidth="1"/>
    <col min="11012" max="11012" width="12.109375" style="27" customWidth="1"/>
    <col min="11013" max="11013" width="10.44140625" style="27" customWidth="1"/>
    <col min="11014" max="11014" width="33.44140625" style="27" customWidth="1"/>
    <col min="11015" max="11015" width="6.109375" style="27" customWidth="1"/>
    <col min="11016" max="11016" width="7" style="27" customWidth="1"/>
    <col min="11017" max="11017" width="11.88671875" style="27" customWidth="1"/>
    <col min="11018" max="11018" width="19.44140625" style="27" customWidth="1"/>
    <col min="11019" max="11019" width="14.44140625" style="27" customWidth="1"/>
    <col min="11020" max="11020" width="12" style="27" customWidth="1"/>
    <col min="11021" max="11021" width="14.109375" style="27" customWidth="1"/>
    <col min="11022" max="11022" width="9.88671875" style="27" customWidth="1"/>
    <col min="11023" max="11024" width="23" style="27" customWidth="1"/>
    <col min="11025" max="11025" width="19" style="27" customWidth="1"/>
    <col min="11026" max="11026" width="14.109375" style="27" customWidth="1"/>
    <col min="11027" max="11027" width="12.6640625" style="27" customWidth="1"/>
    <col min="11028" max="11264" width="14.88671875" style="27"/>
    <col min="11265" max="11265" width="1.44140625" style="27" customWidth="1"/>
    <col min="11266" max="11266" width="6.88671875" style="27" customWidth="1"/>
    <col min="11267" max="11267" width="14.109375" style="27" customWidth="1"/>
    <col min="11268" max="11268" width="12.109375" style="27" customWidth="1"/>
    <col min="11269" max="11269" width="10.44140625" style="27" customWidth="1"/>
    <col min="11270" max="11270" width="33.44140625" style="27" customWidth="1"/>
    <col min="11271" max="11271" width="6.109375" style="27" customWidth="1"/>
    <col min="11272" max="11272" width="7" style="27" customWidth="1"/>
    <col min="11273" max="11273" width="11.88671875" style="27" customWidth="1"/>
    <col min="11274" max="11274" width="19.44140625" style="27" customWidth="1"/>
    <col min="11275" max="11275" width="14.44140625" style="27" customWidth="1"/>
    <col min="11276" max="11276" width="12" style="27" customWidth="1"/>
    <col min="11277" max="11277" width="14.109375" style="27" customWidth="1"/>
    <col min="11278" max="11278" width="9.88671875" style="27" customWidth="1"/>
    <col min="11279" max="11280" width="23" style="27" customWidth="1"/>
    <col min="11281" max="11281" width="19" style="27" customWidth="1"/>
    <col min="11282" max="11282" width="14.109375" style="27" customWidth="1"/>
    <col min="11283" max="11283" width="12.6640625" style="27" customWidth="1"/>
    <col min="11284" max="11520" width="14.88671875" style="27"/>
    <col min="11521" max="11521" width="1.44140625" style="27" customWidth="1"/>
    <col min="11522" max="11522" width="6.88671875" style="27" customWidth="1"/>
    <col min="11523" max="11523" width="14.109375" style="27" customWidth="1"/>
    <col min="11524" max="11524" width="12.109375" style="27" customWidth="1"/>
    <col min="11525" max="11525" width="10.44140625" style="27" customWidth="1"/>
    <col min="11526" max="11526" width="33.44140625" style="27" customWidth="1"/>
    <col min="11527" max="11527" width="6.109375" style="27" customWidth="1"/>
    <col min="11528" max="11528" width="7" style="27" customWidth="1"/>
    <col min="11529" max="11529" width="11.88671875" style="27" customWidth="1"/>
    <col min="11530" max="11530" width="19.44140625" style="27" customWidth="1"/>
    <col min="11531" max="11531" width="14.44140625" style="27" customWidth="1"/>
    <col min="11532" max="11532" width="12" style="27" customWidth="1"/>
    <col min="11533" max="11533" width="14.109375" style="27" customWidth="1"/>
    <col min="11534" max="11534" width="9.88671875" style="27" customWidth="1"/>
    <col min="11535" max="11536" width="23" style="27" customWidth="1"/>
    <col min="11537" max="11537" width="19" style="27" customWidth="1"/>
    <col min="11538" max="11538" width="14.109375" style="27" customWidth="1"/>
    <col min="11539" max="11539" width="12.6640625" style="27" customWidth="1"/>
    <col min="11540" max="11776" width="14.88671875" style="27"/>
    <col min="11777" max="11777" width="1.44140625" style="27" customWidth="1"/>
    <col min="11778" max="11778" width="6.88671875" style="27" customWidth="1"/>
    <col min="11779" max="11779" width="14.109375" style="27" customWidth="1"/>
    <col min="11780" max="11780" width="12.109375" style="27" customWidth="1"/>
    <col min="11781" max="11781" width="10.44140625" style="27" customWidth="1"/>
    <col min="11782" max="11782" width="33.44140625" style="27" customWidth="1"/>
    <col min="11783" max="11783" width="6.109375" style="27" customWidth="1"/>
    <col min="11784" max="11784" width="7" style="27" customWidth="1"/>
    <col min="11785" max="11785" width="11.88671875" style="27" customWidth="1"/>
    <col min="11786" max="11786" width="19.44140625" style="27" customWidth="1"/>
    <col min="11787" max="11787" width="14.44140625" style="27" customWidth="1"/>
    <col min="11788" max="11788" width="12" style="27" customWidth="1"/>
    <col min="11789" max="11789" width="14.109375" style="27" customWidth="1"/>
    <col min="11790" max="11790" width="9.88671875" style="27" customWidth="1"/>
    <col min="11791" max="11792" width="23" style="27" customWidth="1"/>
    <col min="11793" max="11793" width="19" style="27" customWidth="1"/>
    <col min="11794" max="11794" width="14.109375" style="27" customWidth="1"/>
    <col min="11795" max="11795" width="12.6640625" style="27" customWidth="1"/>
    <col min="11796" max="12032" width="14.88671875" style="27"/>
    <col min="12033" max="12033" width="1.44140625" style="27" customWidth="1"/>
    <col min="12034" max="12034" width="6.88671875" style="27" customWidth="1"/>
    <col min="12035" max="12035" width="14.109375" style="27" customWidth="1"/>
    <col min="12036" max="12036" width="12.109375" style="27" customWidth="1"/>
    <col min="12037" max="12037" width="10.44140625" style="27" customWidth="1"/>
    <col min="12038" max="12038" width="33.44140625" style="27" customWidth="1"/>
    <col min="12039" max="12039" width="6.109375" style="27" customWidth="1"/>
    <col min="12040" max="12040" width="7" style="27" customWidth="1"/>
    <col min="12041" max="12041" width="11.88671875" style="27" customWidth="1"/>
    <col min="12042" max="12042" width="19.44140625" style="27" customWidth="1"/>
    <col min="12043" max="12043" width="14.44140625" style="27" customWidth="1"/>
    <col min="12044" max="12044" width="12" style="27" customWidth="1"/>
    <col min="12045" max="12045" width="14.109375" style="27" customWidth="1"/>
    <col min="12046" max="12046" width="9.88671875" style="27" customWidth="1"/>
    <col min="12047" max="12048" width="23" style="27" customWidth="1"/>
    <col min="12049" max="12049" width="19" style="27" customWidth="1"/>
    <col min="12050" max="12050" width="14.109375" style="27" customWidth="1"/>
    <col min="12051" max="12051" width="12.6640625" style="27" customWidth="1"/>
    <col min="12052" max="12288" width="14.88671875" style="27"/>
    <col min="12289" max="12289" width="1.44140625" style="27" customWidth="1"/>
    <col min="12290" max="12290" width="6.88671875" style="27" customWidth="1"/>
    <col min="12291" max="12291" width="14.109375" style="27" customWidth="1"/>
    <col min="12292" max="12292" width="12.109375" style="27" customWidth="1"/>
    <col min="12293" max="12293" width="10.44140625" style="27" customWidth="1"/>
    <col min="12294" max="12294" width="33.44140625" style="27" customWidth="1"/>
    <col min="12295" max="12295" width="6.109375" style="27" customWidth="1"/>
    <col min="12296" max="12296" width="7" style="27" customWidth="1"/>
    <col min="12297" max="12297" width="11.88671875" style="27" customWidth="1"/>
    <col min="12298" max="12298" width="19.44140625" style="27" customWidth="1"/>
    <col min="12299" max="12299" width="14.44140625" style="27" customWidth="1"/>
    <col min="12300" max="12300" width="12" style="27" customWidth="1"/>
    <col min="12301" max="12301" width="14.109375" style="27" customWidth="1"/>
    <col min="12302" max="12302" width="9.88671875" style="27" customWidth="1"/>
    <col min="12303" max="12304" width="23" style="27" customWidth="1"/>
    <col min="12305" max="12305" width="19" style="27" customWidth="1"/>
    <col min="12306" max="12306" width="14.109375" style="27" customWidth="1"/>
    <col min="12307" max="12307" width="12.6640625" style="27" customWidth="1"/>
    <col min="12308" max="12544" width="14.88671875" style="27"/>
    <col min="12545" max="12545" width="1.44140625" style="27" customWidth="1"/>
    <col min="12546" max="12546" width="6.88671875" style="27" customWidth="1"/>
    <col min="12547" max="12547" width="14.109375" style="27" customWidth="1"/>
    <col min="12548" max="12548" width="12.109375" style="27" customWidth="1"/>
    <col min="12549" max="12549" width="10.44140625" style="27" customWidth="1"/>
    <col min="12550" max="12550" width="33.44140625" style="27" customWidth="1"/>
    <col min="12551" max="12551" width="6.109375" style="27" customWidth="1"/>
    <col min="12552" max="12552" width="7" style="27" customWidth="1"/>
    <col min="12553" max="12553" width="11.88671875" style="27" customWidth="1"/>
    <col min="12554" max="12554" width="19.44140625" style="27" customWidth="1"/>
    <col min="12555" max="12555" width="14.44140625" style="27" customWidth="1"/>
    <col min="12556" max="12556" width="12" style="27" customWidth="1"/>
    <col min="12557" max="12557" width="14.109375" style="27" customWidth="1"/>
    <col min="12558" max="12558" width="9.88671875" style="27" customWidth="1"/>
    <col min="12559" max="12560" width="23" style="27" customWidth="1"/>
    <col min="12561" max="12561" width="19" style="27" customWidth="1"/>
    <col min="12562" max="12562" width="14.109375" style="27" customWidth="1"/>
    <col min="12563" max="12563" width="12.6640625" style="27" customWidth="1"/>
    <col min="12564" max="12800" width="14.88671875" style="27"/>
    <col min="12801" max="12801" width="1.44140625" style="27" customWidth="1"/>
    <col min="12802" max="12802" width="6.88671875" style="27" customWidth="1"/>
    <col min="12803" max="12803" width="14.109375" style="27" customWidth="1"/>
    <col min="12804" max="12804" width="12.109375" style="27" customWidth="1"/>
    <col min="12805" max="12805" width="10.44140625" style="27" customWidth="1"/>
    <col min="12806" max="12806" width="33.44140625" style="27" customWidth="1"/>
    <col min="12807" max="12807" width="6.109375" style="27" customWidth="1"/>
    <col min="12808" max="12808" width="7" style="27" customWidth="1"/>
    <col min="12809" max="12809" width="11.88671875" style="27" customWidth="1"/>
    <col min="12810" max="12810" width="19.44140625" style="27" customWidth="1"/>
    <col min="12811" max="12811" width="14.44140625" style="27" customWidth="1"/>
    <col min="12812" max="12812" width="12" style="27" customWidth="1"/>
    <col min="12813" max="12813" width="14.109375" style="27" customWidth="1"/>
    <col min="12814" max="12814" width="9.88671875" style="27" customWidth="1"/>
    <col min="12815" max="12816" width="23" style="27" customWidth="1"/>
    <col min="12817" max="12817" width="19" style="27" customWidth="1"/>
    <col min="12818" max="12818" width="14.109375" style="27" customWidth="1"/>
    <col min="12819" max="12819" width="12.6640625" style="27" customWidth="1"/>
    <col min="12820" max="13056" width="14.88671875" style="27"/>
    <col min="13057" max="13057" width="1.44140625" style="27" customWidth="1"/>
    <col min="13058" max="13058" width="6.88671875" style="27" customWidth="1"/>
    <col min="13059" max="13059" width="14.109375" style="27" customWidth="1"/>
    <col min="13060" max="13060" width="12.109375" style="27" customWidth="1"/>
    <col min="13061" max="13061" width="10.44140625" style="27" customWidth="1"/>
    <col min="13062" max="13062" width="33.44140625" style="27" customWidth="1"/>
    <col min="13063" max="13063" width="6.109375" style="27" customWidth="1"/>
    <col min="13064" max="13064" width="7" style="27" customWidth="1"/>
    <col min="13065" max="13065" width="11.88671875" style="27" customWidth="1"/>
    <col min="13066" max="13066" width="19.44140625" style="27" customWidth="1"/>
    <col min="13067" max="13067" width="14.44140625" style="27" customWidth="1"/>
    <col min="13068" max="13068" width="12" style="27" customWidth="1"/>
    <col min="13069" max="13069" width="14.109375" style="27" customWidth="1"/>
    <col min="13070" max="13070" width="9.88671875" style="27" customWidth="1"/>
    <col min="13071" max="13072" width="23" style="27" customWidth="1"/>
    <col min="13073" max="13073" width="19" style="27" customWidth="1"/>
    <col min="13074" max="13074" width="14.109375" style="27" customWidth="1"/>
    <col min="13075" max="13075" width="12.6640625" style="27" customWidth="1"/>
    <col min="13076" max="13312" width="14.88671875" style="27"/>
    <col min="13313" max="13313" width="1.44140625" style="27" customWidth="1"/>
    <col min="13314" max="13314" width="6.88671875" style="27" customWidth="1"/>
    <col min="13315" max="13315" width="14.109375" style="27" customWidth="1"/>
    <col min="13316" max="13316" width="12.109375" style="27" customWidth="1"/>
    <col min="13317" max="13317" width="10.44140625" style="27" customWidth="1"/>
    <col min="13318" max="13318" width="33.44140625" style="27" customWidth="1"/>
    <col min="13319" max="13319" width="6.109375" style="27" customWidth="1"/>
    <col min="13320" max="13320" width="7" style="27" customWidth="1"/>
    <col min="13321" max="13321" width="11.88671875" style="27" customWidth="1"/>
    <col min="13322" max="13322" width="19.44140625" style="27" customWidth="1"/>
    <col min="13323" max="13323" width="14.44140625" style="27" customWidth="1"/>
    <col min="13324" max="13324" width="12" style="27" customWidth="1"/>
    <col min="13325" max="13325" width="14.109375" style="27" customWidth="1"/>
    <col min="13326" max="13326" width="9.88671875" style="27" customWidth="1"/>
    <col min="13327" max="13328" width="23" style="27" customWidth="1"/>
    <col min="13329" max="13329" width="19" style="27" customWidth="1"/>
    <col min="13330" max="13330" width="14.109375" style="27" customWidth="1"/>
    <col min="13331" max="13331" width="12.6640625" style="27" customWidth="1"/>
    <col min="13332" max="13568" width="14.88671875" style="27"/>
    <col min="13569" max="13569" width="1.44140625" style="27" customWidth="1"/>
    <col min="13570" max="13570" width="6.88671875" style="27" customWidth="1"/>
    <col min="13571" max="13571" width="14.109375" style="27" customWidth="1"/>
    <col min="13572" max="13572" width="12.109375" style="27" customWidth="1"/>
    <col min="13573" max="13573" width="10.44140625" style="27" customWidth="1"/>
    <col min="13574" max="13574" width="33.44140625" style="27" customWidth="1"/>
    <col min="13575" max="13575" width="6.109375" style="27" customWidth="1"/>
    <col min="13576" max="13576" width="7" style="27" customWidth="1"/>
    <col min="13577" max="13577" width="11.88671875" style="27" customWidth="1"/>
    <col min="13578" max="13578" width="19.44140625" style="27" customWidth="1"/>
    <col min="13579" max="13579" width="14.44140625" style="27" customWidth="1"/>
    <col min="13580" max="13580" width="12" style="27" customWidth="1"/>
    <col min="13581" max="13581" width="14.109375" style="27" customWidth="1"/>
    <col min="13582" max="13582" width="9.88671875" style="27" customWidth="1"/>
    <col min="13583" max="13584" width="23" style="27" customWidth="1"/>
    <col min="13585" max="13585" width="19" style="27" customWidth="1"/>
    <col min="13586" max="13586" width="14.109375" style="27" customWidth="1"/>
    <col min="13587" max="13587" width="12.6640625" style="27" customWidth="1"/>
    <col min="13588" max="13824" width="14.88671875" style="27"/>
    <col min="13825" max="13825" width="1.44140625" style="27" customWidth="1"/>
    <col min="13826" max="13826" width="6.88671875" style="27" customWidth="1"/>
    <col min="13827" max="13827" width="14.109375" style="27" customWidth="1"/>
    <col min="13828" max="13828" width="12.109375" style="27" customWidth="1"/>
    <col min="13829" max="13829" width="10.44140625" style="27" customWidth="1"/>
    <col min="13830" max="13830" width="33.44140625" style="27" customWidth="1"/>
    <col min="13831" max="13831" width="6.109375" style="27" customWidth="1"/>
    <col min="13832" max="13832" width="7" style="27" customWidth="1"/>
    <col min="13833" max="13833" width="11.88671875" style="27" customWidth="1"/>
    <col min="13834" max="13834" width="19.44140625" style="27" customWidth="1"/>
    <col min="13835" max="13835" width="14.44140625" style="27" customWidth="1"/>
    <col min="13836" max="13836" width="12" style="27" customWidth="1"/>
    <col min="13837" max="13837" width="14.109375" style="27" customWidth="1"/>
    <col min="13838" max="13838" width="9.88671875" style="27" customWidth="1"/>
    <col min="13839" max="13840" width="23" style="27" customWidth="1"/>
    <col min="13841" max="13841" width="19" style="27" customWidth="1"/>
    <col min="13842" max="13842" width="14.109375" style="27" customWidth="1"/>
    <col min="13843" max="13843" width="12.6640625" style="27" customWidth="1"/>
    <col min="13844" max="14080" width="14.88671875" style="27"/>
    <col min="14081" max="14081" width="1.44140625" style="27" customWidth="1"/>
    <col min="14082" max="14082" width="6.88671875" style="27" customWidth="1"/>
    <col min="14083" max="14083" width="14.109375" style="27" customWidth="1"/>
    <col min="14084" max="14084" width="12.109375" style="27" customWidth="1"/>
    <col min="14085" max="14085" width="10.44140625" style="27" customWidth="1"/>
    <col min="14086" max="14086" width="33.44140625" style="27" customWidth="1"/>
    <col min="14087" max="14087" width="6.109375" style="27" customWidth="1"/>
    <col min="14088" max="14088" width="7" style="27" customWidth="1"/>
    <col min="14089" max="14089" width="11.88671875" style="27" customWidth="1"/>
    <col min="14090" max="14090" width="19.44140625" style="27" customWidth="1"/>
    <col min="14091" max="14091" width="14.44140625" style="27" customWidth="1"/>
    <col min="14092" max="14092" width="12" style="27" customWidth="1"/>
    <col min="14093" max="14093" width="14.109375" style="27" customWidth="1"/>
    <col min="14094" max="14094" width="9.88671875" style="27" customWidth="1"/>
    <col min="14095" max="14096" width="23" style="27" customWidth="1"/>
    <col min="14097" max="14097" width="19" style="27" customWidth="1"/>
    <col min="14098" max="14098" width="14.109375" style="27" customWidth="1"/>
    <col min="14099" max="14099" width="12.6640625" style="27" customWidth="1"/>
    <col min="14100" max="14336" width="14.88671875" style="27"/>
    <col min="14337" max="14337" width="1.44140625" style="27" customWidth="1"/>
    <col min="14338" max="14338" width="6.88671875" style="27" customWidth="1"/>
    <col min="14339" max="14339" width="14.109375" style="27" customWidth="1"/>
    <col min="14340" max="14340" width="12.109375" style="27" customWidth="1"/>
    <col min="14341" max="14341" width="10.44140625" style="27" customWidth="1"/>
    <col min="14342" max="14342" width="33.44140625" style="27" customWidth="1"/>
    <col min="14343" max="14343" width="6.109375" style="27" customWidth="1"/>
    <col min="14344" max="14344" width="7" style="27" customWidth="1"/>
    <col min="14345" max="14345" width="11.88671875" style="27" customWidth="1"/>
    <col min="14346" max="14346" width="19.44140625" style="27" customWidth="1"/>
    <col min="14347" max="14347" width="14.44140625" style="27" customWidth="1"/>
    <col min="14348" max="14348" width="12" style="27" customWidth="1"/>
    <col min="14349" max="14349" width="14.109375" style="27" customWidth="1"/>
    <col min="14350" max="14350" width="9.88671875" style="27" customWidth="1"/>
    <col min="14351" max="14352" width="23" style="27" customWidth="1"/>
    <col min="14353" max="14353" width="19" style="27" customWidth="1"/>
    <col min="14354" max="14354" width="14.109375" style="27" customWidth="1"/>
    <col min="14355" max="14355" width="12.6640625" style="27" customWidth="1"/>
    <col min="14356" max="14592" width="14.88671875" style="27"/>
    <col min="14593" max="14593" width="1.44140625" style="27" customWidth="1"/>
    <col min="14594" max="14594" width="6.88671875" style="27" customWidth="1"/>
    <col min="14595" max="14595" width="14.109375" style="27" customWidth="1"/>
    <col min="14596" max="14596" width="12.109375" style="27" customWidth="1"/>
    <col min="14597" max="14597" width="10.44140625" style="27" customWidth="1"/>
    <col min="14598" max="14598" width="33.44140625" style="27" customWidth="1"/>
    <col min="14599" max="14599" width="6.109375" style="27" customWidth="1"/>
    <col min="14600" max="14600" width="7" style="27" customWidth="1"/>
    <col min="14601" max="14601" width="11.88671875" style="27" customWidth="1"/>
    <col min="14602" max="14602" width="19.44140625" style="27" customWidth="1"/>
    <col min="14603" max="14603" width="14.44140625" style="27" customWidth="1"/>
    <col min="14604" max="14604" width="12" style="27" customWidth="1"/>
    <col min="14605" max="14605" width="14.109375" style="27" customWidth="1"/>
    <col min="14606" max="14606" width="9.88671875" style="27" customWidth="1"/>
    <col min="14607" max="14608" width="23" style="27" customWidth="1"/>
    <col min="14609" max="14609" width="19" style="27" customWidth="1"/>
    <col min="14610" max="14610" width="14.109375" style="27" customWidth="1"/>
    <col min="14611" max="14611" width="12.6640625" style="27" customWidth="1"/>
    <col min="14612" max="14848" width="14.88671875" style="27"/>
    <col min="14849" max="14849" width="1.44140625" style="27" customWidth="1"/>
    <col min="14850" max="14850" width="6.88671875" style="27" customWidth="1"/>
    <col min="14851" max="14851" width="14.109375" style="27" customWidth="1"/>
    <col min="14852" max="14852" width="12.109375" style="27" customWidth="1"/>
    <col min="14853" max="14853" width="10.44140625" style="27" customWidth="1"/>
    <col min="14854" max="14854" width="33.44140625" style="27" customWidth="1"/>
    <col min="14855" max="14855" width="6.109375" style="27" customWidth="1"/>
    <col min="14856" max="14856" width="7" style="27" customWidth="1"/>
    <col min="14857" max="14857" width="11.88671875" style="27" customWidth="1"/>
    <col min="14858" max="14858" width="19.44140625" style="27" customWidth="1"/>
    <col min="14859" max="14859" width="14.44140625" style="27" customWidth="1"/>
    <col min="14860" max="14860" width="12" style="27" customWidth="1"/>
    <col min="14861" max="14861" width="14.109375" style="27" customWidth="1"/>
    <col min="14862" max="14862" width="9.88671875" style="27" customWidth="1"/>
    <col min="14863" max="14864" width="23" style="27" customWidth="1"/>
    <col min="14865" max="14865" width="19" style="27" customWidth="1"/>
    <col min="14866" max="14866" width="14.109375" style="27" customWidth="1"/>
    <col min="14867" max="14867" width="12.6640625" style="27" customWidth="1"/>
    <col min="14868" max="15104" width="14.88671875" style="27"/>
    <col min="15105" max="15105" width="1.44140625" style="27" customWidth="1"/>
    <col min="15106" max="15106" width="6.88671875" style="27" customWidth="1"/>
    <col min="15107" max="15107" width="14.109375" style="27" customWidth="1"/>
    <col min="15108" max="15108" width="12.109375" style="27" customWidth="1"/>
    <col min="15109" max="15109" width="10.44140625" style="27" customWidth="1"/>
    <col min="15110" max="15110" width="33.44140625" style="27" customWidth="1"/>
    <col min="15111" max="15111" width="6.109375" style="27" customWidth="1"/>
    <col min="15112" max="15112" width="7" style="27" customWidth="1"/>
    <col min="15113" max="15113" width="11.88671875" style="27" customWidth="1"/>
    <col min="15114" max="15114" width="19.44140625" style="27" customWidth="1"/>
    <col min="15115" max="15115" width="14.44140625" style="27" customWidth="1"/>
    <col min="15116" max="15116" width="12" style="27" customWidth="1"/>
    <col min="15117" max="15117" width="14.109375" style="27" customWidth="1"/>
    <col min="15118" max="15118" width="9.88671875" style="27" customWidth="1"/>
    <col min="15119" max="15120" width="23" style="27" customWidth="1"/>
    <col min="15121" max="15121" width="19" style="27" customWidth="1"/>
    <col min="15122" max="15122" width="14.109375" style="27" customWidth="1"/>
    <col min="15123" max="15123" width="12.6640625" style="27" customWidth="1"/>
    <col min="15124" max="15360" width="14.88671875" style="27"/>
    <col min="15361" max="15361" width="1.44140625" style="27" customWidth="1"/>
    <col min="15362" max="15362" width="6.88671875" style="27" customWidth="1"/>
    <col min="15363" max="15363" width="14.109375" style="27" customWidth="1"/>
    <col min="15364" max="15364" width="12.109375" style="27" customWidth="1"/>
    <col min="15365" max="15365" width="10.44140625" style="27" customWidth="1"/>
    <col min="15366" max="15366" width="33.44140625" style="27" customWidth="1"/>
    <col min="15367" max="15367" width="6.109375" style="27" customWidth="1"/>
    <col min="15368" max="15368" width="7" style="27" customWidth="1"/>
    <col min="15369" max="15369" width="11.88671875" style="27" customWidth="1"/>
    <col min="15370" max="15370" width="19.44140625" style="27" customWidth="1"/>
    <col min="15371" max="15371" width="14.44140625" style="27" customWidth="1"/>
    <col min="15372" max="15372" width="12" style="27" customWidth="1"/>
    <col min="15373" max="15373" width="14.109375" style="27" customWidth="1"/>
    <col min="15374" max="15374" width="9.88671875" style="27" customWidth="1"/>
    <col min="15375" max="15376" width="23" style="27" customWidth="1"/>
    <col min="15377" max="15377" width="19" style="27" customWidth="1"/>
    <col min="15378" max="15378" width="14.109375" style="27" customWidth="1"/>
    <col min="15379" max="15379" width="12.6640625" style="27" customWidth="1"/>
    <col min="15380" max="15616" width="14.88671875" style="27"/>
    <col min="15617" max="15617" width="1.44140625" style="27" customWidth="1"/>
    <col min="15618" max="15618" width="6.88671875" style="27" customWidth="1"/>
    <col min="15619" max="15619" width="14.109375" style="27" customWidth="1"/>
    <col min="15620" max="15620" width="12.109375" style="27" customWidth="1"/>
    <col min="15621" max="15621" width="10.44140625" style="27" customWidth="1"/>
    <col min="15622" max="15622" width="33.44140625" style="27" customWidth="1"/>
    <col min="15623" max="15623" width="6.109375" style="27" customWidth="1"/>
    <col min="15624" max="15624" width="7" style="27" customWidth="1"/>
    <col min="15625" max="15625" width="11.88671875" style="27" customWidth="1"/>
    <col min="15626" max="15626" width="19.44140625" style="27" customWidth="1"/>
    <col min="15627" max="15627" width="14.44140625" style="27" customWidth="1"/>
    <col min="15628" max="15628" width="12" style="27" customWidth="1"/>
    <col min="15629" max="15629" width="14.109375" style="27" customWidth="1"/>
    <col min="15630" max="15630" width="9.88671875" style="27" customWidth="1"/>
    <col min="15631" max="15632" width="23" style="27" customWidth="1"/>
    <col min="15633" max="15633" width="19" style="27" customWidth="1"/>
    <col min="15634" max="15634" width="14.109375" style="27" customWidth="1"/>
    <col min="15635" max="15635" width="12.6640625" style="27" customWidth="1"/>
    <col min="15636" max="15872" width="14.88671875" style="27"/>
    <col min="15873" max="15873" width="1.44140625" style="27" customWidth="1"/>
    <col min="15874" max="15874" width="6.88671875" style="27" customWidth="1"/>
    <col min="15875" max="15875" width="14.109375" style="27" customWidth="1"/>
    <col min="15876" max="15876" width="12.109375" style="27" customWidth="1"/>
    <col min="15877" max="15877" width="10.44140625" style="27" customWidth="1"/>
    <col min="15878" max="15878" width="33.44140625" style="27" customWidth="1"/>
    <col min="15879" max="15879" width="6.109375" style="27" customWidth="1"/>
    <col min="15880" max="15880" width="7" style="27" customWidth="1"/>
    <col min="15881" max="15881" width="11.88671875" style="27" customWidth="1"/>
    <col min="15882" max="15882" width="19.44140625" style="27" customWidth="1"/>
    <col min="15883" max="15883" width="14.44140625" style="27" customWidth="1"/>
    <col min="15884" max="15884" width="12" style="27" customWidth="1"/>
    <col min="15885" max="15885" width="14.109375" style="27" customWidth="1"/>
    <col min="15886" max="15886" width="9.88671875" style="27" customWidth="1"/>
    <col min="15887" max="15888" width="23" style="27" customWidth="1"/>
    <col min="15889" max="15889" width="19" style="27" customWidth="1"/>
    <col min="15890" max="15890" width="14.109375" style="27" customWidth="1"/>
    <col min="15891" max="15891" width="12.6640625" style="27" customWidth="1"/>
    <col min="15892" max="16128" width="14.88671875" style="27"/>
    <col min="16129" max="16129" width="1.44140625" style="27" customWidth="1"/>
    <col min="16130" max="16130" width="6.88671875" style="27" customWidth="1"/>
    <col min="16131" max="16131" width="14.109375" style="27" customWidth="1"/>
    <col min="16132" max="16132" width="12.109375" style="27" customWidth="1"/>
    <col min="16133" max="16133" width="10.44140625" style="27" customWidth="1"/>
    <col min="16134" max="16134" width="33.44140625" style="27" customWidth="1"/>
    <col min="16135" max="16135" width="6.109375" style="27" customWidth="1"/>
    <col min="16136" max="16136" width="7" style="27" customWidth="1"/>
    <col min="16137" max="16137" width="11.88671875" style="27" customWidth="1"/>
    <col min="16138" max="16138" width="19.44140625" style="27" customWidth="1"/>
    <col min="16139" max="16139" width="14.44140625" style="27" customWidth="1"/>
    <col min="16140" max="16140" width="12" style="27" customWidth="1"/>
    <col min="16141" max="16141" width="14.109375" style="27" customWidth="1"/>
    <col min="16142" max="16142" width="9.88671875" style="27" customWidth="1"/>
    <col min="16143" max="16144" width="23" style="27" customWidth="1"/>
    <col min="16145" max="16145" width="19" style="27" customWidth="1"/>
    <col min="16146" max="16146" width="14.109375" style="27" customWidth="1"/>
    <col min="16147" max="16147" width="12.6640625" style="27" customWidth="1"/>
    <col min="16148" max="16384" width="14.88671875" style="27"/>
  </cols>
  <sheetData>
    <row r="1" spans="2:18" s="12" customFormat="1" ht="15" x14ac:dyDescent="0.5">
      <c r="B1" s="10" t="s">
        <v>37</v>
      </c>
      <c r="C1" s="10"/>
      <c r="D1" s="10"/>
      <c r="E1" s="10"/>
      <c r="F1" s="10"/>
      <c r="G1" s="10"/>
      <c r="H1" s="10"/>
      <c r="I1" s="10"/>
      <c r="J1" s="10"/>
      <c r="K1" s="10"/>
      <c r="L1" s="11"/>
      <c r="M1" s="11"/>
      <c r="N1" s="11"/>
      <c r="O1" s="11"/>
      <c r="P1" s="11"/>
      <c r="Q1" s="11"/>
    </row>
    <row r="2" spans="2:18" s="12" customFormat="1" ht="17.399999999999999" x14ac:dyDescent="0.5">
      <c r="B2" s="13" t="s">
        <v>110</v>
      </c>
      <c r="C2" s="13"/>
      <c r="D2" s="10"/>
      <c r="E2" s="10"/>
      <c r="F2" s="10"/>
      <c r="G2" s="10"/>
      <c r="H2" s="10"/>
      <c r="I2" s="10"/>
      <c r="J2" s="10"/>
      <c r="K2" s="10"/>
      <c r="L2" s="11"/>
      <c r="M2" s="11"/>
      <c r="N2" s="11"/>
      <c r="O2" s="11"/>
      <c r="P2" s="11"/>
      <c r="Q2" s="11"/>
    </row>
    <row r="3" spans="2:18" s="12" customFormat="1" ht="15" x14ac:dyDescent="0.5">
      <c r="B3" s="14" t="s">
        <v>111</v>
      </c>
      <c r="C3" s="14"/>
      <c r="D3" s="10"/>
      <c r="E3" s="10"/>
      <c r="F3" s="10"/>
      <c r="G3" s="10"/>
      <c r="H3" s="10"/>
      <c r="I3" s="10"/>
      <c r="J3" s="10"/>
      <c r="K3" s="10"/>
      <c r="L3" s="11"/>
      <c r="M3" s="11"/>
      <c r="N3" s="11"/>
      <c r="O3" s="11"/>
      <c r="P3" s="11"/>
      <c r="Q3" s="11"/>
    </row>
    <row r="4" spans="2:18" s="12" customFormat="1" ht="75.599999999999994" x14ac:dyDescent="0.5">
      <c r="B4" s="10" t="s">
        <v>112</v>
      </c>
      <c r="C4" s="15"/>
      <c r="D4" s="10"/>
      <c r="E4" s="10"/>
      <c r="F4" s="10"/>
      <c r="G4" s="10"/>
      <c r="H4" s="10"/>
      <c r="I4" s="10"/>
      <c r="J4" s="10"/>
      <c r="K4" s="10"/>
      <c r="L4" s="11"/>
      <c r="M4" s="11"/>
      <c r="N4" s="11"/>
      <c r="O4" s="11"/>
      <c r="P4" s="11"/>
      <c r="Q4" s="11"/>
    </row>
    <row r="5" spans="2:18" s="12" customFormat="1" ht="4.5" customHeight="1" x14ac:dyDescent="0.5">
      <c r="B5" s="10"/>
      <c r="C5" s="10"/>
      <c r="D5" s="11"/>
      <c r="E5" s="11"/>
      <c r="F5" s="11"/>
      <c r="G5" s="11"/>
      <c r="H5" s="11"/>
      <c r="I5" s="11"/>
      <c r="J5" s="11"/>
      <c r="K5" s="11"/>
      <c r="L5" s="11"/>
      <c r="M5" s="11"/>
      <c r="N5" s="11"/>
      <c r="O5" s="11"/>
      <c r="P5" s="11"/>
      <c r="Q5" s="11"/>
    </row>
    <row r="6" spans="2:18" s="12" customFormat="1" ht="19.8" x14ac:dyDescent="0.5">
      <c r="B6" s="16" t="s">
        <v>4</v>
      </c>
      <c r="C6" s="16"/>
      <c r="D6" s="10"/>
      <c r="E6" s="10"/>
      <c r="F6" s="10"/>
      <c r="G6" s="10"/>
      <c r="H6" s="10"/>
      <c r="I6" s="10"/>
      <c r="J6" s="10"/>
      <c r="K6" s="10"/>
      <c r="L6" s="11"/>
      <c r="M6" s="11"/>
      <c r="N6" s="11"/>
      <c r="O6" s="11"/>
      <c r="P6" s="11"/>
      <c r="Q6" s="11"/>
    </row>
    <row r="7" spans="2:18" s="23" customFormat="1" ht="18" customHeight="1" thickBot="1" x14ac:dyDescent="0.85">
      <c r="B7" s="187"/>
      <c r="C7" s="187"/>
      <c r="D7" s="187"/>
      <c r="E7" s="17"/>
      <c r="F7" s="18"/>
      <c r="G7" s="18"/>
      <c r="H7" s="19"/>
      <c r="I7" s="19"/>
      <c r="J7" s="20"/>
      <c r="K7" s="20"/>
      <c r="L7" s="20"/>
      <c r="M7" s="20"/>
      <c r="N7" s="21"/>
      <c r="O7" s="21"/>
      <c r="P7" s="21"/>
      <c r="Q7" s="21"/>
      <c r="R7" s="22"/>
    </row>
    <row r="8" spans="2:18" ht="59.25" customHeight="1" thickTop="1" x14ac:dyDescent="0.45">
      <c r="B8" s="24" t="s">
        <v>5</v>
      </c>
      <c r="C8" s="173" t="s">
        <v>6</v>
      </c>
      <c r="D8" s="173" t="s">
        <v>7</v>
      </c>
      <c r="E8" s="25" t="s">
        <v>8</v>
      </c>
      <c r="F8" s="26"/>
      <c r="G8" s="188" t="s">
        <v>9</v>
      </c>
      <c r="H8" s="189"/>
      <c r="I8" s="173" t="s">
        <v>10</v>
      </c>
      <c r="J8" s="173" t="s">
        <v>11</v>
      </c>
      <c r="K8" s="173" t="s">
        <v>12</v>
      </c>
      <c r="L8" s="173" t="s">
        <v>13</v>
      </c>
      <c r="M8" s="173" t="s">
        <v>14</v>
      </c>
      <c r="N8" s="175" t="s">
        <v>15</v>
      </c>
      <c r="O8" s="177" t="s">
        <v>16</v>
      </c>
      <c r="P8" s="177"/>
      <c r="Q8" s="178" t="s">
        <v>17</v>
      </c>
    </row>
    <row r="9" spans="2:18" ht="117.75" customHeight="1" thickBot="1" x14ac:dyDescent="0.5">
      <c r="B9" s="28" t="s">
        <v>18</v>
      </c>
      <c r="C9" s="174"/>
      <c r="D9" s="174"/>
      <c r="E9" s="29" t="s">
        <v>19</v>
      </c>
      <c r="F9" s="29" t="s">
        <v>20</v>
      </c>
      <c r="G9" s="30" t="s">
        <v>21</v>
      </c>
      <c r="H9" s="31" t="s">
        <v>22</v>
      </c>
      <c r="I9" s="174"/>
      <c r="J9" s="174"/>
      <c r="K9" s="174"/>
      <c r="L9" s="174"/>
      <c r="M9" s="174"/>
      <c r="N9" s="176"/>
      <c r="O9" s="32" t="s">
        <v>23</v>
      </c>
      <c r="P9" s="32" t="s">
        <v>24</v>
      </c>
      <c r="Q9" s="179"/>
    </row>
    <row r="10" spans="2:18" ht="2.25" customHeight="1" thickTop="1" x14ac:dyDescent="0.45">
      <c r="B10" s="180"/>
      <c r="C10" s="181"/>
      <c r="D10" s="181"/>
      <c r="E10" s="181"/>
      <c r="F10" s="181"/>
      <c r="G10" s="181"/>
      <c r="H10" s="181"/>
      <c r="I10" s="181"/>
      <c r="J10" s="181"/>
      <c r="K10" s="181"/>
      <c r="L10" s="181"/>
      <c r="M10" s="181"/>
      <c r="N10" s="181"/>
      <c r="O10" s="182"/>
      <c r="P10" s="182"/>
      <c r="Q10" s="181"/>
    </row>
    <row r="11" spans="2:18" s="44" customFormat="1" ht="38.25" customHeight="1" x14ac:dyDescent="0.35">
      <c r="B11" s="33">
        <v>1</v>
      </c>
      <c r="C11" s="34"/>
      <c r="D11" s="35"/>
      <c r="E11" s="35"/>
      <c r="F11" s="36"/>
      <c r="G11" s="36"/>
      <c r="H11" s="37"/>
      <c r="I11" s="38" t="s">
        <v>25</v>
      </c>
      <c r="J11" s="37"/>
      <c r="K11" s="39"/>
      <c r="L11" s="40"/>
      <c r="M11" s="39"/>
      <c r="N11" s="41"/>
      <c r="O11" s="42"/>
      <c r="P11" s="42"/>
      <c r="Q11" s="43"/>
    </row>
    <row r="12" spans="2:18" s="44" customFormat="1" ht="38.25" customHeight="1" x14ac:dyDescent="0.35">
      <c r="B12" s="33">
        <v>2</v>
      </c>
      <c r="C12" s="34"/>
      <c r="D12" s="35"/>
      <c r="E12" s="35"/>
      <c r="F12" s="36"/>
      <c r="G12" s="36"/>
      <c r="H12" s="37"/>
      <c r="I12" s="38" t="s">
        <v>25</v>
      </c>
      <c r="J12" s="37"/>
      <c r="K12" s="39"/>
      <c r="L12" s="45"/>
      <c r="M12" s="39"/>
      <c r="N12" s="41"/>
      <c r="O12" s="42"/>
      <c r="P12" s="42"/>
      <c r="Q12" s="43"/>
    </row>
    <row r="13" spans="2:18" s="44" customFormat="1" ht="38.25" customHeight="1" x14ac:dyDescent="0.35">
      <c r="B13" s="33">
        <v>3</v>
      </c>
      <c r="C13" s="34"/>
      <c r="D13" s="35"/>
      <c r="E13" s="35"/>
      <c r="F13" s="36"/>
      <c r="G13" s="36"/>
      <c r="H13" s="37"/>
      <c r="I13" s="38" t="s">
        <v>25</v>
      </c>
      <c r="J13" s="37"/>
      <c r="K13" s="39"/>
      <c r="L13" s="45"/>
      <c r="M13" s="39"/>
      <c r="N13" s="41"/>
      <c r="O13" s="42"/>
      <c r="P13" s="42"/>
      <c r="Q13" s="43"/>
    </row>
    <row r="14" spans="2:18" s="44" customFormat="1" ht="38.25" customHeight="1" x14ac:dyDescent="0.35">
      <c r="B14" s="33">
        <v>4</v>
      </c>
      <c r="C14" s="34"/>
      <c r="D14" s="35"/>
      <c r="E14" s="35"/>
      <c r="F14" s="36"/>
      <c r="G14" s="36"/>
      <c r="H14" s="37"/>
      <c r="I14" s="38" t="s">
        <v>25</v>
      </c>
      <c r="J14" s="37"/>
      <c r="K14" s="39"/>
      <c r="L14" s="45"/>
      <c r="M14" s="39"/>
      <c r="N14" s="41"/>
      <c r="O14" s="42"/>
      <c r="P14" s="42"/>
      <c r="Q14" s="43"/>
    </row>
    <row r="15" spans="2:18" s="44" customFormat="1" ht="38.25" customHeight="1" x14ac:dyDescent="0.35">
      <c r="B15" s="33">
        <v>5</v>
      </c>
      <c r="C15" s="34"/>
      <c r="D15" s="35"/>
      <c r="E15" s="35"/>
      <c r="F15" s="36"/>
      <c r="G15" s="36"/>
      <c r="H15" s="37"/>
      <c r="I15" s="38" t="s">
        <v>25</v>
      </c>
      <c r="J15" s="37"/>
      <c r="K15" s="39"/>
      <c r="L15" s="45"/>
      <c r="M15" s="39"/>
      <c r="N15" s="41"/>
      <c r="O15" s="42"/>
      <c r="P15" s="42"/>
      <c r="Q15" s="43"/>
    </row>
    <row r="16" spans="2:18" s="44" customFormat="1" ht="38.25" customHeight="1" x14ac:dyDescent="0.35">
      <c r="B16" s="33">
        <v>6</v>
      </c>
      <c r="C16" s="34"/>
      <c r="D16" s="35"/>
      <c r="E16" s="35"/>
      <c r="F16" s="36"/>
      <c r="G16" s="36"/>
      <c r="H16" s="37"/>
      <c r="I16" s="38" t="s">
        <v>25</v>
      </c>
      <c r="J16" s="37"/>
      <c r="K16" s="39"/>
      <c r="L16" s="45"/>
      <c r="M16" s="39"/>
      <c r="N16" s="41"/>
      <c r="O16" s="42"/>
      <c r="P16" s="42"/>
      <c r="Q16" s="43"/>
    </row>
    <row r="17" spans="2:18" s="44" customFormat="1" ht="38.25" customHeight="1" x14ac:dyDescent="0.35">
      <c r="B17" s="33">
        <v>7</v>
      </c>
      <c r="C17" s="34"/>
      <c r="D17" s="35"/>
      <c r="E17" s="35"/>
      <c r="F17" s="36"/>
      <c r="G17" s="36"/>
      <c r="H17" s="37"/>
      <c r="I17" s="38" t="s">
        <v>25</v>
      </c>
      <c r="J17" s="37"/>
      <c r="K17" s="39"/>
      <c r="L17" s="45"/>
      <c r="M17" s="39"/>
      <c r="N17" s="41"/>
      <c r="O17" s="42"/>
      <c r="P17" s="42"/>
      <c r="Q17" s="43"/>
    </row>
    <row r="18" spans="2:18" s="44" customFormat="1" ht="38.25" customHeight="1" x14ac:dyDescent="0.35">
      <c r="B18" s="33">
        <v>8</v>
      </c>
      <c r="C18" s="34"/>
      <c r="D18" s="35"/>
      <c r="E18" s="35"/>
      <c r="F18" s="36"/>
      <c r="G18" s="36"/>
      <c r="H18" s="37"/>
      <c r="I18" s="38" t="s">
        <v>25</v>
      </c>
      <c r="J18" s="37"/>
      <c r="K18" s="39"/>
      <c r="L18" s="45"/>
      <c r="M18" s="39"/>
      <c r="N18" s="41"/>
      <c r="O18" s="42"/>
      <c r="P18" s="42"/>
      <c r="Q18" s="43"/>
    </row>
    <row r="19" spans="2:18" s="44" customFormat="1" ht="38.25" customHeight="1" x14ac:dyDescent="0.35">
      <c r="B19" s="33">
        <v>9</v>
      </c>
      <c r="C19" s="34"/>
      <c r="D19" s="35"/>
      <c r="E19" s="35"/>
      <c r="F19" s="36"/>
      <c r="G19" s="36"/>
      <c r="H19" s="37"/>
      <c r="I19" s="38" t="s">
        <v>25</v>
      </c>
      <c r="J19" s="37"/>
      <c r="K19" s="39"/>
      <c r="L19" s="45"/>
      <c r="M19" s="39"/>
      <c r="N19" s="41"/>
      <c r="O19" s="42"/>
      <c r="P19" s="42"/>
      <c r="Q19" s="43"/>
    </row>
    <row r="20" spans="2:18" s="44" customFormat="1" ht="38.25" customHeight="1" x14ac:dyDescent="0.35">
      <c r="B20" s="33">
        <v>10</v>
      </c>
      <c r="C20" s="34"/>
      <c r="D20" s="35"/>
      <c r="E20" s="35"/>
      <c r="F20" s="36"/>
      <c r="G20" s="36"/>
      <c r="H20" s="37"/>
      <c r="I20" s="38" t="s">
        <v>25</v>
      </c>
      <c r="J20" s="37"/>
      <c r="K20" s="39"/>
      <c r="L20" s="45"/>
      <c r="M20" s="39"/>
      <c r="N20" s="41"/>
      <c r="O20" s="42"/>
      <c r="P20" s="42"/>
      <c r="Q20" s="43"/>
    </row>
    <row r="21" spans="2:18" ht="5.25" customHeight="1" thickBot="1" x14ac:dyDescent="0.5">
      <c r="B21" s="183"/>
      <c r="C21" s="184"/>
      <c r="D21" s="184"/>
      <c r="E21" s="184"/>
      <c r="F21" s="184"/>
      <c r="G21" s="184"/>
      <c r="H21" s="184"/>
      <c r="I21" s="184"/>
      <c r="J21" s="184"/>
      <c r="K21" s="184"/>
      <c r="L21" s="184"/>
      <c r="M21" s="184"/>
      <c r="N21" s="184"/>
      <c r="O21" s="184"/>
      <c r="P21" s="184"/>
      <c r="Q21" s="184"/>
    </row>
    <row r="22" spans="2:18" ht="12.9" thickTop="1" x14ac:dyDescent="0.45"/>
    <row r="23" spans="2:18" s="12" customFormat="1" ht="19.5" customHeight="1" x14ac:dyDescent="0.5">
      <c r="B23" s="185" t="s">
        <v>26</v>
      </c>
      <c r="C23" s="185"/>
      <c r="D23" s="185"/>
      <c r="E23" s="185"/>
      <c r="F23" s="185"/>
      <c r="G23" s="185"/>
      <c r="H23" s="185"/>
      <c r="I23" s="185"/>
      <c r="J23" s="185"/>
      <c r="K23" s="185"/>
      <c r="L23" s="185"/>
      <c r="M23" s="185"/>
      <c r="N23" s="185"/>
      <c r="O23" s="185"/>
      <c r="P23" s="185"/>
      <c r="Q23" s="185"/>
      <c r="R23" s="46"/>
    </row>
    <row r="24" spans="2:18" s="47" customFormat="1" ht="28.5" customHeight="1" x14ac:dyDescent="0.4">
      <c r="B24" s="186" t="s">
        <v>27</v>
      </c>
      <c r="C24" s="186"/>
      <c r="D24" s="186"/>
      <c r="E24" s="186"/>
      <c r="F24" s="186"/>
      <c r="G24" s="186"/>
      <c r="H24" s="186"/>
      <c r="I24" s="186"/>
      <c r="J24" s="186"/>
      <c r="K24" s="186"/>
      <c r="L24" s="186"/>
      <c r="M24" s="186"/>
      <c r="N24" s="186"/>
      <c r="O24" s="186"/>
      <c r="P24" s="186"/>
      <c r="Q24" s="186"/>
    </row>
    <row r="25" spans="2:18" s="47" customFormat="1" ht="29.25" customHeight="1" x14ac:dyDescent="0.4">
      <c r="B25" s="170" t="s">
        <v>28</v>
      </c>
      <c r="C25" s="170"/>
      <c r="D25" s="170"/>
      <c r="E25" s="170"/>
      <c r="F25" s="170"/>
      <c r="G25" s="170"/>
      <c r="H25" s="170"/>
      <c r="I25" s="170"/>
      <c r="J25" s="170"/>
      <c r="K25" s="170"/>
      <c r="L25" s="170"/>
      <c r="M25" s="170"/>
      <c r="N25" s="170"/>
      <c r="O25" s="170"/>
      <c r="P25" s="170"/>
      <c r="Q25" s="170"/>
    </row>
    <row r="26" spans="2:18" s="47" customFormat="1" ht="24.75" customHeight="1" x14ac:dyDescent="0.4">
      <c r="B26" s="170" t="s">
        <v>29</v>
      </c>
      <c r="C26" s="170"/>
      <c r="D26" s="170"/>
      <c r="E26" s="170"/>
      <c r="F26" s="170"/>
      <c r="G26" s="170"/>
      <c r="H26" s="170"/>
      <c r="I26" s="170"/>
      <c r="J26" s="170"/>
      <c r="K26" s="170"/>
      <c r="L26" s="170"/>
      <c r="M26" s="170"/>
      <c r="N26" s="170"/>
      <c r="O26" s="170"/>
      <c r="P26" s="170"/>
      <c r="Q26" s="170"/>
    </row>
    <row r="27" spans="2:18" s="47" customFormat="1" ht="24" customHeight="1" x14ac:dyDescent="0.4">
      <c r="B27" s="170" t="s">
        <v>30</v>
      </c>
      <c r="C27" s="170"/>
      <c r="D27" s="170"/>
      <c r="E27" s="170"/>
      <c r="F27" s="170"/>
      <c r="G27" s="170"/>
      <c r="H27" s="170"/>
      <c r="I27" s="170"/>
      <c r="J27" s="170"/>
      <c r="K27" s="170"/>
      <c r="L27" s="170"/>
      <c r="M27" s="170"/>
      <c r="N27" s="170"/>
      <c r="O27" s="170"/>
      <c r="P27" s="170"/>
      <c r="Q27" s="170"/>
    </row>
    <row r="28" spans="2:18" s="47" customFormat="1" ht="24.75" customHeight="1" x14ac:dyDescent="0.4">
      <c r="B28" s="170" t="s">
        <v>31</v>
      </c>
      <c r="C28" s="170"/>
      <c r="D28" s="170"/>
      <c r="E28" s="170"/>
      <c r="F28" s="170"/>
      <c r="G28" s="170"/>
      <c r="H28" s="170"/>
      <c r="I28" s="170"/>
      <c r="J28" s="170"/>
      <c r="K28" s="170"/>
      <c r="L28" s="170"/>
      <c r="M28" s="170"/>
      <c r="N28" s="170"/>
      <c r="O28" s="170"/>
      <c r="P28" s="170"/>
      <c r="Q28" s="170"/>
    </row>
    <row r="29" spans="2:18" s="47" customFormat="1" ht="21" customHeight="1" x14ac:dyDescent="0.4">
      <c r="B29" s="170" t="s">
        <v>32</v>
      </c>
      <c r="C29" s="170"/>
      <c r="D29" s="170"/>
      <c r="E29" s="170"/>
      <c r="F29" s="170"/>
      <c r="G29" s="170"/>
      <c r="H29" s="170"/>
      <c r="I29" s="170"/>
      <c r="J29" s="170"/>
      <c r="K29" s="170"/>
      <c r="L29" s="170"/>
      <c r="M29" s="170"/>
      <c r="N29" s="170"/>
      <c r="O29" s="170"/>
      <c r="P29" s="170"/>
      <c r="Q29" s="170"/>
    </row>
    <row r="30" spans="2:18" s="12" customFormat="1" ht="35.25" customHeight="1" x14ac:dyDescent="0.5">
      <c r="B30" s="171" t="s">
        <v>33</v>
      </c>
      <c r="C30" s="171"/>
      <c r="D30" s="171"/>
      <c r="E30" s="171"/>
      <c r="F30" s="171"/>
      <c r="G30" s="171"/>
      <c r="H30" s="171"/>
      <c r="I30" s="171"/>
      <c r="J30" s="171"/>
      <c r="K30" s="171"/>
      <c r="L30" s="171"/>
      <c r="M30" s="171"/>
      <c r="N30" s="171"/>
      <c r="O30" s="171"/>
      <c r="P30" s="171"/>
      <c r="Q30" s="171"/>
      <c r="R30" s="48"/>
    </row>
    <row r="31" spans="2:18" s="12" customFormat="1" ht="15" x14ac:dyDescent="0.5">
      <c r="B31" s="48"/>
      <c r="C31" s="48"/>
      <c r="D31" s="48"/>
      <c r="E31" s="48"/>
      <c r="F31" s="48"/>
      <c r="G31" s="48"/>
      <c r="H31" s="48"/>
      <c r="I31" s="48"/>
      <c r="J31" s="48"/>
      <c r="K31" s="48"/>
      <c r="L31" s="48"/>
      <c r="M31" s="48"/>
      <c r="N31" s="48"/>
      <c r="O31" s="48"/>
      <c r="P31" s="48"/>
      <c r="Q31" s="48"/>
      <c r="R31" s="48"/>
    </row>
    <row r="32" spans="2:18" s="12" customFormat="1" ht="21.75" customHeight="1" x14ac:dyDescent="0.5">
      <c r="B32" s="49" t="s">
        <v>34</v>
      </c>
      <c r="C32" s="49"/>
      <c r="F32" s="49"/>
    </row>
    <row r="33" spans="2:20" s="12" customFormat="1" ht="15" x14ac:dyDescent="0.5"/>
    <row r="34" spans="2:20" s="12" customFormat="1" ht="15" x14ac:dyDescent="0.5"/>
    <row r="35" spans="2:20" s="12" customFormat="1" ht="15" x14ac:dyDescent="0.5">
      <c r="B35" s="49" t="s">
        <v>35</v>
      </c>
      <c r="C35" s="49"/>
    </row>
    <row r="36" spans="2:20" s="12" customFormat="1" ht="15" x14ac:dyDescent="0.5"/>
    <row r="37" spans="2:20" s="12" customFormat="1" ht="36.75" customHeight="1" x14ac:dyDescent="0.5">
      <c r="B37" s="172" t="s">
        <v>36</v>
      </c>
      <c r="C37" s="172"/>
      <c r="D37" s="172"/>
      <c r="E37" s="172"/>
      <c r="F37" s="172"/>
      <c r="G37" s="172"/>
      <c r="H37" s="172"/>
      <c r="I37" s="172"/>
      <c r="J37" s="172"/>
      <c r="K37" s="172"/>
      <c r="L37" s="172"/>
      <c r="M37" s="172"/>
      <c r="N37" s="172"/>
      <c r="O37" s="172"/>
      <c r="P37" s="172"/>
      <c r="Q37" s="172"/>
      <c r="R37" s="50"/>
      <c r="S37" s="50"/>
      <c r="T37" s="50"/>
    </row>
  </sheetData>
  <mergeCells count="23">
    <mergeCell ref="B7:D7"/>
    <mergeCell ref="C8:C9"/>
    <mergeCell ref="D8:D9"/>
    <mergeCell ref="G8:H8"/>
    <mergeCell ref="I8:I9"/>
    <mergeCell ref="B26:Q26"/>
    <mergeCell ref="K8:K9"/>
    <mergeCell ref="L8:L9"/>
    <mergeCell ref="M8:M9"/>
    <mergeCell ref="N8:N9"/>
    <mergeCell ref="O8:P8"/>
    <mergeCell ref="Q8:Q9"/>
    <mergeCell ref="J8:J9"/>
    <mergeCell ref="B10:Q10"/>
    <mergeCell ref="B21:Q21"/>
    <mergeCell ref="B23:Q23"/>
    <mergeCell ref="B24:Q24"/>
    <mergeCell ref="B25:Q25"/>
    <mergeCell ref="B27:Q27"/>
    <mergeCell ref="B28:Q28"/>
    <mergeCell ref="B29:Q29"/>
    <mergeCell ref="B30:Q30"/>
    <mergeCell ref="B37:Q37"/>
  </mergeCells>
  <printOptions horizontalCentered="1" verticalCentered="1"/>
  <pageMargins left="0.39370078740157483" right="0.39370078740157483" top="0.78740157480314965" bottom="0.39370078740157483" header="0.31496062992125984" footer="0.31496062992125984"/>
  <pageSetup paperSize="120" scale="52" orientation="landscape" horizontalDpi="4294967295" verticalDpi="4294967295"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502920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tabSelected="1" view="pageBreakPreview" topLeftCell="D29" zoomScale="80" zoomScaleNormal="80" zoomScaleSheetLayoutView="80" workbookViewId="0">
      <selection activeCell="H34" sqref="H34"/>
    </sheetView>
  </sheetViews>
  <sheetFormatPr baseColWidth="10" defaultColWidth="9.109375" defaultRowHeight="13.8" x14ac:dyDescent="0.45"/>
  <cols>
    <col min="1" max="1" width="5.44140625" style="55" customWidth="1"/>
    <col min="2" max="2" width="43" style="55" customWidth="1"/>
    <col min="3" max="3" width="37.44140625" style="55" customWidth="1"/>
    <col min="4" max="4" width="15.88671875" style="55" customWidth="1"/>
    <col min="5" max="5" width="17" style="55" customWidth="1"/>
    <col min="6" max="6" width="115.44140625" style="55" customWidth="1"/>
    <col min="7" max="7" width="27.109375" style="55" customWidth="1"/>
    <col min="8" max="229" width="9.109375" style="55"/>
    <col min="230" max="230" width="50.44140625" style="55" customWidth="1"/>
    <col min="231" max="231" width="33.33203125" style="55" customWidth="1"/>
    <col min="232" max="232" width="31.44140625" style="55" customWidth="1"/>
    <col min="233" max="234" width="28.6640625" style="55" customWidth="1"/>
    <col min="235" max="235" width="35.109375" style="55" customWidth="1"/>
    <col min="236" max="256" width="9.109375" style="55"/>
    <col min="257" max="257" width="5.44140625" style="55" customWidth="1"/>
    <col min="258" max="258" width="43" style="55" customWidth="1"/>
    <col min="259" max="259" width="37.44140625" style="55" customWidth="1"/>
    <col min="260" max="260" width="15.88671875" style="55" customWidth="1"/>
    <col min="261" max="261" width="17" style="55" customWidth="1"/>
    <col min="262" max="262" width="115.44140625" style="55" customWidth="1"/>
    <col min="263" max="263" width="27.109375" style="55" customWidth="1"/>
    <col min="264" max="485" width="9.109375" style="55"/>
    <col min="486" max="486" width="50.44140625" style="55" customWidth="1"/>
    <col min="487" max="487" width="33.33203125" style="55" customWidth="1"/>
    <col min="488" max="488" width="31.44140625" style="55" customWidth="1"/>
    <col min="489" max="490" width="28.6640625" style="55" customWidth="1"/>
    <col min="491" max="491" width="35.109375" style="55" customWidth="1"/>
    <col min="492" max="512" width="9.109375" style="55"/>
    <col min="513" max="513" width="5.44140625" style="55" customWidth="1"/>
    <col min="514" max="514" width="43" style="55" customWidth="1"/>
    <col min="515" max="515" width="37.44140625" style="55" customWidth="1"/>
    <col min="516" max="516" width="15.88671875" style="55" customWidth="1"/>
    <col min="517" max="517" width="17" style="55" customWidth="1"/>
    <col min="518" max="518" width="115.44140625" style="55" customWidth="1"/>
    <col min="519" max="519" width="27.109375" style="55" customWidth="1"/>
    <col min="520" max="741" width="9.109375" style="55"/>
    <col min="742" max="742" width="50.44140625" style="55" customWidth="1"/>
    <col min="743" max="743" width="33.33203125" style="55" customWidth="1"/>
    <col min="744" max="744" width="31.44140625" style="55" customWidth="1"/>
    <col min="745" max="746" width="28.6640625" style="55" customWidth="1"/>
    <col min="747" max="747" width="35.109375" style="55" customWidth="1"/>
    <col min="748" max="768" width="9.109375" style="55"/>
    <col min="769" max="769" width="5.44140625" style="55" customWidth="1"/>
    <col min="770" max="770" width="43" style="55" customWidth="1"/>
    <col min="771" max="771" width="37.44140625" style="55" customWidth="1"/>
    <col min="772" max="772" width="15.88671875" style="55" customWidth="1"/>
    <col min="773" max="773" width="17" style="55" customWidth="1"/>
    <col min="774" max="774" width="115.44140625" style="55" customWidth="1"/>
    <col min="775" max="775" width="27.109375" style="55" customWidth="1"/>
    <col min="776" max="997" width="9.109375" style="55"/>
    <col min="998" max="998" width="50.44140625" style="55" customWidth="1"/>
    <col min="999" max="999" width="33.33203125" style="55" customWidth="1"/>
    <col min="1000" max="1000" width="31.44140625" style="55" customWidth="1"/>
    <col min="1001" max="1002" width="28.6640625" style="55" customWidth="1"/>
    <col min="1003" max="1003" width="35.109375" style="55" customWidth="1"/>
    <col min="1004" max="1024" width="9.109375" style="55"/>
    <col min="1025" max="1025" width="5.44140625" style="55" customWidth="1"/>
    <col min="1026" max="1026" width="43" style="55" customWidth="1"/>
    <col min="1027" max="1027" width="37.44140625" style="55" customWidth="1"/>
    <col min="1028" max="1028" width="15.88671875" style="55" customWidth="1"/>
    <col min="1029" max="1029" width="17" style="55" customWidth="1"/>
    <col min="1030" max="1030" width="115.44140625" style="55" customWidth="1"/>
    <col min="1031" max="1031" width="27.109375" style="55" customWidth="1"/>
    <col min="1032" max="1253" width="9.109375" style="55"/>
    <col min="1254" max="1254" width="50.44140625" style="55" customWidth="1"/>
    <col min="1255" max="1255" width="33.33203125" style="55" customWidth="1"/>
    <col min="1256" max="1256" width="31.44140625" style="55" customWidth="1"/>
    <col min="1257" max="1258" width="28.6640625" style="55" customWidth="1"/>
    <col min="1259" max="1259" width="35.109375" style="55" customWidth="1"/>
    <col min="1260" max="1280" width="9.109375" style="55"/>
    <col min="1281" max="1281" width="5.44140625" style="55" customWidth="1"/>
    <col min="1282" max="1282" width="43" style="55" customWidth="1"/>
    <col min="1283" max="1283" width="37.44140625" style="55" customWidth="1"/>
    <col min="1284" max="1284" width="15.88671875" style="55" customWidth="1"/>
    <col min="1285" max="1285" width="17" style="55" customWidth="1"/>
    <col min="1286" max="1286" width="115.44140625" style="55" customWidth="1"/>
    <col min="1287" max="1287" width="27.109375" style="55" customWidth="1"/>
    <col min="1288" max="1509" width="9.109375" style="55"/>
    <col min="1510" max="1510" width="50.44140625" style="55" customWidth="1"/>
    <col min="1511" max="1511" width="33.33203125" style="55" customWidth="1"/>
    <col min="1512" max="1512" width="31.44140625" style="55" customWidth="1"/>
    <col min="1513" max="1514" width="28.6640625" style="55" customWidth="1"/>
    <col min="1515" max="1515" width="35.109375" style="55" customWidth="1"/>
    <col min="1516" max="1536" width="9.109375" style="55"/>
    <col min="1537" max="1537" width="5.44140625" style="55" customWidth="1"/>
    <col min="1538" max="1538" width="43" style="55" customWidth="1"/>
    <col min="1539" max="1539" width="37.44140625" style="55" customWidth="1"/>
    <col min="1540" max="1540" width="15.88671875" style="55" customWidth="1"/>
    <col min="1541" max="1541" width="17" style="55" customWidth="1"/>
    <col min="1542" max="1542" width="115.44140625" style="55" customWidth="1"/>
    <col min="1543" max="1543" width="27.109375" style="55" customWidth="1"/>
    <col min="1544" max="1765" width="9.109375" style="55"/>
    <col min="1766" max="1766" width="50.44140625" style="55" customWidth="1"/>
    <col min="1767" max="1767" width="33.33203125" style="55" customWidth="1"/>
    <col min="1768" max="1768" width="31.44140625" style="55" customWidth="1"/>
    <col min="1769" max="1770" width="28.6640625" style="55" customWidth="1"/>
    <col min="1771" max="1771" width="35.109375" style="55" customWidth="1"/>
    <col min="1772" max="1792" width="9.109375" style="55"/>
    <col min="1793" max="1793" width="5.44140625" style="55" customWidth="1"/>
    <col min="1794" max="1794" width="43" style="55" customWidth="1"/>
    <col min="1795" max="1795" width="37.44140625" style="55" customWidth="1"/>
    <col min="1796" max="1796" width="15.88671875" style="55" customWidth="1"/>
    <col min="1797" max="1797" width="17" style="55" customWidth="1"/>
    <col min="1798" max="1798" width="115.44140625" style="55" customWidth="1"/>
    <col min="1799" max="1799" width="27.109375" style="55" customWidth="1"/>
    <col min="1800" max="2021" width="9.109375" style="55"/>
    <col min="2022" max="2022" width="50.44140625" style="55" customWidth="1"/>
    <col min="2023" max="2023" width="33.33203125" style="55" customWidth="1"/>
    <col min="2024" max="2024" width="31.44140625" style="55" customWidth="1"/>
    <col min="2025" max="2026" width="28.6640625" style="55" customWidth="1"/>
    <col min="2027" max="2027" width="35.109375" style="55" customWidth="1"/>
    <col min="2028" max="2048" width="9.109375" style="55"/>
    <col min="2049" max="2049" width="5.44140625" style="55" customWidth="1"/>
    <col min="2050" max="2050" width="43" style="55" customWidth="1"/>
    <col min="2051" max="2051" width="37.44140625" style="55" customWidth="1"/>
    <col min="2052" max="2052" width="15.88671875" style="55" customWidth="1"/>
    <col min="2053" max="2053" width="17" style="55" customWidth="1"/>
    <col min="2054" max="2054" width="115.44140625" style="55" customWidth="1"/>
    <col min="2055" max="2055" width="27.109375" style="55" customWidth="1"/>
    <col min="2056" max="2277" width="9.109375" style="55"/>
    <col min="2278" max="2278" width="50.44140625" style="55" customWidth="1"/>
    <col min="2279" max="2279" width="33.33203125" style="55" customWidth="1"/>
    <col min="2280" max="2280" width="31.44140625" style="55" customWidth="1"/>
    <col min="2281" max="2282" width="28.6640625" style="55" customWidth="1"/>
    <col min="2283" max="2283" width="35.109375" style="55" customWidth="1"/>
    <col min="2284" max="2304" width="9.109375" style="55"/>
    <col min="2305" max="2305" width="5.44140625" style="55" customWidth="1"/>
    <col min="2306" max="2306" width="43" style="55" customWidth="1"/>
    <col min="2307" max="2307" width="37.44140625" style="55" customWidth="1"/>
    <col min="2308" max="2308" width="15.88671875" style="55" customWidth="1"/>
    <col min="2309" max="2309" width="17" style="55" customWidth="1"/>
    <col min="2310" max="2310" width="115.44140625" style="55" customWidth="1"/>
    <col min="2311" max="2311" width="27.109375" style="55" customWidth="1"/>
    <col min="2312" max="2533" width="9.109375" style="55"/>
    <col min="2534" max="2534" width="50.44140625" style="55" customWidth="1"/>
    <col min="2535" max="2535" width="33.33203125" style="55" customWidth="1"/>
    <col min="2536" max="2536" width="31.44140625" style="55" customWidth="1"/>
    <col min="2537" max="2538" width="28.6640625" style="55" customWidth="1"/>
    <col min="2539" max="2539" width="35.109375" style="55" customWidth="1"/>
    <col min="2540" max="2560" width="9.109375" style="55"/>
    <col min="2561" max="2561" width="5.44140625" style="55" customWidth="1"/>
    <col min="2562" max="2562" width="43" style="55" customWidth="1"/>
    <col min="2563" max="2563" width="37.44140625" style="55" customWidth="1"/>
    <col min="2564" max="2564" width="15.88671875" style="55" customWidth="1"/>
    <col min="2565" max="2565" width="17" style="55" customWidth="1"/>
    <col min="2566" max="2566" width="115.44140625" style="55" customWidth="1"/>
    <col min="2567" max="2567" width="27.109375" style="55" customWidth="1"/>
    <col min="2568" max="2789" width="9.109375" style="55"/>
    <col min="2790" max="2790" width="50.44140625" style="55" customWidth="1"/>
    <col min="2791" max="2791" width="33.33203125" style="55" customWidth="1"/>
    <col min="2792" max="2792" width="31.44140625" style="55" customWidth="1"/>
    <col min="2793" max="2794" width="28.6640625" style="55" customWidth="1"/>
    <col min="2795" max="2795" width="35.109375" style="55" customWidth="1"/>
    <col min="2796" max="2816" width="9.109375" style="55"/>
    <col min="2817" max="2817" width="5.44140625" style="55" customWidth="1"/>
    <col min="2818" max="2818" width="43" style="55" customWidth="1"/>
    <col min="2819" max="2819" width="37.44140625" style="55" customWidth="1"/>
    <col min="2820" max="2820" width="15.88671875" style="55" customWidth="1"/>
    <col min="2821" max="2821" width="17" style="55" customWidth="1"/>
    <col min="2822" max="2822" width="115.44140625" style="55" customWidth="1"/>
    <col min="2823" max="2823" width="27.109375" style="55" customWidth="1"/>
    <col min="2824" max="3045" width="9.109375" style="55"/>
    <col min="3046" max="3046" width="50.44140625" style="55" customWidth="1"/>
    <col min="3047" max="3047" width="33.33203125" style="55" customWidth="1"/>
    <col min="3048" max="3048" width="31.44140625" style="55" customWidth="1"/>
    <col min="3049" max="3050" width="28.6640625" style="55" customWidth="1"/>
    <col min="3051" max="3051" width="35.109375" style="55" customWidth="1"/>
    <col min="3052" max="3072" width="9.109375" style="55"/>
    <col min="3073" max="3073" width="5.44140625" style="55" customWidth="1"/>
    <col min="3074" max="3074" width="43" style="55" customWidth="1"/>
    <col min="3075" max="3075" width="37.44140625" style="55" customWidth="1"/>
    <col min="3076" max="3076" width="15.88671875" style="55" customWidth="1"/>
    <col min="3077" max="3077" width="17" style="55" customWidth="1"/>
    <col min="3078" max="3078" width="115.44140625" style="55" customWidth="1"/>
    <col min="3079" max="3079" width="27.109375" style="55" customWidth="1"/>
    <col min="3080" max="3301" width="9.109375" style="55"/>
    <col min="3302" max="3302" width="50.44140625" style="55" customWidth="1"/>
    <col min="3303" max="3303" width="33.33203125" style="55" customWidth="1"/>
    <col min="3304" max="3304" width="31.44140625" style="55" customWidth="1"/>
    <col min="3305" max="3306" width="28.6640625" style="55" customWidth="1"/>
    <col min="3307" max="3307" width="35.109375" style="55" customWidth="1"/>
    <col min="3308" max="3328" width="9.109375" style="55"/>
    <col min="3329" max="3329" width="5.44140625" style="55" customWidth="1"/>
    <col min="3330" max="3330" width="43" style="55" customWidth="1"/>
    <col min="3331" max="3331" width="37.44140625" style="55" customWidth="1"/>
    <col min="3332" max="3332" width="15.88671875" style="55" customWidth="1"/>
    <col min="3333" max="3333" width="17" style="55" customWidth="1"/>
    <col min="3334" max="3334" width="115.44140625" style="55" customWidth="1"/>
    <col min="3335" max="3335" width="27.109375" style="55" customWidth="1"/>
    <col min="3336" max="3557" width="9.109375" style="55"/>
    <col min="3558" max="3558" width="50.44140625" style="55" customWidth="1"/>
    <col min="3559" max="3559" width="33.33203125" style="55" customWidth="1"/>
    <col min="3560" max="3560" width="31.44140625" style="55" customWidth="1"/>
    <col min="3561" max="3562" width="28.6640625" style="55" customWidth="1"/>
    <col min="3563" max="3563" width="35.109375" style="55" customWidth="1"/>
    <col min="3564" max="3584" width="9.109375" style="55"/>
    <col min="3585" max="3585" width="5.44140625" style="55" customWidth="1"/>
    <col min="3586" max="3586" width="43" style="55" customWidth="1"/>
    <col min="3587" max="3587" width="37.44140625" style="55" customWidth="1"/>
    <col min="3588" max="3588" width="15.88671875" style="55" customWidth="1"/>
    <col min="3589" max="3589" width="17" style="55" customWidth="1"/>
    <col min="3590" max="3590" width="115.44140625" style="55" customWidth="1"/>
    <col min="3591" max="3591" width="27.109375" style="55" customWidth="1"/>
    <col min="3592" max="3813" width="9.109375" style="55"/>
    <col min="3814" max="3814" width="50.44140625" style="55" customWidth="1"/>
    <col min="3815" max="3815" width="33.33203125" style="55" customWidth="1"/>
    <col min="3816" max="3816" width="31.44140625" style="55" customWidth="1"/>
    <col min="3817" max="3818" width="28.6640625" style="55" customWidth="1"/>
    <col min="3819" max="3819" width="35.109375" style="55" customWidth="1"/>
    <col min="3820" max="3840" width="9.109375" style="55"/>
    <col min="3841" max="3841" width="5.44140625" style="55" customWidth="1"/>
    <col min="3842" max="3842" width="43" style="55" customWidth="1"/>
    <col min="3843" max="3843" width="37.44140625" style="55" customWidth="1"/>
    <col min="3844" max="3844" width="15.88671875" style="55" customWidth="1"/>
    <col min="3845" max="3845" width="17" style="55" customWidth="1"/>
    <col min="3846" max="3846" width="115.44140625" style="55" customWidth="1"/>
    <col min="3847" max="3847" width="27.109375" style="55" customWidth="1"/>
    <col min="3848" max="4069" width="9.109375" style="55"/>
    <col min="4070" max="4070" width="50.44140625" style="55" customWidth="1"/>
    <col min="4071" max="4071" width="33.33203125" style="55" customWidth="1"/>
    <col min="4072" max="4072" width="31.44140625" style="55" customWidth="1"/>
    <col min="4073" max="4074" width="28.6640625" style="55" customWidth="1"/>
    <col min="4075" max="4075" width="35.109375" style="55" customWidth="1"/>
    <col min="4076" max="4096" width="9.109375" style="55"/>
    <col min="4097" max="4097" width="5.44140625" style="55" customWidth="1"/>
    <col min="4098" max="4098" width="43" style="55" customWidth="1"/>
    <col min="4099" max="4099" width="37.44140625" style="55" customWidth="1"/>
    <col min="4100" max="4100" width="15.88671875" style="55" customWidth="1"/>
    <col min="4101" max="4101" width="17" style="55" customWidth="1"/>
    <col min="4102" max="4102" width="115.44140625" style="55" customWidth="1"/>
    <col min="4103" max="4103" width="27.109375" style="55" customWidth="1"/>
    <col min="4104" max="4325" width="9.109375" style="55"/>
    <col min="4326" max="4326" width="50.44140625" style="55" customWidth="1"/>
    <col min="4327" max="4327" width="33.33203125" style="55" customWidth="1"/>
    <col min="4328" max="4328" width="31.44140625" style="55" customWidth="1"/>
    <col min="4329" max="4330" width="28.6640625" style="55" customWidth="1"/>
    <col min="4331" max="4331" width="35.109375" style="55" customWidth="1"/>
    <col min="4332" max="4352" width="9.109375" style="55"/>
    <col min="4353" max="4353" width="5.44140625" style="55" customWidth="1"/>
    <col min="4354" max="4354" width="43" style="55" customWidth="1"/>
    <col min="4355" max="4355" width="37.44140625" style="55" customWidth="1"/>
    <col min="4356" max="4356" width="15.88671875" style="55" customWidth="1"/>
    <col min="4357" max="4357" width="17" style="55" customWidth="1"/>
    <col min="4358" max="4358" width="115.44140625" style="55" customWidth="1"/>
    <col min="4359" max="4359" width="27.109375" style="55" customWidth="1"/>
    <col min="4360" max="4581" width="9.109375" style="55"/>
    <col min="4582" max="4582" width="50.44140625" style="55" customWidth="1"/>
    <col min="4583" max="4583" width="33.33203125" style="55" customWidth="1"/>
    <col min="4584" max="4584" width="31.44140625" style="55" customWidth="1"/>
    <col min="4585" max="4586" width="28.6640625" style="55" customWidth="1"/>
    <col min="4587" max="4587" width="35.109375" style="55" customWidth="1"/>
    <col min="4588" max="4608" width="9.109375" style="55"/>
    <col min="4609" max="4609" width="5.44140625" style="55" customWidth="1"/>
    <col min="4610" max="4610" width="43" style="55" customWidth="1"/>
    <col min="4611" max="4611" width="37.44140625" style="55" customWidth="1"/>
    <col min="4612" max="4612" width="15.88671875" style="55" customWidth="1"/>
    <col min="4613" max="4613" width="17" style="55" customWidth="1"/>
    <col min="4614" max="4614" width="115.44140625" style="55" customWidth="1"/>
    <col min="4615" max="4615" width="27.109375" style="55" customWidth="1"/>
    <col min="4616" max="4837" width="9.109375" style="55"/>
    <col min="4838" max="4838" width="50.44140625" style="55" customWidth="1"/>
    <col min="4839" max="4839" width="33.33203125" style="55" customWidth="1"/>
    <col min="4840" max="4840" width="31.44140625" style="55" customWidth="1"/>
    <col min="4841" max="4842" width="28.6640625" style="55" customWidth="1"/>
    <col min="4843" max="4843" width="35.109375" style="55" customWidth="1"/>
    <col min="4844" max="4864" width="9.109375" style="55"/>
    <col min="4865" max="4865" width="5.44140625" style="55" customWidth="1"/>
    <col min="4866" max="4866" width="43" style="55" customWidth="1"/>
    <col min="4867" max="4867" width="37.44140625" style="55" customWidth="1"/>
    <col min="4868" max="4868" width="15.88671875" style="55" customWidth="1"/>
    <col min="4869" max="4869" width="17" style="55" customWidth="1"/>
    <col min="4870" max="4870" width="115.44140625" style="55" customWidth="1"/>
    <col min="4871" max="4871" width="27.109375" style="55" customWidth="1"/>
    <col min="4872" max="5093" width="9.109375" style="55"/>
    <col min="5094" max="5094" width="50.44140625" style="55" customWidth="1"/>
    <col min="5095" max="5095" width="33.33203125" style="55" customWidth="1"/>
    <col min="5096" max="5096" width="31.44140625" style="55" customWidth="1"/>
    <col min="5097" max="5098" width="28.6640625" style="55" customWidth="1"/>
    <col min="5099" max="5099" width="35.109375" style="55" customWidth="1"/>
    <col min="5100" max="5120" width="9.109375" style="55"/>
    <col min="5121" max="5121" width="5.44140625" style="55" customWidth="1"/>
    <col min="5122" max="5122" width="43" style="55" customWidth="1"/>
    <col min="5123" max="5123" width="37.44140625" style="55" customWidth="1"/>
    <col min="5124" max="5124" width="15.88671875" style="55" customWidth="1"/>
    <col min="5125" max="5125" width="17" style="55" customWidth="1"/>
    <col min="5126" max="5126" width="115.44140625" style="55" customWidth="1"/>
    <col min="5127" max="5127" width="27.109375" style="55" customWidth="1"/>
    <col min="5128" max="5349" width="9.109375" style="55"/>
    <col min="5350" max="5350" width="50.44140625" style="55" customWidth="1"/>
    <col min="5351" max="5351" width="33.33203125" style="55" customWidth="1"/>
    <col min="5352" max="5352" width="31.44140625" style="55" customWidth="1"/>
    <col min="5353" max="5354" width="28.6640625" style="55" customWidth="1"/>
    <col min="5355" max="5355" width="35.109375" style="55" customWidth="1"/>
    <col min="5356" max="5376" width="9.109375" style="55"/>
    <col min="5377" max="5377" width="5.44140625" style="55" customWidth="1"/>
    <col min="5378" max="5378" width="43" style="55" customWidth="1"/>
    <col min="5379" max="5379" width="37.44140625" style="55" customWidth="1"/>
    <col min="5380" max="5380" width="15.88671875" style="55" customWidth="1"/>
    <col min="5381" max="5381" width="17" style="55" customWidth="1"/>
    <col min="5382" max="5382" width="115.44140625" style="55" customWidth="1"/>
    <col min="5383" max="5383" width="27.109375" style="55" customWidth="1"/>
    <col min="5384" max="5605" width="9.109375" style="55"/>
    <col min="5606" max="5606" width="50.44140625" style="55" customWidth="1"/>
    <col min="5607" max="5607" width="33.33203125" style="55" customWidth="1"/>
    <col min="5608" max="5608" width="31.44140625" style="55" customWidth="1"/>
    <col min="5609" max="5610" width="28.6640625" style="55" customWidth="1"/>
    <col min="5611" max="5611" width="35.109375" style="55" customWidth="1"/>
    <col min="5612" max="5632" width="9.109375" style="55"/>
    <col min="5633" max="5633" width="5.44140625" style="55" customWidth="1"/>
    <col min="5634" max="5634" width="43" style="55" customWidth="1"/>
    <col min="5635" max="5635" width="37.44140625" style="55" customWidth="1"/>
    <col min="5636" max="5636" width="15.88671875" style="55" customWidth="1"/>
    <col min="5637" max="5637" width="17" style="55" customWidth="1"/>
    <col min="5638" max="5638" width="115.44140625" style="55" customWidth="1"/>
    <col min="5639" max="5639" width="27.109375" style="55" customWidth="1"/>
    <col min="5640" max="5861" width="9.109375" style="55"/>
    <col min="5862" max="5862" width="50.44140625" style="55" customWidth="1"/>
    <col min="5863" max="5863" width="33.33203125" style="55" customWidth="1"/>
    <col min="5864" max="5864" width="31.44140625" style="55" customWidth="1"/>
    <col min="5865" max="5866" width="28.6640625" style="55" customWidth="1"/>
    <col min="5867" max="5867" width="35.109375" style="55" customWidth="1"/>
    <col min="5868" max="5888" width="9.109375" style="55"/>
    <col min="5889" max="5889" width="5.44140625" style="55" customWidth="1"/>
    <col min="5890" max="5890" width="43" style="55" customWidth="1"/>
    <col min="5891" max="5891" width="37.44140625" style="55" customWidth="1"/>
    <col min="5892" max="5892" width="15.88671875" style="55" customWidth="1"/>
    <col min="5893" max="5893" width="17" style="55" customWidth="1"/>
    <col min="5894" max="5894" width="115.44140625" style="55" customWidth="1"/>
    <col min="5895" max="5895" width="27.109375" style="55" customWidth="1"/>
    <col min="5896" max="6117" width="9.109375" style="55"/>
    <col min="6118" max="6118" width="50.44140625" style="55" customWidth="1"/>
    <col min="6119" max="6119" width="33.33203125" style="55" customWidth="1"/>
    <col min="6120" max="6120" width="31.44140625" style="55" customWidth="1"/>
    <col min="6121" max="6122" width="28.6640625" style="55" customWidth="1"/>
    <col min="6123" max="6123" width="35.109375" style="55" customWidth="1"/>
    <col min="6124" max="6144" width="9.109375" style="55"/>
    <col min="6145" max="6145" width="5.44140625" style="55" customWidth="1"/>
    <col min="6146" max="6146" width="43" style="55" customWidth="1"/>
    <col min="6147" max="6147" width="37.44140625" style="55" customWidth="1"/>
    <col min="6148" max="6148" width="15.88671875" style="55" customWidth="1"/>
    <col min="6149" max="6149" width="17" style="55" customWidth="1"/>
    <col min="6150" max="6150" width="115.44140625" style="55" customWidth="1"/>
    <col min="6151" max="6151" width="27.109375" style="55" customWidth="1"/>
    <col min="6152" max="6373" width="9.109375" style="55"/>
    <col min="6374" max="6374" width="50.44140625" style="55" customWidth="1"/>
    <col min="6375" max="6375" width="33.33203125" style="55" customWidth="1"/>
    <col min="6376" max="6376" width="31.44140625" style="55" customWidth="1"/>
    <col min="6377" max="6378" width="28.6640625" style="55" customWidth="1"/>
    <col min="6379" max="6379" width="35.109375" style="55" customWidth="1"/>
    <col min="6380" max="6400" width="9.109375" style="55"/>
    <col min="6401" max="6401" width="5.44140625" style="55" customWidth="1"/>
    <col min="6402" max="6402" width="43" style="55" customWidth="1"/>
    <col min="6403" max="6403" width="37.44140625" style="55" customWidth="1"/>
    <col min="6404" max="6404" width="15.88671875" style="55" customWidth="1"/>
    <col min="6405" max="6405" width="17" style="55" customWidth="1"/>
    <col min="6406" max="6406" width="115.44140625" style="55" customWidth="1"/>
    <col min="6407" max="6407" width="27.109375" style="55" customWidth="1"/>
    <col min="6408" max="6629" width="9.109375" style="55"/>
    <col min="6630" max="6630" width="50.44140625" style="55" customWidth="1"/>
    <col min="6631" max="6631" width="33.33203125" style="55" customWidth="1"/>
    <col min="6632" max="6632" width="31.44140625" style="55" customWidth="1"/>
    <col min="6633" max="6634" width="28.6640625" style="55" customWidth="1"/>
    <col min="6635" max="6635" width="35.109375" style="55" customWidth="1"/>
    <col min="6636" max="6656" width="9.109375" style="55"/>
    <col min="6657" max="6657" width="5.44140625" style="55" customWidth="1"/>
    <col min="6658" max="6658" width="43" style="55" customWidth="1"/>
    <col min="6659" max="6659" width="37.44140625" style="55" customWidth="1"/>
    <col min="6660" max="6660" width="15.88671875" style="55" customWidth="1"/>
    <col min="6661" max="6661" width="17" style="55" customWidth="1"/>
    <col min="6662" max="6662" width="115.44140625" style="55" customWidth="1"/>
    <col min="6663" max="6663" width="27.109375" style="55" customWidth="1"/>
    <col min="6664" max="6885" width="9.109375" style="55"/>
    <col min="6886" max="6886" width="50.44140625" style="55" customWidth="1"/>
    <col min="6887" max="6887" width="33.33203125" style="55" customWidth="1"/>
    <col min="6888" max="6888" width="31.44140625" style="55" customWidth="1"/>
    <col min="6889" max="6890" width="28.6640625" style="55" customWidth="1"/>
    <col min="6891" max="6891" width="35.109375" style="55" customWidth="1"/>
    <col min="6892" max="6912" width="9.109375" style="55"/>
    <col min="6913" max="6913" width="5.44140625" style="55" customWidth="1"/>
    <col min="6914" max="6914" width="43" style="55" customWidth="1"/>
    <col min="6915" max="6915" width="37.44140625" style="55" customWidth="1"/>
    <col min="6916" max="6916" width="15.88671875" style="55" customWidth="1"/>
    <col min="6917" max="6917" width="17" style="55" customWidth="1"/>
    <col min="6918" max="6918" width="115.44140625" style="55" customWidth="1"/>
    <col min="6919" max="6919" width="27.109375" style="55" customWidth="1"/>
    <col min="6920" max="7141" width="9.109375" style="55"/>
    <col min="7142" max="7142" width="50.44140625" style="55" customWidth="1"/>
    <col min="7143" max="7143" width="33.33203125" style="55" customWidth="1"/>
    <col min="7144" max="7144" width="31.44140625" style="55" customWidth="1"/>
    <col min="7145" max="7146" width="28.6640625" style="55" customWidth="1"/>
    <col min="7147" max="7147" width="35.109375" style="55" customWidth="1"/>
    <col min="7148" max="7168" width="9.109375" style="55"/>
    <col min="7169" max="7169" width="5.44140625" style="55" customWidth="1"/>
    <col min="7170" max="7170" width="43" style="55" customWidth="1"/>
    <col min="7171" max="7171" width="37.44140625" style="55" customWidth="1"/>
    <col min="7172" max="7172" width="15.88671875" style="55" customWidth="1"/>
    <col min="7173" max="7173" width="17" style="55" customWidth="1"/>
    <col min="7174" max="7174" width="115.44140625" style="55" customWidth="1"/>
    <col min="7175" max="7175" width="27.109375" style="55" customWidth="1"/>
    <col min="7176" max="7397" width="9.109375" style="55"/>
    <col min="7398" max="7398" width="50.44140625" style="55" customWidth="1"/>
    <col min="7399" max="7399" width="33.33203125" style="55" customWidth="1"/>
    <col min="7400" max="7400" width="31.44140625" style="55" customWidth="1"/>
    <col min="7401" max="7402" width="28.6640625" style="55" customWidth="1"/>
    <col min="7403" max="7403" width="35.109375" style="55" customWidth="1"/>
    <col min="7404" max="7424" width="9.109375" style="55"/>
    <col min="7425" max="7425" width="5.44140625" style="55" customWidth="1"/>
    <col min="7426" max="7426" width="43" style="55" customWidth="1"/>
    <col min="7427" max="7427" width="37.44140625" style="55" customWidth="1"/>
    <col min="7428" max="7428" width="15.88671875" style="55" customWidth="1"/>
    <col min="7429" max="7429" width="17" style="55" customWidth="1"/>
    <col min="7430" max="7430" width="115.44140625" style="55" customWidth="1"/>
    <col min="7431" max="7431" width="27.109375" style="55" customWidth="1"/>
    <col min="7432" max="7653" width="9.109375" style="55"/>
    <col min="7654" max="7654" width="50.44140625" style="55" customWidth="1"/>
    <col min="7655" max="7655" width="33.33203125" style="55" customWidth="1"/>
    <col min="7656" max="7656" width="31.44140625" style="55" customWidth="1"/>
    <col min="7657" max="7658" width="28.6640625" style="55" customWidth="1"/>
    <col min="7659" max="7659" width="35.109375" style="55" customWidth="1"/>
    <col min="7660" max="7680" width="9.109375" style="55"/>
    <col min="7681" max="7681" width="5.44140625" style="55" customWidth="1"/>
    <col min="7682" max="7682" width="43" style="55" customWidth="1"/>
    <col min="7683" max="7683" width="37.44140625" style="55" customWidth="1"/>
    <col min="7684" max="7684" width="15.88671875" style="55" customWidth="1"/>
    <col min="7685" max="7685" width="17" style="55" customWidth="1"/>
    <col min="7686" max="7686" width="115.44140625" style="55" customWidth="1"/>
    <col min="7687" max="7687" width="27.109375" style="55" customWidth="1"/>
    <col min="7688" max="7909" width="9.109375" style="55"/>
    <col min="7910" max="7910" width="50.44140625" style="55" customWidth="1"/>
    <col min="7911" max="7911" width="33.33203125" style="55" customWidth="1"/>
    <col min="7912" max="7912" width="31.44140625" style="55" customWidth="1"/>
    <col min="7913" max="7914" width="28.6640625" style="55" customWidth="1"/>
    <col min="7915" max="7915" width="35.109375" style="55" customWidth="1"/>
    <col min="7916" max="7936" width="9.109375" style="55"/>
    <col min="7937" max="7937" width="5.44140625" style="55" customWidth="1"/>
    <col min="7938" max="7938" width="43" style="55" customWidth="1"/>
    <col min="7939" max="7939" width="37.44140625" style="55" customWidth="1"/>
    <col min="7940" max="7940" width="15.88671875" style="55" customWidth="1"/>
    <col min="7941" max="7941" width="17" style="55" customWidth="1"/>
    <col min="7942" max="7942" width="115.44140625" style="55" customWidth="1"/>
    <col min="7943" max="7943" width="27.109375" style="55" customWidth="1"/>
    <col min="7944" max="8165" width="9.109375" style="55"/>
    <col min="8166" max="8166" width="50.44140625" style="55" customWidth="1"/>
    <col min="8167" max="8167" width="33.33203125" style="55" customWidth="1"/>
    <col min="8168" max="8168" width="31.44140625" style="55" customWidth="1"/>
    <col min="8169" max="8170" width="28.6640625" style="55" customWidth="1"/>
    <col min="8171" max="8171" width="35.109375" style="55" customWidth="1"/>
    <col min="8172" max="8192" width="9.109375" style="55"/>
    <col min="8193" max="8193" width="5.44140625" style="55" customWidth="1"/>
    <col min="8194" max="8194" width="43" style="55" customWidth="1"/>
    <col min="8195" max="8195" width="37.44140625" style="55" customWidth="1"/>
    <col min="8196" max="8196" width="15.88671875" style="55" customWidth="1"/>
    <col min="8197" max="8197" width="17" style="55" customWidth="1"/>
    <col min="8198" max="8198" width="115.44140625" style="55" customWidth="1"/>
    <col min="8199" max="8199" width="27.109375" style="55" customWidth="1"/>
    <col min="8200" max="8421" width="9.109375" style="55"/>
    <col min="8422" max="8422" width="50.44140625" style="55" customWidth="1"/>
    <col min="8423" max="8423" width="33.33203125" style="55" customWidth="1"/>
    <col min="8424" max="8424" width="31.44140625" style="55" customWidth="1"/>
    <col min="8425" max="8426" width="28.6640625" style="55" customWidth="1"/>
    <col min="8427" max="8427" width="35.109375" style="55" customWidth="1"/>
    <col min="8428" max="8448" width="9.109375" style="55"/>
    <col min="8449" max="8449" width="5.44140625" style="55" customWidth="1"/>
    <col min="8450" max="8450" width="43" style="55" customWidth="1"/>
    <col min="8451" max="8451" width="37.44140625" style="55" customWidth="1"/>
    <col min="8452" max="8452" width="15.88671875" style="55" customWidth="1"/>
    <col min="8453" max="8453" width="17" style="55" customWidth="1"/>
    <col min="8454" max="8454" width="115.44140625" style="55" customWidth="1"/>
    <col min="8455" max="8455" width="27.109375" style="55" customWidth="1"/>
    <col min="8456" max="8677" width="9.109375" style="55"/>
    <col min="8678" max="8678" width="50.44140625" style="55" customWidth="1"/>
    <col min="8679" max="8679" width="33.33203125" style="55" customWidth="1"/>
    <col min="8680" max="8680" width="31.44140625" style="55" customWidth="1"/>
    <col min="8681" max="8682" width="28.6640625" style="55" customWidth="1"/>
    <col min="8683" max="8683" width="35.109375" style="55" customWidth="1"/>
    <col min="8684" max="8704" width="9.109375" style="55"/>
    <col min="8705" max="8705" width="5.44140625" style="55" customWidth="1"/>
    <col min="8706" max="8706" width="43" style="55" customWidth="1"/>
    <col min="8707" max="8707" width="37.44140625" style="55" customWidth="1"/>
    <col min="8708" max="8708" width="15.88671875" style="55" customWidth="1"/>
    <col min="8709" max="8709" width="17" style="55" customWidth="1"/>
    <col min="8710" max="8710" width="115.44140625" style="55" customWidth="1"/>
    <col min="8711" max="8711" width="27.109375" style="55" customWidth="1"/>
    <col min="8712" max="8933" width="9.109375" style="55"/>
    <col min="8934" max="8934" width="50.44140625" style="55" customWidth="1"/>
    <col min="8935" max="8935" width="33.33203125" style="55" customWidth="1"/>
    <col min="8936" max="8936" width="31.44140625" style="55" customWidth="1"/>
    <col min="8937" max="8938" width="28.6640625" style="55" customWidth="1"/>
    <col min="8939" max="8939" width="35.109375" style="55" customWidth="1"/>
    <col min="8940" max="8960" width="9.109375" style="55"/>
    <col min="8961" max="8961" width="5.44140625" style="55" customWidth="1"/>
    <col min="8962" max="8962" width="43" style="55" customWidth="1"/>
    <col min="8963" max="8963" width="37.44140625" style="55" customWidth="1"/>
    <col min="8964" max="8964" width="15.88671875" style="55" customWidth="1"/>
    <col min="8965" max="8965" width="17" style="55" customWidth="1"/>
    <col min="8966" max="8966" width="115.44140625" style="55" customWidth="1"/>
    <col min="8967" max="8967" width="27.109375" style="55" customWidth="1"/>
    <col min="8968" max="9189" width="9.109375" style="55"/>
    <col min="9190" max="9190" width="50.44140625" style="55" customWidth="1"/>
    <col min="9191" max="9191" width="33.33203125" style="55" customWidth="1"/>
    <col min="9192" max="9192" width="31.44140625" style="55" customWidth="1"/>
    <col min="9193" max="9194" width="28.6640625" style="55" customWidth="1"/>
    <col min="9195" max="9195" width="35.109375" style="55" customWidth="1"/>
    <col min="9196" max="9216" width="9.109375" style="55"/>
    <col min="9217" max="9217" width="5.44140625" style="55" customWidth="1"/>
    <col min="9218" max="9218" width="43" style="55" customWidth="1"/>
    <col min="9219" max="9219" width="37.44140625" style="55" customWidth="1"/>
    <col min="9220" max="9220" width="15.88671875" style="55" customWidth="1"/>
    <col min="9221" max="9221" width="17" style="55" customWidth="1"/>
    <col min="9222" max="9222" width="115.44140625" style="55" customWidth="1"/>
    <col min="9223" max="9223" width="27.109375" style="55" customWidth="1"/>
    <col min="9224" max="9445" width="9.109375" style="55"/>
    <col min="9446" max="9446" width="50.44140625" style="55" customWidth="1"/>
    <col min="9447" max="9447" width="33.33203125" style="55" customWidth="1"/>
    <col min="9448" max="9448" width="31.44140625" style="55" customWidth="1"/>
    <col min="9449" max="9450" width="28.6640625" style="55" customWidth="1"/>
    <col min="9451" max="9451" width="35.109375" style="55" customWidth="1"/>
    <col min="9452" max="9472" width="9.109375" style="55"/>
    <col min="9473" max="9473" width="5.44140625" style="55" customWidth="1"/>
    <col min="9474" max="9474" width="43" style="55" customWidth="1"/>
    <col min="9475" max="9475" width="37.44140625" style="55" customWidth="1"/>
    <col min="9476" max="9476" width="15.88671875" style="55" customWidth="1"/>
    <col min="9477" max="9477" width="17" style="55" customWidth="1"/>
    <col min="9478" max="9478" width="115.44140625" style="55" customWidth="1"/>
    <col min="9479" max="9479" width="27.109375" style="55" customWidth="1"/>
    <col min="9480" max="9701" width="9.109375" style="55"/>
    <col min="9702" max="9702" width="50.44140625" style="55" customWidth="1"/>
    <col min="9703" max="9703" width="33.33203125" style="55" customWidth="1"/>
    <col min="9704" max="9704" width="31.44140625" style="55" customWidth="1"/>
    <col min="9705" max="9706" width="28.6640625" style="55" customWidth="1"/>
    <col min="9707" max="9707" width="35.109375" style="55" customWidth="1"/>
    <col min="9708" max="9728" width="9.109375" style="55"/>
    <col min="9729" max="9729" width="5.44140625" style="55" customWidth="1"/>
    <col min="9730" max="9730" width="43" style="55" customWidth="1"/>
    <col min="9731" max="9731" width="37.44140625" style="55" customWidth="1"/>
    <col min="9732" max="9732" width="15.88671875" style="55" customWidth="1"/>
    <col min="9733" max="9733" width="17" style="55" customWidth="1"/>
    <col min="9734" max="9734" width="115.44140625" style="55" customWidth="1"/>
    <col min="9735" max="9735" width="27.109375" style="55" customWidth="1"/>
    <col min="9736" max="9957" width="9.109375" style="55"/>
    <col min="9958" max="9958" width="50.44140625" style="55" customWidth="1"/>
    <col min="9959" max="9959" width="33.33203125" style="55" customWidth="1"/>
    <col min="9960" max="9960" width="31.44140625" style="55" customWidth="1"/>
    <col min="9961" max="9962" width="28.6640625" style="55" customWidth="1"/>
    <col min="9963" max="9963" width="35.109375" style="55" customWidth="1"/>
    <col min="9964" max="9984" width="9.109375" style="55"/>
    <col min="9985" max="9985" width="5.44140625" style="55" customWidth="1"/>
    <col min="9986" max="9986" width="43" style="55" customWidth="1"/>
    <col min="9987" max="9987" width="37.44140625" style="55" customWidth="1"/>
    <col min="9988" max="9988" width="15.88671875" style="55" customWidth="1"/>
    <col min="9989" max="9989" width="17" style="55" customWidth="1"/>
    <col min="9990" max="9990" width="115.44140625" style="55" customWidth="1"/>
    <col min="9991" max="9991" width="27.109375" style="55" customWidth="1"/>
    <col min="9992" max="10213" width="9.109375" style="55"/>
    <col min="10214" max="10214" width="50.44140625" style="55" customWidth="1"/>
    <col min="10215" max="10215" width="33.33203125" style="55" customWidth="1"/>
    <col min="10216" max="10216" width="31.44140625" style="55" customWidth="1"/>
    <col min="10217" max="10218" width="28.6640625" style="55" customWidth="1"/>
    <col min="10219" max="10219" width="35.109375" style="55" customWidth="1"/>
    <col min="10220" max="10240" width="9.109375" style="55"/>
    <col min="10241" max="10241" width="5.44140625" style="55" customWidth="1"/>
    <col min="10242" max="10242" width="43" style="55" customWidth="1"/>
    <col min="10243" max="10243" width="37.44140625" style="55" customWidth="1"/>
    <col min="10244" max="10244" width="15.88671875" style="55" customWidth="1"/>
    <col min="10245" max="10245" width="17" style="55" customWidth="1"/>
    <col min="10246" max="10246" width="115.44140625" style="55" customWidth="1"/>
    <col min="10247" max="10247" width="27.109375" style="55" customWidth="1"/>
    <col min="10248" max="10469" width="9.109375" style="55"/>
    <col min="10470" max="10470" width="50.44140625" style="55" customWidth="1"/>
    <col min="10471" max="10471" width="33.33203125" style="55" customWidth="1"/>
    <col min="10472" max="10472" width="31.44140625" style="55" customWidth="1"/>
    <col min="10473" max="10474" width="28.6640625" style="55" customWidth="1"/>
    <col min="10475" max="10475" width="35.109375" style="55" customWidth="1"/>
    <col min="10476" max="10496" width="9.109375" style="55"/>
    <col min="10497" max="10497" width="5.44140625" style="55" customWidth="1"/>
    <col min="10498" max="10498" width="43" style="55" customWidth="1"/>
    <col min="10499" max="10499" width="37.44140625" style="55" customWidth="1"/>
    <col min="10500" max="10500" width="15.88671875" style="55" customWidth="1"/>
    <col min="10501" max="10501" width="17" style="55" customWidth="1"/>
    <col min="10502" max="10502" width="115.44140625" style="55" customWidth="1"/>
    <col min="10503" max="10503" width="27.109375" style="55" customWidth="1"/>
    <col min="10504" max="10725" width="9.109375" style="55"/>
    <col min="10726" max="10726" width="50.44140625" style="55" customWidth="1"/>
    <col min="10727" max="10727" width="33.33203125" style="55" customWidth="1"/>
    <col min="10728" max="10728" width="31.44140625" style="55" customWidth="1"/>
    <col min="10729" max="10730" width="28.6640625" style="55" customWidth="1"/>
    <col min="10731" max="10731" width="35.109375" style="55" customWidth="1"/>
    <col min="10732" max="10752" width="9.109375" style="55"/>
    <col min="10753" max="10753" width="5.44140625" style="55" customWidth="1"/>
    <col min="10754" max="10754" width="43" style="55" customWidth="1"/>
    <col min="10755" max="10755" width="37.44140625" style="55" customWidth="1"/>
    <col min="10756" max="10756" width="15.88671875" style="55" customWidth="1"/>
    <col min="10757" max="10757" width="17" style="55" customWidth="1"/>
    <col min="10758" max="10758" width="115.44140625" style="55" customWidth="1"/>
    <col min="10759" max="10759" width="27.109375" style="55" customWidth="1"/>
    <col min="10760" max="10981" width="9.109375" style="55"/>
    <col min="10982" max="10982" width="50.44140625" style="55" customWidth="1"/>
    <col min="10983" max="10983" width="33.33203125" style="55" customWidth="1"/>
    <col min="10984" max="10984" width="31.44140625" style="55" customWidth="1"/>
    <col min="10985" max="10986" width="28.6640625" style="55" customWidth="1"/>
    <col min="10987" max="10987" width="35.109375" style="55" customWidth="1"/>
    <col min="10988" max="11008" width="9.109375" style="55"/>
    <col min="11009" max="11009" width="5.44140625" style="55" customWidth="1"/>
    <col min="11010" max="11010" width="43" style="55" customWidth="1"/>
    <col min="11011" max="11011" width="37.44140625" style="55" customWidth="1"/>
    <col min="11012" max="11012" width="15.88671875" style="55" customWidth="1"/>
    <col min="11013" max="11013" width="17" style="55" customWidth="1"/>
    <col min="11014" max="11014" width="115.44140625" style="55" customWidth="1"/>
    <col min="11015" max="11015" width="27.109375" style="55" customWidth="1"/>
    <col min="11016" max="11237" width="9.109375" style="55"/>
    <col min="11238" max="11238" width="50.44140625" style="55" customWidth="1"/>
    <col min="11239" max="11239" width="33.33203125" style="55" customWidth="1"/>
    <col min="11240" max="11240" width="31.44140625" style="55" customWidth="1"/>
    <col min="11241" max="11242" width="28.6640625" style="55" customWidth="1"/>
    <col min="11243" max="11243" width="35.109375" style="55" customWidth="1"/>
    <col min="11244" max="11264" width="9.109375" style="55"/>
    <col min="11265" max="11265" width="5.44140625" style="55" customWidth="1"/>
    <col min="11266" max="11266" width="43" style="55" customWidth="1"/>
    <col min="11267" max="11267" width="37.44140625" style="55" customWidth="1"/>
    <col min="11268" max="11268" width="15.88671875" style="55" customWidth="1"/>
    <col min="11269" max="11269" width="17" style="55" customWidth="1"/>
    <col min="11270" max="11270" width="115.44140625" style="55" customWidth="1"/>
    <col min="11271" max="11271" width="27.109375" style="55" customWidth="1"/>
    <col min="11272" max="11493" width="9.109375" style="55"/>
    <col min="11494" max="11494" width="50.44140625" style="55" customWidth="1"/>
    <col min="11495" max="11495" width="33.33203125" style="55" customWidth="1"/>
    <col min="11496" max="11496" width="31.44140625" style="55" customWidth="1"/>
    <col min="11497" max="11498" width="28.6640625" style="55" customWidth="1"/>
    <col min="11499" max="11499" width="35.109375" style="55" customWidth="1"/>
    <col min="11500" max="11520" width="9.109375" style="55"/>
    <col min="11521" max="11521" width="5.44140625" style="55" customWidth="1"/>
    <col min="11522" max="11522" width="43" style="55" customWidth="1"/>
    <col min="11523" max="11523" width="37.44140625" style="55" customWidth="1"/>
    <col min="11524" max="11524" width="15.88671875" style="55" customWidth="1"/>
    <col min="11525" max="11525" width="17" style="55" customWidth="1"/>
    <col min="11526" max="11526" width="115.44140625" style="55" customWidth="1"/>
    <col min="11527" max="11527" width="27.109375" style="55" customWidth="1"/>
    <col min="11528" max="11749" width="9.109375" style="55"/>
    <col min="11750" max="11750" width="50.44140625" style="55" customWidth="1"/>
    <col min="11751" max="11751" width="33.33203125" style="55" customWidth="1"/>
    <col min="11752" max="11752" width="31.44140625" style="55" customWidth="1"/>
    <col min="11753" max="11754" width="28.6640625" style="55" customWidth="1"/>
    <col min="11755" max="11755" width="35.109375" style="55" customWidth="1"/>
    <col min="11756" max="11776" width="9.109375" style="55"/>
    <col min="11777" max="11777" width="5.44140625" style="55" customWidth="1"/>
    <col min="11778" max="11778" width="43" style="55" customWidth="1"/>
    <col min="11779" max="11779" width="37.44140625" style="55" customWidth="1"/>
    <col min="11780" max="11780" width="15.88671875" style="55" customWidth="1"/>
    <col min="11781" max="11781" width="17" style="55" customWidth="1"/>
    <col min="11782" max="11782" width="115.44140625" style="55" customWidth="1"/>
    <col min="11783" max="11783" width="27.109375" style="55" customWidth="1"/>
    <col min="11784" max="12005" width="9.109375" style="55"/>
    <col min="12006" max="12006" width="50.44140625" style="55" customWidth="1"/>
    <col min="12007" max="12007" width="33.33203125" style="55" customWidth="1"/>
    <col min="12008" max="12008" width="31.44140625" style="55" customWidth="1"/>
    <col min="12009" max="12010" width="28.6640625" style="55" customWidth="1"/>
    <col min="12011" max="12011" width="35.109375" style="55" customWidth="1"/>
    <col min="12012" max="12032" width="9.109375" style="55"/>
    <col min="12033" max="12033" width="5.44140625" style="55" customWidth="1"/>
    <col min="12034" max="12034" width="43" style="55" customWidth="1"/>
    <col min="12035" max="12035" width="37.44140625" style="55" customWidth="1"/>
    <col min="12036" max="12036" width="15.88671875" style="55" customWidth="1"/>
    <col min="12037" max="12037" width="17" style="55" customWidth="1"/>
    <col min="12038" max="12038" width="115.44140625" style="55" customWidth="1"/>
    <col min="12039" max="12039" width="27.109375" style="55" customWidth="1"/>
    <col min="12040" max="12261" width="9.109375" style="55"/>
    <col min="12262" max="12262" width="50.44140625" style="55" customWidth="1"/>
    <col min="12263" max="12263" width="33.33203125" style="55" customWidth="1"/>
    <col min="12264" max="12264" width="31.44140625" style="55" customWidth="1"/>
    <col min="12265" max="12266" width="28.6640625" style="55" customWidth="1"/>
    <col min="12267" max="12267" width="35.109375" style="55" customWidth="1"/>
    <col min="12268" max="12288" width="9.109375" style="55"/>
    <col min="12289" max="12289" width="5.44140625" style="55" customWidth="1"/>
    <col min="12290" max="12290" width="43" style="55" customWidth="1"/>
    <col min="12291" max="12291" width="37.44140625" style="55" customWidth="1"/>
    <col min="12292" max="12292" width="15.88671875" style="55" customWidth="1"/>
    <col min="12293" max="12293" width="17" style="55" customWidth="1"/>
    <col min="12294" max="12294" width="115.44140625" style="55" customWidth="1"/>
    <col min="12295" max="12295" width="27.109375" style="55" customWidth="1"/>
    <col min="12296" max="12517" width="9.109375" style="55"/>
    <col min="12518" max="12518" width="50.44140625" style="55" customWidth="1"/>
    <col min="12519" max="12519" width="33.33203125" style="55" customWidth="1"/>
    <col min="12520" max="12520" width="31.44140625" style="55" customWidth="1"/>
    <col min="12521" max="12522" width="28.6640625" style="55" customWidth="1"/>
    <col min="12523" max="12523" width="35.109375" style="55" customWidth="1"/>
    <col min="12524" max="12544" width="9.109375" style="55"/>
    <col min="12545" max="12545" width="5.44140625" style="55" customWidth="1"/>
    <col min="12546" max="12546" width="43" style="55" customWidth="1"/>
    <col min="12547" max="12547" width="37.44140625" style="55" customWidth="1"/>
    <col min="12548" max="12548" width="15.88671875" style="55" customWidth="1"/>
    <col min="12549" max="12549" width="17" style="55" customWidth="1"/>
    <col min="12550" max="12550" width="115.44140625" style="55" customWidth="1"/>
    <col min="12551" max="12551" width="27.109375" style="55" customWidth="1"/>
    <col min="12552" max="12773" width="9.109375" style="55"/>
    <col min="12774" max="12774" width="50.44140625" style="55" customWidth="1"/>
    <col min="12775" max="12775" width="33.33203125" style="55" customWidth="1"/>
    <col min="12776" max="12776" width="31.44140625" style="55" customWidth="1"/>
    <col min="12777" max="12778" width="28.6640625" style="55" customWidth="1"/>
    <col min="12779" max="12779" width="35.109375" style="55" customWidth="1"/>
    <col min="12780" max="12800" width="9.109375" style="55"/>
    <col min="12801" max="12801" width="5.44140625" style="55" customWidth="1"/>
    <col min="12802" max="12802" width="43" style="55" customWidth="1"/>
    <col min="12803" max="12803" width="37.44140625" style="55" customWidth="1"/>
    <col min="12804" max="12804" width="15.88671875" style="55" customWidth="1"/>
    <col min="12805" max="12805" width="17" style="55" customWidth="1"/>
    <col min="12806" max="12806" width="115.44140625" style="55" customWidth="1"/>
    <col min="12807" max="12807" width="27.109375" style="55" customWidth="1"/>
    <col min="12808" max="13029" width="9.109375" style="55"/>
    <col min="13030" max="13030" width="50.44140625" style="55" customWidth="1"/>
    <col min="13031" max="13031" width="33.33203125" style="55" customWidth="1"/>
    <col min="13032" max="13032" width="31.44140625" style="55" customWidth="1"/>
    <col min="13033" max="13034" width="28.6640625" style="55" customWidth="1"/>
    <col min="13035" max="13035" width="35.109375" style="55" customWidth="1"/>
    <col min="13036" max="13056" width="9.109375" style="55"/>
    <col min="13057" max="13057" width="5.44140625" style="55" customWidth="1"/>
    <col min="13058" max="13058" width="43" style="55" customWidth="1"/>
    <col min="13059" max="13059" width="37.44140625" style="55" customWidth="1"/>
    <col min="13060" max="13060" width="15.88671875" style="55" customWidth="1"/>
    <col min="13061" max="13061" width="17" style="55" customWidth="1"/>
    <col min="13062" max="13062" width="115.44140625" style="55" customWidth="1"/>
    <col min="13063" max="13063" width="27.109375" style="55" customWidth="1"/>
    <col min="13064" max="13285" width="9.109375" style="55"/>
    <col min="13286" max="13286" width="50.44140625" style="55" customWidth="1"/>
    <col min="13287" max="13287" width="33.33203125" style="55" customWidth="1"/>
    <col min="13288" max="13288" width="31.44140625" style="55" customWidth="1"/>
    <col min="13289" max="13290" width="28.6640625" style="55" customWidth="1"/>
    <col min="13291" max="13291" width="35.109375" style="55" customWidth="1"/>
    <col min="13292" max="13312" width="9.109375" style="55"/>
    <col min="13313" max="13313" width="5.44140625" style="55" customWidth="1"/>
    <col min="13314" max="13314" width="43" style="55" customWidth="1"/>
    <col min="13315" max="13315" width="37.44140625" style="55" customWidth="1"/>
    <col min="13316" max="13316" width="15.88671875" style="55" customWidth="1"/>
    <col min="13317" max="13317" width="17" style="55" customWidth="1"/>
    <col min="13318" max="13318" width="115.44140625" style="55" customWidth="1"/>
    <col min="13319" max="13319" width="27.109375" style="55" customWidth="1"/>
    <col min="13320" max="13541" width="9.109375" style="55"/>
    <col min="13542" max="13542" width="50.44140625" style="55" customWidth="1"/>
    <col min="13543" max="13543" width="33.33203125" style="55" customWidth="1"/>
    <col min="13544" max="13544" width="31.44140625" style="55" customWidth="1"/>
    <col min="13545" max="13546" width="28.6640625" style="55" customWidth="1"/>
    <col min="13547" max="13547" width="35.109375" style="55" customWidth="1"/>
    <col min="13548" max="13568" width="9.109375" style="55"/>
    <col min="13569" max="13569" width="5.44140625" style="55" customWidth="1"/>
    <col min="13570" max="13570" width="43" style="55" customWidth="1"/>
    <col min="13571" max="13571" width="37.44140625" style="55" customWidth="1"/>
    <col min="13572" max="13572" width="15.88671875" style="55" customWidth="1"/>
    <col min="13573" max="13573" width="17" style="55" customWidth="1"/>
    <col min="13574" max="13574" width="115.44140625" style="55" customWidth="1"/>
    <col min="13575" max="13575" width="27.109375" style="55" customWidth="1"/>
    <col min="13576" max="13797" width="9.109375" style="55"/>
    <col min="13798" max="13798" width="50.44140625" style="55" customWidth="1"/>
    <col min="13799" max="13799" width="33.33203125" style="55" customWidth="1"/>
    <col min="13800" max="13800" width="31.44140625" style="55" customWidth="1"/>
    <col min="13801" max="13802" width="28.6640625" style="55" customWidth="1"/>
    <col min="13803" max="13803" width="35.109375" style="55" customWidth="1"/>
    <col min="13804" max="13824" width="9.109375" style="55"/>
    <col min="13825" max="13825" width="5.44140625" style="55" customWidth="1"/>
    <col min="13826" max="13826" width="43" style="55" customWidth="1"/>
    <col min="13827" max="13827" width="37.44140625" style="55" customWidth="1"/>
    <col min="13828" max="13828" width="15.88671875" style="55" customWidth="1"/>
    <col min="13829" max="13829" width="17" style="55" customWidth="1"/>
    <col min="13830" max="13830" width="115.44140625" style="55" customWidth="1"/>
    <col min="13831" max="13831" width="27.109375" style="55" customWidth="1"/>
    <col min="13832" max="14053" width="9.109375" style="55"/>
    <col min="14054" max="14054" width="50.44140625" style="55" customWidth="1"/>
    <col min="14055" max="14055" width="33.33203125" style="55" customWidth="1"/>
    <col min="14056" max="14056" width="31.44140625" style="55" customWidth="1"/>
    <col min="14057" max="14058" width="28.6640625" style="55" customWidth="1"/>
    <col min="14059" max="14059" width="35.109375" style="55" customWidth="1"/>
    <col min="14060" max="14080" width="9.109375" style="55"/>
    <col min="14081" max="14081" width="5.44140625" style="55" customWidth="1"/>
    <col min="14082" max="14082" width="43" style="55" customWidth="1"/>
    <col min="14083" max="14083" width="37.44140625" style="55" customWidth="1"/>
    <col min="14084" max="14084" width="15.88671875" style="55" customWidth="1"/>
    <col min="14085" max="14085" width="17" style="55" customWidth="1"/>
    <col min="14086" max="14086" width="115.44140625" style="55" customWidth="1"/>
    <col min="14087" max="14087" width="27.109375" style="55" customWidth="1"/>
    <col min="14088" max="14309" width="9.109375" style="55"/>
    <col min="14310" max="14310" width="50.44140625" style="55" customWidth="1"/>
    <col min="14311" max="14311" width="33.33203125" style="55" customWidth="1"/>
    <col min="14312" max="14312" width="31.44140625" style="55" customWidth="1"/>
    <col min="14313" max="14314" width="28.6640625" style="55" customWidth="1"/>
    <col min="14315" max="14315" width="35.109375" style="55" customWidth="1"/>
    <col min="14316" max="14336" width="9.109375" style="55"/>
    <col min="14337" max="14337" width="5.44140625" style="55" customWidth="1"/>
    <col min="14338" max="14338" width="43" style="55" customWidth="1"/>
    <col min="14339" max="14339" width="37.44140625" style="55" customWidth="1"/>
    <col min="14340" max="14340" width="15.88671875" style="55" customWidth="1"/>
    <col min="14341" max="14341" width="17" style="55" customWidth="1"/>
    <col min="14342" max="14342" width="115.44140625" style="55" customWidth="1"/>
    <col min="14343" max="14343" width="27.109375" style="55" customWidth="1"/>
    <col min="14344" max="14565" width="9.109375" style="55"/>
    <col min="14566" max="14566" width="50.44140625" style="55" customWidth="1"/>
    <col min="14567" max="14567" width="33.33203125" style="55" customWidth="1"/>
    <col min="14568" max="14568" width="31.44140625" style="55" customWidth="1"/>
    <col min="14569" max="14570" width="28.6640625" style="55" customWidth="1"/>
    <col min="14571" max="14571" width="35.109375" style="55" customWidth="1"/>
    <col min="14572" max="14592" width="9.109375" style="55"/>
    <col min="14593" max="14593" width="5.44140625" style="55" customWidth="1"/>
    <col min="14594" max="14594" width="43" style="55" customWidth="1"/>
    <col min="14595" max="14595" width="37.44140625" style="55" customWidth="1"/>
    <col min="14596" max="14596" width="15.88671875" style="55" customWidth="1"/>
    <col min="14597" max="14597" width="17" style="55" customWidth="1"/>
    <col min="14598" max="14598" width="115.44140625" style="55" customWidth="1"/>
    <col min="14599" max="14599" width="27.109375" style="55" customWidth="1"/>
    <col min="14600" max="14821" width="9.109375" style="55"/>
    <col min="14822" max="14822" width="50.44140625" style="55" customWidth="1"/>
    <col min="14823" max="14823" width="33.33203125" style="55" customWidth="1"/>
    <col min="14824" max="14824" width="31.44140625" style="55" customWidth="1"/>
    <col min="14825" max="14826" width="28.6640625" style="55" customWidth="1"/>
    <col min="14827" max="14827" width="35.109375" style="55" customWidth="1"/>
    <col min="14828" max="14848" width="9.109375" style="55"/>
    <col min="14849" max="14849" width="5.44140625" style="55" customWidth="1"/>
    <col min="14850" max="14850" width="43" style="55" customWidth="1"/>
    <col min="14851" max="14851" width="37.44140625" style="55" customWidth="1"/>
    <col min="14852" max="14852" width="15.88671875" style="55" customWidth="1"/>
    <col min="14853" max="14853" width="17" style="55" customWidth="1"/>
    <col min="14854" max="14854" width="115.44140625" style="55" customWidth="1"/>
    <col min="14855" max="14855" width="27.109375" style="55" customWidth="1"/>
    <col min="14856" max="15077" width="9.109375" style="55"/>
    <col min="15078" max="15078" width="50.44140625" style="55" customWidth="1"/>
    <col min="15079" max="15079" width="33.33203125" style="55" customWidth="1"/>
    <col min="15080" max="15080" width="31.44140625" style="55" customWidth="1"/>
    <col min="15081" max="15082" width="28.6640625" style="55" customWidth="1"/>
    <col min="15083" max="15083" width="35.109375" style="55" customWidth="1"/>
    <col min="15084" max="15104" width="9.109375" style="55"/>
    <col min="15105" max="15105" width="5.44140625" style="55" customWidth="1"/>
    <col min="15106" max="15106" width="43" style="55" customWidth="1"/>
    <col min="15107" max="15107" width="37.44140625" style="55" customWidth="1"/>
    <col min="15108" max="15108" width="15.88671875" style="55" customWidth="1"/>
    <col min="15109" max="15109" width="17" style="55" customWidth="1"/>
    <col min="15110" max="15110" width="115.44140625" style="55" customWidth="1"/>
    <col min="15111" max="15111" width="27.109375" style="55" customWidth="1"/>
    <col min="15112" max="15333" width="9.109375" style="55"/>
    <col min="15334" max="15334" width="50.44140625" style="55" customWidth="1"/>
    <col min="15335" max="15335" width="33.33203125" style="55" customWidth="1"/>
    <col min="15336" max="15336" width="31.44140625" style="55" customWidth="1"/>
    <col min="15337" max="15338" width="28.6640625" style="55" customWidth="1"/>
    <col min="15339" max="15339" width="35.109375" style="55" customWidth="1"/>
    <col min="15340" max="15360" width="9.109375" style="55"/>
    <col min="15361" max="15361" width="5.44140625" style="55" customWidth="1"/>
    <col min="15362" max="15362" width="43" style="55" customWidth="1"/>
    <col min="15363" max="15363" width="37.44140625" style="55" customWidth="1"/>
    <col min="15364" max="15364" width="15.88671875" style="55" customWidth="1"/>
    <col min="15365" max="15365" width="17" style="55" customWidth="1"/>
    <col min="15366" max="15366" width="115.44140625" style="55" customWidth="1"/>
    <col min="15367" max="15367" width="27.109375" style="55" customWidth="1"/>
    <col min="15368" max="15589" width="9.109375" style="55"/>
    <col min="15590" max="15590" width="50.44140625" style="55" customWidth="1"/>
    <col min="15591" max="15591" width="33.33203125" style="55" customWidth="1"/>
    <col min="15592" max="15592" width="31.44140625" style="55" customWidth="1"/>
    <col min="15593" max="15594" width="28.6640625" style="55" customWidth="1"/>
    <col min="15595" max="15595" width="35.109375" style="55" customWidth="1"/>
    <col min="15596" max="15616" width="9.109375" style="55"/>
    <col min="15617" max="15617" width="5.44140625" style="55" customWidth="1"/>
    <col min="15618" max="15618" width="43" style="55" customWidth="1"/>
    <col min="15619" max="15619" width="37.44140625" style="55" customWidth="1"/>
    <col min="15620" max="15620" width="15.88671875" style="55" customWidth="1"/>
    <col min="15621" max="15621" width="17" style="55" customWidth="1"/>
    <col min="15622" max="15622" width="115.44140625" style="55" customWidth="1"/>
    <col min="15623" max="15623" width="27.109375" style="55" customWidth="1"/>
    <col min="15624" max="15845" width="9.109375" style="55"/>
    <col min="15846" max="15846" width="50.44140625" style="55" customWidth="1"/>
    <col min="15847" max="15847" width="33.33203125" style="55" customWidth="1"/>
    <col min="15848" max="15848" width="31.44140625" style="55" customWidth="1"/>
    <col min="15849" max="15850" width="28.6640625" style="55" customWidth="1"/>
    <col min="15851" max="15851" width="35.109375" style="55" customWidth="1"/>
    <col min="15852" max="15872" width="9.109375" style="55"/>
    <col min="15873" max="15873" width="5.44140625" style="55" customWidth="1"/>
    <col min="15874" max="15874" width="43" style="55" customWidth="1"/>
    <col min="15875" max="15875" width="37.44140625" style="55" customWidth="1"/>
    <col min="15876" max="15876" width="15.88671875" style="55" customWidth="1"/>
    <col min="15877" max="15877" width="17" style="55" customWidth="1"/>
    <col min="15878" max="15878" width="115.44140625" style="55" customWidth="1"/>
    <col min="15879" max="15879" width="27.109375" style="55" customWidth="1"/>
    <col min="15880" max="16101" width="9.109375" style="55"/>
    <col min="16102" max="16102" width="50.44140625" style="55" customWidth="1"/>
    <col min="16103" max="16103" width="33.33203125" style="55" customWidth="1"/>
    <col min="16104" max="16104" width="31.44140625" style="55" customWidth="1"/>
    <col min="16105" max="16106" width="28.6640625" style="55" customWidth="1"/>
    <col min="16107" max="16107" width="35.109375" style="55" customWidth="1"/>
    <col min="16108" max="16128" width="9.109375" style="55"/>
    <col min="16129" max="16129" width="5.44140625" style="55" customWidth="1"/>
    <col min="16130" max="16130" width="43" style="55" customWidth="1"/>
    <col min="16131" max="16131" width="37.44140625" style="55" customWidth="1"/>
    <col min="16132" max="16132" width="15.88671875" style="55" customWidth="1"/>
    <col min="16133" max="16133" width="17" style="55" customWidth="1"/>
    <col min="16134" max="16134" width="115.44140625" style="55" customWidth="1"/>
    <col min="16135" max="16135" width="27.109375" style="55" customWidth="1"/>
    <col min="16136" max="16357" width="9.109375" style="55"/>
    <col min="16358" max="16358" width="50.44140625" style="55" customWidth="1"/>
    <col min="16359" max="16359" width="33.33203125" style="55" customWidth="1"/>
    <col min="16360" max="16360" width="31.44140625" style="55" customWidth="1"/>
    <col min="16361" max="16362" width="28.6640625" style="55" customWidth="1"/>
    <col min="16363" max="16363" width="35.109375" style="55" customWidth="1"/>
    <col min="16364" max="16384" width="9.109375" style="55"/>
  </cols>
  <sheetData>
    <row r="1" spans="1:7" s="51" customFormat="1" ht="15.6" x14ac:dyDescent="0.6">
      <c r="B1" s="52" t="str">
        <f>'Formulario Experiencia'!B1</f>
        <v>GOBERNACIÓN DE CALDAS</v>
      </c>
      <c r="C1" s="52"/>
      <c r="D1" s="52"/>
      <c r="E1" s="52"/>
      <c r="F1" s="52"/>
      <c r="G1" s="52"/>
    </row>
    <row r="2" spans="1:7" s="51" customFormat="1" ht="17.7" x14ac:dyDescent="0.6">
      <c r="B2" s="53" t="str">
        <f>'Formulario Experiencia'!B2</f>
        <v xml:space="preserve">SECRETARÍA DE DEPORTE, RECREACION Y ACTIVIDAD FISICA </v>
      </c>
      <c r="C2" s="52"/>
      <c r="D2" s="52"/>
      <c r="E2" s="52"/>
      <c r="F2" s="52"/>
      <c r="G2" s="52"/>
    </row>
    <row r="3" spans="1:7" s="54" customFormat="1" ht="15" x14ac:dyDescent="0.4">
      <c r="A3"/>
      <c r="B3" s="191" t="str">
        <f>'Formulario Experiencia'!B3</f>
        <v>CONCURSO DE MERITOS ABIERTO No CM-SDR-004-2020</v>
      </c>
      <c r="C3" s="191"/>
      <c r="D3" s="191"/>
      <c r="E3" s="191"/>
      <c r="F3" s="191"/>
      <c r="G3" s="191"/>
    </row>
    <row r="4" spans="1:7" s="54" customFormat="1" ht="15" x14ac:dyDescent="0.4">
      <c r="A4"/>
      <c r="B4" s="191" t="s">
        <v>38</v>
      </c>
      <c r="C4" s="191"/>
      <c r="D4" s="191"/>
      <c r="E4" s="191"/>
      <c r="F4" s="191"/>
      <c r="G4" s="191"/>
    </row>
    <row r="5" spans="1:7" s="54" customFormat="1" ht="15" x14ac:dyDescent="0.4">
      <c r="A5"/>
      <c r="B5" s="191" t="s">
        <v>39</v>
      </c>
      <c r="C5" s="191"/>
      <c r="D5" s="191"/>
      <c r="E5" s="191"/>
      <c r="F5" s="191"/>
      <c r="G5" s="191"/>
    </row>
    <row r="6" spans="1:7" ht="14.1" x14ac:dyDescent="0.5">
      <c r="D6" s="56"/>
      <c r="E6" s="56"/>
      <c r="F6" s="56"/>
      <c r="G6" s="56"/>
    </row>
    <row r="7" spans="1:7" ht="15" customHeight="1" x14ac:dyDescent="0.5">
      <c r="B7" s="192" t="s">
        <v>40</v>
      </c>
      <c r="C7" s="192"/>
      <c r="D7" s="57"/>
      <c r="E7" s="57"/>
      <c r="F7" s="58"/>
      <c r="G7" s="56"/>
    </row>
    <row r="8" spans="1:7" ht="14.1" x14ac:dyDescent="0.5">
      <c r="B8" s="59"/>
      <c r="C8" s="60"/>
      <c r="D8" s="56"/>
      <c r="E8" s="56"/>
      <c r="F8" s="56"/>
      <c r="G8" s="56"/>
    </row>
    <row r="9" spans="1:7" ht="14.1" x14ac:dyDescent="0.5">
      <c r="B9" s="60"/>
      <c r="C9" s="60"/>
      <c r="D9" s="56"/>
      <c r="E9" s="56"/>
      <c r="F9" s="56"/>
      <c r="G9" s="56"/>
    </row>
    <row r="10" spans="1:7" ht="14.1" x14ac:dyDescent="0.5">
      <c r="B10" s="60"/>
      <c r="C10" s="60"/>
      <c r="D10" s="56"/>
      <c r="E10" s="56"/>
      <c r="F10" s="56"/>
      <c r="G10" s="56"/>
    </row>
    <row r="11" spans="1:7" ht="15" customHeight="1" x14ac:dyDescent="0.45">
      <c r="B11" s="193" t="s">
        <v>41</v>
      </c>
      <c r="C11" s="193"/>
      <c r="D11" s="193"/>
      <c r="E11" s="193"/>
      <c r="F11" s="193"/>
      <c r="G11" s="193"/>
    </row>
    <row r="12" spans="1:7" ht="15" customHeight="1" x14ac:dyDescent="0.45">
      <c r="B12" s="193"/>
      <c r="C12" s="193"/>
      <c r="D12" s="193"/>
      <c r="E12" s="193"/>
      <c r="F12" s="193"/>
      <c r="G12" s="193"/>
    </row>
    <row r="13" spans="1:7" ht="15" customHeight="1" x14ac:dyDescent="0.45">
      <c r="B13" s="193"/>
      <c r="C13" s="193"/>
      <c r="D13" s="193"/>
      <c r="E13" s="193"/>
      <c r="F13" s="193"/>
      <c r="G13" s="193"/>
    </row>
    <row r="14" spans="1:7" ht="15" customHeight="1" x14ac:dyDescent="0.45">
      <c r="B14" s="193"/>
      <c r="C14" s="193"/>
      <c r="D14" s="193"/>
      <c r="E14" s="193"/>
      <c r="F14" s="193"/>
      <c r="G14" s="193"/>
    </row>
    <row r="15" spans="1:7" ht="15" customHeight="1" x14ac:dyDescent="0.45">
      <c r="B15" s="193"/>
      <c r="C15" s="193"/>
      <c r="D15" s="193"/>
      <c r="E15" s="193"/>
      <c r="F15" s="193"/>
      <c r="G15" s="193"/>
    </row>
    <row r="16" spans="1:7" ht="14.1" x14ac:dyDescent="0.5">
      <c r="B16" s="61"/>
      <c r="C16" s="61"/>
      <c r="D16" s="56"/>
      <c r="E16" s="56"/>
      <c r="F16" s="56"/>
      <c r="G16" s="56"/>
    </row>
    <row r="17" spans="2:7" ht="14.1" thickBot="1" x14ac:dyDescent="0.5"/>
    <row r="18" spans="2:7" ht="78" customHeight="1" thickBot="1" x14ac:dyDescent="0.5">
      <c r="B18" s="62" t="s">
        <v>42</v>
      </c>
      <c r="C18" s="63" t="s">
        <v>43</v>
      </c>
      <c r="D18" s="64" t="s">
        <v>44</v>
      </c>
      <c r="E18" s="64" t="s">
        <v>45</v>
      </c>
      <c r="F18" s="64" t="s">
        <v>46</v>
      </c>
      <c r="G18" s="64" t="s">
        <v>47</v>
      </c>
    </row>
    <row r="19" spans="2:7" x14ac:dyDescent="0.45">
      <c r="B19" s="65"/>
      <c r="C19" s="66"/>
      <c r="D19" s="67"/>
      <c r="E19" s="67"/>
      <c r="F19" s="67"/>
      <c r="G19" s="67"/>
    </row>
    <row r="20" spans="2:7" x14ac:dyDescent="0.45">
      <c r="B20" s="68"/>
      <c r="C20" s="69"/>
      <c r="D20" s="70"/>
      <c r="E20" s="70"/>
      <c r="F20" s="70"/>
      <c r="G20" s="70"/>
    </row>
    <row r="21" spans="2:7" x14ac:dyDescent="0.45">
      <c r="B21" s="68"/>
      <c r="C21" s="69"/>
      <c r="D21" s="70"/>
      <c r="E21" s="70"/>
      <c r="F21" s="70"/>
      <c r="G21" s="70"/>
    </row>
    <row r="22" spans="2:7" x14ac:dyDescent="0.45">
      <c r="B22" s="68"/>
      <c r="C22" s="69"/>
      <c r="D22" s="70"/>
      <c r="E22" s="70"/>
      <c r="F22" s="70"/>
      <c r="G22" s="70"/>
    </row>
    <row r="23" spans="2:7" ht="14.1" thickBot="1" x14ac:dyDescent="0.5">
      <c r="B23" s="71"/>
      <c r="C23" s="72"/>
      <c r="D23" s="73"/>
      <c r="E23" s="73"/>
      <c r="F23" s="73"/>
      <c r="G23" s="73"/>
    </row>
    <row r="26" spans="2:7" ht="35.25" customHeight="1" x14ac:dyDescent="0.45">
      <c r="B26" s="190" t="s">
        <v>48</v>
      </c>
      <c r="C26" s="190"/>
      <c r="D26" s="190"/>
      <c r="E26" s="190"/>
      <c r="F26" s="190"/>
      <c r="G26" s="190"/>
    </row>
    <row r="28" spans="2:7" x14ac:dyDescent="0.45">
      <c r="B28" s="55" t="s">
        <v>49</v>
      </c>
    </row>
    <row r="30" spans="2:7" x14ac:dyDescent="0.45">
      <c r="B30" s="74"/>
    </row>
    <row r="31" spans="2:7" ht="14.1" thickBot="1" x14ac:dyDescent="0.5">
      <c r="B31" s="75"/>
      <c r="D31" s="55" t="s">
        <v>50</v>
      </c>
    </row>
    <row r="32" spans="2:7" ht="36.75" customHeight="1" x14ac:dyDescent="0.45">
      <c r="B32" s="55" t="s">
        <v>51</v>
      </c>
      <c r="D32" s="55" t="s">
        <v>52</v>
      </c>
    </row>
    <row r="33" spans="2:7" ht="35.25" customHeight="1" x14ac:dyDescent="0.45">
      <c r="B33" s="55" t="s">
        <v>53</v>
      </c>
      <c r="D33" s="55" t="s">
        <v>54</v>
      </c>
    </row>
    <row r="35" spans="2:7" x14ac:dyDescent="0.45">
      <c r="G35" s="76"/>
    </row>
    <row r="36" spans="2:7" x14ac:dyDescent="0.45">
      <c r="G36" s="76"/>
    </row>
    <row r="37" spans="2:7" x14ac:dyDescent="0.45">
      <c r="G37" s="77"/>
    </row>
  </sheetData>
  <mergeCells count="6">
    <mergeCell ref="B26:G26"/>
    <mergeCell ref="B3:G3"/>
    <mergeCell ref="B4:G4"/>
    <mergeCell ref="B5:G5"/>
    <mergeCell ref="B7:C7"/>
    <mergeCell ref="B11:G15"/>
  </mergeCells>
  <printOptions horizontalCentered="1" verticalCentered="1"/>
  <pageMargins left="0.39370078740157483" right="0.39370078740157483" top="0.78740157480314965" bottom="0.39370078740157483" header="0.31496062992125984" footer="0.31496062992125984"/>
  <pageSetup paperSize="120" scale="51" orientation="landscape" horizontalDpi="4294967295" verticalDpi="4294967295"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Formulario No. 1 MODULO 1</vt:lpstr>
      <vt:lpstr>Formulario No. 1 MODULO 2</vt:lpstr>
      <vt:lpstr>Formulario No. 1 MODULO 3</vt:lpstr>
      <vt:lpstr>Formulario No. 1 MODULO 4</vt:lpstr>
      <vt:lpstr>Formulario Experiencia</vt:lpstr>
      <vt:lpstr>Discapacitados</vt:lpstr>
      <vt:lpstr>Discapacitados!Área_de_impresión</vt:lpstr>
      <vt:lpstr>'Formulario Experiencia'!Área_de_impresión</vt:lpstr>
      <vt:lpstr>'Formulario No. 1 MODULO 1'!Área_de_impresión</vt:lpstr>
      <vt:lpstr>'Formulario No. 1 MODULO 2'!Área_de_impresión</vt:lpstr>
      <vt:lpstr>'Formulario No. 1 MODULO 3'!Área_de_impresión</vt:lpstr>
      <vt:lpstr>'Formulario No. 1 MODULO 4'!Área_de_impresión</vt:lpstr>
      <vt:lpstr>'Formulario No. 1 MODULO 1'!Títulos_a_imprimir</vt:lpstr>
      <vt:lpstr>'Formulario No. 1 MODULO 2'!Títulos_a_imprimir</vt:lpstr>
      <vt:lpstr>'Formulario No. 1 MODULO 3'!Títulos_a_imprimir</vt:lpstr>
      <vt:lpstr>'Formulario No. 1 MODULO 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Vanegas Vanegas</dc:creator>
  <cp:lastModifiedBy>HP</cp:lastModifiedBy>
  <cp:lastPrinted>2019-09-06T19:25:15Z</cp:lastPrinted>
  <dcterms:created xsi:type="dcterms:W3CDTF">2018-05-08T21:36:51Z</dcterms:created>
  <dcterms:modified xsi:type="dcterms:W3CDTF">2020-04-06T08:10:35Z</dcterms:modified>
</cp:coreProperties>
</file>