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OneDrive - POLICIA NACIONAL DE COLOMBIA\Ponal\Disan\Upres Decor\24-142 Otorrino\"/>
    </mc:Choice>
  </mc:AlternateContent>
  <xr:revisionPtr revIDLastSave="6" documentId="11_2EE040E43939AAE9CABA9E230FD9D21C837FFC90" xr6:coauthVersionLast="36" xr6:coauthVersionMax="36" xr10:uidLastSave="{8BBE28FB-553D-4D15-A921-6B527989407D}"/>
  <workbookProtection workbookAlgorithmName="SHA-512" workbookHashValue="rfdqo6Y4WST+VJGHTJIkz0PDYds1ZlqR91MI7eGl8usu+h3yUYlV4lO2A1CX0wBdIfmlvasCnsc1aTAaxl6m5w==" workbookSaltValue="jYWOAY17V1SJT7iYdIm2vw==" workbookSpinCount="100000" lockStructure="1"/>
  <bookViews>
    <workbookView xWindow="0" yWindow="0" windowWidth="28800" windowHeight="12450" xr2:uid="{00000000-000D-0000-FFFF-FFFF00000000}"/>
  </bookViews>
  <sheets>
    <sheet name="Hoja1" sheetId="1" r:id="rId1"/>
  </sheets>
  <definedNames>
    <definedName name="_Hlk159142196" localSheetId="0">Hoja1!$C$9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0" i="1" l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15" i="1"/>
  <c r="E16" i="1"/>
  <c r="E17" i="1"/>
  <c r="E18" i="1"/>
  <c r="E19" i="1"/>
  <c r="E14" i="1" l="1"/>
</calcChain>
</file>

<file path=xl/sharedStrings.xml><?xml version="1.0" encoding="utf-8"?>
<sst xmlns="http://schemas.openxmlformats.org/spreadsheetml/2006/main" count="317" uniqueCount="316">
  <si>
    <t>PROCESO ADQUIRIR BIENES Y SERVICIOS</t>
  </si>
  <si>
    <t>Código: 2BS-FR-0035</t>
  </si>
  <si>
    <t>Fecha:  16-10-2013</t>
  </si>
  <si>
    <t>INVITACIÓN CONVOCATORIA MÍNIMA CUANTÍA</t>
  </si>
  <si>
    <t>Versión: 2</t>
  </si>
  <si>
    <t>PORCENTAJE DE DESCUENTO OFERTADO A TODOS LOS ÍTEMS</t>
  </si>
  <si>
    <t>VALOR PRECIO TECHO</t>
  </si>
  <si>
    <t>VALOR OFERTADO POR LA ENTIDAD</t>
  </si>
  <si>
    <t>(UNA VEZ APLICADO EL PORCENTAJE DE DESCUENTO)</t>
  </si>
  <si>
    <t>ANEXO OFERTA ECONÓMICA</t>
  </si>
  <si>
    <t>POLICÍA NACIONAL</t>
  </si>
  <si>
    <t>ITEM</t>
  </si>
  <si>
    <r>
      <t xml:space="preserve">Página </t>
    </r>
    <r>
      <rPr>
        <b/>
        <sz val="11"/>
        <color theme="1"/>
        <rFont val="Arial"/>
        <family val="2"/>
      </rPr>
      <t>1</t>
    </r>
    <r>
      <rPr>
        <sz val="11"/>
        <color theme="1"/>
        <rFont val="Arial"/>
        <family val="2"/>
      </rPr>
      <t xml:space="preserve"> de </t>
    </r>
    <r>
      <rPr>
        <b/>
        <sz val="11"/>
        <color theme="1"/>
        <rFont val="Arial"/>
        <family val="2"/>
      </rPr>
      <t>1</t>
    </r>
  </si>
  <si>
    <t>CODIGOS CUPS</t>
  </si>
  <si>
    <t>DESCRIPCIÓN DE SERVICIOS</t>
  </si>
  <si>
    <t>CONSULTA DE PRIMERA VEZ POR ESPECIALISTA EN OTORRINOLARINGOLOGÍA</t>
  </si>
  <si>
    <t>CONSULTA DE CONTROL O DE SEGUIMIENTO POR ESPECIALISTA EN OTORRINOLARINGOLOGÍA</t>
  </si>
  <si>
    <t>CONSULTA DE PRIMERA VEZ POR FONOAUDIOLOGIA</t>
  </si>
  <si>
    <t>CONSULTA DE CONTROL O DE SEGUIMIENTO POR FONOAUDIOLOGIA</t>
  </si>
  <si>
    <t>CONSULTA DE PRIMERA VEZ POR ESPECIALISTA EN ANESTESIOLOGIA</t>
  </si>
  <si>
    <t>CONSULTA POR ESPECIALISTA EN OTOLOGIA</t>
  </si>
  <si>
    <t>PETROSECTOMÍA</t>
  </si>
  <si>
    <t>EXTRACCIÓN DE CUERPO EXTRAÑO DE CONDUCTO AUDITIVO EXTERNO, CON INCISIÓN</t>
  </si>
  <si>
    <t>EXTRACCIÓN DE CERUMEN O CUERPO EXTRAÑO DEL CONDUCTO AUDITIVO EXTERNO BAJO VISIÓN MICROSCÓPICA O ENDOSCÓPICA</t>
  </si>
  <si>
    <t>ESTAPEDIOLISIS</t>
  </si>
  <si>
    <t>ESTAPEDIOLISIS VÍA ENDOSCÓPICA</t>
  </si>
  <si>
    <t>ESTAPEDECTOMÍA O ESTAPEDOTOMÍA CON COLOCACIÓN DE PRÓTESIS</t>
  </si>
  <si>
    <t>ESTAPEDECTOMÍA O ESTAPEDOTOMÍA CON COLOCACIÓN DE PRÓTESIS VÍA ENDOSCÓPICA</t>
  </si>
  <si>
    <t>REVISIÓN DE ESTAPEDECTOMÍA O ESTAPEDOTOMÍA</t>
  </si>
  <si>
    <t>REVISIÓN DE ESTAPEDECTOMÍA O ESTAPEDOTOMÍA VÍA ENDOSCÓPICA</t>
  </si>
  <si>
    <t>CIERRE DE PERFORACIÓN DE MEMBRANA TIMPÁNICA [MIRINGOPLASTIA]</t>
  </si>
  <si>
    <t>CIERRE DE PERFORACIÓN DE MEMBRANA TIMPÁNICA [MIRINGOPLASTIA] VÍA ENDOSCÓPICA</t>
  </si>
  <si>
    <t>TIMPANOPLASTIA CON REVISIÓN DE LA CADENA OSICULAR</t>
  </si>
  <si>
    <t>TIMPANOPLASTIA CON REVISIÓN DE LA CADENA OSICULAR VÍA ENDOSCÓPICA</t>
  </si>
  <si>
    <t>CIERRE DE FÍSTULA PERILINFÁTICA DE OÍDO MEDIO</t>
  </si>
  <si>
    <t>CIERRE DE FÍSTULA PERILINFÁTICA DE OÍDO MEDIO VÍA ENDOSCÓPICA</t>
  </si>
  <si>
    <t>MASTOIDOPLASTIA SOD</t>
  </si>
  <si>
    <t>TIMPANOTOMÍA CON DRENAJE DE MEMBRANA TIMPÁNICA</t>
  </si>
  <si>
    <t>TIMPANOTOMÍA CON DRENAJE DE MEMBRANA TIMPÁNICA VÍA ENDOSCÓPICA</t>
  </si>
  <si>
    <t>TIMPANOSTOMÍA CON COLOCACIÓN DE DISPOSITIVO</t>
  </si>
  <si>
    <t>TIMPANOSTOMÍA CON COLOCACIÓN DE DISPOSITIVO VÍA ENDOSCÓPICA</t>
  </si>
  <si>
    <t>DRENAJE DE COLECCIÓN DE MASTOIDES</t>
  </si>
  <si>
    <t>TIMPANOTOMÍA EXPLORATORIA</t>
  </si>
  <si>
    <t>TIMPANOTOMÍA EXPLORATORIA VÍA ENDOSCÓPICA</t>
  </si>
  <si>
    <t>ASPIRACIÓN DE OÍDO MEDIO O CAVIDAD MASTOIDEA</t>
  </si>
  <si>
    <t>ASPIRACIÓN DE OÍDO MEDIO O CAVIDAD MASTOIDEA VÍA ENDOSCÓPICA</t>
  </si>
  <si>
    <t>INYECCIÓN DE SUSTANCIA TERAPÉUTICA INTRATIMPÁNICA</t>
  </si>
  <si>
    <t>ÁTICO ANTROMASTOIDECTOMÍA</t>
  </si>
  <si>
    <t>ÁTICO ANTROMASTOIDECTOMÍA VÍA ENDOSCÓPICA</t>
  </si>
  <si>
    <t>MASTOIDECTOMÍA CON EPITIMPANECTOMÍA O TIMPANOTOMÍA POSTERIOR</t>
  </si>
  <si>
    <t>MASTOIDECTOMÍA CON EPITIMPANECTOMÍA O TIMPANOTOMÍA POSTERIOR VÍA ENDOSCÓPICA</t>
  </si>
  <si>
    <t>MASTOIDECTOMÍA SIN PRESERVACIÓN DE LA PARED POSTERIOR</t>
  </si>
  <si>
    <t>MASTOIDECTOMÍA SIN PRESERVACIÓN DE LA PARED POSTERIOR VÍA ENDOSCÓPICA</t>
  </si>
  <si>
    <t>DESCOMPRESIÓN DE SACO ENDOLINFÁTICO CON DERIVACIÓN</t>
  </si>
  <si>
    <t>DESCOMPRESIÓN DE SACO ENDOLINFÁTICO</t>
  </si>
  <si>
    <t>LABERINTECTOMÍA Y VESTIBULOTOMÍA, VÍA TRANSMASTOIDEA</t>
  </si>
  <si>
    <t>LABERINTECTOMÍA O VESTIBULOTOMÍA</t>
  </si>
  <si>
    <t>REVISIÓN DE MASTOIDECTOMÍAS O MASTOIDOPLASTIAS SOD</t>
  </si>
  <si>
    <t>CONTROL DE EPISTAXIS POR ABLACIÓN VÍA TRANSNASAL</t>
  </si>
  <si>
    <t>CONTROL DE EPISTAXIS POR ABLACIÓN VÍA TRANSNASAL ENDOSCÓPICA</t>
  </si>
  <si>
    <t>CONTROL DE EPISTAXIS, POR TAPONAMIENTO ANTERIOR VÍA TRANSNASAL</t>
  </si>
  <si>
    <t>CONTROL DE EPISTAXIS, POR TAPONAMIENTO POSTERIOR VÍA TRANSNASAL</t>
  </si>
  <si>
    <t>CONTROL DE EPISTAXIS, POR TAPONAMIENTO POSTERIOR VÍA TRANSNASAL ENDOSCÓPICA</t>
  </si>
  <si>
    <t>CONTROL DE EPISTAXIS, POR TAPONAMIENTO ANTERIOR Y POSTERIOR</t>
  </si>
  <si>
    <t>CONTROL DE EPISTAXIS, POR LIGADURA DE ARTERIAS ETMOIDALES VÍA TRANSNASAL</t>
  </si>
  <si>
    <t>CONTROL DE EPISTAXIS, POR LIGADURA DE ARTERIAS ETMOIDALES VÍA ENDOSCÓPICA</t>
  </si>
  <si>
    <t>CONTROL DE EPISTAXIS, POR LIGADURA DE ARTERIA MAXILAR INTERNA VÍA TRANSNASAL</t>
  </si>
  <si>
    <t>CONTROL DE EPISTAXIS, POR LIGADURA DE ARTERIA MAXILAR INTERNA VÍA TRANSNASAL ENDOSCÓPICA</t>
  </si>
  <si>
    <t>CONTROL DE EPISTAXIS, POR LIGADURA DE ARTERIA ESFENOPALATINA VÍA TRANSNASAL</t>
  </si>
  <si>
    <t>CONTROL DE EPISTAXIS, POR LIGADURA DE ARTERIA ESFENOPALATINA VÍA TRANSNASAL ENDOSCÓPICA</t>
  </si>
  <si>
    <t>CONTROL DE EPISTAXIS POR DERMOPLASTIA VÍA TRANSNASAL</t>
  </si>
  <si>
    <t>CONTROL DE EPISTAXIS POR DERMOPLASTIA VÍA TRANSNASAL ENDOSCÓPICA</t>
  </si>
  <si>
    <t>EXTRACCIÓN DE CUERPO EXTRAÑO DE NARIZ CON INCISIÓN VÍA TRANSNASAL</t>
  </si>
  <si>
    <t>EXTRACCIÓN DE CUERPO EXTRAÑO DE NARIZ CON INCISIÓN VÍA TRANSNASAL ENDOSCÓPICA</t>
  </si>
  <si>
    <t>EXTRACCIÓN DE CUERPO EXTRAÑO DE NARIZ VÍA ABIERTA</t>
  </si>
  <si>
    <t>DRENAJE DE LESIÓN (COLECCIÓN) EN PIRÁMIDE NASAL</t>
  </si>
  <si>
    <t>BIOPSIA NASAL VÍA TRANSNASAL</t>
  </si>
  <si>
    <t>BIOPSIA NASAL VÍA ABIERTA</t>
  </si>
  <si>
    <t>BIOPSIA NASAL VÍA ENDOSCÓPICA</t>
  </si>
  <si>
    <t>RESECCIÓN O ABLACIÓN DE LESIÓN DE PIRÁMIDE NASAL</t>
  </si>
  <si>
    <t>RINECTOMÍA</t>
  </si>
  <si>
    <t>SEPTORRINOPLASTIA FUNCIONAL PRIMARIA VÍA TRANSNASAL</t>
  </si>
  <si>
    <t>SEPTORRINOPLASTIA FUNCIONAL PRIMARIA VÍA ABIERTA</t>
  </si>
  <si>
    <t>SEPTORRINOPLASTIA FUNCIONAL SECUNDARIA VÍA TRANSNASAL</t>
  </si>
  <si>
    <t>SEPTORRINOPLASTIA FUNCIONAL SECUNDARIA VÍA ABIERTA</t>
  </si>
  <si>
    <t>REVISIÓN DE RINOPLASTIA VÍA TRANSNASAL</t>
  </si>
  <si>
    <t>REVISIÓN DE RINOPLASTIA VÍA ABIERTA</t>
  </si>
  <si>
    <t>RINOPLASTIA DE AUMENTO CON IMPLANTE SINTÉTICO VÍA TRANSNASAL</t>
  </si>
  <si>
    <t>RINOPLASTIA DE AUMENTO CON IMPLANTE SINTÉTICO VÍA ABIERTA</t>
  </si>
  <si>
    <t>RINOPLASTIA DE AUMENTO CON INJERTO ÓSEO O CONDRAL VÍA TRANSNASAL</t>
  </si>
  <si>
    <t>RINOPLASTIA DE AUMENTO CON INJERTO ÓSEO O CONDRAL VÍA ABIERTA</t>
  </si>
  <si>
    <t>RINOPLASTIA LIMITADA VÍA TRANSNASAL</t>
  </si>
  <si>
    <t>RINOPLASTIA LIMITADA VÍA ABIERTA</t>
  </si>
  <si>
    <t>RECONSTRUCCIÓN DE VÁLVULA NASAL</t>
  </si>
  <si>
    <t>REDUCCIÓN CERRADA DE FRACTURA NASAL</t>
  </si>
  <si>
    <t>REDUCCIÓN ABIERTA DE FRACTURA NASAL</t>
  </si>
  <si>
    <t>RESECCIÓN DE TUMOR BENIGNO DE FOSA NASAL VÍA TRANSNASAL</t>
  </si>
  <si>
    <t>RESECCIÓN DE TUMOR BENIGNO DE FOSA NASAL VÍA TRANSNASAL ENDOSCÓPICA</t>
  </si>
  <si>
    <t>RESECCIÓN DE TUMOR BENIGNO DE FOSA NASAL VÍA ABIERTA</t>
  </si>
  <si>
    <t>RESECCIÓN DE TUMOR MALIGNO DE FOSA NASAL VÍA TRANSNASAL ENDOSCÓPICA</t>
  </si>
  <si>
    <t>RESECCIÓN DE TUMOR MALIGNO DE FOSA NASAL VÍA TRANSORBITARIA</t>
  </si>
  <si>
    <t>ESCISIÓN O ABLACIÓN DE LESIÓN INTRANASAL</t>
  </si>
  <si>
    <t>ABLACIÓN DE LESIÓN INTRANASAL POR INFILTRACIÓN Incluye: AQUELLA CON ESTEROIDES</t>
  </si>
  <si>
    <t>CORRECCIÓN DE ATRESIA DE COANAS VÍA TRANSNASAL</t>
  </si>
  <si>
    <t>CORRECCIÓN DE ATRESIA DE COANAS VÍA TRANSNASAL ENDOSCÓPICA</t>
  </si>
  <si>
    <t>CORRECCIÓN DE ATRESIA DE COANAS VÍA TRANSPALATINA</t>
  </si>
  <si>
    <t>RESECCIÓN DE LESIÓN BENIGNA DE CAVUM VÍA TRANSNASAL</t>
  </si>
  <si>
    <t>RESECCIÓN DE LESIÓN BENIGNA DE CAVUM VÍA TRANSNASAL ENDOSCÓPICA</t>
  </si>
  <si>
    <t>RESECCIÓN DE TUMOR BENIGNO DE CAVUM CON EXTENSIÓN INTRACRANEANA</t>
  </si>
  <si>
    <t>RESECCIÓN DE TUMOR MALIGNO DE CAVUM VÍA TRANSPALATINA</t>
  </si>
  <si>
    <t xml:space="preserve">RESECCIÓN DE TUMOR MALIGNO DE CAVUM VÍA TRANSCLIVAL ENDOSCÓPICA </t>
  </si>
  <si>
    <t>RESECCIÓN DE TUMOR MALIGNO DE CAVUM VÍA TRANSPTERIGOIDEO ENDOSCÓPICA</t>
  </si>
  <si>
    <t>TURBINECTOMÍA VÍA TRANSNASAL</t>
  </si>
  <si>
    <t>TURBINOPLASTIA VÍA TRANSNASAL</t>
  </si>
  <si>
    <t>TURBINOPLASTIA VÍA TRANSNASAL ENDOSCÓPICA</t>
  </si>
  <si>
    <t>SEPTOPLASTIA EXTRACORPÓREA</t>
  </si>
  <si>
    <t>RECONSTRUCCIÓN ENDONASAL VÍA TRANSNASAL</t>
  </si>
  <si>
    <t>BIOPSIA DE SENO PARANASAL VÍA OROANTRAL</t>
  </si>
  <si>
    <t>ANTROSCOPIA</t>
  </si>
  <si>
    <t>ANTROSTOMIA MAXILAR POR MEATO INFERIOR VÍA TRANSNASAL</t>
  </si>
  <si>
    <t>ANTROSTOMIA MAXILAR POR MEATO INFERIOR VÍA TRANSNASAL ENDOSCÓPICA</t>
  </si>
  <si>
    <t>ANTROSTOMIA MAXILAR POR MEATO MEDIO VÍA TRANSNASAL</t>
  </si>
  <si>
    <t>ASPIRACIÓN O LAVADO O DRENAJE DE SENO MAXILAR VÍA OROANTRAL</t>
  </si>
  <si>
    <t>ASPIRACIÓN O LAVADO O DRENAJE DE SENO MAXILAR VÍA TRANSNASAL ENDOSCÓPICA</t>
  </si>
  <si>
    <t>ANTROTOMIA MAXILAR RADICAL VÍA OROANTRAL</t>
  </si>
  <si>
    <t>ANTROTOMIA MAXILAR RADICAL VÍA TRANSNASAL</t>
  </si>
  <si>
    <t>ANTROTOMIA MAXILAR RADICAL VÍA TRANSNASAL ENDOSCÓPICA</t>
  </si>
  <si>
    <t>ANTROTOMIA MAXILAR RADICAL VÍA ABIERTA</t>
  </si>
  <si>
    <t>ANTROTOMIA MAXILAR EXPLORATORIA VÍA TRANSNASAL</t>
  </si>
  <si>
    <t>ANTROTOMIA MAXILAR EXPLORATORIA VÍA OROANTRAL</t>
  </si>
  <si>
    <t>ANTROTOMIA MAXILAR EXPLORATORIA VÍA TRANSNASAL ENDOSCÓPICA</t>
  </si>
  <si>
    <t>SINUSOTOMÍA FRONTAL VÍA TRANSNASAL</t>
  </si>
  <si>
    <t>SINUSOTOMÍA FRONTAL VÍA TRANSNASAL ENDOSCÓPICA</t>
  </si>
  <si>
    <t>SINUSOTOMÍA FRONTAL VÍA CORONAL CON COLGAJO OSTEOPLÁSTICO</t>
  </si>
  <si>
    <t>SINUSOTOMÍA FRONTAL VÍA CORONAL CON FRONTOTOMIA RADICAL</t>
  </si>
  <si>
    <t>SINUSOTOMÍA FRONTAL VÍA CORONAL CON CRANEALIZACION DE SENO FRONTAL</t>
  </si>
  <si>
    <t>SINUSOTOMÍA FRONTAL VÍA CILIAR CON TREPANACIÓN OBLITERATIVA, SIN COLGAJO OSTEOPLÁSTICO</t>
  </si>
  <si>
    <t>SINUSOTOMÍA FRONTAL VÍA CILIAR CON TREPANACIÓN OBLITERATIVA, CON COLGAJO OSTEOPLÁSTICO</t>
  </si>
  <si>
    <t>SINUSOTOMÍA FRONTAL BILATERAL VÍA TRANSNASAL ENDOSCÓPICA</t>
  </si>
  <si>
    <t>RESECCIÓN DE LESIONES BENIGNAS DE SENOS FRONTAL O ETMOIDAL VÍA TRANSNASAL</t>
  </si>
  <si>
    <t>RESECCIÓN DE LESIONES BENIGNAS DE SENOS FRONTAL O ETMOIDAL VÍA TRANSNASAL ENDOSCÓPICA</t>
  </si>
  <si>
    <t>SINUSECTOMÍA FRONTAL VÍA TRANSNASAL ENDOSCÓPICA</t>
  </si>
  <si>
    <t>SINUSECTOMÍA FRONTAL VÍA ABIERTA</t>
  </si>
  <si>
    <t>ANTROSTOMÍA MAXILAR REVISIONAL</t>
  </si>
  <si>
    <t>ETMOIDECTOMÍA ANTERIOR REVISIONAL</t>
  </si>
  <si>
    <t>ETMOIDECTOMÍA POSTERIOR REVISIONAL</t>
  </si>
  <si>
    <t>ETMOIDECTOMÍA ANTERIOR Y POSTERIOR REVISIONAL</t>
  </si>
  <si>
    <t>SINUSOTOMÍA FRONTAL REVISIONAL</t>
  </si>
  <si>
    <t>ESFENOIDECTOMÍA REVISIONAL</t>
  </si>
  <si>
    <t>INCISIÓN DE MÚLTIPLES SENOS PARANASALES VÍA TRANSNASAL</t>
  </si>
  <si>
    <t>INCISIÓN DE MÚLTIPLES SENOS PARANASALES VÍA TRANSNASAL ENDOSCÓPICA</t>
  </si>
  <si>
    <t>RESECCIÓN DE TUMOR MALIGNO DE SENO PARANASAL VÍA TRANSNASAL ENDOSCÓPICA Simultáneo: EXCENTERACION DE ÓRBITA (16.5.)</t>
  </si>
  <si>
    <t>ESCISIÓN DE LESIÓN DE SENO MAXILAR VÍA OROANTRAL</t>
  </si>
  <si>
    <t>RESECCIÓN DE LESIÓN BENIGNA EN SENO MAXILAR VÍA TRANSNASAL</t>
  </si>
  <si>
    <t>RESECCIÓN DE LESIÓN BENIGNA EN SENO MAXILAR VÍA TRANSNASAL ENDOSCÓPICA</t>
  </si>
  <si>
    <t>RESECCIÓN DE LESIÓN MALIGNA EN SENO MAXILAR VÍA TRANSNASAL</t>
  </si>
  <si>
    <t>RESECCIÓN DE LESIÓN MALIGNA EN SENO MAXILAR VÍA TRANSNASAL ENDOSCÓPICA</t>
  </si>
  <si>
    <t>RESECCIÓN DE LESIÓN MALIGNA EN SENO MAXILAR CON MAXILECTOMÍA MEDIA VÍA TRANSNASAL ENDOSCÓPICA</t>
  </si>
  <si>
    <t>RESECCIÓN DE LESIÓN MALIGNA EN SENO MAXILAR VÍA ABIERTA</t>
  </si>
  <si>
    <t>FRONTO ETMOIDECTOMIA EXTERNA</t>
  </si>
  <si>
    <t>ETMOIDECTOMÍA EXTERNA</t>
  </si>
  <si>
    <t>ETMOIDECTOMIA ANTERIOR TRANSNASAL</t>
  </si>
  <si>
    <t>ETMOIDECTOMIA ANTERIOR, VIA ENDOSCOPICA TRANSNASAL</t>
  </si>
  <si>
    <t>ETMOIDECTOMÍA ANTERIOR Y POSTERIOR VÍA TRANSNASAL ENDOSCÓPICA</t>
  </si>
  <si>
    <t>MAXILOETMOIDECTOMÍA VÍA TRANSNASAL</t>
  </si>
  <si>
    <t>MAXILOETMOIDECTOMÍA VÍA TRANSNASAL ENDOSCÓPICA</t>
  </si>
  <si>
    <t>ESFENOIDECTOMÍA VÍA TRANSNASAL</t>
  </si>
  <si>
    <t>ESFENOIDECTOMÍA VÍA TRANSNASAL ENDOSCÓPICA</t>
  </si>
  <si>
    <t>DRENAJE DE SENOS ESFENOIDALES VÍA TRANSNASAL</t>
  </si>
  <si>
    <t>DRENAJE DE SENOS ESFENOIDALES VÍA TRANSNASAL ENDOSCÓPICA</t>
  </si>
  <si>
    <t>CIERRE DE FÍSTULA OROANTRAL</t>
  </si>
  <si>
    <t>CIERRE DE FÍSTULA DE SENO MAXILAR</t>
  </si>
  <si>
    <t>SINUPLASTIA FRONTAL</t>
  </si>
  <si>
    <t>SINUPLASTIA ETMOIDAL</t>
  </si>
  <si>
    <t>SINUPLASTIA ESFENOIDAL</t>
  </si>
  <si>
    <t>SINUPLASTIA MAXILAR</t>
  </si>
  <si>
    <t>RECONSTRUCCIÓN DE CONDUCTO FRONTONASAL</t>
  </si>
  <si>
    <t>GLOSECTOMÍA RADICAL VÍA ABIERTA</t>
  </si>
  <si>
    <t>GLOSECTOMÍA RADICAL VÍA ENDOSCÓPICA</t>
  </si>
  <si>
    <t>SIALOLITOTOMÍA VÍA ABIERTA</t>
  </si>
  <si>
    <t>EXPLORACIÓN DE GLÁNDULA SALIVAL VÍA ABIERTA</t>
  </si>
  <si>
    <t>EXPLORACIÓN DE GLÁNDULA SALIVAL VÍA ENDOSCÓPICA</t>
  </si>
  <si>
    <t>DRENAJE DE GLÁNDULA SALIVAL VÍA ABIERTA</t>
  </si>
  <si>
    <t>DRENAJE DE GLÁNDULA SALIVAL VÍA ENDOSCÓPICA</t>
  </si>
  <si>
    <t>DRENAJE EN AMÍGDALAS O ESTRUCTURAS PERIAMÍGDALARES VÍA TRANSORAL</t>
  </si>
  <si>
    <t>DRENAJE EN AMÍGDALAS O ESTRUCTURAS PERIAMÍGDALARES VÍA TRANSCERVICAL</t>
  </si>
  <si>
    <t>AMIGDALECTOMÍA VÍA ABIERTA</t>
  </si>
  <si>
    <t>RESECCIÓN DE RESTOS ADENOAMIGDALINOS</t>
  </si>
  <si>
    <t>RESECCIÓN O ABLACIÓN DE AMÍGDALA LINGUAL, BANDAS FARÍNGEAS LATERALES Y MEMBRANA CONGÉNITA VÍA ABIERTA</t>
  </si>
  <si>
    <t>RESECCIÓN O ABLACIÓN DE AMÍGDALA LINGUAL, BANDAS FARÍNGEAS LATERALES Y MEMBRANA CONGÉNITA VÍA ENDOSCÓPICA</t>
  </si>
  <si>
    <t>ADENOIDECTOMÍA VÍA ABIERTA</t>
  </si>
  <si>
    <t>ADENOIDECTOMÍA VÍA ENDOSCÓPICA</t>
  </si>
  <si>
    <t>CONTROL DE HEMORRAGIA POS AMIGDALECTOMÍA</t>
  </si>
  <si>
    <t>CONTROL DE HEMORRAGIA POS ADENOIDECTOMÍA VÍA ABIERTA</t>
  </si>
  <si>
    <t>CONTROL DE HEMORRAGIA POS ADENOIDECTOMÍA VÍA ENDOSCÓPICA</t>
  </si>
  <si>
    <t>BIOPSIA POR ASPIRACIÓN CON AGUJA FINA DE AMÍGDALAS Y ADENOIDES</t>
  </si>
  <si>
    <t>BIOPSIA DE AMÍGDALAS O VEGETACIONES ADENOIDES</t>
  </si>
  <si>
    <t>BIOPSIA DE ADENOIDES VÍA ENDOSCÓPICA</t>
  </si>
  <si>
    <t>EXTRACCIÓN DE CUERPO EXTRAÑO ENCLAVADO EN FARINGE VÍA ABIERTA</t>
  </si>
  <si>
    <t>EXTRACCIÓN DE CUERPO EXTRAÑO ENCLAVADO EN FARINGE VÍA ENDOSCÓPICA</t>
  </si>
  <si>
    <t>FARINGOSCOPIA DIAGNÓSTICA</t>
  </si>
  <si>
    <t>BIOPSIA DE NASOFARINGE</t>
  </si>
  <si>
    <t>BIOPSIA DE OROFARINGE</t>
  </si>
  <si>
    <t>BIOPSIA DE HIPOFARINGE</t>
  </si>
  <si>
    <t>CORRECCIÓN DE ATRESIA NASOFARÍNGEA VÍA ABIERTA</t>
  </si>
  <si>
    <t>CORRECCIÓN DE ATRESIA NASOFARÍNGEA VÍA ENDOSCÓPICA</t>
  </si>
  <si>
    <t>CORRECCIÓN DE ESTENOSIS NASOFARÍNGEA VÍA ABIERTA</t>
  </si>
  <si>
    <t>CORRECCIÓN DE ESTENOSIS NASOFARÍNGEA VÍA ENDOSCÓPICA</t>
  </si>
  <si>
    <t>RESECCIÓN DE QUISTE VENTRICULAR (MARSUPIALIZACIÓN) VÍA ENDOSCÓPICA</t>
  </si>
  <si>
    <t>RESECCIÓN DE LESIÓN EN LARÍNGE VÍA ABIERTA</t>
  </si>
  <si>
    <t>RESECCIÓN ENDOSCÓPICA DE LESIÓN EN LARINGE</t>
  </si>
  <si>
    <t>RESECCIÓN O LISIS DE ADHERENCIAS DE LARÍNGE VÍA ANTERIOR [LARINGOFISURA]</t>
  </si>
  <si>
    <t>RESECCIÓN O LISIS DE ADHERENCIAS DE LARÍNGE VÍA ENDOSCÓPICA</t>
  </si>
  <si>
    <t>HEMILARÍNGECTOMÍA SUPRAGLÓTICA VÍA ABIERTA</t>
  </si>
  <si>
    <t>HEMILARÍNGECTOMÍA SUPRAGLÓTICA VÍA ENDOSCÓPICA</t>
  </si>
  <si>
    <t>HEMILARÍNGECTOMÍA SUPRAGLÓTICA AMPLIADA VÍA ABIERTA</t>
  </si>
  <si>
    <t>HEMILARÍNGECTOMÍA SUPRAGLÓTICA AMPLIADA VÍA ENDOSCÓPICA</t>
  </si>
  <si>
    <t>HEMILARÍNGECTOMÍA VERTICAL VÍA ABIERTA</t>
  </si>
  <si>
    <t>HEMILARÍNGECTOMÍA VERTICAL VÍA ENDOSCÓPICA</t>
  </si>
  <si>
    <t>HEMILARÍNGECTOMÍA VERTICAL AMPLIADA VÍA ABIERTA</t>
  </si>
  <si>
    <t>HEMILARÍNGECTOMÍA VERTICAL AMPLIADA VÍA ENDOSCÓPICA</t>
  </si>
  <si>
    <t>EPIGLOTIDECTOMÍA VÍA ABIERTA</t>
  </si>
  <si>
    <t>EPIGLOTIDECTOMÍA VÍA ENDOSCÓPICA</t>
  </si>
  <si>
    <t>ARITENOIDECTOMÍA BILATERAL VÍA ABIERTA</t>
  </si>
  <si>
    <t>ARITENOIDECTOMÍA BILATERAL VÍA ENDOSCÓPICA</t>
  </si>
  <si>
    <t>ARITENOIDECTOMÍA UNILATERAL VÍA ABIERTA</t>
  </si>
  <si>
    <t>ARITENOIDECTOMÍA UNILATERAL VÍA ENDOSCÓPICA</t>
  </si>
  <si>
    <t>CORDECTOMÍA PARCIAL VÍA ABIERTA</t>
  </si>
  <si>
    <t>CORDECTOMÍA PARCIAL VÍA ENDOSCÓPICA</t>
  </si>
  <si>
    <t>CORDECTOMÍA TOTAL VÍA ABIERTA</t>
  </si>
  <si>
    <t>CORDECTOMÍA TOTAL VÍA ENDOSCÓPICA CÓDIGO DESCRIPCIÓN</t>
  </si>
  <si>
    <t>EPIGLOTOPLASTIA VÍA ABIERTA</t>
  </si>
  <si>
    <t>EPIGLOTOPLASTIA VÍA ENDOSCÓPICA</t>
  </si>
  <si>
    <t>EPIGLOTOPEXIA VÍA ABIERTA</t>
  </si>
  <si>
    <t>EPIGLOTOPEXIA VÍA ENDOSCÓPICA</t>
  </si>
  <si>
    <t>ARITENOPLASTIA VÍA ABIERTA</t>
  </si>
  <si>
    <t>ARITENOPLASTIA VÍA ENDOSCÓPICA</t>
  </si>
  <si>
    <t>ARITENOPEXIA VÍA ABIERTA</t>
  </si>
  <si>
    <t>ARITENOPEXIA VÍA ENDOSCÓPICA</t>
  </si>
  <si>
    <t>LARINGOPLASTIA DE MEDIALIZACIÓN VÍA ABIERTA</t>
  </si>
  <si>
    <t>LARINGOPLASTIA DE MEDIALIZACIÓN VÍA PERCUTÁNEA</t>
  </si>
  <si>
    <t>LARINGOPLASTIA DE MEDIALIZACIÓN VÍA ENDOSCÓPICA</t>
  </si>
  <si>
    <t>LARINGOPLASTIA CON INJERTO VÍA ENDOSCÓPICA</t>
  </si>
  <si>
    <t>REINERVACIÓN EN LARÍNGE CON PEDÍCULO NEUROMUSCULAR</t>
  </si>
  <si>
    <t>LARINGOFARINGECTOMÍA CON RECONSTRUCCIÓN CON COLGAJO FASCIOCUTÁNEO O MIOCUTÁNEO A DISTANCIA</t>
  </si>
  <si>
    <t>LARINGOFARINGECTOMÍA CON RECONSTRUCCIÓN CON COLGAJO MICROVASCULAR</t>
  </si>
  <si>
    <t>LARÍNGECTOMÍA TOTAL VÍA ABIERTA</t>
  </si>
  <si>
    <t>LARINGECTOMÍA RADICAL VÍA ABIERTA</t>
  </si>
  <si>
    <t>EXTRACCIÓN DE CUERPO EXTRAÑO DE LARÍNGE VÍA ABIERTA</t>
  </si>
  <si>
    <t>MICROENDOSCOPIA LARÍNGEA</t>
  </si>
  <si>
    <t>BIOPSIA DE LARÍNGE VÍA ABIERTA</t>
  </si>
  <si>
    <t>BIOPSIA DE LARÍNGE VÍA ENDOSCÓPICA</t>
  </si>
  <si>
    <t>INYECCIÓN EN PLIEGUE VOCAL LATERAL CON TEJIDO AUTÓLOGO VÍA PERCUTÁNEA</t>
  </si>
  <si>
    <t>INYECCIÓN EN PLIEGUE VOCAL LATERAL CON TEJIDO AUTÓLOGO VÍA ENDOSCÓPICA</t>
  </si>
  <si>
    <t>INYECCIÓN EN PLIEGUE VOCAL LATERAL CON MATERIAL INERTE VÍA PERCUTÁNEA</t>
  </si>
  <si>
    <t>INYECCIÓN EN PLIEGUE VOCAL LATERAL CON MATERIAL INERTE VÍA ENDOSCÓPICA CÓDIGO DESCRIPCIÓN</t>
  </si>
  <si>
    <t>INYECCIÓN EN PLIEGUE VOCAL DE SUSTANCIA TERAPÉUTICA VÍA PERCUTÁNEA</t>
  </si>
  <si>
    <t>INYECCIÓN EN PLIEGUE VOCAL DE SUSTANCIA TERAPÉUTICA VÍA ENDOSCÓPICA</t>
  </si>
  <si>
    <t>CRICOTIROTOMÍA VÍA ABIERTA</t>
  </si>
  <si>
    <t>CRICOTIROTOMÍA VÍA PERCUTÁNEA</t>
  </si>
  <si>
    <t>PUNCIÓN (ASPIRACIÓN) TRANSTRÁQUEAL VÍA PERCUTÁNEA</t>
  </si>
  <si>
    <t>PUNCIÓN (ASPIRACIÓN) TRANSTRÁQUEAL VÍA ENDOSCÓPICA</t>
  </si>
  <si>
    <t>EXTRACCIÓN DE CUERPO EXTRAÑO DE TRÁQUEA VÍA ABIERTA</t>
  </si>
  <si>
    <t>BIOPSIA DE TRÁQUEA VÍA ABIERTA</t>
  </si>
  <si>
    <t>BIOPSIA DE TRÁQUEA VÍA ENDOSCÓPICA</t>
  </si>
  <si>
    <t>DILATACIÓN DE LA TRÁQUEA VÍA TRANSLARÍNGEA</t>
  </si>
  <si>
    <t>AUDIOMETRÍA POR OBSERVACIÓN DEL COMPORTAMIENTO</t>
  </si>
  <si>
    <t>AUDIOMETRÍA POR REFUERZO VISUAL</t>
  </si>
  <si>
    <t>AUDIOMETRÍA POR JUEGO CONDICIONADO</t>
  </si>
  <si>
    <t>LOGOAUDIOMETRÍA POR SEÑALAMIENTO DE LÁMINAS Y REPETICIÓN DE PALABRAS</t>
  </si>
  <si>
    <t>MEDIDAS DE COMUNICACIÓN FUNCIONAL</t>
  </si>
  <si>
    <t>AUDIOMETRÍA DE TONOS PUROS AÉREOS Y ÓSEOS CON ENMASCARAMIENTO [AUDIOMETRÍA TONAL]</t>
  </si>
  <si>
    <t>LOGOAUDIOMETRÍA Incluye: RECONOCIMIENTO DE LA VOZ, Y DISCRIMINACIÓN DEL HABLA CON ENMASCARAMIENTO APROPIADO O CURVA FUNCIÓN INTENSIDAD- DISCRIMINACIÓN DEL HABLA</t>
  </si>
  <si>
    <t>INMITANCIA ACÚSTICA (IMPEDANCIOMETRÍA) Incluye: TIMPANOMETRÍA, GRADIENTE, VOLUMEN FÍSICO DEL CANAL, COMPLACENCIA, PRESIÓN DEL OÍDO MEDIO Y MEDICIÓN DEL UMBRAL DEL REFLEJO ESTAPEDIAL (IPSILATERAL Y CONTRALATERAL)</t>
  </si>
  <si>
    <t>PRUEBAS DE SIMULACIÓN Y DISIMULACIÓN Incluye: COMPARACION DEL UMBRAL DE TONOS PUROS CON EL UMBRAL DE RECONOCIMIENTO DEL HABLA, RETRASO DE LA RETROALIMENTACIÓN AUDITIVA, [PRUEBA DE STENGER, PRUEBA DE LOMBARD Y PRUEBA DE CARTHART]</t>
  </si>
  <si>
    <t>PRUEBAS DE FATIGA ACÚSTICA Incluye: PRUEBA DE FATIGA DEL REFELEJO ESTAPEDIAL, PRUEBA DE FATIGA DE TONO [TDT], ENTRE OTRAS</t>
  </si>
  <si>
    <t>PRUEBAS CLÍNICAS DE LA FUNCIÓN VESTIBULAR Incluye: AQUELLAS PRUEBAS DIX HILLPIKE, ROLL TEST, BABINSKY, ROMBERG, UTEMBERGER, HEAD SHAKING, ENTRE OTROS.</t>
  </si>
  <si>
    <t>EMISIONES OTOACÚSTICAS Incluye: MEDICIÓN CON PRODUCTOS DE DISTORSIÓN, MEDICIÓN CON TRANSIENTES</t>
  </si>
  <si>
    <t>ELECTROCOCLEOGRAFÍA [ECOG]</t>
  </si>
  <si>
    <t>POTENCIALES EVOCADOS AUDITIVOS DE CORTA LATENCIA MEDICIÓN DE INTEGRIDAD Incluye: ANÁLISIS DEL SITIO DE LA LESIÓN</t>
  </si>
  <si>
    <t>EVALUACIÓN Y ADAPTACIÓN DE PRÓTESIS Y AYUDAS AUDITIVAS Incluye: UMBRALES DE MOLESTIA, INCOMODIDAD Y DOLOR, CON TONOS Y CON HABLA, ÍNDICES DE DISCRIMINACIÓN, APLICACIÓN DE CUESTIONARIOS DE AUTOEVALUACIÓN  SOBRE EL IMPACTO COMUNICATIVO SOCIAL Y AFECTIVO DE LA PÉRDIDA AUDITIVA, TOMA DE IMPRESIONES, ENTRENAMIENTO EN EL MANEJO DE LA PRÓTESIS Y AYUDAS AUDITIVAS</t>
  </si>
  <si>
    <t>MONITOREO DE PRÓTESIS Y AYUDAS AUDITIVAS Incluye: EVALUACIÓN, ORIENTACIÓN, VALIDACIÓN Y SEGUIMIENTO AUDIOLÓGICO; PROGRAMACIÓN AUDIOLÓGICA DE DISPOSITIVOS AUDITIVOS IMPLANTABLES Y NO IMPLANTABLES</t>
  </si>
  <si>
    <t>REVISIÓN Y AJUSTE DE COMPONENTES EXTERNOS DE DISPOSITIVO AUDITIVO IMPLANTABLE</t>
  </si>
  <si>
    <t>NASOSINUSCOPIA</t>
  </si>
  <si>
    <t>NASOLARINGOSCOPIA</t>
  </si>
  <si>
    <t>ESTROBOSCOPIA LARÍNGEA</t>
  </si>
  <si>
    <t>LIBERACION Y REPOSICIONAMIENTO CANALICULAR (TERAPIA DE REHABILITACION VESTIBULAR PERIFERICA)</t>
  </si>
  <si>
    <t>POTENCIALES EVOCADOS SOMATOSENSORIALES (CADA EXTREMIDAD)</t>
  </si>
  <si>
    <t>ELECTRONISTAGMOGRAFIA [ENG] O FOTOELECTRONISTAGMOGRAFIA INCLUYE: AQUELLAS PRUEBAS CALORICAS O TERMICAS, EVALUACION DE LOS MOVIMIENTOS OCULARES PRODUCIDOS ESPONTANEAMENTE O ANTE ESTIMULACION VESTIBULAR Y USO DE VIDEO.</t>
  </si>
  <si>
    <t>RESECCION DE FISTULA O QUISTE PREAURICULAR</t>
  </si>
  <si>
    <t>RECONSTRUCCION NASAL CON INJERTO</t>
  </si>
  <si>
    <t>CURACION DE OIDO VIA ENDOSCOPICA</t>
  </si>
  <si>
    <t xml:space="preserve">ANTROSTOMIA MAXILAR POR MEATO MEDIO VIA TRANSNASAL ENDOSCOPICA </t>
  </si>
  <si>
    <t>TERAPIA FONOAUDIOLOGICA INTEGRAL SOD Incluye: AQUELLA PARA PROBLEMAS DE LENGUAJE, HABLA, AUDICION O COMUNICACION</t>
  </si>
  <si>
    <t>HEMIMAXILECTOMÍA</t>
  </si>
  <si>
    <t>SEPTOPLASTIA PRIMARIA TRANSNASAL</t>
  </si>
  <si>
    <t>TERAPIA FONOAUDIOLOGICA DEL HABLA</t>
  </si>
  <si>
    <t>TERAPIA FONOAUDIOLOGICA DE LA VOZ</t>
  </si>
  <si>
    <t>ESTIMULACIÓN ACÚSTICA CON DISPOSITIVO</t>
  </si>
  <si>
    <t>REVISIÓN Y AJUSTE DE COMPONENTES EXTERNOS DE DISPOSITIVO AUDITIVO NO IMPLANTABLE</t>
  </si>
  <si>
    <t>INCISIÓN Y DRENAJE DE SENO FRONTAL</t>
  </si>
  <si>
    <t>SIALOADENECTOMIA DE GLÁNDULA SUBMAXILAR (SUBMANDIBULAR)</t>
  </si>
  <si>
    <t>SIALOPLASTIA (REPARACIÓN DEL CONDUCTO) CON INJERTO</t>
  </si>
  <si>
    <t>SIALOADENECTOMÍA DE GLÁNDULA SUBLINGUAL</t>
  </si>
  <si>
    <t>SIALOADENECTOMÍA DE GLÁNDULAS SALIVALES MENORES</t>
  </si>
  <si>
    <t>RECONSTRUCCIÓN NASAL CON COLGAJO FRONTAL</t>
  </si>
  <si>
    <t>BIOPSIA CERRADA DE GLÁNDULA O CONDUCTO SALIVAL (PUNCIÓN O ASPIRACIÓN CON AGUJA FINÁO TRUCUT)</t>
  </si>
  <si>
    <t>BIOPSIA ABIERTA DE GLÁNDULA SALIVAL MENOR (CON CONDUCTO SALIVAL</t>
  </si>
  <si>
    <t>BIOPSIA ABIERTA DE GLÁNDULA SALIVAL MAYOR (CON CONDUCTO SALIVAL)</t>
  </si>
  <si>
    <t>SEPTOPLASTIA PRIMARIA VÍA TRANSNASAL ENDOSCÓPICA</t>
  </si>
  <si>
    <t>SOPORTE DE SEDACIÓN PARA CONSULTA O APOYO DIAGNÓSTICO</t>
  </si>
  <si>
    <t>SOPORTE ANESTÉSICO PARA CONSULTA O APOYO DIAGNÓSTICO</t>
  </si>
  <si>
    <t>GLOSOPLASTIA CON INJERTO CUTÁNEO O MUCOSO</t>
  </si>
  <si>
    <t>PLASTIA DE FRENILLO LINGUAL</t>
  </si>
  <si>
    <t>FRENILLECTOMÍA LABIAL VÍA ABIERTA</t>
  </si>
  <si>
    <t>PN RASES 6 DECOR MIC 142-2024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</si>
</sst>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\ #,##0.00;[Red]\-&quot;$&quot;\ #,##0.00"/>
  </numFmts>
  <fonts count="13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2"/>
      <color theme="1"/>
      <name val="Arial"/>
      <family val="2"/>
    </font>
    <font>
      <b/>
      <sz val="10"/>
      <color rgb="FF0070C0"/>
      <name val="Arial"/>
      <family val="2"/>
    </font>
    <font>
      <b/>
      <sz val="12"/>
      <color theme="1"/>
      <name val="Arial"/>
      <family val="2"/>
    </font>
    <font>
      <sz val="9"/>
      <color rgb="FF000000"/>
      <name val="Arial"/>
      <family val="2"/>
    </font>
    <font>
      <b/>
      <sz val="6.5"/>
      <color rgb="FF0070C0"/>
      <name val="Arial"/>
      <family val="2"/>
    </font>
    <font>
      <b/>
      <sz val="11"/>
      <color rgb="FF000000"/>
      <name val="Arial"/>
      <family val="2"/>
    </font>
    <font>
      <b/>
      <sz val="11"/>
      <color rgb="FF0070C0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sz val="10"/>
      <color rgb="FF0070C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justify" vertic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justify" vertical="center" wrapText="1"/>
    </xf>
    <xf numFmtId="0" fontId="6" fillId="2" borderId="2" xfId="0" applyFont="1" applyFill="1" applyBorder="1" applyAlignment="1">
      <alignment horizontal="center" vertical="center" wrapText="1"/>
    </xf>
    <xf numFmtId="8" fontId="12" fillId="3" borderId="2" xfId="0" applyNumberFormat="1" applyFont="1" applyFill="1" applyBorder="1" applyAlignment="1">
      <alignment horizontal="center" vertical="center" wrapText="1"/>
    </xf>
    <xf numFmtId="8" fontId="5" fillId="0" borderId="10" xfId="0" applyNumberFormat="1" applyFont="1" applyBorder="1" applyAlignment="1">
      <alignment horizontal="center" vertical="center"/>
    </xf>
    <xf numFmtId="8" fontId="5" fillId="0" borderId="4" xfId="0" applyNumberFormat="1" applyFont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justify" vertical="center"/>
    </xf>
    <xf numFmtId="0" fontId="9" fillId="0" borderId="7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11" fillId="0" borderId="7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10" fontId="8" fillId="2" borderId="5" xfId="0" applyNumberFormat="1" applyFont="1" applyFill="1" applyBorder="1" applyAlignment="1">
      <alignment horizontal="center" vertical="center"/>
    </xf>
    <xf numFmtId="10" fontId="8" fillId="2" borderId="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9" xfId="0" applyFont="1" applyBorder="1" applyAlignment="1">
      <alignment horizontal="left" vertical="center"/>
    </xf>
    <xf numFmtId="0" fontId="11" fillId="0" borderId="11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0" fontId="9" fillId="0" borderId="11" xfId="0" applyFont="1" applyBorder="1" applyAlignment="1">
      <alignment horizontal="left" vertical="center"/>
    </xf>
  </cellXfs>
  <cellStyles count="1">
    <cellStyle name="Normal" xfId="0" builtinId="0"/>
  </cellStyles>
  <dxfs count="1">
    <dxf>
      <font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880854</xdr:colOff>
      <xdr:row>0</xdr:row>
      <xdr:rowOff>104774</xdr:rowOff>
    </xdr:from>
    <xdr:to>
      <xdr:col>4</xdr:col>
      <xdr:colOff>264320</xdr:colOff>
      <xdr:row>2</xdr:row>
      <xdr:rowOff>180149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70A8C384-6498-4E24-907F-E46764BA9D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6929" y="104774"/>
          <a:ext cx="526466" cy="475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314"/>
  <sheetViews>
    <sheetView showGridLines="0" tabSelected="1" view="pageBreakPreview" zoomScaleNormal="80" zoomScaleSheetLayoutView="100" workbookViewId="0">
      <pane ySplit="13" topLeftCell="A14" activePane="bottomLeft" state="frozen"/>
      <selection pane="bottomLeft" activeCell="H260" sqref="H260"/>
    </sheetView>
  </sheetViews>
  <sheetFormatPr baseColWidth="10" defaultRowHeight="15" x14ac:dyDescent="0.2"/>
  <cols>
    <col min="1" max="1" width="13" style="2" customWidth="1"/>
    <col min="2" max="2" width="12.42578125" style="2" customWidth="1"/>
    <col min="3" max="3" width="75.140625" style="2" bestFit="1" customWidth="1"/>
    <col min="4" max="4" width="17.140625" style="2" bestFit="1" customWidth="1"/>
    <col min="5" max="5" width="18.5703125" style="2" customWidth="1"/>
    <col min="6" max="16384" width="11.42578125" style="2"/>
  </cols>
  <sheetData>
    <row r="1" spans="1:5" ht="16.5" customHeight="1" thickBot="1" x14ac:dyDescent="0.25">
      <c r="A1" s="34" t="s">
        <v>12</v>
      </c>
      <c r="B1" s="35"/>
      <c r="C1" s="21" t="s">
        <v>0</v>
      </c>
      <c r="D1" s="15" t="s">
        <v>10</v>
      </c>
      <c r="E1" s="16"/>
    </row>
    <row r="2" spans="1:5" ht="15.75" thickBot="1" x14ac:dyDescent="0.25">
      <c r="A2" s="36" t="s">
        <v>1</v>
      </c>
      <c r="B2" s="37"/>
      <c r="C2" s="22"/>
      <c r="D2" s="17"/>
      <c r="E2" s="18"/>
    </row>
    <row r="3" spans="1:5" ht="16.5" customHeight="1" thickBot="1" x14ac:dyDescent="0.25">
      <c r="A3" s="36" t="s">
        <v>2</v>
      </c>
      <c r="B3" s="37"/>
      <c r="C3" s="23" t="s">
        <v>3</v>
      </c>
      <c r="D3" s="17"/>
      <c r="E3" s="18"/>
    </row>
    <row r="4" spans="1:5" ht="16.5" customHeight="1" thickBot="1" x14ac:dyDescent="0.25">
      <c r="A4" s="36" t="s">
        <v>4</v>
      </c>
      <c r="B4" s="37"/>
      <c r="C4" s="24"/>
      <c r="D4" s="19"/>
      <c r="E4" s="20"/>
    </row>
    <row r="6" spans="1:5" x14ac:dyDescent="0.2">
      <c r="A6" s="32" t="s">
        <v>9</v>
      </c>
      <c r="B6" s="32"/>
      <c r="C6" s="32"/>
      <c r="D6" s="32"/>
      <c r="E6" s="32"/>
    </row>
    <row r="7" spans="1:5" x14ac:dyDescent="0.2">
      <c r="A7" s="33" t="s">
        <v>315</v>
      </c>
      <c r="B7" s="33"/>
      <c r="C7" s="33"/>
      <c r="D7" s="33"/>
      <c r="E7" s="33"/>
    </row>
    <row r="8" spans="1:5" ht="16.5" thickBot="1" x14ac:dyDescent="0.25">
      <c r="A8" s="31"/>
      <c r="B8" s="31"/>
      <c r="C8" s="31"/>
      <c r="D8" s="31"/>
      <c r="E8" s="31"/>
    </row>
    <row r="9" spans="1:5" ht="15" customHeight="1" x14ac:dyDescent="0.2">
      <c r="C9" s="27" t="s">
        <v>5</v>
      </c>
      <c r="D9" s="29">
        <v>0</v>
      </c>
    </row>
    <row r="10" spans="1:5" ht="15.75" customHeight="1" thickBot="1" x14ac:dyDescent="0.25">
      <c r="C10" s="28"/>
      <c r="D10" s="30"/>
    </row>
    <row r="11" spans="1:5" ht="15.75" thickBot="1" x14ac:dyDescent="0.25"/>
    <row r="12" spans="1:5" s="3" customFormat="1" ht="25.5" x14ac:dyDescent="0.2">
      <c r="A12" s="25" t="s">
        <v>11</v>
      </c>
      <c r="B12" s="25" t="s">
        <v>13</v>
      </c>
      <c r="C12" s="25" t="s">
        <v>14</v>
      </c>
      <c r="D12" s="25" t="s">
        <v>6</v>
      </c>
      <c r="E12" s="1" t="s">
        <v>7</v>
      </c>
    </row>
    <row r="13" spans="1:5" s="3" customFormat="1" ht="27.75" thickBot="1" x14ac:dyDescent="0.25">
      <c r="A13" s="26"/>
      <c r="B13" s="26"/>
      <c r="C13" s="26"/>
      <c r="D13" s="26"/>
      <c r="E13" s="8" t="s">
        <v>8</v>
      </c>
    </row>
    <row r="14" spans="1:5" s="3" customFormat="1" ht="15.75" thickBot="1" x14ac:dyDescent="0.25">
      <c r="A14" s="4">
        <v>1</v>
      </c>
      <c r="B14" s="12">
        <v>890282</v>
      </c>
      <c r="C14" s="5" t="s">
        <v>15</v>
      </c>
      <c r="D14" s="10">
        <v>67000</v>
      </c>
      <c r="E14" s="9">
        <f t="shared" ref="E14:E77" si="0">D14-(D14*$D$9)</f>
        <v>67000</v>
      </c>
    </row>
    <row r="15" spans="1:5" s="3" customFormat="1" ht="24.75" thickBot="1" x14ac:dyDescent="0.25">
      <c r="A15" s="6">
        <v>2</v>
      </c>
      <c r="B15" s="13">
        <v>890382</v>
      </c>
      <c r="C15" s="7" t="s">
        <v>16</v>
      </c>
      <c r="D15" s="11">
        <v>67000</v>
      </c>
      <c r="E15" s="9">
        <f t="shared" si="0"/>
        <v>67000</v>
      </c>
    </row>
    <row r="16" spans="1:5" s="3" customFormat="1" ht="15.75" thickBot="1" x14ac:dyDescent="0.25">
      <c r="A16" s="6">
        <v>3</v>
      </c>
      <c r="B16" s="13">
        <v>890210</v>
      </c>
      <c r="C16" s="7" t="s">
        <v>17</v>
      </c>
      <c r="D16" s="11">
        <v>42000</v>
      </c>
      <c r="E16" s="9">
        <f t="shared" si="0"/>
        <v>42000</v>
      </c>
    </row>
    <row r="17" spans="1:5" s="3" customFormat="1" ht="15.75" thickBot="1" x14ac:dyDescent="0.25">
      <c r="A17" s="6">
        <v>4</v>
      </c>
      <c r="B17" s="13">
        <v>890310</v>
      </c>
      <c r="C17" s="7" t="s">
        <v>18</v>
      </c>
      <c r="D17" s="11">
        <v>42000</v>
      </c>
      <c r="E17" s="9">
        <f t="shared" si="0"/>
        <v>42000</v>
      </c>
    </row>
    <row r="18" spans="1:5" s="3" customFormat="1" ht="15.75" thickBot="1" x14ac:dyDescent="0.25">
      <c r="A18" s="6">
        <v>5</v>
      </c>
      <c r="B18" s="13">
        <v>890226</v>
      </c>
      <c r="C18" s="7" t="s">
        <v>19</v>
      </c>
      <c r="D18" s="11">
        <v>34969.599999999999</v>
      </c>
      <c r="E18" s="9">
        <f t="shared" si="0"/>
        <v>34969.599999999999</v>
      </c>
    </row>
    <row r="19" spans="1:5" s="3" customFormat="1" ht="15.75" thickBot="1" x14ac:dyDescent="0.25">
      <c r="A19" s="6">
        <v>6</v>
      </c>
      <c r="B19" s="13">
        <v>890202</v>
      </c>
      <c r="C19" s="7" t="s">
        <v>20</v>
      </c>
      <c r="D19" s="11">
        <v>210000</v>
      </c>
      <c r="E19" s="9">
        <f t="shared" si="0"/>
        <v>210000</v>
      </c>
    </row>
    <row r="20" spans="1:5" s="3" customFormat="1" ht="15.75" thickBot="1" x14ac:dyDescent="0.25">
      <c r="A20" s="6">
        <v>7</v>
      </c>
      <c r="B20" s="13">
        <v>170005</v>
      </c>
      <c r="C20" s="7" t="s">
        <v>21</v>
      </c>
      <c r="D20" s="11">
        <v>931335</v>
      </c>
      <c r="E20" s="9">
        <f t="shared" si="0"/>
        <v>931335</v>
      </c>
    </row>
    <row r="21" spans="1:5" s="3" customFormat="1" ht="24.75" thickBot="1" x14ac:dyDescent="0.25">
      <c r="A21" s="6">
        <v>8</v>
      </c>
      <c r="B21" s="13">
        <v>180301</v>
      </c>
      <c r="C21" s="7" t="s">
        <v>22</v>
      </c>
      <c r="D21" s="11">
        <v>228410</v>
      </c>
      <c r="E21" s="9">
        <f t="shared" si="0"/>
        <v>228410</v>
      </c>
    </row>
    <row r="22" spans="1:5" s="3" customFormat="1" ht="24.75" thickBot="1" x14ac:dyDescent="0.25">
      <c r="A22" s="6">
        <v>9</v>
      </c>
      <c r="B22" s="13">
        <v>180302</v>
      </c>
      <c r="C22" s="7" t="s">
        <v>23</v>
      </c>
      <c r="D22" s="11">
        <v>443889</v>
      </c>
      <c r="E22" s="9">
        <f t="shared" si="0"/>
        <v>443889</v>
      </c>
    </row>
    <row r="23" spans="1:5" s="3" customFormat="1" ht="15.75" thickBot="1" x14ac:dyDescent="0.25">
      <c r="A23" s="6">
        <v>10</v>
      </c>
      <c r="B23" s="13">
        <v>193001</v>
      </c>
      <c r="C23" s="7" t="s">
        <v>24</v>
      </c>
      <c r="D23" s="11">
        <v>3920179.58</v>
      </c>
      <c r="E23" s="9">
        <f t="shared" si="0"/>
        <v>3920179.58</v>
      </c>
    </row>
    <row r="24" spans="1:5" s="3" customFormat="1" ht="15.75" thickBot="1" x14ac:dyDescent="0.25">
      <c r="A24" s="6">
        <v>11</v>
      </c>
      <c r="B24" s="13">
        <v>193002</v>
      </c>
      <c r="C24" s="7" t="s">
        <v>25</v>
      </c>
      <c r="D24" s="11">
        <v>3920179.58</v>
      </c>
      <c r="E24" s="9">
        <f t="shared" si="0"/>
        <v>3920179.58</v>
      </c>
    </row>
    <row r="25" spans="1:5" s="3" customFormat="1" ht="15.75" thickBot="1" x14ac:dyDescent="0.25">
      <c r="A25" s="6">
        <v>12</v>
      </c>
      <c r="B25" s="13">
        <v>193101</v>
      </c>
      <c r="C25" s="7" t="s">
        <v>26</v>
      </c>
      <c r="D25" s="11">
        <v>11242189</v>
      </c>
      <c r="E25" s="9">
        <f t="shared" si="0"/>
        <v>11242189</v>
      </c>
    </row>
    <row r="26" spans="1:5" s="3" customFormat="1" ht="24.75" thickBot="1" x14ac:dyDescent="0.25">
      <c r="A26" s="6">
        <v>14</v>
      </c>
      <c r="B26" s="13">
        <v>193102</v>
      </c>
      <c r="C26" s="7" t="s">
        <v>27</v>
      </c>
      <c r="D26" s="11">
        <v>11242189</v>
      </c>
      <c r="E26" s="9">
        <f t="shared" si="0"/>
        <v>11242189</v>
      </c>
    </row>
    <row r="27" spans="1:5" s="3" customFormat="1" ht="15.75" thickBot="1" x14ac:dyDescent="0.25">
      <c r="A27" s="6">
        <v>15</v>
      </c>
      <c r="B27" s="13">
        <v>193201</v>
      </c>
      <c r="C27" s="7" t="s">
        <v>28</v>
      </c>
      <c r="D27" s="11">
        <v>292372</v>
      </c>
      <c r="E27" s="9">
        <f t="shared" si="0"/>
        <v>292372</v>
      </c>
    </row>
    <row r="28" spans="1:5" s="3" customFormat="1" ht="15.75" thickBot="1" x14ac:dyDescent="0.25">
      <c r="A28" s="6">
        <v>16</v>
      </c>
      <c r="B28" s="13">
        <v>193202</v>
      </c>
      <c r="C28" s="7" t="s">
        <v>29</v>
      </c>
      <c r="D28" s="11">
        <v>292372</v>
      </c>
      <c r="E28" s="9">
        <f t="shared" si="0"/>
        <v>292372</v>
      </c>
    </row>
    <row r="29" spans="1:5" s="3" customFormat="1" ht="15.75" thickBot="1" x14ac:dyDescent="0.25">
      <c r="A29" s="6">
        <v>17</v>
      </c>
      <c r="B29" s="13">
        <v>194105</v>
      </c>
      <c r="C29" s="7" t="s">
        <v>30</v>
      </c>
      <c r="D29" s="11">
        <v>8757469</v>
      </c>
      <c r="E29" s="9">
        <f t="shared" si="0"/>
        <v>8757469</v>
      </c>
    </row>
    <row r="30" spans="1:5" s="3" customFormat="1" ht="24.75" thickBot="1" x14ac:dyDescent="0.25">
      <c r="A30" s="6">
        <v>18</v>
      </c>
      <c r="B30" s="13">
        <v>194106</v>
      </c>
      <c r="C30" s="7" t="s">
        <v>31</v>
      </c>
      <c r="D30" s="11">
        <v>8540041</v>
      </c>
      <c r="E30" s="9">
        <f t="shared" si="0"/>
        <v>8540041</v>
      </c>
    </row>
    <row r="31" spans="1:5" s="3" customFormat="1" ht="15.75" thickBot="1" x14ac:dyDescent="0.25">
      <c r="A31" s="6">
        <v>19</v>
      </c>
      <c r="B31" s="13">
        <v>194107</v>
      </c>
      <c r="C31" s="7" t="s">
        <v>32</v>
      </c>
      <c r="D31" s="11">
        <v>7982821</v>
      </c>
      <c r="E31" s="9">
        <f t="shared" si="0"/>
        <v>7982821</v>
      </c>
    </row>
    <row r="32" spans="1:5" s="3" customFormat="1" ht="15.75" thickBot="1" x14ac:dyDescent="0.25">
      <c r="A32" s="6">
        <v>20</v>
      </c>
      <c r="B32" s="13">
        <v>194108</v>
      </c>
      <c r="C32" s="7" t="s">
        <v>33</v>
      </c>
      <c r="D32" s="11">
        <v>7982821</v>
      </c>
      <c r="E32" s="9">
        <f t="shared" si="0"/>
        <v>7982821</v>
      </c>
    </row>
    <row r="33" spans="1:5" s="3" customFormat="1" ht="15.75" thickBot="1" x14ac:dyDescent="0.25">
      <c r="A33" s="6">
        <v>21</v>
      </c>
      <c r="B33" s="13">
        <v>199101</v>
      </c>
      <c r="C33" s="7" t="s">
        <v>34</v>
      </c>
      <c r="D33" s="11">
        <v>7982821</v>
      </c>
      <c r="E33" s="9">
        <f t="shared" si="0"/>
        <v>7982821</v>
      </c>
    </row>
    <row r="34" spans="1:5" s="3" customFormat="1" ht="15.75" thickBot="1" x14ac:dyDescent="0.25">
      <c r="A34" s="6">
        <v>22</v>
      </c>
      <c r="B34" s="13">
        <v>199102</v>
      </c>
      <c r="C34" s="7" t="s">
        <v>35</v>
      </c>
      <c r="D34" s="11">
        <v>8482821</v>
      </c>
      <c r="E34" s="9">
        <f t="shared" si="0"/>
        <v>8482821</v>
      </c>
    </row>
    <row r="35" spans="1:5" s="3" customFormat="1" ht="15.75" thickBot="1" x14ac:dyDescent="0.25">
      <c r="A35" s="6">
        <v>23</v>
      </c>
      <c r="B35" s="13">
        <v>199300</v>
      </c>
      <c r="C35" s="7" t="s">
        <v>36</v>
      </c>
      <c r="D35" s="11">
        <v>8723626.7899999991</v>
      </c>
      <c r="E35" s="9">
        <f t="shared" si="0"/>
        <v>8723626.7899999991</v>
      </c>
    </row>
    <row r="36" spans="1:5" s="3" customFormat="1" ht="15.75" thickBot="1" x14ac:dyDescent="0.25">
      <c r="A36" s="6">
        <v>24</v>
      </c>
      <c r="B36" s="13">
        <v>200102</v>
      </c>
      <c r="C36" s="7" t="s">
        <v>37</v>
      </c>
      <c r="D36" s="11">
        <v>434314.78</v>
      </c>
      <c r="E36" s="9">
        <f t="shared" si="0"/>
        <v>434314.78</v>
      </c>
    </row>
    <row r="37" spans="1:5" s="3" customFormat="1" ht="15.75" thickBot="1" x14ac:dyDescent="0.25">
      <c r="A37" s="6">
        <v>25</v>
      </c>
      <c r="B37" s="13">
        <v>200103</v>
      </c>
      <c r="C37" s="7" t="s">
        <v>38</v>
      </c>
      <c r="D37" s="11">
        <v>534380.29</v>
      </c>
      <c r="E37" s="9">
        <f t="shared" si="0"/>
        <v>534380.29</v>
      </c>
    </row>
    <row r="38" spans="1:5" s="3" customFormat="1" ht="15.75" thickBot="1" x14ac:dyDescent="0.25">
      <c r="A38" s="6">
        <v>26</v>
      </c>
      <c r="B38" s="13">
        <v>200104</v>
      </c>
      <c r="C38" s="7" t="s">
        <v>39</v>
      </c>
      <c r="D38" s="11">
        <v>437176</v>
      </c>
      <c r="E38" s="9">
        <f t="shared" si="0"/>
        <v>437176</v>
      </c>
    </row>
    <row r="39" spans="1:5" s="3" customFormat="1" ht="15.75" thickBot="1" x14ac:dyDescent="0.25">
      <c r="A39" s="6">
        <v>27</v>
      </c>
      <c r="B39" s="13">
        <v>200105</v>
      </c>
      <c r="C39" s="7" t="s">
        <v>40</v>
      </c>
      <c r="D39" s="11">
        <v>537900</v>
      </c>
      <c r="E39" s="9">
        <f t="shared" si="0"/>
        <v>537900</v>
      </c>
    </row>
    <row r="40" spans="1:5" s="3" customFormat="1" ht="15.75" thickBot="1" x14ac:dyDescent="0.25">
      <c r="A40" s="6">
        <v>28</v>
      </c>
      <c r="B40" s="13">
        <v>202101</v>
      </c>
      <c r="C40" s="7" t="s">
        <v>41</v>
      </c>
      <c r="D40" s="11">
        <v>7982821</v>
      </c>
      <c r="E40" s="9">
        <f t="shared" si="0"/>
        <v>7982821</v>
      </c>
    </row>
    <row r="41" spans="1:5" s="3" customFormat="1" ht="15.75" thickBot="1" x14ac:dyDescent="0.25">
      <c r="A41" s="6">
        <v>29</v>
      </c>
      <c r="B41" s="13">
        <v>202301</v>
      </c>
      <c r="C41" s="7" t="s">
        <v>42</v>
      </c>
      <c r="D41" s="11">
        <v>7982821</v>
      </c>
      <c r="E41" s="9">
        <f t="shared" si="0"/>
        <v>7982821</v>
      </c>
    </row>
    <row r="42" spans="1:5" s="3" customFormat="1" ht="15.75" thickBot="1" x14ac:dyDescent="0.25">
      <c r="A42" s="6">
        <v>30</v>
      </c>
      <c r="B42" s="13">
        <v>202302</v>
      </c>
      <c r="C42" s="7" t="s">
        <v>43</v>
      </c>
      <c r="D42" s="11">
        <v>534380.29</v>
      </c>
      <c r="E42" s="9">
        <f t="shared" si="0"/>
        <v>534380.29</v>
      </c>
    </row>
    <row r="43" spans="1:5" s="3" customFormat="1" ht="15.75" thickBot="1" x14ac:dyDescent="0.25">
      <c r="A43" s="6">
        <v>31</v>
      </c>
      <c r="B43" s="13">
        <v>202401</v>
      </c>
      <c r="C43" s="7" t="s">
        <v>44</v>
      </c>
      <c r="D43" s="11">
        <v>152117.76000000001</v>
      </c>
      <c r="E43" s="9">
        <f t="shared" si="0"/>
        <v>152117.76000000001</v>
      </c>
    </row>
    <row r="44" spans="1:5" s="3" customFormat="1" ht="15.75" thickBot="1" x14ac:dyDescent="0.25">
      <c r="A44" s="6">
        <v>32</v>
      </c>
      <c r="B44" s="13">
        <v>202402</v>
      </c>
      <c r="C44" s="7" t="s">
        <v>45</v>
      </c>
      <c r="D44" s="11">
        <v>152117.76000000001</v>
      </c>
      <c r="E44" s="9">
        <f t="shared" si="0"/>
        <v>152117.76000000001</v>
      </c>
    </row>
    <row r="45" spans="1:5" s="3" customFormat="1" ht="15.75" thickBot="1" x14ac:dyDescent="0.25">
      <c r="A45" s="6">
        <v>33</v>
      </c>
      <c r="B45" s="13">
        <v>202501</v>
      </c>
      <c r="C45" s="7" t="s">
        <v>46</v>
      </c>
      <c r="D45" s="11">
        <v>7982821</v>
      </c>
      <c r="E45" s="9">
        <f t="shared" si="0"/>
        <v>7982821</v>
      </c>
    </row>
    <row r="46" spans="1:5" s="3" customFormat="1" ht="15.75" thickBot="1" x14ac:dyDescent="0.25">
      <c r="A46" s="6">
        <v>34</v>
      </c>
      <c r="B46" s="13">
        <v>204001</v>
      </c>
      <c r="C46" s="7" t="s">
        <v>47</v>
      </c>
      <c r="D46" s="11">
        <v>8757469</v>
      </c>
      <c r="E46" s="9">
        <f t="shared" si="0"/>
        <v>8757469</v>
      </c>
    </row>
    <row r="47" spans="1:5" s="3" customFormat="1" ht="15.75" thickBot="1" x14ac:dyDescent="0.25">
      <c r="A47" s="6">
        <v>35</v>
      </c>
      <c r="B47" s="13">
        <v>204002</v>
      </c>
      <c r="C47" s="7" t="s">
        <v>48</v>
      </c>
      <c r="D47" s="11">
        <v>8757469</v>
      </c>
      <c r="E47" s="9">
        <f t="shared" si="0"/>
        <v>8757469</v>
      </c>
    </row>
    <row r="48" spans="1:5" s="3" customFormat="1" ht="15.75" thickBot="1" x14ac:dyDescent="0.25">
      <c r="A48" s="6">
        <v>36</v>
      </c>
      <c r="B48" s="13">
        <v>204003</v>
      </c>
      <c r="C48" s="7" t="s">
        <v>49</v>
      </c>
      <c r="D48" s="11">
        <v>8757469</v>
      </c>
      <c r="E48" s="9">
        <f t="shared" si="0"/>
        <v>8757469</v>
      </c>
    </row>
    <row r="49" spans="1:5" s="3" customFormat="1" ht="24.75" thickBot="1" x14ac:dyDescent="0.25">
      <c r="A49" s="6">
        <v>37</v>
      </c>
      <c r="B49" s="13">
        <v>204004</v>
      </c>
      <c r="C49" s="7" t="s">
        <v>50</v>
      </c>
      <c r="D49" s="11">
        <v>8757469</v>
      </c>
      <c r="E49" s="9">
        <f t="shared" si="0"/>
        <v>8757469</v>
      </c>
    </row>
    <row r="50" spans="1:5" s="3" customFormat="1" ht="15.75" thickBot="1" x14ac:dyDescent="0.25">
      <c r="A50" s="6">
        <v>38</v>
      </c>
      <c r="B50" s="13">
        <v>204201</v>
      </c>
      <c r="C50" s="7" t="s">
        <v>51</v>
      </c>
      <c r="D50" s="11">
        <v>8757469</v>
      </c>
      <c r="E50" s="9">
        <f t="shared" si="0"/>
        <v>8757469</v>
      </c>
    </row>
    <row r="51" spans="1:5" s="3" customFormat="1" ht="15.75" thickBot="1" x14ac:dyDescent="0.25">
      <c r="A51" s="6">
        <v>39</v>
      </c>
      <c r="B51" s="13">
        <v>204202</v>
      </c>
      <c r="C51" s="7" t="s">
        <v>52</v>
      </c>
      <c r="D51" s="11">
        <v>8757469</v>
      </c>
      <c r="E51" s="9">
        <f t="shared" si="0"/>
        <v>8757469</v>
      </c>
    </row>
    <row r="52" spans="1:5" s="3" customFormat="1" ht="15.75" thickBot="1" x14ac:dyDescent="0.25">
      <c r="A52" s="6">
        <v>40</v>
      </c>
      <c r="B52" s="13">
        <v>207301</v>
      </c>
      <c r="C52" s="7" t="s">
        <v>53</v>
      </c>
      <c r="D52" s="11">
        <v>1516154</v>
      </c>
      <c r="E52" s="9">
        <f t="shared" si="0"/>
        <v>1516154</v>
      </c>
    </row>
    <row r="53" spans="1:5" s="3" customFormat="1" ht="15.75" thickBot="1" x14ac:dyDescent="0.25">
      <c r="A53" s="6">
        <v>41</v>
      </c>
      <c r="B53" s="13">
        <v>207302</v>
      </c>
      <c r="C53" s="7" t="s">
        <v>54</v>
      </c>
      <c r="D53" s="11">
        <v>1514789.09</v>
      </c>
      <c r="E53" s="9">
        <f t="shared" si="0"/>
        <v>1514789.09</v>
      </c>
    </row>
    <row r="54" spans="1:5" s="3" customFormat="1" ht="15.75" thickBot="1" x14ac:dyDescent="0.25">
      <c r="A54" s="6">
        <v>42</v>
      </c>
      <c r="B54" s="13">
        <v>207501</v>
      </c>
      <c r="C54" s="7" t="s">
        <v>55</v>
      </c>
      <c r="D54" s="11">
        <v>3036248</v>
      </c>
      <c r="E54" s="9">
        <f t="shared" si="0"/>
        <v>3036248</v>
      </c>
    </row>
    <row r="55" spans="1:5" s="3" customFormat="1" ht="15.75" thickBot="1" x14ac:dyDescent="0.25">
      <c r="A55" s="6">
        <v>43</v>
      </c>
      <c r="B55" s="13">
        <v>207502</v>
      </c>
      <c r="C55" s="7" t="s">
        <v>56</v>
      </c>
      <c r="D55" s="11">
        <v>3036248</v>
      </c>
      <c r="E55" s="9">
        <f t="shared" si="0"/>
        <v>3036248</v>
      </c>
    </row>
    <row r="56" spans="1:5" s="3" customFormat="1" ht="15.75" thickBot="1" x14ac:dyDescent="0.25">
      <c r="A56" s="6">
        <v>44</v>
      </c>
      <c r="B56" s="13">
        <v>209100</v>
      </c>
      <c r="C56" s="7" t="s">
        <v>57</v>
      </c>
      <c r="D56" s="11">
        <v>8757469</v>
      </c>
      <c r="E56" s="9">
        <f t="shared" si="0"/>
        <v>8757469</v>
      </c>
    </row>
    <row r="57" spans="1:5" s="3" customFormat="1" ht="15.75" thickBot="1" x14ac:dyDescent="0.25">
      <c r="A57" s="6">
        <v>45</v>
      </c>
      <c r="B57" s="13">
        <v>210001</v>
      </c>
      <c r="C57" s="7" t="s">
        <v>58</v>
      </c>
      <c r="D57" s="11">
        <v>1138283</v>
      </c>
      <c r="E57" s="9">
        <f t="shared" si="0"/>
        <v>1138283</v>
      </c>
    </row>
    <row r="58" spans="1:5" s="3" customFormat="1" ht="15.75" thickBot="1" x14ac:dyDescent="0.25">
      <c r="A58" s="6">
        <v>46</v>
      </c>
      <c r="B58" s="13">
        <v>210002</v>
      </c>
      <c r="C58" s="7" t="s">
        <v>59</v>
      </c>
      <c r="D58" s="11">
        <v>1138283</v>
      </c>
      <c r="E58" s="9">
        <f t="shared" si="0"/>
        <v>1138283</v>
      </c>
    </row>
    <row r="59" spans="1:5" s="3" customFormat="1" ht="15.75" thickBot="1" x14ac:dyDescent="0.25">
      <c r="A59" s="6">
        <v>47</v>
      </c>
      <c r="B59" s="13">
        <v>210101</v>
      </c>
      <c r="C59" s="7" t="s">
        <v>60</v>
      </c>
      <c r="D59" s="11">
        <v>1138283</v>
      </c>
      <c r="E59" s="9">
        <f t="shared" si="0"/>
        <v>1138283</v>
      </c>
    </row>
    <row r="60" spans="1:5" s="3" customFormat="1" ht="15.75" thickBot="1" x14ac:dyDescent="0.25">
      <c r="A60" s="6">
        <v>48</v>
      </c>
      <c r="B60" s="13">
        <v>210201</v>
      </c>
      <c r="C60" s="7" t="s">
        <v>61</v>
      </c>
      <c r="D60" s="11">
        <v>1131357.26</v>
      </c>
      <c r="E60" s="9">
        <f t="shared" si="0"/>
        <v>1131357.26</v>
      </c>
    </row>
    <row r="61" spans="1:5" s="3" customFormat="1" ht="24.75" thickBot="1" x14ac:dyDescent="0.25">
      <c r="A61" s="6">
        <v>49</v>
      </c>
      <c r="B61" s="13">
        <v>210202</v>
      </c>
      <c r="C61" s="7" t="s">
        <v>62</v>
      </c>
      <c r="D61" s="11">
        <v>1131357.26</v>
      </c>
      <c r="E61" s="9">
        <f t="shared" si="0"/>
        <v>1131357.26</v>
      </c>
    </row>
    <row r="62" spans="1:5" s="3" customFormat="1" ht="15.75" thickBot="1" x14ac:dyDescent="0.25">
      <c r="A62" s="6">
        <v>50</v>
      </c>
      <c r="B62" s="13">
        <v>210203</v>
      </c>
      <c r="C62" s="7" t="s">
        <v>63</v>
      </c>
      <c r="D62" s="11">
        <v>1138283</v>
      </c>
      <c r="E62" s="9">
        <f t="shared" si="0"/>
        <v>1138283</v>
      </c>
    </row>
    <row r="63" spans="1:5" s="3" customFormat="1" ht="15.75" thickBot="1" x14ac:dyDescent="0.25">
      <c r="A63" s="6">
        <v>51</v>
      </c>
      <c r="B63" s="13">
        <v>210401</v>
      </c>
      <c r="C63" s="7" t="s">
        <v>64</v>
      </c>
      <c r="D63" s="11">
        <v>1138283</v>
      </c>
      <c r="E63" s="9">
        <f t="shared" si="0"/>
        <v>1138283</v>
      </c>
    </row>
    <row r="64" spans="1:5" s="3" customFormat="1" ht="15.75" thickBot="1" x14ac:dyDescent="0.25">
      <c r="A64" s="6">
        <v>52</v>
      </c>
      <c r="B64" s="13">
        <v>210402</v>
      </c>
      <c r="C64" s="7" t="s">
        <v>65</v>
      </c>
      <c r="D64" s="11">
        <v>1138283</v>
      </c>
      <c r="E64" s="9">
        <f t="shared" si="0"/>
        <v>1138283</v>
      </c>
    </row>
    <row r="65" spans="1:5" s="3" customFormat="1" ht="24.75" thickBot="1" x14ac:dyDescent="0.25">
      <c r="A65" s="6">
        <v>53</v>
      </c>
      <c r="B65" s="13">
        <v>210501</v>
      </c>
      <c r="C65" s="7" t="s">
        <v>66</v>
      </c>
      <c r="D65" s="11">
        <v>1131357.26</v>
      </c>
      <c r="E65" s="9">
        <f t="shared" si="0"/>
        <v>1131357.26</v>
      </c>
    </row>
    <row r="66" spans="1:5" s="3" customFormat="1" ht="24.75" thickBot="1" x14ac:dyDescent="0.25">
      <c r="A66" s="6">
        <v>54</v>
      </c>
      <c r="B66" s="13">
        <v>210502</v>
      </c>
      <c r="C66" s="7" t="s">
        <v>67</v>
      </c>
      <c r="D66" s="11">
        <v>1131357.26</v>
      </c>
      <c r="E66" s="9">
        <f t="shared" si="0"/>
        <v>1131357.26</v>
      </c>
    </row>
    <row r="67" spans="1:5" s="3" customFormat="1" ht="24.75" thickBot="1" x14ac:dyDescent="0.25">
      <c r="A67" s="6">
        <v>55</v>
      </c>
      <c r="B67" s="13">
        <v>210801</v>
      </c>
      <c r="C67" s="7" t="s">
        <v>68</v>
      </c>
      <c r="D67" s="11">
        <v>1131357.26</v>
      </c>
      <c r="E67" s="9">
        <f t="shared" si="0"/>
        <v>1131357.26</v>
      </c>
    </row>
    <row r="68" spans="1:5" s="3" customFormat="1" ht="24.75" thickBot="1" x14ac:dyDescent="0.25">
      <c r="A68" s="6">
        <v>56</v>
      </c>
      <c r="B68" s="13">
        <v>210802</v>
      </c>
      <c r="C68" s="7" t="s">
        <v>69</v>
      </c>
      <c r="D68" s="11">
        <v>1131357.26</v>
      </c>
      <c r="E68" s="9">
        <f t="shared" si="0"/>
        <v>1131357.26</v>
      </c>
    </row>
    <row r="69" spans="1:5" s="3" customFormat="1" ht="15.75" thickBot="1" x14ac:dyDescent="0.25">
      <c r="A69" s="6">
        <v>57</v>
      </c>
      <c r="B69" s="13">
        <v>210901</v>
      </c>
      <c r="C69" s="7" t="s">
        <v>70</v>
      </c>
      <c r="D69" s="11">
        <v>1138283</v>
      </c>
      <c r="E69" s="9">
        <f t="shared" si="0"/>
        <v>1138283</v>
      </c>
    </row>
    <row r="70" spans="1:5" s="3" customFormat="1" ht="15.75" thickBot="1" x14ac:dyDescent="0.25">
      <c r="A70" s="6">
        <v>58</v>
      </c>
      <c r="B70" s="13">
        <v>210902</v>
      </c>
      <c r="C70" s="7" t="s">
        <v>71</v>
      </c>
      <c r="D70" s="11">
        <v>1138283</v>
      </c>
      <c r="E70" s="9">
        <f t="shared" si="0"/>
        <v>1138283</v>
      </c>
    </row>
    <row r="71" spans="1:5" s="3" customFormat="1" ht="15.75" thickBot="1" x14ac:dyDescent="0.25">
      <c r="A71" s="6">
        <v>59</v>
      </c>
      <c r="B71" s="13">
        <v>211202</v>
      </c>
      <c r="C71" s="7" t="s">
        <v>72</v>
      </c>
      <c r="D71" s="11">
        <v>509740</v>
      </c>
      <c r="E71" s="9">
        <f t="shared" si="0"/>
        <v>509740</v>
      </c>
    </row>
    <row r="72" spans="1:5" s="3" customFormat="1" ht="24.75" thickBot="1" x14ac:dyDescent="0.25">
      <c r="A72" s="6">
        <v>60</v>
      </c>
      <c r="B72" s="13">
        <v>211203</v>
      </c>
      <c r="C72" s="7" t="s">
        <v>73</v>
      </c>
      <c r="D72" s="11">
        <v>609740</v>
      </c>
      <c r="E72" s="9">
        <f t="shared" si="0"/>
        <v>609740</v>
      </c>
    </row>
    <row r="73" spans="1:5" s="3" customFormat="1" ht="15.75" thickBot="1" x14ac:dyDescent="0.25">
      <c r="A73" s="6">
        <v>61</v>
      </c>
      <c r="B73" s="13">
        <v>211204</v>
      </c>
      <c r="C73" s="7" t="s">
        <v>74</v>
      </c>
      <c r="D73" s="11">
        <v>509740</v>
      </c>
      <c r="E73" s="9">
        <f t="shared" si="0"/>
        <v>509740</v>
      </c>
    </row>
    <row r="74" spans="1:5" s="3" customFormat="1" ht="15.75" thickBot="1" x14ac:dyDescent="0.25">
      <c r="A74" s="6">
        <v>62</v>
      </c>
      <c r="B74" s="13">
        <v>211301</v>
      </c>
      <c r="C74" s="7" t="s">
        <v>75</v>
      </c>
      <c r="D74" s="11">
        <v>344128.18</v>
      </c>
      <c r="E74" s="9">
        <f t="shared" si="0"/>
        <v>344128.18</v>
      </c>
    </row>
    <row r="75" spans="1:5" s="3" customFormat="1" ht="15.75" thickBot="1" x14ac:dyDescent="0.25">
      <c r="A75" s="6">
        <v>63</v>
      </c>
      <c r="B75" s="13">
        <v>212001</v>
      </c>
      <c r="C75" s="7" t="s">
        <v>76</v>
      </c>
      <c r="D75" s="11">
        <v>166501</v>
      </c>
      <c r="E75" s="9">
        <f t="shared" si="0"/>
        <v>166501</v>
      </c>
    </row>
    <row r="76" spans="1:5" s="3" customFormat="1" ht="15.75" thickBot="1" x14ac:dyDescent="0.25">
      <c r="A76" s="6">
        <v>64</v>
      </c>
      <c r="B76" s="13">
        <v>212101</v>
      </c>
      <c r="C76" s="7" t="s">
        <v>77</v>
      </c>
      <c r="D76" s="11">
        <v>166501</v>
      </c>
      <c r="E76" s="9">
        <f t="shared" si="0"/>
        <v>166501</v>
      </c>
    </row>
    <row r="77" spans="1:5" s="3" customFormat="1" ht="15.75" thickBot="1" x14ac:dyDescent="0.25">
      <c r="A77" s="6">
        <v>65</v>
      </c>
      <c r="B77" s="13">
        <v>212201</v>
      </c>
      <c r="C77" s="7" t="s">
        <v>78</v>
      </c>
      <c r="D77" s="11">
        <v>166501</v>
      </c>
      <c r="E77" s="9">
        <f t="shared" si="0"/>
        <v>166501</v>
      </c>
    </row>
    <row r="78" spans="1:5" s="3" customFormat="1" ht="15.75" thickBot="1" x14ac:dyDescent="0.25">
      <c r="A78" s="6">
        <v>66</v>
      </c>
      <c r="B78" s="13">
        <v>218001</v>
      </c>
      <c r="C78" s="7" t="s">
        <v>79</v>
      </c>
      <c r="D78" s="11">
        <v>1065554</v>
      </c>
      <c r="E78" s="9">
        <f t="shared" ref="E78:E141" si="1">D78-(D78*$D$9)</f>
        <v>1065554</v>
      </c>
    </row>
    <row r="79" spans="1:5" s="3" customFormat="1" ht="15.75" thickBot="1" x14ac:dyDescent="0.25">
      <c r="A79" s="6">
        <v>67</v>
      </c>
      <c r="B79" s="13">
        <v>218002</v>
      </c>
      <c r="C79" s="7" t="s">
        <v>80</v>
      </c>
      <c r="D79" s="11">
        <v>1065554</v>
      </c>
      <c r="E79" s="9">
        <f t="shared" si="1"/>
        <v>1065554</v>
      </c>
    </row>
    <row r="80" spans="1:5" s="3" customFormat="1" ht="15.75" thickBot="1" x14ac:dyDescent="0.25">
      <c r="A80" s="6">
        <v>68</v>
      </c>
      <c r="B80" s="13">
        <v>218403</v>
      </c>
      <c r="C80" s="7" t="s">
        <v>81</v>
      </c>
      <c r="D80" s="11">
        <v>950545.85</v>
      </c>
      <c r="E80" s="9">
        <f t="shared" si="1"/>
        <v>950545.85</v>
      </c>
    </row>
    <row r="81" spans="1:5" s="3" customFormat="1" ht="15.75" thickBot="1" x14ac:dyDescent="0.25">
      <c r="A81" s="6">
        <v>69</v>
      </c>
      <c r="B81" s="13">
        <v>218404</v>
      </c>
      <c r="C81" s="7" t="s">
        <v>82</v>
      </c>
      <c r="D81" s="11">
        <v>950545.85</v>
      </c>
      <c r="E81" s="9">
        <f t="shared" si="1"/>
        <v>950545.85</v>
      </c>
    </row>
    <row r="82" spans="1:5" s="3" customFormat="1" ht="15.75" thickBot="1" x14ac:dyDescent="0.25">
      <c r="A82" s="6">
        <v>70</v>
      </c>
      <c r="B82" s="13">
        <v>218405</v>
      </c>
      <c r="C82" s="7" t="s">
        <v>83</v>
      </c>
      <c r="D82" s="11">
        <v>1058654.3700000001</v>
      </c>
      <c r="E82" s="9">
        <f t="shared" si="1"/>
        <v>1058654.3700000001</v>
      </c>
    </row>
    <row r="83" spans="1:5" s="3" customFormat="1" ht="15.75" thickBot="1" x14ac:dyDescent="0.25">
      <c r="A83" s="6">
        <v>71</v>
      </c>
      <c r="B83" s="13">
        <v>218406</v>
      </c>
      <c r="C83" s="7" t="s">
        <v>84</v>
      </c>
      <c r="D83" s="11">
        <v>1065554</v>
      </c>
      <c r="E83" s="9">
        <f t="shared" si="1"/>
        <v>1065554</v>
      </c>
    </row>
    <row r="84" spans="1:5" s="3" customFormat="1" ht="15.75" thickBot="1" x14ac:dyDescent="0.25">
      <c r="A84" s="6">
        <v>72</v>
      </c>
      <c r="B84" s="13">
        <v>218407</v>
      </c>
      <c r="C84" s="7" t="s">
        <v>85</v>
      </c>
      <c r="D84" s="11">
        <v>4585856.01</v>
      </c>
      <c r="E84" s="9">
        <f t="shared" si="1"/>
        <v>4585856.01</v>
      </c>
    </row>
    <row r="85" spans="1:5" s="3" customFormat="1" ht="15.75" thickBot="1" x14ac:dyDescent="0.25">
      <c r="A85" s="6">
        <v>73</v>
      </c>
      <c r="B85" s="13">
        <v>218408</v>
      </c>
      <c r="C85" s="7" t="s">
        <v>86</v>
      </c>
      <c r="D85" s="11">
        <v>4585856.01</v>
      </c>
      <c r="E85" s="9">
        <f t="shared" si="1"/>
        <v>4585856.01</v>
      </c>
    </row>
    <row r="86" spans="1:5" s="3" customFormat="1" ht="15.75" thickBot="1" x14ac:dyDescent="0.25">
      <c r="A86" s="6">
        <v>74</v>
      </c>
      <c r="B86" s="13">
        <v>218503</v>
      </c>
      <c r="C86" s="7" t="s">
        <v>87</v>
      </c>
      <c r="D86" s="11">
        <v>4585856.01</v>
      </c>
      <c r="E86" s="9">
        <f t="shared" si="1"/>
        <v>4585856.01</v>
      </c>
    </row>
    <row r="87" spans="1:5" s="3" customFormat="1" ht="15.75" thickBot="1" x14ac:dyDescent="0.25">
      <c r="A87" s="6">
        <v>75</v>
      </c>
      <c r="B87" s="13">
        <v>218504</v>
      </c>
      <c r="C87" s="7" t="s">
        <v>88</v>
      </c>
      <c r="D87" s="11">
        <v>4585856.01</v>
      </c>
      <c r="E87" s="9">
        <f t="shared" si="1"/>
        <v>4585856.01</v>
      </c>
    </row>
    <row r="88" spans="1:5" s="3" customFormat="1" ht="15.75" thickBot="1" x14ac:dyDescent="0.25">
      <c r="A88" s="6">
        <v>76</v>
      </c>
      <c r="B88" s="13">
        <v>218505</v>
      </c>
      <c r="C88" s="7" t="s">
        <v>89</v>
      </c>
      <c r="D88" s="11">
        <v>4585856.01</v>
      </c>
      <c r="E88" s="9">
        <f t="shared" si="1"/>
        <v>4585856.01</v>
      </c>
    </row>
    <row r="89" spans="1:5" s="3" customFormat="1" ht="15.75" thickBot="1" x14ac:dyDescent="0.25">
      <c r="A89" s="6">
        <v>77</v>
      </c>
      <c r="B89" s="13">
        <v>218506</v>
      </c>
      <c r="C89" s="7" t="s">
        <v>90</v>
      </c>
      <c r="D89" s="11">
        <v>4585856.01</v>
      </c>
      <c r="E89" s="9">
        <f t="shared" si="1"/>
        <v>4585856.01</v>
      </c>
    </row>
    <row r="90" spans="1:5" s="3" customFormat="1" ht="15.75" thickBot="1" x14ac:dyDescent="0.25">
      <c r="A90" s="6">
        <v>78</v>
      </c>
      <c r="B90" s="13">
        <v>218603</v>
      </c>
      <c r="C90" s="7" t="s">
        <v>91</v>
      </c>
      <c r="D90" s="11">
        <v>4585856.01</v>
      </c>
      <c r="E90" s="9">
        <f t="shared" si="1"/>
        <v>4585856.01</v>
      </c>
    </row>
    <row r="91" spans="1:5" s="3" customFormat="1" ht="15.75" thickBot="1" x14ac:dyDescent="0.25">
      <c r="A91" s="6">
        <v>79</v>
      </c>
      <c r="B91" s="13">
        <v>218604</v>
      </c>
      <c r="C91" s="7" t="s">
        <v>92</v>
      </c>
      <c r="D91" s="11">
        <v>4585856.01</v>
      </c>
      <c r="E91" s="9">
        <f t="shared" si="1"/>
        <v>4585856.01</v>
      </c>
    </row>
    <row r="92" spans="1:5" s="3" customFormat="1" ht="15.75" thickBot="1" x14ac:dyDescent="0.25">
      <c r="A92" s="6">
        <v>80</v>
      </c>
      <c r="B92" s="13">
        <v>218605</v>
      </c>
      <c r="C92" s="7" t="s">
        <v>93</v>
      </c>
      <c r="D92" s="11">
        <v>4783350</v>
      </c>
      <c r="E92" s="9">
        <f t="shared" si="1"/>
        <v>4783350</v>
      </c>
    </row>
    <row r="93" spans="1:5" s="3" customFormat="1" ht="15.75" thickBot="1" x14ac:dyDescent="0.25">
      <c r="A93" s="6">
        <v>81</v>
      </c>
      <c r="B93" s="13">
        <v>218914</v>
      </c>
      <c r="C93" s="7" t="s">
        <v>94</v>
      </c>
      <c r="D93" s="11">
        <v>237502</v>
      </c>
      <c r="E93" s="9">
        <f t="shared" si="1"/>
        <v>237502</v>
      </c>
    </row>
    <row r="94" spans="1:5" s="3" customFormat="1" ht="15.75" thickBot="1" x14ac:dyDescent="0.25">
      <c r="A94" s="6">
        <v>82</v>
      </c>
      <c r="B94" s="13">
        <v>218915</v>
      </c>
      <c r="C94" s="7" t="s">
        <v>95</v>
      </c>
      <c r="D94" s="11">
        <v>626635</v>
      </c>
      <c r="E94" s="9">
        <f t="shared" si="1"/>
        <v>626635</v>
      </c>
    </row>
    <row r="95" spans="1:5" s="3" customFormat="1" ht="15.75" thickBot="1" x14ac:dyDescent="0.25">
      <c r="A95" s="6">
        <v>83</v>
      </c>
      <c r="B95" s="13">
        <v>219001</v>
      </c>
      <c r="C95" s="7" t="s">
        <v>96</v>
      </c>
      <c r="D95" s="11">
        <v>604104</v>
      </c>
      <c r="E95" s="9">
        <f t="shared" si="1"/>
        <v>604104</v>
      </c>
    </row>
    <row r="96" spans="1:5" s="3" customFormat="1" ht="15.75" thickBot="1" x14ac:dyDescent="0.25">
      <c r="A96" s="6">
        <v>84</v>
      </c>
      <c r="B96" s="13">
        <v>219002</v>
      </c>
      <c r="C96" s="7" t="s">
        <v>97</v>
      </c>
      <c r="D96" s="11">
        <v>1138590</v>
      </c>
      <c r="E96" s="9">
        <f t="shared" si="1"/>
        <v>1138590</v>
      </c>
    </row>
    <row r="97" spans="1:5" s="3" customFormat="1" ht="15.75" thickBot="1" x14ac:dyDescent="0.25">
      <c r="A97" s="6">
        <v>85</v>
      </c>
      <c r="B97" s="13">
        <v>219003</v>
      </c>
      <c r="C97" s="7" t="s">
        <v>98</v>
      </c>
      <c r="D97" s="11">
        <v>604102</v>
      </c>
      <c r="E97" s="9">
        <f t="shared" si="1"/>
        <v>604102</v>
      </c>
    </row>
    <row r="98" spans="1:5" s="3" customFormat="1" ht="15.75" thickBot="1" x14ac:dyDescent="0.25">
      <c r="A98" s="6">
        <v>86</v>
      </c>
      <c r="B98" s="13">
        <v>219004</v>
      </c>
      <c r="C98" s="7" t="s">
        <v>99</v>
      </c>
      <c r="D98" s="11">
        <v>1138590</v>
      </c>
      <c r="E98" s="9">
        <f t="shared" si="1"/>
        <v>1138590</v>
      </c>
    </row>
    <row r="99" spans="1:5" s="3" customFormat="1" ht="15.75" thickBot="1" x14ac:dyDescent="0.25">
      <c r="A99" s="6">
        <v>87</v>
      </c>
      <c r="B99" s="13">
        <v>219006</v>
      </c>
      <c r="C99" s="7" t="s">
        <v>100</v>
      </c>
      <c r="D99" s="11">
        <v>2946115</v>
      </c>
      <c r="E99" s="9">
        <f t="shared" si="1"/>
        <v>2946115</v>
      </c>
    </row>
    <row r="100" spans="1:5" s="3" customFormat="1" ht="15.75" thickBot="1" x14ac:dyDescent="0.25">
      <c r="A100" s="6">
        <v>88</v>
      </c>
      <c r="B100" s="13">
        <v>219009</v>
      </c>
      <c r="C100" s="7" t="s">
        <v>101</v>
      </c>
      <c r="D100" s="11">
        <v>892359</v>
      </c>
      <c r="E100" s="9">
        <f t="shared" si="1"/>
        <v>892359</v>
      </c>
    </row>
    <row r="101" spans="1:5" s="3" customFormat="1" ht="24.75" thickBot="1" x14ac:dyDescent="0.25">
      <c r="A101" s="6">
        <v>89</v>
      </c>
      <c r="B101" s="13">
        <v>219010</v>
      </c>
      <c r="C101" s="7" t="s">
        <v>102</v>
      </c>
      <c r="D101" s="11">
        <v>892359</v>
      </c>
      <c r="E101" s="9">
        <f t="shared" si="1"/>
        <v>892359</v>
      </c>
    </row>
    <row r="102" spans="1:5" s="3" customFormat="1" ht="15.75" thickBot="1" x14ac:dyDescent="0.25">
      <c r="A102" s="6">
        <v>90</v>
      </c>
      <c r="B102" s="13">
        <v>219101</v>
      </c>
      <c r="C102" s="7" t="s">
        <v>103</v>
      </c>
      <c r="D102" s="11">
        <v>796520</v>
      </c>
      <c r="E102" s="9">
        <f t="shared" si="1"/>
        <v>796520</v>
      </c>
    </row>
    <row r="103" spans="1:5" s="3" customFormat="1" ht="15.75" thickBot="1" x14ac:dyDescent="0.25">
      <c r="A103" s="6">
        <v>91</v>
      </c>
      <c r="B103" s="13">
        <v>219102</v>
      </c>
      <c r="C103" s="7" t="s">
        <v>104</v>
      </c>
      <c r="D103" s="11">
        <v>796520</v>
      </c>
      <c r="E103" s="9">
        <f t="shared" si="1"/>
        <v>796520</v>
      </c>
    </row>
    <row r="104" spans="1:5" s="3" customFormat="1" ht="15.75" thickBot="1" x14ac:dyDescent="0.25">
      <c r="A104" s="6">
        <v>92</v>
      </c>
      <c r="B104" s="13">
        <v>219103</v>
      </c>
      <c r="C104" s="7" t="s">
        <v>105</v>
      </c>
      <c r="D104" s="11">
        <v>796520</v>
      </c>
      <c r="E104" s="9">
        <f t="shared" si="1"/>
        <v>796520</v>
      </c>
    </row>
    <row r="105" spans="1:5" s="3" customFormat="1" ht="15.75" thickBot="1" x14ac:dyDescent="0.25">
      <c r="A105" s="6">
        <v>93</v>
      </c>
      <c r="B105" s="13">
        <v>219104</v>
      </c>
      <c r="C105" s="7" t="s">
        <v>106</v>
      </c>
      <c r="D105" s="11">
        <v>3754947</v>
      </c>
      <c r="E105" s="9">
        <f t="shared" si="1"/>
        <v>3754947</v>
      </c>
    </row>
    <row r="106" spans="1:5" s="3" customFormat="1" ht="15.75" thickBot="1" x14ac:dyDescent="0.25">
      <c r="A106" s="6">
        <v>94</v>
      </c>
      <c r="B106" s="13">
        <v>219105</v>
      </c>
      <c r="C106" s="7" t="s">
        <v>107</v>
      </c>
      <c r="D106" s="11">
        <v>3754947</v>
      </c>
      <c r="E106" s="9">
        <f t="shared" si="1"/>
        <v>3754947</v>
      </c>
    </row>
    <row r="107" spans="1:5" s="3" customFormat="1" ht="15.75" thickBot="1" x14ac:dyDescent="0.25">
      <c r="A107" s="6">
        <v>95</v>
      </c>
      <c r="B107" s="13">
        <v>219106</v>
      </c>
      <c r="C107" s="7" t="s">
        <v>108</v>
      </c>
      <c r="D107" s="11">
        <v>3754947</v>
      </c>
      <c r="E107" s="9">
        <f t="shared" si="1"/>
        <v>3754947</v>
      </c>
    </row>
    <row r="108" spans="1:5" s="3" customFormat="1" ht="15.75" thickBot="1" x14ac:dyDescent="0.25">
      <c r="A108" s="6">
        <v>96</v>
      </c>
      <c r="B108" s="13">
        <v>219107</v>
      </c>
      <c r="C108" s="7" t="s">
        <v>109</v>
      </c>
      <c r="D108" s="11">
        <v>3754947</v>
      </c>
      <c r="E108" s="9">
        <f t="shared" si="1"/>
        <v>3754947</v>
      </c>
    </row>
    <row r="109" spans="1:5" s="3" customFormat="1" ht="15.75" thickBot="1" x14ac:dyDescent="0.25">
      <c r="A109" s="6">
        <v>97</v>
      </c>
      <c r="B109" s="13">
        <v>219108</v>
      </c>
      <c r="C109" s="7" t="s">
        <v>110</v>
      </c>
      <c r="D109" s="11">
        <v>3754947</v>
      </c>
      <c r="E109" s="9">
        <f t="shared" si="1"/>
        <v>3754947</v>
      </c>
    </row>
    <row r="110" spans="1:5" s="3" customFormat="1" ht="15.75" thickBot="1" x14ac:dyDescent="0.25">
      <c r="A110" s="6">
        <v>98</v>
      </c>
      <c r="B110" s="13">
        <v>219109</v>
      </c>
      <c r="C110" s="7" t="s">
        <v>111</v>
      </c>
      <c r="D110" s="11">
        <v>3754947</v>
      </c>
      <c r="E110" s="9">
        <f t="shared" si="1"/>
        <v>3754947</v>
      </c>
    </row>
    <row r="111" spans="1:5" s="3" customFormat="1" ht="15.75" thickBot="1" x14ac:dyDescent="0.25">
      <c r="A111" s="6">
        <v>99</v>
      </c>
      <c r="B111" s="13">
        <v>219201</v>
      </c>
      <c r="C111" s="7" t="s">
        <v>112</v>
      </c>
      <c r="D111" s="11">
        <v>3754947</v>
      </c>
      <c r="E111" s="9">
        <f t="shared" si="1"/>
        <v>3754947</v>
      </c>
    </row>
    <row r="112" spans="1:5" s="3" customFormat="1" ht="15.75" thickBot="1" x14ac:dyDescent="0.25">
      <c r="A112" s="6">
        <v>100</v>
      </c>
      <c r="B112" s="13">
        <v>219302</v>
      </c>
      <c r="C112" s="7" t="s">
        <v>113</v>
      </c>
      <c r="D112" s="11">
        <v>434314.78</v>
      </c>
      <c r="E112" s="9">
        <f t="shared" si="1"/>
        <v>434314.78</v>
      </c>
    </row>
    <row r="113" spans="1:5" s="3" customFormat="1" ht="15.75" thickBot="1" x14ac:dyDescent="0.25">
      <c r="A113" s="6">
        <v>101</v>
      </c>
      <c r="B113" s="13">
        <v>219303</v>
      </c>
      <c r="C113" s="7" t="s">
        <v>114</v>
      </c>
      <c r="D113" s="11">
        <v>434314.78</v>
      </c>
      <c r="E113" s="9">
        <f t="shared" si="1"/>
        <v>434314.78</v>
      </c>
    </row>
    <row r="114" spans="1:5" s="3" customFormat="1" ht="15.75" thickBot="1" x14ac:dyDescent="0.25">
      <c r="A114" s="6">
        <v>102</v>
      </c>
      <c r="B114" s="13">
        <v>219503</v>
      </c>
      <c r="C114" s="7" t="s">
        <v>115</v>
      </c>
      <c r="D114" s="11">
        <v>992359</v>
      </c>
      <c r="E114" s="9">
        <f t="shared" si="1"/>
        <v>992359</v>
      </c>
    </row>
    <row r="115" spans="1:5" s="3" customFormat="1" ht="15.75" thickBot="1" x14ac:dyDescent="0.25">
      <c r="A115" s="6">
        <v>103</v>
      </c>
      <c r="B115" s="13">
        <v>219601</v>
      </c>
      <c r="C115" s="7" t="s">
        <v>116</v>
      </c>
      <c r="D115" s="11">
        <v>3036248</v>
      </c>
      <c r="E115" s="9">
        <f t="shared" si="1"/>
        <v>3036248</v>
      </c>
    </row>
    <row r="116" spans="1:5" s="3" customFormat="1" ht="15.75" thickBot="1" x14ac:dyDescent="0.25">
      <c r="A116" s="6">
        <v>104</v>
      </c>
      <c r="B116" s="13">
        <v>221101</v>
      </c>
      <c r="C116" s="7" t="s">
        <v>117</v>
      </c>
      <c r="D116" s="11">
        <v>489001</v>
      </c>
      <c r="E116" s="9">
        <f t="shared" si="1"/>
        <v>489001</v>
      </c>
    </row>
    <row r="117" spans="1:5" s="3" customFormat="1" ht="15.75" thickBot="1" x14ac:dyDescent="0.25">
      <c r="A117" s="6">
        <v>105</v>
      </c>
      <c r="B117" s="13">
        <v>221402</v>
      </c>
      <c r="C117" s="7" t="s">
        <v>118</v>
      </c>
      <c r="D117" s="11">
        <v>511534</v>
      </c>
      <c r="E117" s="9">
        <f t="shared" si="1"/>
        <v>511534</v>
      </c>
    </row>
    <row r="118" spans="1:5" s="3" customFormat="1" ht="15.75" thickBot="1" x14ac:dyDescent="0.25">
      <c r="A118" s="6">
        <v>106</v>
      </c>
      <c r="B118" s="13">
        <v>222104</v>
      </c>
      <c r="C118" s="7" t="s">
        <v>119</v>
      </c>
      <c r="D118" s="11">
        <v>511534</v>
      </c>
      <c r="E118" s="9">
        <f t="shared" si="1"/>
        <v>511534</v>
      </c>
    </row>
    <row r="119" spans="1:5" s="3" customFormat="1" ht="15.75" thickBot="1" x14ac:dyDescent="0.25">
      <c r="A119" s="6">
        <v>107</v>
      </c>
      <c r="B119" s="13">
        <v>222105</v>
      </c>
      <c r="C119" s="7" t="s">
        <v>120</v>
      </c>
      <c r="D119" s="11">
        <v>691981</v>
      </c>
      <c r="E119" s="9">
        <f t="shared" si="1"/>
        <v>691981</v>
      </c>
    </row>
    <row r="120" spans="1:5" s="3" customFormat="1" ht="15.75" thickBot="1" x14ac:dyDescent="0.25">
      <c r="A120" s="6">
        <v>108</v>
      </c>
      <c r="B120" s="13">
        <v>222106</v>
      </c>
      <c r="C120" s="7" t="s">
        <v>121</v>
      </c>
      <c r="D120" s="11">
        <v>511534</v>
      </c>
      <c r="E120" s="9">
        <f t="shared" si="1"/>
        <v>511534</v>
      </c>
    </row>
    <row r="121" spans="1:5" s="3" customFormat="1" ht="15.75" thickBot="1" x14ac:dyDescent="0.25">
      <c r="A121" s="6">
        <v>109</v>
      </c>
      <c r="B121" s="13">
        <v>222108</v>
      </c>
      <c r="C121" s="7" t="s">
        <v>122</v>
      </c>
      <c r="D121" s="11">
        <v>691981</v>
      </c>
      <c r="E121" s="9">
        <f t="shared" si="1"/>
        <v>691981</v>
      </c>
    </row>
    <row r="122" spans="1:5" s="3" customFormat="1" ht="15.75" thickBot="1" x14ac:dyDescent="0.25">
      <c r="A122" s="6">
        <v>110</v>
      </c>
      <c r="B122" s="13">
        <v>222109</v>
      </c>
      <c r="C122" s="7" t="s">
        <v>123</v>
      </c>
      <c r="D122" s="11">
        <v>691981</v>
      </c>
      <c r="E122" s="9">
        <f t="shared" si="1"/>
        <v>691981</v>
      </c>
    </row>
    <row r="123" spans="1:5" s="3" customFormat="1" ht="15.75" thickBot="1" x14ac:dyDescent="0.25">
      <c r="A123" s="6">
        <v>111</v>
      </c>
      <c r="B123" s="13">
        <v>223101</v>
      </c>
      <c r="C123" s="7" t="s">
        <v>124</v>
      </c>
      <c r="D123" s="11">
        <v>691981</v>
      </c>
      <c r="E123" s="9">
        <f t="shared" si="1"/>
        <v>691981</v>
      </c>
    </row>
    <row r="124" spans="1:5" s="3" customFormat="1" ht="15.75" thickBot="1" x14ac:dyDescent="0.25">
      <c r="A124" s="6">
        <v>112</v>
      </c>
      <c r="B124" s="13">
        <v>223102</v>
      </c>
      <c r="C124" s="7" t="s">
        <v>125</v>
      </c>
      <c r="D124" s="11">
        <v>691981</v>
      </c>
      <c r="E124" s="9">
        <f t="shared" si="1"/>
        <v>691981</v>
      </c>
    </row>
    <row r="125" spans="1:5" s="3" customFormat="1" ht="15.75" thickBot="1" x14ac:dyDescent="0.25">
      <c r="A125" s="6">
        <v>113</v>
      </c>
      <c r="B125" s="13">
        <v>223103</v>
      </c>
      <c r="C125" s="7" t="s">
        <v>126</v>
      </c>
      <c r="D125" s="11">
        <v>691981</v>
      </c>
      <c r="E125" s="9">
        <f t="shared" si="1"/>
        <v>691981</v>
      </c>
    </row>
    <row r="126" spans="1:5" s="3" customFormat="1" ht="15.75" thickBot="1" x14ac:dyDescent="0.25">
      <c r="A126" s="6">
        <v>114</v>
      </c>
      <c r="B126" s="13">
        <v>223104</v>
      </c>
      <c r="C126" s="7" t="s">
        <v>127</v>
      </c>
      <c r="D126" s="11">
        <v>691981</v>
      </c>
      <c r="E126" s="9">
        <f t="shared" si="1"/>
        <v>691981</v>
      </c>
    </row>
    <row r="127" spans="1:5" s="3" customFormat="1" ht="15.75" thickBot="1" x14ac:dyDescent="0.25">
      <c r="A127" s="6">
        <v>115</v>
      </c>
      <c r="B127" s="13">
        <v>223901</v>
      </c>
      <c r="C127" s="7" t="s">
        <v>128</v>
      </c>
      <c r="D127" s="11">
        <v>511534</v>
      </c>
      <c r="E127" s="9">
        <f t="shared" si="1"/>
        <v>511534</v>
      </c>
    </row>
    <row r="128" spans="1:5" s="3" customFormat="1" ht="15.75" thickBot="1" x14ac:dyDescent="0.25">
      <c r="A128" s="6">
        <v>116</v>
      </c>
      <c r="B128" s="13">
        <v>223902</v>
      </c>
      <c r="C128" s="7" t="s">
        <v>129</v>
      </c>
      <c r="D128" s="11">
        <v>511534</v>
      </c>
      <c r="E128" s="9">
        <f t="shared" si="1"/>
        <v>511534</v>
      </c>
    </row>
    <row r="129" spans="1:5" s="3" customFormat="1" ht="15.75" thickBot="1" x14ac:dyDescent="0.25">
      <c r="A129" s="6">
        <v>117</v>
      </c>
      <c r="B129" s="13">
        <v>223903</v>
      </c>
      <c r="C129" s="7" t="s">
        <v>130</v>
      </c>
      <c r="D129" s="11">
        <v>1138590</v>
      </c>
      <c r="E129" s="9">
        <f t="shared" si="1"/>
        <v>1138590</v>
      </c>
    </row>
    <row r="130" spans="1:5" s="3" customFormat="1" ht="15.75" thickBot="1" x14ac:dyDescent="0.25">
      <c r="A130" s="6">
        <v>118</v>
      </c>
      <c r="B130" s="13">
        <v>224101</v>
      </c>
      <c r="C130" s="7" t="s">
        <v>131</v>
      </c>
      <c r="D130" s="11">
        <v>1320764</v>
      </c>
      <c r="E130" s="9">
        <f t="shared" si="1"/>
        <v>1320764</v>
      </c>
    </row>
    <row r="131" spans="1:5" s="3" customFormat="1" ht="15.75" thickBot="1" x14ac:dyDescent="0.25">
      <c r="A131" s="6">
        <v>119</v>
      </c>
      <c r="B131" s="13">
        <v>224102</v>
      </c>
      <c r="C131" s="7" t="s">
        <v>132</v>
      </c>
      <c r="D131" s="11">
        <v>1320764</v>
      </c>
      <c r="E131" s="9">
        <f t="shared" si="1"/>
        <v>1320764</v>
      </c>
    </row>
    <row r="132" spans="1:5" s="3" customFormat="1" ht="15.75" thickBot="1" x14ac:dyDescent="0.25">
      <c r="A132" s="6">
        <v>120</v>
      </c>
      <c r="B132" s="13">
        <v>224103</v>
      </c>
      <c r="C132" s="7" t="s">
        <v>133</v>
      </c>
      <c r="D132" s="11">
        <v>1035283</v>
      </c>
      <c r="E132" s="9">
        <f t="shared" si="1"/>
        <v>1035283</v>
      </c>
    </row>
    <row r="133" spans="1:5" s="3" customFormat="1" ht="15.75" thickBot="1" x14ac:dyDescent="0.25">
      <c r="A133" s="6">
        <v>121</v>
      </c>
      <c r="B133" s="13">
        <v>224104</v>
      </c>
      <c r="C133" s="7" t="s">
        <v>134</v>
      </c>
      <c r="D133" s="11">
        <v>1035283</v>
      </c>
      <c r="E133" s="9">
        <f t="shared" si="1"/>
        <v>1035283</v>
      </c>
    </row>
    <row r="134" spans="1:5" s="3" customFormat="1" ht="15.75" thickBot="1" x14ac:dyDescent="0.25">
      <c r="A134" s="6">
        <v>122</v>
      </c>
      <c r="B134" s="13">
        <v>224105</v>
      </c>
      <c r="C134" s="7" t="s">
        <v>135</v>
      </c>
      <c r="D134" s="11">
        <v>1035283</v>
      </c>
      <c r="E134" s="9">
        <f t="shared" si="1"/>
        <v>1035283</v>
      </c>
    </row>
    <row r="135" spans="1:5" s="3" customFormat="1" ht="24.75" thickBot="1" x14ac:dyDescent="0.25">
      <c r="A135" s="6">
        <v>123</v>
      </c>
      <c r="B135" s="13">
        <v>224106</v>
      </c>
      <c r="C135" s="7" t="s">
        <v>136</v>
      </c>
      <c r="D135" s="11">
        <v>626635</v>
      </c>
      <c r="E135" s="9">
        <f t="shared" si="1"/>
        <v>626635</v>
      </c>
    </row>
    <row r="136" spans="1:5" s="3" customFormat="1" ht="24.75" thickBot="1" x14ac:dyDescent="0.25">
      <c r="A136" s="6">
        <v>124</v>
      </c>
      <c r="B136" s="13">
        <v>224107</v>
      </c>
      <c r="C136" s="7" t="s">
        <v>137</v>
      </c>
      <c r="D136" s="11">
        <v>1035283</v>
      </c>
      <c r="E136" s="9">
        <f t="shared" si="1"/>
        <v>1035283</v>
      </c>
    </row>
    <row r="137" spans="1:5" s="3" customFormat="1" ht="15.75" thickBot="1" x14ac:dyDescent="0.25">
      <c r="A137" s="6">
        <v>125</v>
      </c>
      <c r="B137" s="13">
        <v>224108</v>
      </c>
      <c r="C137" s="7" t="s">
        <v>138</v>
      </c>
      <c r="D137" s="11">
        <v>1035283</v>
      </c>
      <c r="E137" s="9">
        <f t="shared" si="1"/>
        <v>1035283</v>
      </c>
    </row>
    <row r="138" spans="1:5" s="3" customFormat="1" ht="24.75" thickBot="1" x14ac:dyDescent="0.25">
      <c r="A138" s="6">
        <v>126</v>
      </c>
      <c r="B138" s="13">
        <v>224203</v>
      </c>
      <c r="C138" s="7" t="s">
        <v>139</v>
      </c>
      <c r="D138" s="11">
        <v>1343297</v>
      </c>
      <c r="E138" s="9">
        <f t="shared" si="1"/>
        <v>1343297</v>
      </c>
    </row>
    <row r="139" spans="1:5" s="3" customFormat="1" ht="24.75" thickBot="1" x14ac:dyDescent="0.25">
      <c r="A139" s="6">
        <v>127</v>
      </c>
      <c r="B139" s="13">
        <v>224204</v>
      </c>
      <c r="C139" s="7" t="s">
        <v>140</v>
      </c>
      <c r="D139" s="11">
        <v>1343297</v>
      </c>
      <c r="E139" s="9">
        <f t="shared" si="1"/>
        <v>1343297</v>
      </c>
    </row>
    <row r="140" spans="1:5" s="3" customFormat="1" ht="15.75" thickBot="1" x14ac:dyDescent="0.25">
      <c r="A140" s="6">
        <v>128</v>
      </c>
      <c r="B140" s="13">
        <v>224205</v>
      </c>
      <c r="C140" s="7" t="s">
        <v>141</v>
      </c>
      <c r="D140" s="11">
        <v>1343297</v>
      </c>
      <c r="E140" s="9">
        <f t="shared" si="1"/>
        <v>1343297</v>
      </c>
    </row>
    <row r="141" spans="1:5" s="3" customFormat="1" ht="15.75" thickBot="1" x14ac:dyDescent="0.25">
      <c r="A141" s="6">
        <v>129</v>
      </c>
      <c r="B141" s="13">
        <v>224206</v>
      </c>
      <c r="C141" s="7" t="s">
        <v>142</v>
      </c>
      <c r="D141" s="11">
        <v>1343297</v>
      </c>
      <c r="E141" s="9">
        <f t="shared" si="1"/>
        <v>1343297</v>
      </c>
    </row>
    <row r="142" spans="1:5" s="3" customFormat="1" ht="15.75" thickBot="1" x14ac:dyDescent="0.25">
      <c r="A142" s="6">
        <v>130</v>
      </c>
      <c r="B142" s="13">
        <v>225001</v>
      </c>
      <c r="C142" s="7" t="s">
        <v>143</v>
      </c>
      <c r="D142" s="11">
        <v>1320764</v>
      </c>
      <c r="E142" s="9">
        <f t="shared" ref="E142:E205" si="2">D142-(D142*$D$9)</f>
        <v>1320764</v>
      </c>
    </row>
    <row r="143" spans="1:5" s="3" customFormat="1" ht="15.75" thickBot="1" x14ac:dyDescent="0.25">
      <c r="A143" s="6">
        <v>131</v>
      </c>
      <c r="B143" s="13">
        <v>225002</v>
      </c>
      <c r="C143" s="7" t="s">
        <v>144</v>
      </c>
      <c r="D143" s="11">
        <v>511534</v>
      </c>
      <c r="E143" s="9">
        <f t="shared" si="2"/>
        <v>511534</v>
      </c>
    </row>
    <row r="144" spans="1:5" s="3" customFormat="1" ht="15.75" thickBot="1" x14ac:dyDescent="0.25">
      <c r="A144" s="6">
        <v>132</v>
      </c>
      <c r="B144" s="13">
        <v>225003</v>
      </c>
      <c r="C144" s="7" t="s">
        <v>145</v>
      </c>
      <c r="D144" s="11">
        <v>511534</v>
      </c>
      <c r="E144" s="9">
        <f t="shared" si="2"/>
        <v>511534</v>
      </c>
    </row>
    <row r="145" spans="1:5" s="3" customFormat="1" ht="15.75" thickBot="1" x14ac:dyDescent="0.25">
      <c r="A145" s="6">
        <v>133</v>
      </c>
      <c r="B145" s="13">
        <v>225004</v>
      </c>
      <c r="C145" s="7" t="s">
        <v>146</v>
      </c>
      <c r="D145" s="11">
        <v>796520</v>
      </c>
      <c r="E145" s="9">
        <f t="shared" si="2"/>
        <v>796520</v>
      </c>
    </row>
    <row r="146" spans="1:5" s="3" customFormat="1" ht="15.75" thickBot="1" x14ac:dyDescent="0.25">
      <c r="A146" s="6">
        <v>134</v>
      </c>
      <c r="B146" s="13">
        <v>225005</v>
      </c>
      <c r="C146" s="7" t="s">
        <v>147</v>
      </c>
      <c r="D146" s="11">
        <v>626635</v>
      </c>
      <c r="E146" s="9">
        <f t="shared" si="2"/>
        <v>626635</v>
      </c>
    </row>
    <row r="147" spans="1:5" s="3" customFormat="1" ht="15.75" thickBot="1" x14ac:dyDescent="0.25">
      <c r="A147" s="6">
        <v>135</v>
      </c>
      <c r="B147" s="13">
        <v>225006</v>
      </c>
      <c r="C147" s="7" t="s">
        <v>148</v>
      </c>
      <c r="D147" s="11">
        <v>869826</v>
      </c>
      <c r="E147" s="9">
        <f t="shared" si="2"/>
        <v>869826</v>
      </c>
    </row>
    <row r="148" spans="1:5" s="3" customFormat="1" ht="15.75" thickBot="1" x14ac:dyDescent="0.25">
      <c r="A148" s="6">
        <v>136</v>
      </c>
      <c r="B148" s="13">
        <v>225301</v>
      </c>
      <c r="C148" s="7" t="s">
        <v>149</v>
      </c>
      <c r="D148" s="11">
        <v>1343297</v>
      </c>
      <c r="E148" s="9">
        <f t="shared" si="2"/>
        <v>1343297</v>
      </c>
    </row>
    <row r="149" spans="1:5" s="3" customFormat="1" ht="15.75" thickBot="1" x14ac:dyDescent="0.25">
      <c r="A149" s="6">
        <v>137</v>
      </c>
      <c r="B149" s="13">
        <v>225302</v>
      </c>
      <c r="C149" s="7" t="s">
        <v>150</v>
      </c>
      <c r="D149" s="11">
        <v>1343297</v>
      </c>
      <c r="E149" s="9">
        <f t="shared" si="2"/>
        <v>1343297</v>
      </c>
    </row>
    <row r="150" spans="1:5" s="3" customFormat="1" ht="24.75" thickBot="1" x14ac:dyDescent="0.25">
      <c r="A150" s="6">
        <v>138</v>
      </c>
      <c r="B150" s="13">
        <v>226001</v>
      </c>
      <c r="C150" s="7" t="s">
        <v>151</v>
      </c>
      <c r="D150" s="11">
        <v>1343297</v>
      </c>
      <c r="E150" s="9">
        <f t="shared" si="2"/>
        <v>1343297</v>
      </c>
    </row>
    <row r="151" spans="1:5" s="3" customFormat="1" ht="15.75" thickBot="1" x14ac:dyDescent="0.25">
      <c r="A151" s="6">
        <v>139</v>
      </c>
      <c r="B151" s="13">
        <v>226101</v>
      </c>
      <c r="C151" s="7" t="s">
        <v>152</v>
      </c>
      <c r="D151" s="11">
        <v>511534</v>
      </c>
      <c r="E151" s="9">
        <f t="shared" si="2"/>
        <v>511534</v>
      </c>
    </row>
    <row r="152" spans="1:5" s="3" customFormat="1" ht="15.75" thickBot="1" x14ac:dyDescent="0.25">
      <c r="A152" s="6">
        <v>140</v>
      </c>
      <c r="B152" s="13">
        <v>226203</v>
      </c>
      <c r="C152" s="7" t="s">
        <v>153</v>
      </c>
      <c r="D152" s="11">
        <v>626635</v>
      </c>
      <c r="E152" s="9">
        <f t="shared" si="2"/>
        <v>626635</v>
      </c>
    </row>
    <row r="153" spans="1:5" s="3" customFormat="1" ht="15.75" thickBot="1" x14ac:dyDescent="0.25">
      <c r="A153" s="6">
        <v>141</v>
      </c>
      <c r="B153" s="13">
        <v>226204</v>
      </c>
      <c r="C153" s="7" t="s">
        <v>154</v>
      </c>
      <c r="D153" s="11">
        <v>626635</v>
      </c>
      <c r="E153" s="9">
        <f t="shared" si="2"/>
        <v>626635</v>
      </c>
    </row>
    <row r="154" spans="1:5" s="3" customFormat="1" ht="15.75" thickBot="1" x14ac:dyDescent="0.25">
      <c r="A154" s="6">
        <v>142</v>
      </c>
      <c r="B154" s="13">
        <v>226205</v>
      </c>
      <c r="C154" s="7" t="s">
        <v>155</v>
      </c>
      <c r="D154" s="11">
        <v>2946116</v>
      </c>
      <c r="E154" s="9">
        <f t="shared" si="2"/>
        <v>2946116</v>
      </c>
    </row>
    <row r="155" spans="1:5" s="3" customFormat="1" ht="15.75" thickBot="1" x14ac:dyDescent="0.25">
      <c r="A155" s="6">
        <v>143</v>
      </c>
      <c r="B155" s="13">
        <v>226206</v>
      </c>
      <c r="C155" s="7" t="s">
        <v>156</v>
      </c>
      <c r="D155" s="11">
        <v>2946116</v>
      </c>
      <c r="E155" s="9">
        <f t="shared" si="2"/>
        <v>2946116</v>
      </c>
    </row>
    <row r="156" spans="1:5" s="3" customFormat="1" ht="24.75" thickBot="1" x14ac:dyDescent="0.25">
      <c r="A156" s="6">
        <v>144</v>
      </c>
      <c r="B156" s="13">
        <v>226207</v>
      </c>
      <c r="C156" s="7" t="s">
        <v>157</v>
      </c>
      <c r="D156" s="11">
        <v>2946116</v>
      </c>
      <c r="E156" s="9">
        <f t="shared" si="2"/>
        <v>2946116</v>
      </c>
    </row>
    <row r="157" spans="1:5" s="3" customFormat="1" ht="15.75" thickBot="1" x14ac:dyDescent="0.25">
      <c r="A157" s="6">
        <v>145</v>
      </c>
      <c r="B157" s="13">
        <v>226208</v>
      </c>
      <c r="C157" s="7" t="s">
        <v>158</v>
      </c>
      <c r="D157" s="11">
        <v>2946116</v>
      </c>
      <c r="E157" s="9">
        <f t="shared" si="2"/>
        <v>2946116</v>
      </c>
    </row>
    <row r="158" spans="1:5" s="3" customFormat="1" ht="15.75" thickBot="1" x14ac:dyDescent="0.25">
      <c r="A158" s="6">
        <v>146</v>
      </c>
      <c r="B158" s="13">
        <v>226301</v>
      </c>
      <c r="C158" s="7" t="s">
        <v>159</v>
      </c>
      <c r="D158" s="11">
        <v>714514</v>
      </c>
      <c r="E158" s="9">
        <f t="shared" si="2"/>
        <v>714514</v>
      </c>
    </row>
    <row r="159" spans="1:5" s="3" customFormat="1" ht="15.75" thickBot="1" x14ac:dyDescent="0.25">
      <c r="A159" s="6">
        <v>147</v>
      </c>
      <c r="B159" s="13">
        <v>226302</v>
      </c>
      <c r="C159" s="7" t="s">
        <v>160</v>
      </c>
      <c r="D159" s="11">
        <v>511534</v>
      </c>
      <c r="E159" s="9">
        <f t="shared" si="2"/>
        <v>511534</v>
      </c>
    </row>
    <row r="160" spans="1:5" s="3" customFormat="1" ht="15.75" thickBot="1" x14ac:dyDescent="0.25">
      <c r="A160" s="6">
        <v>148</v>
      </c>
      <c r="B160" s="13">
        <v>226303</v>
      </c>
      <c r="C160" s="7" t="s">
        <v>161</v>
      </c>
      <c r="D160" s="11">
        <v>1035283</v>
      </c>
      <c r="E160" s="9">
        <f t="shared" si="2"/>
        <v>1035283</v>
      </c>
    </row>
    <row r="161" spans="1:5" s="3" customFormat="1" ht="15.75" thickBot="1" x14ac:dyDescent="0.25">
      <c r="A161" s="6">
        <v>149</v>
      </c>
      <c r="B161" s="13">
        <v>226304</v>
      </c>
      <c r="C161" s="7" t="s">
        <v>162</v>
      </c>
      <c r="D161" s="11">
        <v>1320764</v>
      </c>
      <c r="E161" s="9">
        <f t="shared" si="2"/>
        <v>1320764</v>
      </c>
    </row>
    <row r="162" spans="1:5" s="3" customFormat="1" ht="15.75" thickBot="1" x14ac:dyDescent="0.25">
      <c r="A162" s="6">
        <v>150</v>
      </c>
      <c r="B162" s="13">
        <v>226305</v>
      </c>
      <c r="C162" s="7" t="s">
        <v>163</v>
      </c>
      <c r="D162" s="11">
        <v>3053633</v>
      </c>
      <c r="E162" s="9">
        <f t="shared" si="2"/>
        <v>3053633</v>
      </c>
    </row>
    <row r="163" spans="1:5" s="3" customFormat="1" ht="15.75" thickBot="1" x14ac:dyDescent="0.25">
      <c r="A163" s="6">
        <v>151</v>
      </c>
      <c r="B163" s="13">
        <v>226307</v>
      </c>
      <c r="C163" s="7" t="s">
        <v>164</v>
      </c>
      <c r="D163" s="11">
        <v>1244153</v>
      </c>
      <c r="E163" s="9">
        <f t="shared" si="2"/>
        <v>1244153</v>
      </c>
    </row>
    <row r="164" spans="1:5" s="3" customFormat="1" ht="15.75" thickBot="1" x14ac:dyDescent="0.25">
      <c r="A164" s="6">
        <v>152</v>
      </c>
      <c r="B164" s="13">
        <v>226309</v>
      </c>
      <c r="C164" s="7" t="s">
        <v>165</v>
      </c>
      <c r="D164" s="11">
        <v>1244153</v>
      </c>
      <c r="E164" s="9">
        <f t="shared" si="2"/>
        <v>1244153</v>
      </c>
    </row>
    <row r="165" spans="1:5" s="3" customFormat="1" ht="15.75" thickBot="1" x14ac:dyDescent="0.25">
      <c r="A165" s="6">
        <v>153</v>
      </c>
      <c r="B165" s="13">
        <v>226403</v>
      </c>
      <c r="C165" s="7" t="s">
        <v>166</v>
      </c>
      <c r="D165" s="11">
        <v>869826</v>
      </c>
      <c r="E165" s="9">
        <f t="shared" si="2"/>
        <v>869826</v>
      </c>
    </row>
    <row r="166" spans="1:5" s="3" customFormat="1" ht="15.75" thickBot="1" x14ac:dyDescent="0.25">
      <c r="A166" s="6">
        <v>154</v>
      </c>
      <c r="B166" s="13">
        <v>226404</v>
      </c>
      <c r="C166" s="7" t="s">
        <v>167</v>
      </c>
      <c r="D166" s="11">
        <v>1138590</v>
      </c>
      <c r="E166" s="9">
        <f t="shared" si="2"/>
        <v>1138590</v>
      </c>
    </row>
    <row r="167" spans="1:5" s="3" customFormat="1" ht="15.75" thickBot="1" x14ac:dyDescent="0.25">
      <c r="A167" s="6">
        <v>155</v>
      </c>
      <c r="B167" s="13">
        <v>226405</v>
      </c>
      <c r="C167" s="7" t="s">
        <v>168</v>
      </c>
      <c r="D167" s="11">
        <v>1244152</v>
      </c>
      <c r="E167" s="9">
        <f t="shared" si="2"/>
        <v>1244152</v>
      </c>
    </row>
    <row r="168" spans="1:5" s="3" customFormat="1" ht="15.75" thickBot="1" x14ac:dyDescent="0.25">
      <c r="A168" s="6">
        <v>156</v>
      </c>
      <c r="B168" s="13">
        <v>226406</v>
      </c>
      <c r="C168" s="7" t="s">
        <v>169</v>
      </c>
      <c r="D168" s="11">
        <v>1244152</v>
      </c>
      <c r="E168" s="9">
        <f t="shared" si="2"/>
        <v>1244152</v>
      </c>
    </row>
    <row r="169" spans="1:5" s="3" customFormat="1" ht="15.75" thickBot="1" x14ac:dyDescent="0.25">
      <c r="A169" s="6">
        <v>157</v>
      </c>
      <c r="B169" s="13">
        <v>227101</v>
      </c>
      <c r="C169" s="7" t="s">
        <v>170</v>
      </c>
      <c r="D169" s="11">
        <v>626635</v>
      </c>
      <c r="E169" s="9">
        <f t="shared" si="2"/>
        <v>626635</v>
      </c>
    </row>
    <row r="170" spans="1:5" s="3" customFormat="1" ht="15.75" thickBot="1" x14ac:dyDescent="0.25">
      <c r="A170" s="6">
        <v>158</v>
      </c>
      <c r="B170" s="13">
        <v>227102</v>
      </c>
      <c r="C170" s="7" t="s">
        <v>171</v>
      </c>
      <c r="D170" s="11">
        <v>626635</v>
      </c>
      <c r="E170" s="9">
        <f t="shared" si="2"/>
        <v>626635</v>
      </c>
    </row>
    <row r="171" spans="1:5" s="3" customFormat="1" ht="15.75" thickBot="1" x14ac:dyDescent="0.25">
      <c r="A171" s="6">
        <v>159</v>
      </c>
      <c r="B171" s="13">
        <v>227201</v>
      </c>
      <c r="C171" s="7" t="s">
        <v>172</v>
      </c>
      <c r="D171" s="11">
        <v>1244152</v>
      </c>
      <c r="E171" s="9">
        <f t="shared" si="2"/>
        <v>1244152</v>
      </c>
    </row>
    <row r="172" spans="1:5" s="3" customFormat="1" ht="15.75" thickBot="1" x14ac:dyDescent="0.25">
      <c r="A172" s="6">
        <v>160</v>
      </c>
      <c r="B172" s="13">
        <v>227202</v>
      </c>
      <c r="C172" s="7" t="s">
        <v>173</v>
      </c>
      <c r="D172" s="11">
        <v>1244152</v>
      </c>
      <c r="E172" s="9">
        <f t="shared" si="2"/>
        <v>1244152</v>
      </c>
    </row>
    <row r="173" spans="1:5" s="3" customFormat="1" ht="15.75" thickBot="1" x14ac:dyDescent="0.25">
      <c r="A173" s="6">
        <v>161</v>
      </c>
      <c r="B173" s="13">
        <v>227203</v>
      </c>
      <c r="C173" s="7" t="s">
        <v>174</v>
      </c>
      <c r="D173" s="11">
        <v>1244152</v>
      </c>
      <c r="E173" s="9">
        <f t="shared" si="2"/>
        <v>1244152</v>
      </c>
    </row>
    <row r="174" spans="1:5" s="3" customFormat="1" ht="15.75" thickBot="1" x14ac:dyDescent="0.25">
      <c r="A174" s="6">
        <v>162</v>
      </c>
      <c r="B174" s="13">
        <v>227204</v>
      </c>
      <c r="C174" s="7" t="s">
        <v>175</v>
      </c>
      <c r="D174" s="11">
        <v>1244152</v>
      </c>
      <c r="E174" s="9">
        <f t="shared" si="2"/>
        <v>1244152</v>
      </c>
    </row>
    <row r="175" spans="1:5" s="3" customFormat="1" ht="15.75" thickBot="1" x14ac:dyDescent="0.25">
      <c r="A175" s="6">
        <v>163</v>
      </c>
      <c r="B175" s="13">
        <v>227901</v>
      </c>
      <c r="C175" s="7" t="s">
        <v>176</v>
      </c>
      <c r="D175" s="11">
        <v>1244152</v>
      </c>
      <c r="E175" s="9">
        <f t="shared" si="2"/>
        <v>1244152</v>
      </c>
    </row>
    <row r="176" spans="1:5" s="3" customFormat="1" ht="15.75" thickBot="1" x14ac:dyDescent="0.25">
      <c r="A176" s="6">
        <v>164</v>
      </c>
      <c r="B176" s="13">
        <v>254001</v>
      </c>
      <c r="C176" s="7" t="s">
        <v>177</v>
      </c>
      <c r="D176" s="11">
        <v>1080349</v>
      </c>
      <c r="E176" s="9">
        <f t="shared" si="2"/>
        <v>1080349</v>
      </c>
    </row>
    <row r="177" spans="1:5" s="3" customFormat="1" ht="15.75" thickBot="1" x14ac:dyDescent="0.25">
      <c r="A177" s="6">
        <v>165</v>
      </c>
      <c r="B177" s="13">
        <v>254002</v>
      </c>
      <c r="C177" s="7" t="s">
        <v>178</v>
      </c>
      <c r="D177" s="11">
        <v>1080349</v>
      </c>
      <c r="E177" s="9">
        <f t="shared" si="2"/>
        <v>1080349</v>
      </c>
    </row>
    <row r="178" spans="1:5" s="3" customFormat="1" ht="15.75" thickBot="1" x14ac:dyDescent="0.25">
      <c r="A178" s="6">
        <v>166</v>
      </c>
      <c r="B178" s="13">
        <v>260100</v>
      </c>
      <c r="C178" s="7" t="s">
        <v>179</v>
      </c>
      <c r="D178" s="11">
        <v>698750</v>
      </c>
      <c r="E178" s="9">
        <f t="shared" si="2"/>
        <v>698750</v>
      </c>
    </row>
    <row r="179" spans="1:5" s="3" customFormat="1" ht="15.75" thickBot="1" x14ac:dyDescent="0.25">
      <c r="A179" s="6">
        <v>167</v>
      </c>
      <c r="B179" s="13">
        <v>260201</v>
      </c>
      <c r="C179" s="7" t="s">
        <v>180</v>
      </c>
      <c r="D179" s="11">
        <v>292372</v>
      </c>
      <c r="E179" s="9">
        <f t="shared" si="2"/>
        <v>292372</v>
      </c>
    </row>
    <row r="180" spans="1:5" s="3" customFormat="1" ht="15.75" thickBot="1" x14ac:dyDescent="0.25">
      <c r="A180" s="6">
        <v>168</v>
      </c>
      <c r="B180" s="13">
        <v>260202</v>
      </c>
      <c r="C180" s="7" t="s">
        <v>181</v>
      </c>
      <c r="D180" s="11">
        <v>292372</v>
      </c>
      <c r="E180" s="9">
        <f t="shared" si="2"/>
        <v>292372</v>
      </c>
    </row>
    <row r="181" spans="1:5" s="3" customFormat="1" ht="15.75" thickBot="1" x14ac:dyDescent="0.25">
      <c r="A181" s="6">
        <v>169</v>
      </c>
      <c r="B181" s="13">
        <v>260301</v>
      </c>
      <c r="C181" s="7" t="s">
        <v>182</v>
      </c>
      <c r="D181" s="11">
        <v>214969</v>
      </c>
      <c r="E181" s="9">
        <f t="shared" si="2"/>
        <v>214969</v>
      </c>
    </row>
    <row r="182" spans="1:5" s="3" customFormat="1" ht="15.75" thickBot="1" x14ac:dyDescent="0.25">
      <c r="A182" s="6">
        <v>170</v>
      </c>
      <c r="B182" s="13">
        <v>260302</v>
      </c>
      <c r="C182" s="7" t="s">
        <v>183</v>
      </c>
      <c r="D182" s="11">
        <v>214969</v>
      </c>
      <c r="E182" s="9">
        <f t="shared" si="2"/>
        <v>214969</v>
      </c>
    </row>
    <row r="183" spans="1:5" s="3" customFormat="1" ht="15.75" thickBot="1" x14ac:dyDescent="0.25">
      <c r="A183" s="6">
        <v>171</v>
      </c>
      <c r="B183" s="13">
        <v>280001</v>
      </c>
      <c r="C183" s="7" t="s">
        <v>184</v>
      </c>
      <c r="D183" s="11">
        <v>397433</v>
      </c>
      <c r="E183" s="9">
        <f t="shared" si="2"/>
        <v>397433</v>
      </c>
    </row>
    <row r="184" spans="1:5" s="3" customFormat="1" ht="15.75" thickBot="1" x14ac:dyDescent="0.25">
      <c r="A184" s="6">
        <v>172</v>
      </c>
      <c r="B184" s="13">
        <v>280002</v>
      </c>
      <c r="C184" s="7" t="s">
        <v>185</v>
      </c>
      <c r="D184" s="11">
        <v>397433</v>
      </c>
      <c r="E184" s="9">
        <f t="shared" si="2"/>
        <v>397433</v>
      </c>
    </row>
    <row r="185" spans="1:5" s="3" customFormat="1" ht="15.75" thickBot="1" x14ac:dyDescent="0.25">
      <c r="A185" s="6">
        <v>173</v>
      </c>
      <c r="B185" s="13">
        <v>282101</v>
      </c>
      <c r="C185" s="7" t="s">
        <v>186</v>
      </c>
      <c r="D185" s="11">
        <v>626635</v>
      </c>
      <c r="E185" s="9">
        <f t="shared" si="2"/>
        <v>626635</v>
      </c>
    </row>
    <row r="186" spans="1:5" s="3" customFormat="1" ht="15.75" thickBot="1" x14ac:dyDescent="0.25">
      <c r="A186" s="6">
        <v>174</v>
      </c>
      <c r="B186" s="13">
        <v>284101</v>
      </c>
      <c r="C186" s="7" t="s">
        <v>187</v>
      </c>
      <c r="D186" s="11">
        <v>314905</v>
      </c>
      <c r="E186" s="9">
        <f t="shared" si="2"/>
        <v>314905</v>
      </c>
    </row>
    <row r="187" spans="1:5" s="3" customFormat="1" ht="24.75" thickBot="1" x14ac:dyDescent="0.25">
      <c r="A187" s="6">
        <v>175</v>
      </c>
      <c r="B187" s="13">
        <v>285103</v>
      </c>
      <c r="C187" s="7" t="s">
        <v>188</v>
      </c>
      <c r="D187" s="11">
        <v>397433</v>
      </c>
      <c r="E187" s="9">
        <f t="shared" si="2"/>
        <v>397433</v>
      </c>
    </row>
    <row r="188" spans="1:5" s="3" customFormat="1" ht="24.75" thickBot="1" x14ac:dyDescent="0.25">
      <c r="A188" s="6">
        <v>176</v>
      </c>
      <c r="B188" s="13">
        <v>285104</v>
      </c>
      <c r="C188" s="7" t="s">
        <v>189</v>
      </c>
      <c r="D188" s="11">
        <v>397433</v>
      </c>
      <c r="E188" s="9">
        <f t="shared" si="2"/>
        <v>397433</v>
      </c>
    </row>
    <row r="189" spans="1:5" s="3" customFormat="1" ht="15.75" thickBot="1" x14ac:dyDescent="0.25">
      <c r="A189" s="6">
        <v>177</v>
      </c>
      <c r="B189" s="13">
        <v>286101</v>
      </c>
      <c r="C189" s="7" t="s">
        <v>190</v>
      </c>
      <c r="D189" s="11">
        <v>344128.18</v>
      </c>
      <c r="E189" s="9">
        <f t="shared" si="2"/>
        <v>344128.18</v>
      </c>
    </row>
    <row r="190" spans="1:5" s="3" customFormat="1" ht="15.75" thickBot="1" x14ac:dyDescent="0.25">
      <c r="A190" s="6">
        <v>178</v>
      </c>
      <c r="B190" s="13">
        <v>286102</v>
      </c>
      <c r="C190" s="7" t="s">
        <v>191</v>
      </c>
      <c r="D190" s="11">
        <v>344128.18</v>
      </c>
      <c r="E190" s="9">
        <f t="shared" si="2"/>
        <v>344128.18</v>
      </c>
    </row>
    <row r="191" spans="1:5" s="3" customFormat="1" ht="15.75" thickBot="1" x14ac:dyDescent="0.25">
      <c r="A191" s="6">
        <v>179</v>
      </c>
      <c r="B191" s="13">
        <v>287101</v>
      </c>
      <c r="C191" s="7" t="s">
        <v>192</v>
      </c>
      <c r="D191" s="11">
        <v>626635</v>
      </c>
      <c r="E191" s="9">
        <f t="shared" si="2"/>
        <v>626635</v>
      </c>
    </row>
    <row r="192" spans="1:5" s="3" customFormat="1" ht="15.75" thickBot="1" x14ac:dyDescent="0.25">
      <c r="A192" s="6">
        <v>180</v>
      </c>
      <c r="B192" s="13">
        <v>287102</v>
      </c>
      <c r="C192" s="7" t="s">
        <v>193</v>
      </c>
      <c r="D192" s="11">
        <v>626635</v>
      </c>
      <c r="E192" s="9">
        <f t="shared" si="2"/>
        <v>626635</v>
      </c>
    </row>
    <row r="193" spans="1:5" s="3" customFormat="1" ht="15.75" thickBot="1" x14ac:dyDescent="0.25">
      <c r="A193" s="6">
        <v>181</v>
      </c>
      <c r="B193" s="13">
        <v>287103</v>
      </c>
      <c r="C193" s="7" t="s">
        <v>194</v>
      </c>
      <c r="D193" s="11">
        <v>626635</v>
      </c>
      <c r="E193" s="9">
        <f t="shared" si="2"/>
        <v>626635</v>
      </c>
    </row>
    <row r="194" spans="1:5" s="3" customFormat="1" ht="15.75" thickBot="1" x14ac:dyDescent="0.25">
      <c r="A194" s="6">
        <v>182</v>
      </c>
      <c r="B194" s="13">
        <v>289101</v>
      </c>
      <c r="C194" s="7" t="s">
        <v>195</v>
      </c>
      <c r="D194" s="11">
        <v>186501</v>
      </c>
      <c r="E194" s="9">
        <f t="shared" si="2"/>
        <v>186501</v>
      </c>
    </row>
    <row r="195" spans="1:5" s="3" customFormat="1" ht="15.75" thickBot="1" x14ac:dyDescent="0.25">
      <c r="A195" s="6">
        <v>183</v>
      </c>
      <c r="B195" s="13">
        <v>289102</v>
      </c>
      <c r="C195" s="7" t="s">
        <v>196</v>
      </c>
      <c r="D195" s="11">
        <v>181952.29</v>
      </c>
      <c r="E195" s="9">
        <f t="shared" si="2"/>
        <v>181952.29</v>
      </c>
    </row>
    <row r="196" spans="1:5" s="3" customFormat="1" ht="15.75" thickBot="1" x14ac:dyDescent="0.25">
      <c r="A196" s="6">
        <v>184</v>
      </c>
      <c r="B196" s="13">
        <v>289103</v>
      </c>
      <c r="C196" s="7" t="s">
        <v>197</v>
      </c>
      <c r="D196" s="11">
        <v>181952.29</v>
      </c>
      <c r="E196" s="9">
        <f t="shared" si="2"/>
        <v>181952.29</v>
      </c>
    </row>
    <row r="197" spans="1:5" s="3" customFormat="1" ht="15.75" thickBot="1" x14ac:dyDescent="0.25">
      <c r="A197" s="6">
        <v>185</v>
      </c>
      <c r="B197" s="13">
        <v>290301</v>
      </c>
      <c r="C197" s="7" t="s">
        <v>198</v>
      </c>
      <c r="D197" s="11">
        <v>796520</v>
      </c>
      <c r="E197" s="9">
        <f t="shared" si="2"/>
        <v>796520</v>
      </c>
    </row>
    <row r="198" spans="1:5" s="3" customFormat="1" ht="15.75" thickBot="1" x14ac:dyDescent="0.25">
      <c r="A198" s="6">
        <v>186</v>
      </c>
      <c r="B198" s="13">
        <v>290303</v>
      </c>
      <c r="C198" s="7" t="s">
        <v>199</v>
      </c>
      <c r="D198" s="11">
        <v>796520</v>
      </c>
      <c r="E198" s="9">
        <f t="shared" si="2"/>
        <v>796520</v>
      </c>
    </row>
    <row r="199" spans="1:5" s="3" customFormat="1" ht="15.75" thickBot="1" x14ac:dyDescent="0.25">
      <c r="A199" s="6">
        <v>187</v>
      </c>
      <c r="B199" s="13">
        <v>291101</v>
      </c>
      <c r="C199" s="7" t="s">
        <v>200</v>
      </c>
      <c r="D199" s="11">
        <v>317800</v>
      </c>
      <c r="E199" s="9">
        <f t="shared" si="2"/>
        <v>317800</v>
      </c>
    </row>
    <row r="200" spans="1:5" s="3" customFormat="1" ht="15.75" thickBot="1" x14ac:dyDescent="0.25">
      <c r="A200" s="6">
        <v>188</v>
      </c>
      <c r="B200" s="13">
        <v>291203</v>
      </c>
      <c r="C200" s="7" t="s">
        <v>201</v>
      </c>
      <c r="D200" s="11">
        <v>348000</v>
      </c>
      <c r="E200" s="9">
        <f t="shared" si="2"/>
        <v>348000</v>
      </c>
    </row>
    <row r="201" spans="1:5" s="3" customFormat="1" ht="15.75" thickBot="1" x14ac:dyDescent="0.25">
      <c r="A201" s="6">
        <v>189</v>
      </c>
      <c r="B201" s="13">
        <v>291204</v>
      </c>
      <c r="C201" s="7" t="s">
        <v>202</v>
      </c>
      <c r="D201" s="11">
        <v>464000</v>
      </c>
      <c r="E201" s="9">
        <f t="shared" si="2"/>
        <v>464000</v>
      </c>
    </row>
    <row r="202" spans="1:5" s="3" customFormat="1" ht="15.75" thickBot="1" x14ac:dyDescent="0.25">
      <c r="A202" s="6">
        <v>190</v>
      </c>
      <c r="B202" s="13">
        <v>291205</v>
      </c>
      <c r="C202" s="7" t="s">
        <v>203</v>
      </c>
      <c r="D202" s="11">
        <v>464000</v>
      </c>
      <c r="E202" s="9">
        <f t="shared" si="2"/>
        <v>464000</v>
      </c>
    </row>
    <row r="203" spans="1:5" s="3" customFormat="1" ht="15.75" thickBot="1" x14ac:dyDescent="0.25">
      <c r="A203" s="6">
        <v>191</v>
      </c>
      <c r="B203" s="13">
        <v>294101</v>
      </c>
      <c r="C203" s="7" t="s">
        <v>204</v>
      </c>
      <c r="D203" s="11">
        <v>796520</v>
      </c>
      <c r="E203" s="9">
        <f t="shared" si="2"/>
        <v>796520</v>
      </c>
    </row>
    <row r="204" spans="1:5" s="3" customFormat="1" ht="15.75" thickBot="1" x14ac:dyDescent="0.25">
      <c r="A204" s="6">
        <v>192</v>
      </c>
      <c r="B204" s="13">
        <v>294102</v>
      </c>
      <c r="C204" s="7" t="s">
        <v>205</v>
      </c>
      <c r="D204" s="11">
        <v>796520</v>
      </c>
      <c r="E204" s="9">
        <f t="shared" si="2"/>
        <v>796520</v>
      </c>
    </row>
    <row r="205" spans="1:5" s="3" customFormat="1" ht="15.75" thickBot="1" x14ac:dyDescent="0.25">
      <c r="A205" s="6">
        <v>193</v>
      </c>
      <c r="B205" s="13">
        <v>294201</v>
      </c>
      <c r="C205" s="7" t="s">
        <v>206</v>
      </c>
      <c r="D205" s="11">
        <v>796520</v>
      </c>
      <c r="E205" s="9">
        <f t="shared" si="2"/>
        <v>796520</v>
      </c>
    </row>
    <row r="206" spans="1:5" s="3" customFormat="1" ht="15.75" thickBot="1" x14ac:dyDescent="0.25">
      <c r="A206" s="6">
        <v>194</v>
      </c>
      <c r="B206" s="13">
        <v>294202</v>
      </c>
      <c r="C206" s="7" t="s">
        <v>207</v>
      </c>
      <c r="D206" s="11">
        <v>796520</v>
      </c>
      <c r="E206" s="9">
        <f t="shared" ref="E206:E269" si="3">D206-(D206*$D$9)</f>
        <v>796520</v>
      </c>
    </row>
    <row r="207" spans="1:5" s="3" customFormat="1" ht="15.75" thickBot="1" x14ac:dyDescent="0.25">
      <c r="A207" s="6">
        <v>195</v>
      </c>
      <c r="B207" s="13">
        <v>300103</v>
      </c>
      <c r="C207" s="7" t="s">
        <v>208</v>
      </c>
      <c r="D207" s="11">
        <v>5907416</v>
      </c>
      <c r="E207" s="9">
        <f t="shared" si="3"/>
        <v>5907416</v>
      </c>
    </row>
    <row r="208" spans="1:5" s="3" customFormat="1" ht="15.75" thickBot="1" x14ac:dyDescent="0.25">
      <c r="A208" s="6">
        <v>196</v>
      </c>
      <c r="B208" s="13">
        <v>300201</v>
      </c>
      <c r="C208" s="7" t="s">
        <v>209</v>
      </c>
      <c r="D208" s="11">
        <v>9176992</v>
      </c>
      <c r="E208" s="9">
        <f t="shared" si="3"/>
        <v>9176992</v>
      </c>
    </row>
    <row r="209" spans="1:5" s="3" customFormat="1" ht="15.75" thickBot="1" x14ac:dyDescent="0.25">
      <c r="A209" s="6">
        <v>197</v>
      </c>
      <c r="B209" s="13">
        <v>300202</v>
      </c>
      <c r="C209" s="7" t="s">
        <v>210</v>
      </c>
      <c r="D209" s="11">
        <v>9176992</v>
      </c>
      <c r="E209" s="9">
        <f t="shared" si="3"/>
        <v>9176992</v>
      </c>
    </row>
    <row r="210" spans="1:5" s="3" customFormat="1" ht="15.75" thickBot="1" x14ac:dyDescent="0.25">
      <c r="A210" s="6">
        <v>198</v>
      </c>
      <c r="B210" s="13">
        <v>300401</v>
      </c>
      <c r="C210" s="7" t="s">
        <v>211</v>
      </c>
      <c r="D210" s="11">
        <v>9176992</v>
      </c>
      <c r="E210" s="9">
        <f t="shared" si="3"/>
        <v>9176992</v>
      </c>
    </row>
    <row r="211" spans="1:5" s="3" customFormat="1" ht="15.75" thickBot="1" x14ac:dyDescent="0.25">
      <c r="A211" s="6">
        <v>199</v>
      </c>
      <c r="B211" s="13">
        <v>300402</v>
      </c>
      <c r="C211" s="7" t="s">
        <v>212</v>
      </c>
      <c r="D211" s="11">
        <v>9756992</v>
      </c>
      <c r="E211" s="9">
        <f t="shared" si="3"/>
        <v>9756992</v>
      </c>
    </row>
    <row r="212" spans="1:5" s="3" customFormat="1" ht="15.75" thickBot="1" x14ac:dyDescent="0.25">
      <c r="A212" s="6">
        <v>200</v>
      </c>
      <c r="B212" s="13">
        <v>301105</v>
      </c>
      <c r="C212" s="7" t="s">
        <v>213</v>
      </c>
      <c r="D212" s="11">
        <v>3036624</v>
      </c>
      <c r="E212" s="9">
        <f t="shared" si="3"/>
        <v>3036624</v>
      </c>
    </row>
    <row r="213" spans="1:5" s="3" customFormat="1" ht="15.75" thickBot="1" x14ac:dyDescent="0.25">
      <c r="A213" s="6">
        <v>201</v>
      </c>
      <c r="B213" s="13">
        <v>301106</v>
      </c>
      <c r="C213" s="7" t="s">
        <v>214</v>
      </c>
      <c r="D213" s="11">
        <v>3036624</v>
      </c>
      <c r="E213" s="9">
        <f t="shared" si="3"/>
        <v>3036624</v>
      </c>
    </row>
    <row r="214" spans="1:5" s="3" customFormat="1" ht="15.75" thickBot="1" x14ac:dyDescent="0.25">
      <c r="A214" s="6">
        <v>202</v>
      </c>
      <c r="B214" s="13">
        <v>301107</v>
      </c>
      <c r="C214" s="7" t="s">
        <v>215</v>
      </c>
      <c r="D214" s="11">
        <v>3036624</v>
      </c>
      <c r="E214" s="9">
        <f t="shared" si="3"/>
        <v>3036624</v>
      </c>
    </row>
    <row r="215" spans="1:5" s="3" customFormat="1" ht="15.75" thickBot="1" x14ac:dyDescent="0.25">
      <c r="A215" s="6">
        <v>203</v>
      </c>
      <c r="B215" s="13">
        <v>301108</v>
      </c>
      <c r="C215" s="7" t="s">
        <v>216</v>
      </c>
      <c r="D215" s="11">
        <v>3036624</v>
      </c>
      <c r="E215" s="9">
        <f t="shared" si="3"/>
        <v>3036624</v>
      </c>
    </row>
    <row r="216" spans="1:5" s="3" customFormat="1" ht="15.75" thickBot="1" x14ac:dyDescent="0.25">
      <c r="A216" s="6">
        <v>204</v>
      </c>
      <c r="B216" s="13">
        <v>301109</v>
      </c>
      <c r="C216" s="7" t="s">
        <v>217</v>
      </c>
      <c r="D216" s="11">
        <v>3036624</v>
      </c>
      <c r="E216" s="9">
        <f t="shared" si="3"/>
        <v>3036624</v>
      </c>
    </row>
    <row r="217" spans="1:5" s="3" customFormat="1" ht="15.75" thickBot="1" x14ac:dyDescent="0.25">
      <c r="A217" s="6">
        <v>205</v>
      </c>
      <c r="B217" s="13">
        <v>301110</v>
      </c>
      <c r="C217" s="7" t="s">
        <v>218</v>
      </c>
      <c r="D217" s="11">
        <v>3036624</v>
      </c>
      <c r="E217" s="9">
        <f t="shared" si="3"/>
        <v>3036624</v>
      </c>
    </row>
    <row r="218" spans="1:5" s="3" customFormat="1" ht="15.75" thickBot="1" x14ac:dyDescent="0.25">
      <c r="A218" s="6">
        <v>206</v>
      </c>
      <c r="B218" s="13">
        <v>301111</v>
      </c>
      <c r="C218" s="7" t="s">
        <v>219</v>
      </c>
      <c r="D218" s="11">
        <v>3036624</v>
      </c>
      <c r="E218" s="9">
        <f t="shared" si="3"/>
        <v>3036624</v>
      </c>
    </row>
    <row r="219" spans="1:5" s="3" customFormat="1" ht="15.75" thickBot="1" x14ac:dyDescent="0.25">
      <c r="A219" s="6">
        <v>207</v>
      </c>
      <c r="B219" s="13">
        <v>301112</v>
      </c>
      <c r="C219" s="7" t="s">
        <v>220</v>
      </c>
      <c r="D219" s="11">
        <v>3036624</v>
      </c>
      <c r="E219" s="9">
        <f t="shared" si="3"/>
        <v>3036624</v>
      </c>
    </row>
    <row r="220" spans="1:5" s="3" customFormat="1" ht="15.75" thickBot="1" x14ac:dyDescent="0.25">
      <c r="A220" s="6">
        <v>208</v>
      </c>
      <c r="B220" s="13">
        <v>301201</v>
      </c>
      <c r="C220" s="7" t="s">
        <v>221</v>
      </c>
      <c r="D220" s="11">
        <v>3036624</v>
      </c>
      <c r="E220" s="9">
        <f t="shared" si="3"/>
        <v>3036624</v>
      </c>
    </row>
    <row r="221" spans="1:5" s="3" customFormat="1" ht="15.75" thickBot="1" x14ac:dyDescent="0.25">
      <c r="A221" s="6">
        <v>209</v>
      </c>
      <c r="B221" s="13">
        <v>301202</v>
      </c>
      <c r="C221" s="7" t="s">
        <v>222</v>
      </c>
      <c r="D221" s="11">
        <v>3036624</v>
      </c>
      <c r="E221" s="9">
        <f t="shared" si="3"/>
        <v>3036624</v>
      </c>
    </row>
    <row r="222" spans="1:5" s="3" customFormat="1" ht="15.75" thickBot="1" x14ac:dyDescent="0.25">
      <c r="A222" s="6">
        <v>210</v>
      </c>
      <c r="B222" s="13">
        <v>301303</v>
      </c>
      <c r="C222" s="7" t="s">
        <v>223</v>
      </c>
      <c r="D222" s="11">
        <v>3036624</v>
      </c>
      <c r="E222" s="9">
        <f t="shared" si="3"/>
        <v>3036624</v>
      </c>
    </row>
    <row r="223" spans="1:5" s="3" customFormat="1" ht="15.75" thickBot="1" x14ac:dyDescent="0.25">
      <c r="A223" s="6">
        <v>211</v>
      </c>
      <c r="B223" s="13">
        <v>301304</v>
      </c>
      <c r="C223" s="7" t="s">
        <v>224</v>
      </c>
      <c r="D223" s="11">
        <v>3036624</v>
      </c>
      <c r="E223" s="9">
        <f t="shared" si="3"/>
        <v>3036624</v>
      </c>
    </row>
    <row r="224" spans="1:5" s="3" customFormat="1" ht="15.75" thickBot="1" x14ac:dyDescent="0.25">
      <c r="A224" s="6">
        <v>212</v>
      </c>
      <c r="B224" s="13">
        <v>301305</v>
      </c>
      <c r="C224" s="7" t="s">
        <v>225</v>
      </c>
      <c r="D224" s="11">
        <v>3036624</v>
      </c>
      <c r="E224" s="9">
        <f t="shared" si="3"/>
        <v>3036624</v>
      </c>
    </row>
    <row r="225" spans="1:5" s="3" customFormat="1" ht="15.75" thickBot="1" x14ac:dyDescent="0.25">
      <c r="A225" s="6">
        <v>213</v>
      </c>
      <c r="B225" s="13">
        <v>301306</v>
      </c>
      <c r="C225" s="7" t="s">
        <v>226</v>
      </c>
      <c r="D225" s="11">
        <v>3036624</v>
      </c>
      <c r="E225" s="9">
        <f t="shared" si="3"/>
        <v>3036624</v>
      </c>
    </row>
    <row r="226" spans="1:5" s="3" customFormat="1" ht="15.75" thickBot="1" x14ac:dyDescent="0.25">
      <c r="A226" s="6">
        <v>214</v>
      </c>
      <c r="B226" s="13">
        <v>301401</v>
      </c>
      <c r="C226" s="7" t="s">
        <v>227</v>
      </c>
      <c r="D226" s="11">
        <v>3318422.71</v>
      </c>
      <c r="E226" s="9">
        <f t="shared" si="3"/>
        <v>3318422.71</v>
      </c>
    </row>
    <row r="227" spans="1:5" s="3" customFormat="1" ht="15.75" thickBot="1" x14ac:dyDescent="0.25">
      <c r="A227" s="6">
        <v>215</v>
      </c>
      <c r="B227" s="13">
        <v>301402</v>
      </c>
      <c r="C227" s="7" t="s">
        <v>228</v>
      </c>
      <c r="D227" s="11">
        <v>3318422.71</v>
      </c>
      <c r="E227" s="9">
        <f t="shared" si="3"/>
        <v>3318422.71</v>
      </c>
    </row>
    <row r="228" spans="1:5" s="3" customFormat="1" ht="15.75" thickBot="1" x14ac:dyDescent="0.25">
      <c r="A228" s="6">
        <v>216</v>
      </c>
      <c r="B228" s="13">
        <v>301403</v>
      </c>
      <c r="C228" s="7" t="s">
        <v>229</v>
      </c>
      <c r="D228" s="11">
        <v>3318422.71</v>
      </c>
      <c r="E228" s="9">
        <f t="shared" si="3"/>
        <v>3318422.71</v>
      </c>
    </row>
    <row r="229" spans="1:5" s="3" customFormat="1" ht="15.75" thickBot="1" x14ac:dyDescent="0.25">
      <c r="A229" s="6">
        <v>217</v>
      </c>
      <c r="B229" s="13">
        <v>301404</v>
      </c>
      <c r="C229" s="7" t="s">
        <v>230</v>
      </c>
      <c r="D229" s="11">
        <v>3318422.71</v>
      </c>
      <c r="E229" s="9">
        <f t="shared" si="3"/>
        <v>3318422.71</v>
      </c>
    </row>
    <row r="230" spans="1:5" s="3" customFormat="1" ht="15.75" thickBot="1" x14ac:dyDescent="0.25">
      <c r="A230" s="6">
        <v>218</v>
      </c>
      <c r="B230" s="13">
        <v>302401</v>
      </c>
      <c r="C230" s="7" t="s">
        <v>231</v>
      </c>
      <c r="D230" s="11">
        <v>3155200</v>
      </c>
      <c r="E230" s="9">
        <f t="shared" si="3"/>
        <v>3155200</v>
      </c>
    </row>
    <row r="231" spans="1:5" s="3" customFormat="1" ht="15.75" thickBot="1" x14ac:dyDescent="0.25">
      <c r="A231" s="6">
        <v>219</v>
      </c>
      <c r="B231" s="13">
        <v>302402</v>
      </c>
      <c r="C231" s="7" t="s">
        <v>232</v>
      </c>
      <c r="D231" s="11">
        <v>3155200</v>
      </c>
      <c r="E231" s="9">
        <f t="shared" si="3"/>
        <v>3155200</v>
      </c>
    </row>
    <row r="232" spans="1:5" s="3" customFormat="1" ht="15.75" thickBot="1" x14ac:dyDescent="0.25">
      <c r="A232" s="6">
        <v>220</v>
      </c>
      <c r="B232" s="13">
        <v>302403</v>
      </c>
      <c r="C232" s="7" t="s">
        <v>233</v>
      </c>
      <c r="D232" s="11">
        <v>3155200</v>
      </c>
      <c r="E232" s="9">
        <f t="shared" si="3"/>
        <v>3155200</v>
      </c>
    </row>
    <row r="233" spans="1:5" s="3" customFormat="1" ht="15.75" thickBot="1" x14ac:dyDescent="0.25">
      <c r="A233" s="6">
        <v>221</v>
      </c>
      <c r="B233" s="13">
        <v>302404</v>
      </c>
      <c r="C233" s="7" t="s">
        <v>234</v>
      </c>
      <c r="D233" s="11">
        <v>3155200</v>
      </c>
      <c r="E233" s="9">
        <f t="shared" si="3"/>
        <v>3155200</v>
      </c>
    </row>
    <row r="234" spans="1:5" s="3" customFormat="1" ht="15.75" thickBot="1" x14ac:dyDescent="0.25">
      <c r="A234" s="6">
        <v>222</v>
      </c>
      <c r="B234" s="13">
        <v>302405</v>
      </c>
      <c r="C234" s="7" t="s">
        <v>235</v>
      </c>
      <c r="D234" s="11">
        <v>3155200</v>
      </c>
      <c r="E234" s="9">
        <f t="shared" si="3"/>
        <v>3155200</v>
      </c>
    </row>
    <row r="235" spans="1:5" s="3" customFormat="1" ht="15.75" thickBot="1" x14ac:dyDescent="0.25">
      <c r="A235" s="6">
        <v>223</v>
      </c>
      <c r="B235" s="13">
        <v>302406</v>
      </c>
      <c r="C235" s="7" t="s">
        <v>236</v>
      </c>
      <c r="D235" s="11">
        <v>3155200</v>
      </c>
      <c r="E235" s="9">
        <f t="shared" si="3"/>
        <v>3155200</v>
      </c>
    </row>
    <row r="236" spans="1:5" s="3" customFormat="1" ht="15.75" thickBot="1" x14ac:dyDescent="0.25">
      <c r="A236" s="6">
        <v>224</v>
      </c>
      <c r="B236" s="13">
        <v>302407</v>
      </c>
      <c r="C236" s="7" t="s">
        <v>237</v>
      </c>
      <c r="D236" s="11">
        <v>3080384.64</v>
      </c>
      <c r="E236" s="9">
        <f t="shared" si="3"/>
        <v>3080384.64</v>
      </c>
    </row>
    <row r="237" spans="1:5" s="3" customFormat="1" ht="15.75" thickBot="1" x14ac:dyDescent="0.25">
      <c r="A237" s="6">
        <v>225</v>
      </c>
      <c r="B237" s="13">
        <v>302408</v>
      </c>
      <c r="C237" s="7" t="s">
        <v>238</v>
      </c>
      <c r="D237" s="11">
        <v>3080384.64</v>
      </c>
      <c r="E237" s="9">
        <f t="shared" si="3"/>
        <v>3080384.64</v>
      </c>
    </row>
    <row r="238" spans="1:5" s="3" customFormat="1" ht="15.75" thickBot="1" x14ac:dyDescent="0.25">
      <c r="A238" s="6">
        <v>226</v>
      </c>
      <c r="B238" s="13">
        <v>302409</v>
      </c>
      <c r="C238" s="7" t="s">
        <v>239</v>
      </c>
      <c r="D238" s="11">
        <v>8536780</v>
      </c>
      <c r="E238" s="9">
        <f t="shared" si="3"/>
        <v>8536780</v>
      </c>
    </row>
    <row r="239" spans="1:5" s="3" customFormat="1" ht="15.75" thickBot="1" x14ac:dyDescent="0.25">
      <c r="A239" s="6">
        <v>227</v>
      </c>
      <c r="B239" s="13">
        <v>302410</v>
      </c>
      <c r="C239" s="7" t="s">
        <v>240</v>
      </c>
      <c r="D239" s="11">
        <v>8536780</v>
      </c>
      <c r="E239" s="9">
        <f t="shared" si="3"/>
        <v>8536780</v>
      </c>
    </row>
    <row r="240" spans="1:5" s="3" customFormat="1" ht="15.75" thickBot="1" x14ac:dyDescent="0.25">
      <c r="A240" s="6">
        <v>228</v>
      </c>
      <c r="B240" s="13">
        <v>302411</v>
      </c>
      <c r="C240" s="7" t="s">
        <v>241</v>
      </c>
      <c r="D240" s="11">
        <v>9236780</v>
      </c>
      <c r="E240" s="9">
        <f t="shared" si="3"/>
        <v>9236780</v>
      </c>
    </row>
    <row r="241" spans="1:5" s="3" customFormat="1" ht="15.75" thickBot="1" x14ac:dyDescent="0.25">
      <c r="A241" s="6">
        <v>229</v>
      </c>
      <c r="B241" s="13">
        <v>302412</v>
      </c>
      <c r="C241" s="7" t="s">
        <v>242</v>
      </c>
      <c r="D241" s="11">
        <v>780820.9</v>
      </c>
      <c r="E241" s="9">
        <f t="shared" si="3"/>
        <v>780820.9</v>
      </c>
    </row>
    <row r="242" spans="1:5" s="3" customFormat="1" ht="15.75" thickBot="1" x14ac:dyDescent="0.25">
      <c r="A242" s="6">
        <v>230</v>
      </c>
      <c r="B242" s="13">
        <v>302501</v>
      </c>
      <c r="C242" s="7" t="s">
        <v>243</v>
      </c>
      <c r="D242" s="11">
        <v>2946400</v>
      </c>
      <c r="E242" s="9">
        <f t="shared" si="3"/>
        <v>2946400</v>
      </c>
    </row>
    <row r="243" spans="1:5" s="3" customFormat="1" ht="24.75" thickBot="1" x14ac:dyDescent="0.25">
      <c r="A243" s="6">
        <v>231</v>
      </c>
      <c r="B243" s="13">
        <v>303103</v>
      </c>
      <c r="C243" s="7" t="s">
        <v>244</v>
      </c>
      <c r="D243" s="11">
        <v>3386049</v>
      </c>
      <c r="E243" s="9">
        <f t="shared" si="3"/>
        <v>3386049</v>
      </c>
    </row>
    <row r="244" spans="1:5" s="3" customFormat="1" ht="15.75" thickBot="1" x14ac:dyDescent="0.25">
      <c r="A244" s="6">
        <v>232</v>
      </c>
      <c r="B244" s="13">
        <v>303104</v>
      </c>
      <c r="C244" s="7" t="s">
        <v>245</v>
      </c>
      <c r="D244" s="11">
        <v>3386049</v>
      </c>
      <c r="E244" s="9">
        <f t="shared" si="3"/>
        <v>3386049</v>
      </c>
    </row>
    <row r="245" spans="1:5" s="3" customFormat="1" ht="15.75" thickBot="1" x14ac:dyDescent="0.25">
      <c r="A245" s="6">
        <v>233</v>
      </c>
      <c r="B245" s="13">
        <v>303201</v>
      </c>
      <c r="C245" s="7" t="s">
        <v>246</v>
      </c>
      <c r="D245" s="11">
        <v>3386049</v>
      </c>
      <c r="E245" s="9">
        <f t="shared" si="3"/>
        <v>3386049</v>
      </c>
    </row>
    <row r="246" spans="1:5" s="3" customFormat="1" ht="15.75" thickBot="1" x14ac:dyDescent="0.25">
      <c r="A246" s="6">
        <v>234</v>
      </c>
      <c r="B246" s="13">
        <v>304101</v>
      </c>
      <c r="C246" s="7" t="s">
        <v>247</v>
      </c>
      <c r="D246" s="11">
        <v>3386049</v>
      </c>
      <c r="E246" s="9">
        <f t="shared" si="3"/>
        <v>3386049</v>
      </c>
    </row>
    <row r="247" spans="1:5" s="3" customFormat="1" ht="15.75" thickBot="1" x14ac:dyDescent="0.25">
      <c r="A247" s="6">
        <v>235</v>
      </c>
      <c r="B247" s="13">
        <v>305101</v>
      </c>
      <c r="C247" s="7" t="s">
        <v>248</v>
      </c>
      <c r="D247" s="11">
        <v>796520</v>
      </c>
      <c r="E247" s="9">
        <f t="shared" si="3"/>
        <v>796520</v>
      </c>
    </row>
    <row r="248" spans="1:5" s="3" customFormat="1" ht="15.75" thickBot="1" x14ac:dyDescent="0.25">
      <c r="A248" s="6">
        <v>236</v>
      </c>
      <c r="B248" s="13">
        <v>306002</v>
      </c>
      <c r="C248" s="7" t="s">
        <v>249</v>
      </c>
      <c r="D248" s="11">
        <v>559004.36</v>
      </c>
      <c r="E248" s="9">
        <f t="shared" si="3"/>
        <v>559004.36</v>
      </c>
    </row>
    <row r="249" spans="1:5" s="3" customFormat="1" ht="15.75" thickBot="1" x14ac:dyDescent="0.25">
      <c r="A249" s="6">
        <v>237</v>
      </c>
      <c r="B249" s="13">
        <v>306101</v>
      </c>
      <c r="C249" s="7" t="s">
        <v>250</v>
      </c>
      <c r="D249" s="11">
        <v>511534</v>
      </c>
      <c r="E249" s="9">
        <f t="shared" si="3"/>
        <v>511534</v>
      </c>
    </row>
    <row r="250" spans="1:5" s="3" customFormat="1" ht="15.75" thickBot="1" x14ac:dyDescent="0.25">
      <c r="A250" s="6">
        <v>238</v>
      </c>
      <c r="B250" s="13">
        <v>306102</v>
      </c>
      <c r="C250" s="7" t="s">
        <v>251</v>
      </c>
      <c r="D250" s="11">
        <v>511534</v>
      </c>
      <c r="E250" s="9">
        <f t="shared" si="3"/>
        <v>511534</v>
      </c>
    </row>
    <row r="251" spans="1:5" s="3" customFormat="1" ht="15.75" thickBot="1" x14ac:dyDescent="0.25">
      <c r="A251" s="6">
        <v>239</v>
      </c>
      <c r="B251" s="13">
        <v>306501</v>
      </c>
      <c r="C251" s="7" t="s">
        <v>252</v>
      </c>
      <c r="D251" s="11">
        <v>4993135.43</v>
      </c>
      <c r="E251" s="9">
        <f t="shared" si="3"/>
        <v>4993135.43</v>
      </c>
    </row>
    <row r="252" spans="1:5" s="3" customFormat="1" ht="15.75" thickBot="1" x14ac:dyDescent="0.25">
      <c r="A252" s="6">
        <v>240</v>
      </c>
      <c r="B252" s="13">
        <v>306502</v>
      </c>
      <c r="C252" s="7" t="s">
        <v>253</v>
      </c>
      <c r="D252" s="11">
        <v>5569121</v>
      </c>
      <c r="E252" s="9">
        <f t="shared" si="3"/>
        <v>5569121</v>
      </c>
    </row>
    <row r="253" spans="1:5" s="3" customFormat="1" ht="15.75" thickBot="1" x14ac:dyDescent="0.25">
      <c r="A253" s="6">
        <v>241</v>
      </c>
      <c r="B253" s="13">
        <v>306503</v>
      </c>
      <c r="C253" s="7" t="s">
        <v>254</v>
      </c>
      <c r="D253" s="11">
        <v>5569121</v>
      </c>
      <c r="E253" s="9">
        <f t="shared" si="3"/>
        <v>5569121</v>
      </c>
    </row>
    <row r="254" spans="1:5" s="3" customFormat="1" ht="24.75" thickBot="1" x14ac:dyDescent="0.25">
      <c r="A254" s="6">
        <v>242</v>
      </c>
      <c r="B254" s="13">
        <v>306504</v>
      </c>
      <c r="C254" s="7" t="s">
        <v>255</v>
      </c>
      <c r="D254" s="11">
        <v>5569121</v>
      </c>
      <c r="E254" s="9">
        <f t="shared" si="3"/>
        <v>5569121</v>
      </c>
    </row>
    <row r="255" spans="1:5" s="3" customFormat="1" ht="15.75" thickBot="1" x14ac:dyDescent="0.25">
      <c r="A255" s="6">
        <v>243</v>
      </c>
      <c r="B255" s="13">
        <v>306505</v>
      </c>
      <c r="C255" s="7" t="s">
        <v>256</v>
      </c>
      <c r="D255" s="11">
        <v>4993135.43</v>
      </c>
      <c r="E255" s="9">
        <f t="shared" si="3"/>
        <v>4993135.43</v>
      </c>
    </row>
    <row r="256" spans="1:5" s="3" customFormat="1" ht="15.75" thickBot="1" x14ac:dyDescent="0.25">
      <c r="A256" s="6">
        <v>244</v>
      </c>
      <c r="B256" s="13">
        <v>306506</v>
      </c>
      <c r="C256" s="7" t="s">
        <v>257</v>
      </c>
      <c r="D256" s="11">
        <v>4993135.43</v>
      </c>
      <c r="E256" s="9">
        <f t="shared" si="3"/>
        <v>4993135.43</v>
      </c>
    </row>
    <row r="257" spans="1:5" s="3" customFormat="1" ht="15.75" thickBot="1" x14ac:dyDescent="0.25">
      <c r="A257" s="6">
        <v>245</v>
      </c>
      <c r="B257" s="13">
        <v>311101</v>
      </c>
      <c r="C257" s="7" t="s">
        <v>258</v>
      </c>
      <c r="D257" s="11">
        <v>10028616.859999999</v>
      </c>
      <c r="E257" s="9">
        <f t="shared" si="3"/>
        <v>10028616.859999999</v>
      </c>
    </row>
    <row r="258" spans="1:5" s="3" customFormat="1" ht="15.75" thickBot="1" x14ac:dyDescent="0.25">
      <c r="A258" s="6">
        <v>246</v>
      </c>
      <c r="B258" s="13">
        <v>311102</v>
      </c>
      <c r="C258" s="7" t="s">
        <v>259</v>
      </c>
      <c r="D258" s="11">
        <v>10028616.859999999</v>
      </c>
      <c r="E258" s="9">
        <f t="shared" si="3"/>
        <v>10028616.859999999</v>
      </c>
    </row>
    <row r="259" spans="1:5" s="3" customFormat="1" ht="15.75" thickBot="1" x14ac:dyDescent="0.25">
      <c r="A259" s="6">
        <v>247</v>
      </c>
      <c r="B259" s="13">
        <v>311401</v>
      </c>
      <c r="C259" s="7" t="s">
        <v>260</v>
      </c>
      <c r="D259" s="11">
        <v>3248000</v>
      </c>
      <c r="E259" s="9">
        <f t="shared" si="3"/>
        <v>3248000</v>
      </c>
    </row>
    <row r="260" spans="1:5" s="3" customFormat="1" ht="15.75" thickBot="1" x14ac:dyDescent="0.25">
      <c r="A260" s="6">
        <v>248</v>
      </c>
      <c r="B260" s="13">
        <v>311402</v>
      </c>
      <c r="C260" s="7" t="s">
        <v>261</v>
      </c>
      <c r="D260" s="11">
        <v>3248000</v>
      </c>
      <c r="E260" s="9">
        <f t="shared" si="3"/>
        <v>3248000</v>
      </c>
    </row>
    <row r="261" spans="1:5" s="3" customFormat="1" ht="15.75" thickBot="1" x14ac:dyDescent="0.25">
      <c r="A261" s="6">
        <v>249</v>
      </c>
      <c r="B261" s="13">
        <v>313101</v>
      </c>
      <c r="C261" s="7" t="s">
        <v>262</v>
      </c>
      <c r="D261" s="11">
        <v>4569121</v>
      </c>
      <c r="E261" s="9">
        <f t="shared" si="3"/>
        <v>4569121</v>
      </c>
    </row>
    <row r="262" spans="1:5" s="3" customFormat="1" ht="15.75" thickBot="1" x14ac:dyDescent="0.25">
      <c r="A262" s="6">
        <v>250</v>
      </c>
      <c r="B262" s="13">
        <v>314601</v>
      </c>
      <c r="C262" s="7" t="s">
        <v>263</v>
      </c>
      <c r="D262" s="11">
        <v>691981</v>
      </c>
      <c r="E262" s="9">
        <f t="shared" si="3"/>
        <v>691981</v>
      </c>
    </row>
    <row r="263" spans="1:5" s="3" customFormat="1" ht="15.75" thickBot="1" x14ac:dyDescent="0.25">
      <c r="A263" s="6">
        <v>251</v>
      </c>
      <c r="B263" s="13">
        <v>314602</v>
      </c>
      <c r="C263" s="7" t="s">
        <v>264</v>
      </c>
      <c r="D263" s="11">
        <v>714514</v>
      </c>
      <c r="E263" s="9">
        <f t="shared" si="3"/>
        <v>714514</v>
      </c>
    </row>
    <row r="264" spans="1:5" s="3" customFormat="1" ht="15.75" thickBot="1" x14ac:dyDescent="0.25">
      <c r="A264" s="6">
        <v>252</v>
      </c>
      <c r="B264" s="13">
        <v>319203</v>
      </c>
      <c r="C264" s="7" t="s">
        <v>265</v>
      </c>
      <c r="D264" s="11">
        <v>511534</v>
      </c>
      <c r="E264" s="9">
        <f t="shared" si="3"/>
        <v>511534</v>
      </c>
    </row>
    <row r="265" spans="1:5" s="3" customFormat="1" ht="15.75" thickBot="1" x14ac:dyDescent="0.25">
      <c r="A265" s="6">
        <v>253</v>
      </c>
      <c r="B265" s="13">
        <v>954102</v>
      </c>
      <c r="C265" s="7" t="s">
        <v>266</v>
      </c>
      <c r="D265" s="11">
        <v>50265</v>
      </c>
      <c r="E265" s="9">
        <f t="shared" si="3"/>
        <v>50265</v>
      </c>
    </row>
    <row r="266" spans="1:5" s="3" customFormat="1" ht="15.75" thickBot="1" x14ac:dyDescent="0.25">
      <c r="A266" s="6">
        <v>254</v>
      </c>
      <c r="B266" s="13">
        <v>954103</v>
      </c>
      <c r="C266" s="7" t="s">
        <v>267</v>
      </c>
      <c r="D266" s="11">
        <v>50265</v>
      </c>
      <c r="E266" s="9">
        <f t="shared" si="3"/>
        <v>50265</v>
      </c>
    </row>
    <row r="267" spans="1:5" s="3" customFormat="1" ht="15.75" thickBot="1" x14ac:dyDescent="0.25">
      <c r="A267" s="6">
        <v>255</v>
      </c>
      <c r="B267" s="13">
        <v>954104</v>
      </c>
      <c r="C267" s="7" t="s">
        <v>268</v>
      </c>
      <c r="D267" s="11">
        <v>32740</v>
      </c>
      <c r="E267" s="9">
        <f t="shared" si="3"/>
        <v>32740</v>
      </c>
    </row>
    <row r="268" spans="1:5" s="3" customFormat="1" ht="15.75" thickBot="1" x14ac:dyDescent="0.25">
      <c r="A268" s="6">
        <v>256</v>
      </c>
      <c r="B268" s="13">
        <v>954105</v>
      </c>
      <c r="C268" s="7" t="s">
        <v>269</v>
      </c>
      <c r="D268" s="11">
        <v>32740</v>
      </c>
      <c r="E268" s="9">
        <f t="shared" si="3"/>
        <v>32740</v>
      </c>
    </row>
    <row r="269" spans="1:5" s="3" customFormat="1" ht="15.75" thickBot="1" x14ac:dyDescent="0.25">
      <c r="A269" s="6">
        <v>257</v>
      </c>
      <c r="B269" s="13">
        <v>954106</v>
      </c>
      <c r="C269" s="7" t="s">
        <v>270</v>
      </c>
      <c r="D269" s="11">
        <v>48720</v>
      </c>
      <c r="E269" s="9">
        <f t="shared" si="3"/>
        <v>48720</v>
      </c>
    </row>
    <row r="270" spans="1:5" s="3" customFormat="1" ht="24.75" thickBot="1" x14ac:dyDescent="0.25">
      <c r="A270" s="6">
        <v>258</v>
      </c>
      <c r="B270" s="13">
        <v>954107</v>
      </c>
      <c r="C270" s="7" t="s">
        <v>271</v>
      </c>
      <c r="D270" s="11">
        <v>32740</v>
      </c>
      <c r="E270" s="9">
        <f t="shared" ref="E270:E314" si="4">D270-(D270*$D$9)</f>
        <v>32740</v>
      </c>
    </row>
    <row r="271" spans="1:5" s="3" customFormat="1" ht="36.75" thickBot="1" x14ac:dyDescent="0.25">
      <c r="A271" s="6">
        <v>259</v>
      </c>
      <c r="B271" s="13">
        <v>954301</v>
      </c>
      <c r="C271" s="7" t="s">
        <v>272</v>
      </c>
      <c r="D271" s="11">
        <v>32740</v>
      </c>
      <c r="E271" s="9">
        <f t="shared" si="4"/>
        <v>32740</v>
      </c>
    </row>
    <row r="272" spans="1:5" s="3" customFormat="1" ht="36.75" thickBot="1" x14ac:dyDescent="0.25">
      <c r="A272" s="6">
        <v>260</v>
      </c>
      <c r="B272" s="13">
        <v>954302</v>
      </c>
      <c r="C272" s="7" t="s">
        <v>273</v>
      </c>
      <c r="D272" s="11">
        <v>13642.52</v>
      </c>
      <c r="E272" s="9">
        <f t="shared" si="4"/>
        <v>13642.52</v>
      </c>
    </row>
    <row r="273" spans="1:5" s="3" customFormat="1" ht="48.75" thickBot="1" x14ac:dyDescent="0.25">
      <c r="A273" s="6">
        <v>261</v>
      </c>
      <c r="B273" s="13">
        <v>954312</v>
      </c>
      <c r="C273" s="7" t="s">
        <v>274</v>
      </c>
      <c r="D273" s="11">
        <v>132980</v>
      </c>
      <c r="E273" s="9">
        <f t="shared" si="4"/>
        <v>132980</v>
      </c>
    </row>
    <row r="274" spans="1:5" s="3" customFormat="1" ht="24.75" thickBot="1" x14ac:dyDescent="0.25">
      <c r="A274" s="6">
        <v>262</v>
      </c>
      <c r="B274" s="13">
        <v>954314</v>
      </c>
      <c r="C274" s="7" t="s">
        <v>275</v>
      </c>
      <c r="D274" s="11">
        <v>132980</v>
      </c>
      <c r="E274" s="9">
        <f t="shared" si="4"/>
        <v>132980</v>
      </c>
    </row>
    <row r="275" spans="1:5" s="3" customFormat="1" ht="36.75" thickBot="1" x14ac:dyDescent="0.25">
      <c r="A275" s="6">
        <v>263</v>
      </c>
      <c r="B275" s="13">
        <v>954401</v>
      </c>
      <c r="C275" s="7" t="s">
        <v>276</v>
      </c>
      <c r="D275" s="11">
        <v>138390</v>
      </c>
      <c r="E275" s="9">
        <f t="shared" si="4"/>
        <v>138390</v>
      </c>
    </row>
    <row r="276" spans="1:5" s="3" customFormat="1" ht="24.75" thickBot="1" x14ac:dyDescent="0.25">
      <c r="A276" s="6">
        <v>264</v>
      </c>
      <c r="B276" s="13">
        <v>954601</v>
      </c>
      <c r="C276" s="7" t="s">
        <v>277</v>
      </c>
      <c r="D276" s="11">
        <v>116000</v>
      </c>
      <c r="E276" s="9">
        <f t="shared" si="4"/>
        <v>116000</v>
      </c>
    </row>
    <row r="277" spans="1:5" s="3" customFormat="1" ht="15.75" thickBot="1" x14ac:dyDescent="0.25">
      <c r="A277" s="6">
        <v>265</v>
      </c>
      <c r="B277" s="13">
        <v>954602</v>
      </c>
      <c r="C277" s="7" t="s">
        <v>278</v>
      </c>
      <c r="D277" s="11">
        <v>349680</v>
      </c>
      <c r="E277" s="9">
        <f t="shared" si="4"/>
        <v>349680</v>
      </c>
    </row>
    <row r="278" spans="1:5" s="3" customFormat="1" ht="24.75" thickBot="1" x14ac:dyDescent="0.25">
      <c r="A278" s="6">
        <v>266</v>
      </c>
      <c r="B278" s="13">
        <v>954626</v>
      </c>
      <c r="C278" s="7" t="s">
        <v>279</v>
      </c>
      <c r="D278" s="11">
        <v>113431.55</v>
      </c>
      <c r="E278" s="9">
        <f t="shared" si="4"/>
        <v>113431.55</v>
      </c>
    </row>
    <row r="279" spans="1:5" s="3" customFormat="1" ht="60.75" thickBot="1" x14ac:dyDescent="0.25">
      <c r="A279" s="6">
        <v>267</v>
      </c>
      <c r="B279" s="13">
        <v>954801</v>
      </c>
      <c r="C279" s="7" t="s">
        <v>280</v>
      </c>
      <c r="D279" s="11">
        <v>1900000</v>
      </c>
      <c r="E279" s="9">
        <f t="shared" si="4"/>
        <v>1900000</v>
      </c>
    </row>
    <row r="280" spans="1:5" s="3" customFormat="1" ht="36.75" thickBot="1" x14ac:dyDescent="0.25">
      <c r="A280" s="6">
        <v>268</v>
      </c>
      <c r="B280" s="13">
        <v>954802</v>
      </c>
      <c r="C280" s="7" t="s">
        <v>281</v>
      </c>
      <c r="D280" s="11">
        <v>126764.8</v>
      </c>
      <c r="E280" s="9">
        <f t="shared" si="4"/>
        <v>126764.8</v>
      </c>
    </row>
    <row r="281" spans="1:5" s="3" customFormat="1" ht="24.75" thickBot="1" x14ac:dyDescent="0.25">
      <c r="A281" s="6">
        <v>269</v>
      </c>
      <c r="B281" s="13">
        <v>954903</v>
      </c>
      <c r="C281" s="7" t="s">
        <v>282</v>
      </c>
      <c r="D281" s="11">
        <v>609600</v>
      </c>
      <c r="E281" s="9">
        <f t="shared" si="4"/>
        <v>609600</v>
      </c>
    </row>
    <row r="282" spans="1:5" s="3" customFormat="1" ht="15.75" thickBot="1" x14ac:dyDescent="0.25">
      <c r="A282" s="6">
        <v>270</v>
      </c>
      <c r="B282" s="13">
        <v>221401</v>
      </c>
      <c r="C282" s="7" t="s">
        <v>283</v>
      </c>
      <c r="D282" s="11">
        <v>317800</v>
      </c>
      <c r="E282" s="9">
        <f t="shared" si="4"/>
        <v>317800</v>
      </c>
    </row>
    <row r="283" spans="1:5" s="3" customFormat="1" ht="15.75" thickBot="1" x14ac:dyDescent="0.25">
      <c r="A283" s="6">
        <v>271</v>
      </c>
      <c r="B283" s="13">
        <v>306001</v>
      </c>
      <c r="C283" s="7" t="s">
        <v>284</v>
      </c>
      <c r="D283" s="11">
        <v>317800</v>
      </c>
      <c r="E283" s="9">
        <f t="shared" si="4"/>
        <v>317800</v>
      </c>
    </row>
    <row r="284" spans="1:5" s="3" customFormat="1" ht="15.75" thickBot="1" x14ac:dyDescent="0.25">
      <c r="A284" s="6">
        <v>272</v>
      </c>
      <c r="B284" s="13">
        <v>306003</v>
      </c>
      <c r="C284" s="7" t="s">
        <v>285</v>
      </c>
      <c r="D284" s="11">
        <v>626635</v>
      </c>
      <c r="E284" s="9">
        <f t="shared" si="4"/>
        <v>626635</v>
      </c>
    </row>
    <row r="285" spans="1:5" s="3" customFormat="1" ht="24.75" thickBot="1" x14ac:dyDescent="0.25">
      <c r="A285" s="6">
        <v>273</v>
      </c>
      <c r="B285" s="13">
        <v>954610</v>
      </c>
      <c r="C285" s="7" t="s">
        <v>286</v>
      </c>
      <c r="D285" s="11">
        <v>34800</v>
      </c>
      <c r="E285" s="9">
        <f t="shared" si="4"/>
        <v>34800</v>
      </c>
    </row>
    <row r="286" spans="1:5" s="3" customFormat="1" ht="15.75" thickBot="1" x14ac:dyDescent="0.25">
      <c r="A286" s="6">
        <v>274</v>
      </c>
      <c r="B286" s="13">
        <v>891530</v>
      </c>
      <c r="C286" s="7" t="s">
        <v>287</v>
      </c>
      <c r="D286" s="11">
        <v>122799</v>
      </c>
      <c r="E286" s="9">
        <f t="shared" si="4"/>
        <v>122799</v>
      </c>
    </row>
    <row r="287" spans="1:5" s="3" customFormat="1" ht="48.75" thickBot="1" x14ac:dyDescent="0.25">
      <c r="A287" s="6">
        <v>275</v>
      </c>
      <c r="B287" s="13">
        <v>954402</v>
      </c>
      <c r="C287" s="7" t="s">
        <v>288</v>
      </c>
      <c r="D287" s="11">
        <v>346680</v>
      </c>
      <c r="E287" s="9">
        <f t="shared" si="4"/>
        <v>346680</v>
      </c>
    </row>
    <row r="288" spans="1:5" s="3" customFormat="1" ht="15.75" thickBot="1" x14ac:dyDescent="0.25">
      <c r="A288" s="6">
        <v>276</v>
      </c>
      <c r="B288" s="13">
        <v>182100</v>
      </c>
      <c r="C288" s="7" t="s">
        <v>289</v>
      </c>
      <c r="D288" s="11">
        <v>444510</v>
      </c>
      <c r="E288" s="9">
        <f t="shared" si="4"/>
        <v>444510</v>
      </c>
    </row>
    <row r="289" spans="1:5" s="3" customFormat="1" ht="15.75" thickBot="1" x14ac:dyDescent="0.25">
      <c r="A289" s="6">
        <v>277</v>
      </c>
      <c r="B289" s="13">
        <v>218301</v>
      </c>
      <c r="C289" s="7" t="s">
        <v>290</v>
      </c>
      <c r="D289" s="11">
        <v>2717455</v>
      </c>
      <c r="E289" s="9">
        <f t="shared" si="4"/>
        <v>2717455</v>
      </c>
    </row>
    <row r="290" spans="1:5" s="3" customFormat="1" ht="15.75" thickBot="1" x14ac:dyDescent="0.25">
      <c r="A290" s="6">
        <v>278</v>
      </c>
      <c r="B290" s="13">
        <v>965203</v>
      </c>
      <c r="C290" s="7" t="s">
        <v>291</v>
      </c>
      <c r="D290" s="11">
        <v>59097.53</v>
      </c>
      <c r="E290" s="9">
        <f t="shared" si="4"/>
        <v>59097.53</v>
      </c>
    </row>
    <row r="291" spans="1:5" s="3" customFormat="1" ht="15.75" thickBot="1" x14ac:dyDescent="0.25">
      <c r="A291" s="6">
        <v>279</v>
      </c>
      <c r="B291" s="13">
        <v>222107</v>
      </c>
      <c r="C291" s="7" t="s">
        <v>292</v>
      </c>
      <c r="D291" s="11">
        <v>1420764</v>
      </c>
      <c r="E291" s="9">
        <f t="shared" si="4"/>
        <v>1420764</v>
      </c>
    </row>
    <row r="292" spans="1:5" s="3" customFormat="1" ht="24.75" thickBot="1" x14ac:dyDescent="0.25">
      <c r="A292" s="6">
        <v>280</v>
      </c>
      <c r="B292" s="13">
        <v>937000</v>
      </c>
      <c r="C292" s="7" t="s">
        <v>293</v>
      </c>
      <c r="D292" s="11">
        <v>12359</v>
      </c>
      <c r="E292" s="9">
        <f t="shared" si="4"/>
        <v>12359</v>
      </c>
    </row>
    <row r="293" spans="1:5" s="3" customFormat="1" ht="15.75" thickBot="1" x14ac:dyDescent="0.25">
      <c r="A293" s="6">
        <v>281</v>
      </c>
      <c r="B293" s="13">
        <v>763903</v>
      </c>
      <c r="C293" s="7" t="s">
        <v>294</v>
      </c>
      <c r="D293" s="11">
        <v>1035283</v>
      </c>
      <c r="E293" s="9">
        <f t="shared" si="4"/>
        <v>1035283</v>
      </c>
    </row>
    <row r="294" spans="1:5" s="3" customFormat="1" ht="15.75" thickBot="1" x14ac:dyDescent="0.25">
      <c r="A294" s="6">
        <v>282</v>
      </c>
      <c r="B294" s="13">
        <v>219501</v>
      </c>
      <c r="C294" s="7" t="s">
        <v>295</v>
      </c>
      <c r="D294" s="11">
        <v>992359</v>
      </c>
      <c r="E294" s="9">
        <f t="shared" si="4"/>
        <v>992359</v>
      </c>
    </row>
    <row r="295" spans="1:5" s="3" customFormat="1" ht="15.75" thickBot="1" x14ac:dyDescent="0.25">
      <c r="A295" s="6">
        <v>283</v>
      </c>
      <c r="B295" s="13">
        <v>937201</v>
      </c>
      <c r="C295" s="7" t="s">
        <v>296</v>
      </c>
      <c r="D295" s="11">
        <v>12359</v>
      </c>
      <c r="E295" s="9">
        <f t="shared" si="4"/>
        <v>12359</v>
      </c>
    </row>
    <row r="296" spans="1:5" s="3" customFormat="1" ht="15.75" thickBot="1" x14ac:dyDescent="0.25">
      <c r="A296" s="6">
        <v>284</v>
      </c>
      <c r="B296" s="13">
        <v>937202</v>
      </c>
      <c r="C296" s="7" t="s">
        <v>297</v>
      </c>
      <c r="D296" s="11">
        <v>12359</v>
      </c>
      <c r="E296" s="9">
        <f t="shared" si="4"/>
        <v>12359</v>
      </c>
    </row>
    <row r="297" spans="1:5" s="3" customFormat="1" ht="15.75" thickBot="1" x14ac:dyDescent="0.25">
      <c r="A297" s="6">
        <v>285</v>
      </c>
      <c r="B297" s="13">
        <v>954804</v>
      </c>
      <c r="C297" s="7" t="s">
        <v>298</v>
      </c>
      <c r="D297" s="11">
        <v>16240000</v>
      </c>
      <c r="E297" s="9">
        <f t="shared" si="4"/>
        <v>16240000</v>
      </c>
    </row>
    <row r="298" spans="1:5" s="3" customFormat="1" ht="24.75" thickBot="1" x14ac:dyDescent="0.25">
      <c r="A298" s="6">
        <v>286</v>
      </c>
      <c r="B298" s="13">
        <v>954904</v>
      </c>
      <c r="C298" s="7" t="s">
        <v>299</v>
      </c>
      <c r="D298" s="11">
        <v>595000</v>
      </c>
      <c r="E298" s="9">
        <f t="shared" si="4"/>
        <v>595000</v>
      </c>
    </row>
    <row r="299" spans="1:5" s="3" customFormat="1" ht="15.75" thickBot="1" x14ac:dyDescent="0.25">
      <c r="A299" s="6">
        <v>287</v>
      </c>
      <c r="B299" s="13">
        <v>12102</v>
      </c>
      <c r="C299" s="7" t="s">
        <v>300</v>
      </c>
      <c r="D299" s="11">
        <v>1658604.75</v>
      </c>
      <c r="E299" s="9">
        <f t="shared" si="4"/>
        <v>1658604.75</v>
      </c>
    </row>
    <row r="300" spans="1:5" s="3" customFormat="1" ht="15.75" thickBot="1" x14ac:dyDescent="0.25">
      <c r="A300" s="6">
        <v>288</v>
      </c>
      <c r="B300" s="13">
        <v>260101</v>
      </c>
      <c r="C300" s="7" t="s">
        <v>179</v>
      </c>
      <c r="D300" s="11">
        <v>941842.76</v>
      </c>
      <c r="E300" s="9">
        <f t="shared" si="4"/>
        <v>941842.76</v>
      </c>
    </row>
    <row r="301" spans="1:5" s="3" customFormat="1" ht="15.75" thickBot="1" x14ac:dyDescent="0.25">
      <c r="A301" s="6">
        <v>289</v>
      </c>
      <c r="B301" s="13">
        <v>263204</v>
      </c>
      <c r="C301" s="7" t="s">
        <v>301</v>
      </c>
      <c r="D301" s="11">
        <v>920560</v>
      </c>
      <c r="E301" s="9">
        <f t="shared" si="4"/>
        <v>920560</v>
      </c>
    </row>
    <row r="302" spans="1:5" s="3" customFormat="1" ht="15.75" thickBot="1" x14ac:dyDescent="0.25">
      <c r="A302" s="6">
        <v>290</v>
      </c>
      <c r="B302" s="13">
        <v>264005</v>
      </c>
      <c r="C302" s="7" t="s">
        <v>302</v>
      </c>
      <c r="D302" s="11">
        <v>920560</v>
      </c>
      <c r="E302" s="9">
        <f t="shared" si="4"/>
        <v>920560</v>
      </c>
    </row>
    <row r="303" spans="1:5" s="3" customFormat="1" ht="15.75" thickBot="1" x14ac:dyDescent="0.25">
      <c r="A303" s="6">
        <v>291</v>
      </c>
      <c r="B303" s="13">
        <v>263203</v>
      </c>
      <c r="C303" s="7" t="s">
        <v>303</v>
      </c>
      <c r="D303" s="11">
        <v>920560</v>
      </c>
      <c r="E303" s="9">
        <f t="shared" si="4"/>
        <v>920560</v>
      </c>
    </row>
    <row r="304" spans="1:5" s="3" customFormat="1" ht="15.75" thickBot="1" x14ac:dyDescent="0.25">
      <c r="A304" s="6">
        <v>292</v>
      </c>
      <c r="B304" s="13">
        <v>263206</v>
      </c>
      <c r="C304" s="7" t="s">
        <v>304</v>
      </c>
      <c r="D304" s="11">
        <v>920560</v>
      </c>
      <c r="E304" s="9">
        <f t="shared" si="4"/>
        <v>920560</v>
      </c>
    </row>
    <row r="305" spans="1:5" s="3" customFormat="1" ht="15.75" thickBot="1" x14ac:dyDescent="0.25">
      <c r="A305" s="6">
        <v>293</v>
      </c>
      <c r="B305" s="13">
        <v>218302</v>
      </c>
      <c r="C305" s="7" t="s">
        <v>305</v>
      </c>
      <c r="D305" s="11">
        <v>4183350</v>
      </c>
      <c r="E305" s="9">
        <f t="shared" si="4"/>
        <v>4183350</v>
      </c>
    </row>
    <row r="306" spans="1:5" s="3" customFormat="1" ht="24.75" thickBot="1" x14ac:dyDescent="0.25">
      <c r="A306" s="6">
        <v>294</v>
      </c>
      <c r="B306" s="13">
        <v>261001</v>
      </c>
      <c r="C306" s="7" t="s">
        <v>306</v>
      </c>
      <c r="D306" s="11">
        <v>472408</v>
      </c>
      <c r="E306" s="9">
        <f t="shared" si="4"/>
        <v>472408</v>
      </c>
    </row>
    <row r="307" spans="1:5" s="3" customFormat="1" ht="15.75" thickBot="1" x14ac:dyDescent="0.25">
      <c r="A307" s="6">
        <v>295</v>
      </c>
      <c r="B307" s="13">
        <v>261002</v>
      </c>
      <c r="C307" s="14" t="s">
        <v>307</v>
      </c>
      <c r="D307" s="11">
        <v>472408</v>
      </c>
      <c r="E307" s="9">
        <f t="shared" si="4"/>
        <v>472408</v>
      </c>
    </row>
    <row r="308" spans="1:5" s="3" customFormat="1" ht="15.75" thickBot="1" x14ac:dyDescent="0.25">
      <c r="A308" s="6">
        <v>296</v>
      </c>
      <c r="B308" s="13">
        <v>261003</v>
      </c>
      <c r="C308" s="7" t="s">
        <v>308</v>
      </c>
      <c r="D308" s="11">
        <v>472408</v>
      </c>
      <c r="E308" s="9">
        <f t="shared" si="4"/>
        <v>472408</v>
      </c>
    </row>
    <row r="309" spans="1:5" s="3" customFormat="1" ht="15.75" thickBot="1" x14ac:dyDescent="0.25">
      <c r="A309" s="6">
        <v>297</v>
      </c>
      <c r="B309" s="13">
        <v>219502</v>
      </c>
      <c r="C309" s="7" t="s">
        <v>309</v>
      </c>
      <c r="D309" s="11">
        <v>952359</v>
      </c>
      <c r="E309" s="9">
        <f t="shared" si="4"/>
        <v>952359</v>
      </c>
    </row>
    <row r="310" spans="1:5" s="3" customFormat="1" ht="15.75" thickBot="1" x14ac:dyDescent="0.25">
      <c r="A310" s="6">
        <v>298</v>
      </c>
      <c r="B310" s="13">
        <v>998702</v>
      </c>
      <c r="C310" s="7" t="s">
        <v>310</v>
      </c>
      <c r="D310" s="11">
        <v>656000</v>
      </c>
      <c r="E310" s="9">
        <f t="shared" si="4"/>
        <v>656000</v>
      </c>
    </row>
    <row r="311" spans="1:5" s="3" customFormat="1" ht="15.75" thickBot="1" x14ac:dyDescent="0.25">
      <c r="A311" s="6">
        <v>299</v>
      </c>
      <c r="B311" s="13">
        <v>998701</v>
      </c>
      <c r="C311" s="7" t="s">
        <v>311</v>
      </c>
      <c r="D311" s="11">
        <v>656000</v>
      </c>
      <c r="E311" s="9">
        <f t="shared" si="4"/>
        <v>656000</v>
      </c>
    </row>
    <row r="312" spans="1:5" s="3" customFormat="1" ht="15.75" thickBot="1" x14ac:dyDescent="0.25">
      <c r="A312" s="6">
        <v>300</v>
      </c>
      <c r="B312" s="13">
        <v>255001</v>
      </c>
      <c r="C312" s="7" t="s">
        <v>312</v>
      </c>
      <c r="D312" s="11">
        <v>3430962</v>
      </c>
      <c r="E312" s="9">
        <f t="shared" si="4"/>
        <v>3430962</v>
      </c>
    </row>
    <row r="313" spans="1:5" s="3" customFormat="1" ht="15.75" thickBot="1" x14ac:dyDescent="0.25">
      <c r="A313" s="6">
        <v>301</v>
      </c>
      <c r="B313" s="13">
        <v>255006</v>
      </c>
      <c r="C313" s="7" t="s">
        <v>313</v>
      </c>
      <c r="D313" s="11">
        <v>528879.27</v>
      </c>
      <c r="E313" s="9">
        <f t="shared" si="4"/>
        <v>528879.27</v>
      </c>
    </row>
    <row r="314" spans="1:5" s="3" customFormat="1" ht="15.75" thickBot="1" x14ac:dyDescent="0.25">
      <c r="A314" s="6">
        <v>302</v>
      </c>
      <c r="B314" s="13">
        <v>274101</v>
      </c>
      <c r="C314" s="7" t="s">
        <v>314</v>
      </c>
      <c r="D314" s="11">
        <v>528879.27</v>
      </c>
      <c r="E314" s="9">
        <f t="shared" si="4"/>
        <v>528879.27</v>
      </c>
    </row>
  </sheetData>
  <sheetProtection algorithmName="SHA-512" hashValue="WLpMK/u+kixhy9Mu+GJ7WMOnWxraOVFgo0yhk7ZjWrgK9NTLnb+J9fe27fL7V7XpheAzoj8B8w+816m9SAp+/g==" saltValue="xJLUnTre9lPB9MvhvYM4kA==" spinCount="100000" sheet="1" objects="1" scenarios="1"/>
  <protectedRanges>
    <protectedRange sqref="D9:D10" name="Rango1"/>
  </protectedRanges>
  <mergeCells count="16">
    <mergeCell ref="D1:E4"/>
    <mergeCell ref="C1:C2"/>
    <mergeCell ref="C3:C4"/>
    <mergeCell ref="A12:A13"/>
    <mergeCell ref="C12:C13"/>
    <mergeCell ref="C9:C10"/>
    <mergeCell ref="D9:D10"/>
    <mergeCell ref="D12:D13"/>
    <mergeCell ref="A8:E8"/>
    <mergeCell ref="A6:E6"/>
    <mergeCell ref="A7:E7"/>
    <mergeCell ref="A1:B1"/>
    <mergeCell ref="A2:B2"/>
    <mergeCell ref="A3:B3"/>
    <mergeCell ref="A4:B4"/>
    <mergeCell ref="B12:B13"/>
  </mergeCells>
  <conditionalFormatting sqref="D9">
    <cfRule type="cellIs" dxfId="0" priority="1" operator="lessThan">
      <formula>0</formula>
    </cfRule>
  </conditionalFormatting>
  <dataValidations disablePrompts="1" count="1">
    <dataValidation type="whole" operator="greaterThanOrEqual" allowBlank="1" showInputMessage="1" showErrorMessage="1" sqref="G10" xr:uid="{00000000-0002-0000-0000-000000000000}">
      <formula1>0</formula1>
    </dataValidation>
  </dataValidations>
  <pageMargins left="0.7" right="0.7" top="0.75" bottom="0.75" header="0.3" footer="0.3"/>
  <pageSetup paperSize="9" scale="13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9ef0045-27c4-46d7-b97e-c195f4b41df6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48CD61D212AEC4B8F4F87B7429DF917" ma:contentTypeVersion="18" ma:contentTypeDescription="Create a new document." ma:contentTypeScope="" ma:versionID="5decea255440afee01ba95e83aa29d6c">
  <xsd:schema xmlns:xsd="http://www.w3.org/2001/XMLSchema" xmlns:xs="http://www.w3.org/2001/XMLSchema" xmlns:p="http://schemas.microsoft.com/office/2006/metadata/properties" xmlns:ns3="79ef0045-27c4-46d7-b97e-c195f4b41df6" xmlns:ns4="b285d837-59d6-4b8b-b596-41bc5dd41bcd" targetNamespace="http://schemas.microsoft.com/office/2006/metadata/properties" ma:root="true" ma:fieldsID="d70fd0039d98685db1b1563dc50f9cf2" ns3:_="" ns4:_="">
    <xsd:import namespace="79ef0045-27c4-46d7-b97e-c195f4b41df6"/>
    <xsd:import namespace="b285d837-59d6-4b8b-b596-41bc5dd41bc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3:MediaServiceSearchProperties" minOccurs="0"/>
                <xsd:element ref="ns3:MediaLengthInSeconds" minOccurs="0"/>
                <xsd:element ref="ns3:_activity" minOccurs="0"/>
                <xsd:element ref="ns3:MediaServiceObjectDetectorVersions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ef0045-27c4-46d7-b97e-c195f4b41df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3" nillable="true" ma:displayName="_activity" ma:hidden="true" ma:internalName="_activity">
      <xsd:simpleType>
        <xsd:restriction base="dms:Note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5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85d837-59d6-4b8b-b596-41bc5dd41bcd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8FCB8A9-A766-4FBF-A25E-74F046AD4542}">
  <ds:schemaRefs>
    <ds:schemaRef ds:uri="http://purl.org/dc/elements/1.1/"/>
    <ds:schemaRef ds:uri="b285d837-59d6-4b8b-b596-41bc5dd41bcd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79ef0045-27c4-46d7-b97e-c195f4b41df6"/>
    <ds:schemaRef ds:uri="http://purl.org/dc/dcmitype/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4CF7ECD9-81B1-4BFB-9A77-3D5B9DE59A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9ef0045-27c4-46d7-b97e-c195f4b41df6"/>
    <ds:schemaRef ds:uri="b285d837-59d6-4b8b-b596-41bc5dd41bc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2FCDB00-B0B8-4A01-B8F4-C2DF459A289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Hoja1!_Hlk159142196</vt:lpstr>
    </vt:vector>
  </TitlesOfParts>
  <Company>policia nacional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HECTOR DAVID ARREDONDO MALDONADO</dc:creator>
  <cp:lastModifiedBy>HECTOR DAVID ARREDONDO MALDONADO</cp:lastModifiedBy>
  <dcterms:created xsi:type="dcterms:W3CDTF">2024-03-05T22:50:53Z</dcterms:created>
  <dcterms:modified xsi:type="dcterms:W3CDTF">2024-05-29T21:35:44Z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0x010100348CD61D212AEC4B8F4F87B7429DF917</vt:lpwstr>
  </property>
</Properties>
</file>