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PRESION NEGATIVA\"/>
    </mc:Choice>
  </mc:AlternateContent>
  <bookViews>
    <workbookView xWindow="0" yWindow="0" windowWidth="24000" windowHeight="9300"/>
  </bookViews>
  <sheets>
    <sheet name="ANEXO ECONOMICO" sheetId="2" r:id="rId1"/>
  </sheets>
  <definedNames>
    <definedName name="_xlnm.Print_Area" localSheetId="0">'ANEXO ECONOMICO'!$A$1:$R$31</definedName>
  </definedNames>
  <calcPr calcId="152511"/>
</workbook>
</file>

<file path=xl/calcChain.xml><?xml version="1.0" encoding="utf-8"?>
<calcChain xmlns="http://schemas.openxmlformats.org/spreadsheetml/2006/main">
  <c r="I17" i="2" l="1"/>
  <c r="K17" i="2" s="1"/>
  <c r="M17" i="2" s="1"/>
  <c r="P17" i="2" s="1"/>
  <c r="I16" i="2"/>
  <c r="K16" i="2" s="1"/>
  <c r="M16" i="2" s="1"/>
  <c r="P16" i="2" s="1"/>
  <c r="I15" i="2"/>
  <c r="K15" i="2" s="1"/>
  <c r="M15" i="2" s="1"/>
  <c r="P15" i="2" s="1"/>
  <c r="I14" i="2"/>
  <c r="K14" i="2" s="1"/>
  <c r="M14" i="2" s="1"/>
  <c r="P14" i="2" s="1"/>
  <c r="I13" i="2"/>
  <c r="K13" i="2" s="1"/>
  <c r="M13" i="2" s="1"/>
  <c r="P13" i="2" s="1"/>
  <c r="I12" i="2"/>
  <c r="K12" i="2" s="1"/>
  <c r="M12" i="2" s="1"/>
  <c r="P12" i="2" s="1"/>
  <c r="I11" i="2"/>
  <c r="K11" i="2" s="1"/>
  <c r="M11" i="2" s="1"/>
  <c r="P11" i="2" s="1"/>
  <c r="I10" i="2"/>
  <c r="K10" i="2" s="1"/>
  <c r="M10" i="2" s="1"/>
  <c r="P10" i="2" s="1"/>
  <c r="I9" i="2"/>
  <c r="K9" i="2" s="1"/>
  <c r="M9" i="2" s="1"/>
  <c r="P9" i="2" s="1"/>
  <c r="I8" i="2"/>
  <c r="K8" i="2" s="1"/>
  <c r="M8" i="2" s="1"/>
  <c r="P8" i="2" s="1"/>
  <c r="I7" i="2"/>
  <c r="K7" i="2" s="1"/>
  <c r="M7" i="2" s="1"/>
  <c r="P7" i="2" s="1"/>
  <c r="I6" i="2" l="1"/>
  <c r="K6" i="2" l="1"/>
  <c r="M6" i="2" l="1"/>
  <c r="P6" i="2" l="1"/>
  <c r="G19" i="2" s="1"/>
</calcChain>
</file>

<file path=xl/sharedStrings.xml><?xml version="1.0" encoding="utf-8"?>
<sst xmlns="http://schemas.openxmlformats.org/spreadsheetml/2006/main" count="41" uniqueCount="30">
  <si>
    <t>Nombre / Descripción</t>
  </si>
  <si>
    <t>Cantidad</t>
  </si>
  <si>
    <t>Valor Unitario</t>
  </si>
  <si>
    <t>IVA</t>
  </si>
  <si>
    <t>Valor Total Unitario</t>
  </si>
  <si>
    <t>Valot Total</t>
  </si>
  <si>
    <t>Razon Social:</t>
  </si>
  <si>
    <t>Nombre:</t>
  </si>
  <si>
    <t>Nit:</t>
  </si>
  <si>
    <t>Telefono :</t>
  </si>
  <si>
    <t>Fecha de elaboración:</t>
  </si>
  <si>
    <t>VALOR TOTAL OFERTA</t>
  </si>
  <si>
    <t>KIT ABDOMINAL CON CAMPO FENESTRADO DE PRESION NEGATIVA</t>
  </si>
  <si>
    <t>BOLSA PLÁSTICA  y/o  CANESTER DE RECOLECCIÓN 1000 CC  SISTEMA DE TERAPIA ELECTRICA DE BOMBA CON PRESION NEGATIVA PARA HERIDAS.</t>
  </si>
  <si>
    <t>KIT TUBERIA EN Y PARA SISTEMA DE TERAPIA ELECTRICA DE BOMBA CON PRESION NEGATIVA PARA HERIDAS (Dren PAD y tubería en Y)</t>
  </si>
  <si>
    <t>KIT XLARGE SISTEMA DE PRESION NEGATIVA  (ESPUMA DE POLIURETANO, CAMPO FENESTRADO, 2 DRENES PAD, 1 TUBERIA DE SUCCION Y PELICULAS TRANSPARENTES)</t>
  </si>
  <si>
    <t>KIT SISTEMA DE DRENAJE PARA HERIDAS  PRESION NEGATIVA  (ESPUMA DE POLIURETANO, CAMPO FENESTRADO; 2 DRENES PAD, 1 TUBERIA DE SUCCION   y PELICULAS TRANSPARENTES)</t>
  </si>
  <si>
    <t>APOSITO HIDRODETERSIVO ABSORBENTE  15*20  cm .  PRESION NEGATIVA</t>
  </si>
  <si>
    <t>APOSITO LIPIDO-COLOIDE ESTERIL  15*20  cm   PRESION NEGATIVA</t>
  </si>
  <si>
    <t>KIT TERAPIA ESPUMA TALLA L (250 X 150 X 30 mm)
1. Interfaz NO adherente para protección de tejidos lábiles).
2. Apósito espuma de poliuretano color negro).
3. Lamina adhesiva transparente.
4. Almohadilla para drenaje (Dren Pad).
5. Tubería de succión.</t>
  </si>
  <si>
    <t>KIT TERAPIA ESPUMA TALLA M (180 X 130 X 30 mm) 1. Interfaz NO adherente para protección de tejidos lábiles).
2. Apósito espuma de poliuretano color negro).
3. Lamina adhesiva transparente.
4. Almohadilla para drenaje (Dren Pad).
5. Tubería de succión.</t>
  </si>
  <si>
    <t>APOSITO  DE CONTACTO LIPIDO COLOIDE NO ADHESIVO IMPREGNADO CON  SALES  DE PLATA DE 15 CM x 20 CM PRESION NEGATIVA</t>
  </si>
  <si>
    <t>KIT PARA SISTEMA DE PRESION NEGATIVA LARGE DE GASA (Venda 11,4 X 3,7 cm)
1. Interfaz NO adherente para protección de tejidos lábiles).
2. Vendaje  de gasa dos (2) con Polihexametyl de biguanida al 0,2 %).
3. Lamina adhesiva transparente.
4. Almohadilla para drenaje (Dren Pad).
5. Tubería de succión.</t>
  </si>
  <si>
    <t>KIT ESPUMA CON SALES DE PLATA TALLA L (250 X 150 X 30 mm)
1. Interfaz NO adherente para protección de tejidos lábiles).
2. Apósito espuma de poliuretano color gris con partículas  de plata).
3. Lamina adhesiva transparente.
4. Almohadilla para drenaje (Dren Pad).
5. Tubería de succión.</t>
  </si>
  <si>
    <r>
      <rPr>
        <b/>
        <sz val="9"/>
        <rFont val="Century Gothic"/>
        <family val="2"/>
      </rPr>
      <t>Nota 1</t>
    </r>
    <r>
      <rPr>
        <sz val="9"/>
        <rFont val="Century Gothic"/>
        <family val="2"/>
      </rPr>
      <t>: En caso de inconsistencia en el calculo de los impuestos, la subred prodra requerir al oferente para aclaración de la propuesta económica.</t>
    </r>
  </si>
  <si>
    <r>
      <rPr>
        <b/>
        <sz val="9"/>
        <rFont val="Century Gothic"/>
        <family val="2"/>
      </rPr>
      <t>Nota 3</t>
    </r>
    <r>
      <rPr>
        <sz val="9"/>
        <rFont val="Century Gothic"/>
        <family val="2"/>
      </rPr>
      <t xml:space="preserve"> : El proveedor deberá ofertar la totalidad de ítems requeridos, para garantizar la integralidad del bien o servicio requerido.</t>
    </r>
  </si>
  <si>
    <t>Valot Total Por Dos Meses</t>
  </si>
  <si>
    <r>
      <rPr>
        <b/>
        <sz val="9"/>
        <rFont val="Century Gothic"/>
        <family val="2"/>
      </rPr>
      <t>Nota 2</t>
    </r>
    <r>
      <rPr>
        <sz val="9"/>
        <rFont val="Century Gothic"/>
        <family val="2"/>
      </rPr>
      <t>: La totalidad de la oferta  de la plataforma SECOP II deberá coincidir con la oferta económica del anexo No. 6 del excel. En caso de disparidad en la información  el comité evaluador requerirá al proponente para que de aclaración y dilucide  la disparidad de información presentada en la propuesta.</t>
    </r>
  </si>
  <si>
    <r>
      <rPr>
        <b/>
        <sz val="9"/>
        <rFont val="Century Gothic"/>
        <family val="2"/>
      </rPr>
      <t>Nota 4:</t>
    </r>
    <r>
      <rPr>
        <sz val="9"/>
        <rFont val="Century Gothic"/>
        <family val="2"/>
      </rPr>
      <t xml:space="preserve"> La oferta presentada no puede superar el presupuesto oficial estimado para el presente proceso.</t>
    </r>
  </si>
  <si>
    <t xml:space="preserve">
CON MAQUINA DE DRENAJE DE  PRESION NEGATIVA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</si>
</sst>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quot;$&quot;* #,##0_-;\-&quot;$&quot;* #,##0_-;_-&quot;$&quot;* &quot;-&quot;??_-;_-@_-"/>
  </numFmts>
  <fonts count="15" x14ac:knownFonts="1">
    <font>
      <sz val="10"/>
      <name val="Arial"/>
    </font>
    <font>
      <sz val="11"/>
      <color theme="1"/>
      <name val="Calibri"/>
      <family val="2"/>
      <scheme val="minor"/>
    </font>
    <font>
      <sz val="11"/>
      <color theme="1"/>
      <name val="Calibri"/>
      <family val="2"/>
      <scheme val="minor"/>
    </font>
    <font>
      <sz val="10"/>
      <name val="Arial"/>
      <family val="2"/>
    </font>
    <font>
      <b/>
      <sz val="11"/>
      <name val="Times New Roman"/>
      <family val="1"/>
    </font>
    <font>
      <sz val="11"/>
      <name val="Times New Roman"/>
      <family val="1"/>
    </font>
    <font>
      <b/>
      <sz val="11"/>
      <color theme="1"/>
      <name val="Times New Roman"/>
      <family val="1"/>
    </font>
    <font>
      <sz val="11"/>
      <color theme="1"/>
      <name val="Times New Roman"/>
      <family val="1"/>
    </font>
    <font>
      <sz val="10"/>
      <name val="Times New Roman"/>
      <family val="1"/>
    </font>
    <font>
      <sz val="10"/>
      <color theme="1"/>
      <name val="Century Gothic"/>
      <family val="2"/>
    </font>
    <font>
      <b/>
      <sz val="10"/>
      <color theme="1"/>
      <name val="Century Gothic"/>
      <family val="2"/>
    </font>
    <font>
      <b/>
      <sz val="11"/>
      <color theme="1"/>
      <name val="Arial Narrow"/>
      <family val="2"/>
    </font>
    <font>
      <sz val="9"/>
      <name val="Century Gothic"/>
      <family val="2"/>
    </font>
    <font>
      <sz val="10"/>
      <color rgb="FF000000"/>
      <name val="Century Gothic"/>
      <family val="2"/>
    </font>
    <font>
      <b/>
      <sz val="9"/>
      <name val="Century Gothic"/>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s>
  <cellStyleXfs count="8">
    <xf numFmtId="0" fontId="0" fillId="0" borderId="0"/>
    <xf numFmtId="164" fontId="3" fillId="0" borderId="0" applyFont="0" applyFill="0" applyBorder="0" applyAlignment="0" applyProtection="0"/>
    <xf numFmtId="0" fontId="2" fillId="0" borderId="0"/>
    <xf numFmtId="9" fontId="2" fillId="0" borderId="0" applyFont="0" applyFill="0" applyBorder="0" applyAlignment="0" applyProtection="0"/>
    <xf numFmtId="0" fontId="3" fillId="0" borderId="0"/>
    <xf numFmtId="0" fontId="1" fillId="0" borderId="0"/>
    <xf numFmtId="9" fontId="1" fillId="0" borderId="0" applyFont="0" applyFill="0" applyBorder="0" applyAlignment="0" applyProtection="0"/>
    <xf numFmtId="0" fontId="3" fillId="0" borderId="0"/>
  </cellStyleXfs>
  <cellXfs count="67">
    <xf numFmtId="0" fontId="0" fillId="0" borderId="0" xfId="0"/>
    <xf numFmtId="0" fontId="8" fillId="0" borderId="0" xfId="0" applyFont="1" applyProtection="1"/>
    <xf numFmtId="0" fontId="5" fillId="2" borderId="5" xfId="0" applyFont="1" applyFill="1" applyBorder="1" applyProtection="1"/>
    <xf numFmtId="0" fontId="7" fillId="2" borderId="0" xfId="0" applyFont="1" applyFill="1" applyBorder="1" applyProtection="1"/>
    <xf numFmtId="0" fontId="5" fillId="2" borderId="0" xfId="0" applyFont="1" applyFill="1" applyProtection="1"/>
    <xf numFmtId="0" fontId="6" fillId="2" borderId="0" xfId="0" applyFont="1" applyFill="1" applyBorder="1" applyProtection="1"/>
    <xf numFmtId="0" fontId="9" fillId="2" borderId="0" xfId="0" applyFont="1" applyFill="1" applyBorder="1" applyAlignment="1" applyProtection="1">
      <alignment horizontal="left"/>
    </xf>
    <xf numFmtId="0" fontId="9" fillId="2" borderId="0" xfId="0" applyFont="1" applyFill="1" applyBorder="1" applyAlignment="1" applyProtection="1">
      <alignment horizontal="left" vertical="center" wrapText="1"/>
    </xf>
    <xf numFmtId="0" fontId="7" fillId="2" borderId="0" xfId="0" applyFont="1" applyFill="1" applyBorder="1" applyAlignment="1" applyProtection="1">
      <alignment horizontal="left"/>
    </xf>
    <xf numFmtId="0" fontId="5" fillId="2" borderId="0" xfId="0" applyFont="1" applyFill="1" applyBorder="1" applyProtection="1"/>
    <xf numFmtId="0" fontId="12" fillId="2" borderId="0" xfId="0" applyFont="1" applyFill="1" applyProtection="1"/>
    <xf numFmtId="0" fontId="9" fillId="2" borderId="0" xfId="0" applyFont="1" applyFill="1" applyBorder="1" applyProtection="1">
      <protection locked="0"/>
    </xf>
    <xf numFmtId="0" fontId="6" fillId="2" borderId="0" xfId="0" applyFont="1" applyFill="1" applyBorder="1" applyAlignment="1" applyProtection="1">
      <alignment horizontal="center" vertical="center"/>
      <protection locked="0"/>
    </xf>
    <xf numFmtId="0" fontId="7" fillId="2" borderId="0" xfId="0" applyFont="1" applyFill="1" applyBorder="1" applyAlignment="1" applyProtection="1">
      <alignment horizontal="center" vertical="center"/>
      <protection locked="0"/>
    </xf>
    <xf numFmtId="0" fontId="9" fillId="2" borderId="10" xfId="0" applyFont="1" applyFill="1" applyBorder="1" applyAlignment="1" applyProtection="1">
      <alignment horizontal="center" vertical="center"/>
    </xf>
    <xf numFmtId="0" fontId="9" fillId="2" borderId="13"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9" fillId="2" borderId="15" xfId="0" applyFont="1" applyFill="1" applyBorder="1" applyAlignment="1" applyProtection="1">
      <alignment horizontal="center" vertical="center"/>
    </xf>
    <xf numFmtId="0" fontId="10" fillId="3" borderId="2" xfId="0" applyFont="1" applyFill="1" applyBorder="1" applyAlignment="1" applyProtection="1">
      <alignment vertical="center"/>
    </xf>
    <xf numFmtId="0" fontId="10" fillId="3" borderId="3" xfId="0" applyFont="1" applyFill="1" applyBorder="1" applyAlignment="1" applyProtection="1">
      <alignment vertical="center"/>
    </xf>
    <xf numFmtId="0" fontId="4" fillId="3" borderId="9" xfId="2" applyFont="1" applyFill="1" applyBorder="1" applyAlignment="1" applyProtection="1">
      <alignment horizontal="center" vertical="center" wrapText="1"/>
    </xf>
    <xf numFmtId="0" fontId="4" fillId="3" borderId="20" xfId="2" applyFont="1" applyFill="1" applyBorder="1" applyAlignment="1" applyProtection="1">
      <alignment horizontal="center" vertical="center" wrapText="1"/>
    </xf>
    <xf numFmtId="0" fontId="13" fillId="0" borderId="11" xfId="0" applyFont="1" applyBorder="1" applyAlignment="1" applyProtection="1">
      <alignment vertical="center" wrapText="1"/>
    </xf>
    <xf numFmtId="0" fontId="13" fillId="0" borderId="12" xfId="0" applyFont="1" applyBorder="1" applyAlignment="1" applyProtection="1">
      <alignment horizontal="center" vertical="center"/>
    </xf>
    <xf numFmtId="0" fontId="13" fillId="0" borderId="1" xfId="0" applyFont="1" applyBorder="1" applyAlignment="1" applyProtection="1">
      <alignment vertical="center" wrapText="1"/>
    </xf>
    <xf numFmtId="0" fontId="13" fillId="0" borderId="14" xfId="0" applyFont="1" applyBorder="1" applyAlignment="1" applyProtection="1">
      <alignment horizontal="center" vertical="center"/>
    </xf>
    <xf numFmtId="0" fontId="13" fillId="4" borderId="1" xfId="0" applyFont="1" applyFill="1" applyBorder="1" applyAlignment="1" applyProtection="1">
      <alignment horizontal="center" vertical="center" wrapText="1"/>
    </xf>
    <xf numFmtId="0" fontId="13" fillId="4" borderId="1" xfId="0" applyFont="1" applyFill="1" applyBorder="1" applyAlignment="1" applyProtection="1">
      <alignment vertical="center" wrapText="1"/>
    </xf>
    <xf numFmtId="0" fontId="13" fillId="4" borderId="14" xfId="0" applyFont="1" applyFill="1" applyBorder="1" applyAlignment="1" applyProtection="1">
      <alignment horizontal="center" vertical="center"/>
    </xf>
    <xf numFmtId="0" fontId="13" fillId="0" borderId="16" xfId="0" applyFont="1" applyBorder="1" applyAlignment="1" applyProtection="1">
      <alignment vertical="center" wrapText="1"/>
    </xf>
    <xf numFmtId="0" fontId="13" fillId="4" borderId="16" xfId="0" applyFont="1" applyFill="1" applyBorder="1" applyAlignment="1" applyProtection="1">
      <alignment horizontal="center" vertical="center" wrapText="1"/>
    </xf>
    <xf numFmtId="0" fontId="13" fillId="0" borderId="17" xfId="0" applyFont="1" applyBorder="1" applyAlignment="1" applyProtection="1">
      <alignment horizontal="center" vertical="center"/>
    </xf>
    <xf numFmtId="0" fontId="10" fillId="3" borderId="2" xfId="0" applyFont="1" applyFill="1" applyBorder="1" applyAlignment="1" applyProtection="1">
      <alignment horizontal="left" vertical="center"/>
    </xf>
    <xf numFmtId="0" fontId="10" fillId="3" borderId="3" xfId="0" applyFont="1" applyFill="1" applyBorder="1" applyAlignment="1" applyProtection="1">
      <alignment horizontal="left" vertical="center"/>
    </xf>
    <xf numFmtId="0" fontId="10" fillId="3" borderId="4" xfId="0" applyFont="1" applyFill="1" applyBorder="1" applyAlignment="1" applyProtection="1">
      <alignment horizontal="left" vertical="center"/>
    </xf>
    <xf numFmtId="165" fontId="9" fillId="2" borderId="1" xfId="1" applyNumberFormat="1" applyFont="1" applyFill="1" applyBorder="1" applyAlignment="1" applyProtection="1">
      <alignment horizontal="center" vertical="center"/>
      <protection locked="0"/>
    </xf>
    <xf numFmtId="165" fontId="9" fillId="2" borderId="14" xfId="1" applyNumberFormat="1" applyFont="1" applyFill="1" applyBorder="1" applyAlignment="1" applyProtection="1">
      <alignment horizontal="center" vertical="center"/>
      <protection locked="0"/>
    </xf>
    <xf numFmtId="165" fontId="9" fillId="2" borderId="16" xfId="1" applyNumberFormat="1" applyFont="1" applyFill="1" applyBorder="1" applyAlignment="1" applyProtection="1">
      <alignment horizontal="center" vertical="center"/>
      <protection locked="0"/>
    </xf>
    <xf numFmtId="165" fontId="9" fillId="2" borderId="13" xfId="1" applyNumberFormat="1" applyFont="1" applyFill="1" applyBorder="1" applyAlignment="1" applyProtection="1">
      <alignment horizontal="center" vertical="center"/>
      <protection locked="0"/>
    </xf>
    <xf numFmtId="0" fontId="12" fillId="2" borderId="0" xfId="4" applyNumberFormat="1" applyFont="1" applyFill="1" applyAlignment="1" applyProtection="1">
      <alignment horizontal="left" wrapText="1"/>
    </xf>
    <xf numFmtId="0" fontId="6" fillId="3" borderId="18" xfId="0" applyFont="1" applyFill="1" applyBorder="1" applyAlignment="1" applyProtection="1">
      <alignment horizontal="center" vertical="center" wrapText="1"/>
    </xf>
    <xf numFmtId="0" fontId="6" fillId="3" borderId="24" xfId="0" applyFont="1" applyFill="1" applyBorder="1" applyAlignment="1" applyProtection="1">
      <alignment horizontal="center" vertical="center" wrapText="1"/>
    </xf>
    <xf numFmtId="0" fontId="6" fillId="3" borderId="19" xfId="0" applyFont="1" applyFill="1" applyBorder="1" applyAlignment="1" applyProtection="1">
      <alignment horizontal="center" vertical="center" wrapText="1"/>
    </xf>
    <xf numFmtId="165" fontId="9" fillId="2" borderId="11" xfId="1" applyNumberFormat="1" applyFont="1" applyFill="1" applyBorder="1" applyAlignment="1" applyProtection="1">
      <alignment horizontal="center" vertical="center"/>
      <protection locked="0"/>
    </xf>
    <xf numFmtId="165" fontId="9" fillId="2" borderId="12" xfId="1" applyNumberFormat="1" applyFont="1" applyFill="1" applyBorder="1" applyAlignment="1" applyProtection="1">
      <alignment horizontal="center" vertical="center"/>
      <protection locked="0"/>
    </xf>
    <xf numFmtId="165" fontId="9" fillId="2" borderId="15" xfId="1" applyNumberFormat="1" applyFont="1" applyFill="1" applyBorder="1" applyAlignment="1" applyProtection="1">
      <alignment horizontal="center" vertical="center"/>
      <protection locked="0"/>
    </xf>
    <xf numFmtId="165" fontId="9" fillId="2" borderId="17" xfId="1" applyNumberFormat="1" applyFont="1" applyFill="1" applyBorder="1" applyAlignment="1" applyProtection="1">
      <alignment horizontal="center" vertical="center"/>
      <protection locked="0"/>
    </xf>
    <xf numFmtId="165" fontId="6" fillId="2" borderId="25" xfId="1" applyNumberFormat="1" applyFont="1" applyFill="1" applyBorder="1" applyAlignment="1" applyProtection="1">
      <alignment horizontal="center" vertical="center"/>
      <protection locked="0"/>
    </xf>
    <xf numFmtId="165" fontId="6" fillId="2" borderId="21" xfId="1" applyNumberFormat="1" applyFont="1" applyFill="1" applyBorder="1" applyAlignment="1" applyProtection="1">
      <alignment horizontal="center" vertical="center"/>
      <protection locked="0"/>
    </xf>
    <xf numFmtId="165" fontId="6" fillId="2" borderId="22" xfId="1" applyNumberFormat="1" applyFont="1" applyFill="1" applyBorder="1" applyAlignment="1" applyProtection="1">
      <alignment horizontal="center" vertical="center"/>
      <protection locked="0"/>
    </xf>
    <xf numFmtId="0" fontId="4" fillId="3" borderId="18" xfId="2" applyFont="1" applyFill="1" applyBorder="1" applyAlignment="1" applyProtection="1">
      <alignment horizontal="center" vertical="center" wrapText="1"/>
    </xf>
    <xf numFmtId="0" fontId="4" fillId="3" borderId="19" xfId="2" applyFont="1" applyFill="1" applyBorder="1" applyAlignment="1" applyProtection="1">
      <alignment horizontal="center" vertical="center" wrapText="1"/>
    </xf>
    <xf numFmtId="0" fontId="8" fillId="0" borderId="1" xfId="0" applyFont="1" applyBorder="1" applyAlignment="1" applyProtection="1">
      <alignment horizontal="center"/>
    </xf>
    <xf numFmtId="0" fontId="10" fillId="3" borderId="2" xfId="0" applyFont="1" applyFill="1" applyBorder="1" applyAlignment="1" applyProtection="1">
      <alignment horizontal="left" vertical="center"/>
    </xf>
    <xf numFmtId="0" fontId="10" fillId="3" borderId="3" xfId="0" applyFont="1" applyFill="1" applyBorder="1" applyAlignment="1" applyProtection="1">
      <alignment horizontal="left" vertical="center"/>
    </xf>
    <xf numFmtId="0" fontId="10" fillId="3" borderId="4" xfId="0" applyFont="1" applyFill="1" applyBorder="1" applyAlignment="1" applyProtection="1">
      <alignment horizontal="left" vertical="center"/>
    </xf>
    <xf numFmtId="0" fontId="6" fillId="3" borderId="9" xfId="0" applyFont="1" applyFill="1" applyBorder="1" applyAlignment="1" applyProtection="1">
      <alignment horizontal="center" vertical="center" wrapText="1"/>
    </xf>
    <xf numFmtId="0" fontId="6" fillId="3" borderId="23" xfId="0" applyFont="1" applyFill="1" applyBorder="1" applyAlignment="1" applyProtection="1">
      <alignment horizontal="center" vertical="center" wrapText="1"/>
    </xf>
    <xf numFmtId="0" fontId="11" fillId="0" borderId="0" xfId="0" applyFont="1" applyBorder="1" applyAlignment="1" applyProtection="1">
      <alignment vertical="center" wrapText="1"/>
    </xf>
    <xf numFmtId="0" fontId="10" fillId="2" borderId="1" xfId="0" applyFont="1" applyFill="1" applyBorder="1" applyAlignment="1" applyProtection="1">
      <alignment horizontal="center" vertical="center"/>
      <protection locked="0"/>
    </xf>
    <xf numFmtId="14" fontId="10" fillId="2" borderId="1" xfId="0" applyNumberFormat="1" applyFont="1" applyFill="1" applyBorder="1" applyAlignment="1" applyProtection="1">
      <alignment horizontal="center" vertical="center"/>
      <protection locked="0"/>
    </xf>
    <xf numFmtId="0" fontId="10" fillId="3" borderId="1" xfId="0" applyFont="1" applyFill="1" applyBorder="1" applyAlignment="1" applyProtection="1">
      <alignment horizontal="left" vertical="center" wrapText="1"/>
    </xf>
    <xf numFmtId="165" fontId="9" fillId="2" borderId="10" xfId="1" applyNumberFormat="1" applyFont="1" applyFill="1" applyBorder="1" applyAlignment="1" applyProtection="1">
      <alignment horizontal="center" vertical="center"/>
      <protection locked="0"/>
    </xf>
    <xf numFmtId="0" fontId="10" fillId="3" borderId="6" xfId="0" applyFont="1" applyFill="1" applyBorder="1" applyAlignment="1" applyProtection="1">
      <alignment horizontal="center" vertical="center"/>
    </xf>
    <xf numFmtId="0" fontId="10" fillId="3" borderId="7" xfId="0"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13" fillId="4" borderId="11" xfId="0" applyFont="1" applyFill="1" applyBorder="1" applyAlignment="1" applyProtection="1">
      <alignment horizontal="center" vertical="center" wrapText="1"/>
    </xf>
  </cellXfs>
  <cellStyles count="8">
    <cellStyle name="Moneda" xfId="1" builtinId="4"/>
    <cellStyle name="Normal" xfId="0" builtinId="0"/>
    <cellStyle name="Normal 2" xfId="2"/>
    <cellStyle name="Normal 2 2" xfId="5"/>
    <cellStyle name="Normal 3" xfId="4"/>
    <cellStyle name="Normal 4" xfId="7"/>
    <cellStyle name="Porcentaje 2" xfId="3"/>
    <cellStyle name="Porcentaje 2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2571751</xdr:colOff>
      <xdr:row>0</xdr:row>
      <xdr:rowOff>57150</xdr:rowOff>
    </xdr:from>
    <xdr:to>
      <xdr:col>10</xdr:col>
      <xdr:colOff>152400</xdr:colOff>
      <xdr:row>1</xdr:row>
      <xdr:rowOff>304800</xdr:rowOff>
    </xdr:to>
    <xdr:sp macro="" textlink="">
      <xdr:nvSpPr>
        <xdr:cNvPr id="2" name="Text Box 89"/>
        <xdr:cNvSpPr txBox="1">
          <a:spLocks noChangeArrowheads="1"/>
        </xdr:cNvSpPr>
      </xdr:nvSpPr>
      <xdr:spPr bwMode="auto">
        <a:xfrm>
          <a:off x="3076576" y="57150"/>
          <a:ext cx="5753099" cy="5619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a:endParaRPr lang="es-CO" sz="1000" b="1">
            <a:effectLst/>
            <a:latin typeface="Century Gothic" pitchFamily="34" charset="0"/>
            <a:ea typeface="+mn-ea"/>
            <a:cs typeface="Times New Roman" panose="02020603050405020304" pitchFamily="18" charset="0"/>
          </a:endParaRPr>
        </a:p>
        <a:p>
          <a:pPr algn="ctr"/>
          <a:r>
            <a:rPr lang="es-CO" sz="1000" b="1">
              <a:effectLst/>
              <a:latin typeface="Century Gothic" pitchFamily="34" charset="0"/>
              <a:ea typeface="+mn-ea"/>
              <a:cs typeface="Times New Roman" panose="02020603050405020304" pitchFamily="18" charset="0"/>
            </a:rPr>
            <a:t>ENEXO No. 6 ECONOMICO   </a:t>
          </a:r>
        </a:p>
        <a:p>
          <a:pPr algn="ctr"/>
          <a:r>
            <a:rPr lang="es-CO" sz="1000" b="1">
              <a:effectLst/>
              <a:latin typeface="Century Gothic" pitchFamily="34" charset="0"/>
              <a:ea typeface="+mn-ea"/>
              <a:cs typeface="Times New Roman" panose="02020603050405020304" pitchFamily="18" charset="0"/>
            </a:rPr>
            <a:t>Invitación a Cotizar  033 -2020</a:t>
          </a:r>
        </a:p>
        <a:p>
          <a:pPr algn="ctr"/>
          <a:endParaRPr lang="es-CO" sz="1000" b="1">
            <a:effectLst/>
            <a:latin typeface="Century Gothic" pitchFamily="34" charset="0"/>
            <a:ea typeface="+mn-ea"/>
            <a:cs typeface="Times New Roman" panose="02020603050405020304" pitchFamily="18" charset="0"/>
          </a:endParaRPr>
        </a:p>
      </xdr:txBody>
    </xdr:sp>
    <xdr:clientData/>
  </xdr:twoCellAnchor>
  <xdr:twoCellAnchor editAs="oneCell">
    <xdr:from>
      <xdr:col>1</xdr:col>
      <xdr:colOff>47625</xdr:colOff>
      <xdr:row>0</xdr:row>
      <xdr:rowOff>0</xdr:rowOff>
    </xdr:from>
    <xdr:to>
      <xdr:col>1</xdr:col>
      <xdr:colOff>47625</xdr:colOff>
      <xdr:row>4</xdr:row>
      <xdr:rowOff>171450</xdr:rowOff>
    </xdr:to>
    <xdr:pic>
      <xdr:nvPicPr>
        <xdr:cNvPr id="3" name="2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0"/>
          <a:ext cx="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106879</xdr:colOff>
      <xdr:row>0</xdr:row>
      <xdr:rowOff>117681</xdr:rowOff>
    </xdr:from>
    <xdr:to>
      <xdr:col>2</xdr:col>
      <xdr:colOff>1834697</xdr:colOff>
      <xdr:row>2</xdr:row>
      <xdr:rowOff>19050</xdr:rowOff>
    </xdr:to>
    <xdr:pic>
      <xdr:nvPicPr>
        <xdr:cNvPr id="4"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3554" y="117681"/>
          <a:ext cx="2165968" cy="587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tabSelected="1" zoomScaleNormal="100" zoomScaleSheetLayoutView="100" workbookViewId="0">
      <selection activeCell="I7" sqref="I7:J7"/>
    </sheetView>
  </sheetViews>
  <sheetFormatPr baseColWidth="10" defaultColWidth="11.42578125" defaultRowHeight="15" x14ac:dyDescent="0.25"/>
  <cols>
    <col min="1" max="1" width="1" style="4" customWidth="1"/>
    <col min="2" max="2" width="6.5703125" style="4" customWidth="1"/>
    <col min="3" max="3" width="45.140625" style="4" customWidth="1"/>
    <col min="4" max="4" width="32.42578125" style="4" customWidth="1"/>
    <col min="5" max="5" width="10" style="4" customWidth="1"/>
    <col min="6" max="6" width="0.85546875" style="4" customWidth="1"/>
    <col min="7" max="7" width="5.28515625" style="4" customWidth="1"/>
    <col min="8" max="9" width="7.140625" style="4" customWidth="1"/>
    <col min="10" max="11" width="3.7109375" style="4" customWidth="1"/>
    <col min="12" max="12" width="9.7109375" style="4" customWidth="1"/>
    <col min="13" max="13" width="4" style="4" customWidth="1"/>
    <col min="14" max="14" width="1.28515625" style="4" customWidth="1"/>
    <col min="15" max="15" width="6.85546875" style="4" customWidth="1"/>
    <col min="16" max="16" width="5.140625" style="4" customWidth="1"/>
    <col min="17" max="17" width="2.5703125" style="4" customWidth="1"/>
    <col min="18" max="18" width="8.85546875" style="4" customWidth="1"/>
    <col min="19" max="21" width="7" style="4" customWidth="1"/>
    <col min="22" max="16384" width="11.42578125" style="4"/>
  </cols>
  <sheetData>
    <row r="1" spans="1:18" s="1" customFormat="1" ht="24.75" customHeight="1" x14ac:dyDescent="0.2">
      <c r="A1" s="52"/>
      <c r="B1" s="52"/>
      <c r="C1" s="52"/>
      <c r="D1" s="52"/>
      <c r="E1" s="52"/>
      <c r="F1" s="52"/>
      <c r="G1" s="52"/>
      <c r="H1" s="52"/>
      <c r="I1" s="52"/>
      <c r="J1" s="52"/>
      <c r="K1" s="52"/>
      <c r="L1" s="52"/>
      <c r="M1" s="52"/>
      <c r="N1" s="52"/>
      <c r="O1" s="52"/>
      <c r="P1" s="52"/>
      <c r="Q1" s="52"/>
      <c r="R1" s="52"/>
    </row>
    <row r="2" spans="1:18" s="1" customFormat="1" ht="29.25" customHeight="1" x14ac:dyDescent="0.2">
      <c r="A2" s="52"/>
      <c r="B2" s="52"/>
      <c r="C2" s="52"/>
      <c r="D2" s="52"/>
      <c r="E2" s="52"/>
      <c r="F2" s="52"/>
      <c r="G2" s="52"/>
      <c r="H2" s="52"/>
      <c r="I2" s="52"/>
      <c r="J2" s="52"/>
      <c r="K2" s="52"/>
      <c r="L2" s="52"/>
      <c r="M2" s="52"/>
      <c r="N2" s="52"/>
      <c r="O2" s="52"/>
      <c r="P2" s="52"/>
      <c r="Q2" s="52"/>
      <c r="R2" s="52"/>
    </row>
    <row r="3" spans="1:18" s="1" customFormat="1" ht="8.25" customHeight="1" x14ac:dyDescent="0.2">
      <c r="A3" s="52"/>
      <c r="B3" s="52"/>
      <c r="C3" s="52"/>
      <c r="D3" s="52"/>
      <c r="E3" s="52"/>
      <c r="F3" s="52"/>
      <c r="G3" s="52"/>
      <c r="H3" s="52"/>
      <c r="I3" s="52"/>
      <c r="J3" s="52"/>
      <c r="K3" s="52"/>
      <c r="L3" s="52"/>
      <c r="M3" s="52"/>
      <c r="N3" s="52"/>
      <c r="O3" s="52"/>
      <c r="P3" s="52"/>
      <c r="Q3" s="52"/>
      <c r="R3" s="52"/>
    </row>
    <row r="4" spans="1:18" ht="6" customHeight="1" thickBot="1" x14ac:dyDescent="0.3">
      <c r="A4" s="2"/>
      <c r="B4" s="3"/>
      <c r="C4" s="3"/>
      <c r="D4" s="3"/>
      <c r="E4" s="3"/>
      <c r="F4" s="3"/>
      <c r="G4" s="3"/>
      <c r="H4" s="3"/>
      <c r="I4" s="3"/>
      <c r="J4" s="3"/>
      <c r="K4" s="3"/>
      <c r="L4" s="3"/>
      <c r="M4" s="3"/>
      <c r="N4" s="3"/>
      <c r="O4" s="3"/>
      <c r="P4" s="3"/>
      <c r="Q4" s="3"/>
      <c r="R4" s="3"/>
    </row>
    <row r="5" spans="1:18" ht="33" customHeight="1" thickBot="1" x14ac:dyDescent="0.3">
      <c r="A5" s="2"/>
      <c r="B5" s="20"/>
      <c r="C5" s="50" t="s">
        <v>0</v>
      </c>
      <c r="D5" s="51"/>
      <c r="E5" s="21" t="s">
        <v>1</v>
      </c>
      <c r="F5" s="5"/>
      <c r="G5" s="56" t="s">
        <v>2</v>
      </c>
      <c r="H5" s="57"/>
      <c r="I5" s="57" t="s">
        <v>3</v>
      </c>
      <c r="J5" s="57"/>
      <c r="K5" s="57" t="s">
        <v>4</v>
      </c>
      <c r="L5" s="57"/>
      <c r="M5" s="40" t="s">
        <v>5</v>
      </c>
      <c r="N5" s="41"/>
      <c r="O5" s="42"/>
      <c r="P5" s="40" t="s">
        <v>26</v>
      </c>
      <c r="Q5" s="41"/>
      <c r="R5" s="42"/>
    </row>
    <row r="6" spans="1:18" ht="36" customHeight="1" x14ac:dyDescent="0.25">
      <c r="A6" s="2"/>
      <c r="B6" s="14">
        <v>1</v>
      </c>
      <c r="C6" s="22" t="s">
        <v>17</v>
      </c>
      <c r="D6" s="66" t="s">
        <v>29</v>
      </c>
      <c r="E6" s="23">
        <v>1</v>
      </c>
      <c r="F6" s="11"/>
      <c r="G6" s="62"/>
      <c r="H6" s="43"/>
      <c r="I6" s="43">
        <f t="shared" ref="I6:I17" si="0">+G6*19%</f>
        <v>0</v>
      </c>
      <c r="J6" s="43"/>
      <c r="K6" s="43">
        <f t="shared" ref="K6" si="1">+I6+G6</f>
        <v>0</v>
      </c>
      <c r="L6" s="43"/>
      <c r="M6" s="43">
        <f t="shared" ref="M6" si="2">+K6*E6</f>
        <v>0</v>
      </c>
      <c r="N6" s="43"/>
      <c r="O6" s="43"/>
      <c r="P6" s="43">
        <f>M6*2</f>
        <v>0</v>
      </c>
      <c r="Q6" s="43"/>
      <c r="R6" s="44"/>
    </row>
    <row r="7" spans="1:18" ht="39" customHeight="1" x14ac:dyDescent="0.25">
      <c r="A7" s="2"/>
      <c r="B7" s="15">
        <v>2</v>
      </c>
      <c r="C7" s="24" t="s">
        <v>18</v>
      </c>
      <c r="D7" s="26" t="s">
        <v>29</v>
      </c>
      <c r="E7" s="25">
        <v>1</v>
      </c>
      <c r="F7" s="11"/>
      <c r="G7" s="38"/>
      <c r="H7" s="35"/>
      <c r="I7" s="35">
        <f t="shared" si="0"/>
        <v>0</v>
      </c>
      <c r="J7" s="35"/>
      <c r="K7" s="35">
        <f t="shared" ref="K7:K17" si="3">+I7+G7</f>
        <v>0</v>
      </c>
      <c r="L7" s="35"/>
      <c r="M7" s="35">
        <f t="shared" ref="M7:M17" si="4">+K7*E7</f>
        <v>0</v>
      </c>
      <c r="N7" s="35"/>
      <c r="O7" s="35"/>
      <c r="P7" s="35">
        <f t="shared" ref="P7:P17" si="5">M7*2</f>
        <v>0</v>
      </c>
      <c r="Q7" s="35"/>
      <c r="R7" s="36"/>
    </row>
    <row r="8" spans="1:18" ht="43.5" customHeight="1" x14ac:dyDescent="0.25">
      <c r="A8" s="2"/>
      <c r="B8" s="15">
        <v>3</v>
      </c>
      <c r="C8" s="24" t="s">
        <v>12</v>
      </c>
      <c r="D8" s="26" t="s">
        <v>29</v>
      </c>
      <c r="E8" s="25">
        <v>7</v>
      </c>
      <c r="F8" s="11"/>
      <c r="G8" s="38"/>
      <c r="H8" s="35"/>
      <c r="I8" s="35">
        <f t="shared" si="0"/>
        <v>0</v>
      </c>
      <c r="J8" s="35"/>
      <c r="K8" s="35">
        <f t="shared" si="3"/>
        <v>0</v>
      </c>
      <c r="L8" s="35"/>
      <c r="M8" s="35">
        <f t="shared" si="4"/>
        <v>0</v>
      </c>
      <c r="N8" s="35"/>
      <c r="O8" s="35"/>
      <c r="P8" s="35">
        <f t="shared" si="5"/>
        <v>0</v>
      </c>
      <c r="Q8" s="35"/>
      <c r="R8" s="36"/>
    </row>
    <row r="9" spans="1:18" ht="105" customHeight="1" x14ac:dyDescent="0.25">
      <c r="A9" s="2"/>
      <c r="B9" s="15">
        <v>4</v>
      </c>
      <c r="C9" s="24" t="s">
        <v>19</v>
      </c>
      <c r="D9" s="26" t="s">
        <v>29</v>
      </c>
      <c r="E9" s="25">
        <v>10</v>
      </c>
      <c r="F9" s="11"/>
      <c r="G9" s="38"/>
      <c r="H9" s="35"/>
      <c r="I9" s="35">
        <f t="shared" si="0"/>
        <v>0</v>
      </c>
      <c r="J9" s="35"/>
      <c r="K9" s="35">
        <f t="shared" si="3"/>
        <v>0</v>
      </c>
      <c r="L9" s="35"/>
      <c r="M9" s="35">
        <f t="shared" si="4"/>
        <v>0</v>
      </c>
      <c r="N9" s="35"/>
      <c r="O9" s="35"/>
      <c r="P9" s="35">
        <f t="shared" si="5"/>
        <v>0</v>
      </c>
      <c r="Q9" s="35"/>
      <c r="R9" s="36"/>
    </row>
    <row r="10" spans="1:18" ht="117" customHeight="1" x14ac:dyDescent="0.25">
      <c r="A10" s="2"/>
      <c r="B10" s="15">
        <v>5</v>
      </c>
      <c r="C10" s="24" t="s">
        <v>20</v>
      </c>
      <c r="D10" s="26" t="s">
        <v>29</v>
      </c>
      <c r="E10" s="25">
        <v>15</v>
      </c>
      <c r="F10" s="11"/>
      <c r="G10" s="38"/>
      <c r="H10" s="35"/>
      <c r="I10" s="35">
        <f t="shared" si="0"/>
        <v>0</v>
      </c>
      <c r="J10" s="35"/>
      <c r="K10" s="35">
        <f t="shared" si="3"/>
        <v>0</v>
      </c>
      <c r="L10" s="35"/>
      <c r="M10" s="35">
        <f t="shared" si="4"/>
        <v>0</v>
      </c>
      <c r="N10" s="35"/>
      <c r="O10" s="35"/>
      <c r="P10" s="35">
        <f t="shared" si="5"/>
        <v>0</v>
      </c>
      <c r="Q10" s="35"/>
      <c r="R10" s="36"/>
    </row>
    <row r="11" spans="1:18" ht="63" customHeight="1" x14ac:dyDescent="0.25">
      <c r="A11" s="2"/>
      <c r="B11" s="15">
        <v>6</v>
      </c>
      <c r="C11" s="24" t="s">
        <v>13</v>
      </c>
      <c r="D11" s="26" t="s">
        <v>29</v>
      </c>
      <c r="E11" s="25">
        <v>40</v>
      </c>
      <c r="F11" s="11"/>
      <c r="G11" s="38"/>
      <c r="H11" s="35"/>
      <c r="I11" s="35">
        <f t="shared" si="0"/>
        <v>0</v>
      </c>
      <c r="J11" s="35"/>
      <c r="K11" s="35">
        <f t="shared" si="3"/>
        <v>0</v>
      </c>
      <c r="L11" s="35"/>
      <c r="M11" s="35">
        <f t="shared" si="4"/>
        <v>0</v>
      </c>
      <c r="N11" s="35"/>
      <c r="O11" s="35"/>
      <c r="P11" s="35">
        <f t="shared" si="5"/>
        <v>0</v>
      </c>
      <c r="Q11" s="35"/>
      <c r="R11" s="36"/>
    </row>
    <row r="12" spans="1:18" ht="72" customHeight="1" x14ac:dyDescent="0.25">
      <c r="A12" s="2"/>
      <c r="B12" s="15">
        <v>7</v>
      </c>
      <c r="C12" s="24" t="s">
        <v>14</v>
      </c>
      <c r="D12" s="26" t="s">
        <v>29</v>
      </c>
      <c r="E12" s="16">
        <v>10</v>
      </c>
      <c r="F12" s="11"/>
      <c r="G12" s="38"/>
      <c r="H12" s="35"/>
      <c r="I12" s="35">
        <f t="shared" si="0"/>
        <v>0</v>
      </c>
      <c r="J12" s="35"/>
      <c r="K12" s="35">
        <f t="shared" si="3"/>
        <v>0</v>
      </c>
      <c r="L12" s="35"/>
      <c r="M12" s="35">
        <f t="shared" si="4"/>
        <v>0</v>
      </c>
      <c r="N12" s="35"/>
      <c r="O12" s="35"/>
      <c r="P12" s="35">
        <f t="shared" si="5"/>
        <v>0</v>
      </c>
      <c r="Q12" s="35"/>
      <c r="R12" s="36"/>
    </row>
    <row r="13" spans="1:18" ht="52.5" customHeight="1" x14ac:dyDescent="0.25">
      <c r="A13" s="2"/>
      <c r="B13" s="15">
        <v>8</v>
      </c>
      <c r="C13" s="27" t="s">
        <v>15</v>
      </c>
      <c r="D13" s="26" t="s">
        <v>29</v>
      </c>
      <c r="E13" s="25">
        <v>10</v>
      </c>
      <c r="F13" s="11"/>
      <c r="G13" s="38"/>
      <c r="H13" s="35"/>
      <c r="I13" s="35">
        <f t="shared" si="0"/>
        <v>0</v>
      </c>
      <c r="J13" s="35"/>
      <c r="K13" s="35">
        <f t="shared" si="3"/>
        <v>0</v>
      </c>
      <c r="L13" s="35"/>
      <c r="M13" s="35">
        <f t="shared" si="4"/>
        <v>0</v>
      </c>
      <c r="N13" s="35"/>
      <c r="O13" s="35"/>
      <c r="P13" s="35">
        <f t="shared" si="5"/>
        <v>0</v>
      </c>
      <c r="Q13" s="35"/>
      <c r="R13" s="36"/>
    </row>
    <row r="14" spans="1:18" ht="48.75" customHeight="1" x14ac:dyDescent="0.25">
      <c r="A14" s="2"/>
      <c r="B14" s="15">
        <v>9</v>
      </c>
      <c r="C14" s="24" t="s">
        <v>21</v>
      </c>
      <c r="D14" s="26" t="s">
        <v>29</v>
      </c>
      <c r="E14" s="28">
        <v>5</v>
      </c>
      <c r="F14" s="11"/>
      <c r="G14" s="38"/>
      <c r="H14" s="35"/>
      <c r="I14" s="35">
        <f t="shared" si="0"/>
        <v>0</v>
      </c>
      <c r="J14" s="35"/>
      <c r="K14" s="35">
        <f t="shared" si="3"/>
        <v>0</v>
      </c>
      <c r="L14" s="35"/>
      <c r="M14" s="35">
        <f t="shared" si="4"/>
        <v>0</v>
      </c>
      <c r="N14" s="35"/>
      <c r="O14" s="35"/>
      <c r="P14" s="35">
        <f t="shared" si="5"/>
        <v>0</v>
      </c>
      <c r="Q14" s="35"/>
      <c r="R14" s="36"/>
    </row>
    <row r="15" spans="1:18" ht="81.75" customHeight="1" x14ac:dyDescent="0.25">
      <c r="A15" s="2"/>
      <c r="B15" s="15">
        <v>10</v>
      </c>
      <c r="C15" s="24" t="s">
        <v>16</v>
      </c>
      <c r="D15" s="26" t="s">
        <v>29</v>
      </c>
      <c r="E15" s="25">
        <v>5</v>
      </c>
      <c r="F15" s="11"/>
      <c r="G15" s="38"/>
      <c r="H15" s="35"/>
      <c r="I15" s="35">
        <f t="shared" si="0"/>
        <v>0</v>
      </c>
      <c r="J15" s="35"/>
      <c r="K15" s="35">
        <f t="shared" si="3"/>
        <v>0</v>
      </c>
      <c r="L15" s="35"/>
      <c r="M15" s="35">
        <f t="shared" si="4"/>
        <v>0</v>
      </c>
      <c r="N15" s="35"/>
      <c r="O15" s="35"/>
      <c r="P15" s="35">
        <f t="shared" si="5"/>
        <v>0</v>
      </c>
      <c r="Q15" s="35"/>
      <c r="R15" s="36"/>
    </row>
    <row r="16" spans="1:18" ht="129.75" customHeight="1" x14ac:dyDescent="0.25">
      <c r="A16" s="2"/>
      <c r="B16" s="15">
        <v>11</v>
      </c>
      <c r="C16" s="24" t="s">
        <v>22</v>
      </c>
      <c r="D16" s="26" t="s">
        <v>29</v>
      </c>
      <c r="E16" s="25">
        <v>10</v>
      </c>
      <c r="F16" s="11"/>
      <c r="G16" s="38"/>
      <c r="H16" s="35"/>
      <c r="I16" s="35">
        <f t="shared" si="0"/>
        <v>0</v>
      </c>
      <c r="J16" s="35"/>
      <c r="K16" s="35">
        <f t="shared" si="3"/>
        <v>0</v>
      </c>
      <c r="L16" s="35"/>
      <c r="M16" s="35">
        <f t="shared" si="4"/>
        <v>0</v>
      </c>
      <c r="N16" s="35"/>
      <c r="O16" s="35"/>
      <c r="P16" s="35">
        <f t="shared" si="5"/>
        <v>0</v>
      </c>
      <c r="Q16" s="35"/>
      <c r="R16" s="36"/>
    </row>
    <row r="17" spans="1:18" ht="123" customHeight="1" thickBot="1" x14ac:dyDescent="0.3">
      <c r="A17" s="2"/>
      <c r="B17" s="17">
        <v>12</v>
      </c>
      <c r="C17" s="29" t="s">
        <v>23</v>
      </c>
      <c r="D17" s="30" t="s">
        <v>29</v>
      </c>
      <c r="E17" s="31">
        <v>1</v>
      </c>
      <c r="F17" s="11"/>
      <c r="G17" s="45"/>
      <c r="H17" s="37"/>
      <c r="I17" s="37">
        <f t="shared" si="0"/>
        <v>0</v>
      </c>
      <c r="J17" s="37"/>
      <c r="K17" s="37">
        <f t="shared" si="3"/>
        <v>0</v>
      </c>
      <c r="L17" s="37"/>
      <c r="M17" s="37">
        <f t="shared" si="4"/>
        <v>0</v>
      </c>
      <c r="N17" s="37"/>
      <c r="O17" s="37"/>
      <c r="P17" s="37">
        <f t="shared" si="5"/>
        <v>0</v>
      </c>
      <c r="Q17" s="37"/>
      <c r="R17" s="46"/>
    </row>
    <row r="18" spans="1:18" ht="6" customHeight="1" thickBot="1" x14ac:dyDescent="0.3">
      <c r="A18" s="2"/>
      <c r="B18" s="6"/>
      <c r="C18" s="7"/>
      <c r="D18" s="7"/>
      <c r="E18" s="8"/>
      <c r="F18" s="12"/>
      <c r="G18" s="12"/>
      <c r="H18" s="12"/>
      <c r="I18" s="12"/>
      <c r="J18" s="12"/>
      <c r="K18" s="12"/>
      <c r="L18" s="12"/>
      <c r="M18" s="13"/>
      <c r="N18" s="13"/>
      <c r="O18" s="13"/>
      <c r="P18" s="13"/>
      <c r="Q18" s="12"/>
      <c r="R18" s="12"/>
    </row>
    <row r="19" spans="1:18" ht="17.25" customHeight="1" thickBot="1" x14ac:dyDescent="0.3">
      <c r="A19" s="2"/>
      <c r="B19" s="63" t="s">
        <v>11</v>
      </c>
      <c r="C19" s="64"/>
      <c r="D19" s="64"/>
      <c r="E19" s="65"/>
      <c r="F19" s="12"/>
      <c r="G19" s="47">
        <f>SUM(P6:R17)</f>
        <v>0</v>
      </c>
      <c r="H19" s="48"/>
      <c r="I19" s="48"/>
      <c r="J19" s="48"/>
      <c r="K19" s="48"/>
      <c r="L19" s="48"/>
      <c r="M19" s="48"/>
      <c r="N19" s="48"/>
      <c r="O19" s="48"/>
      <c r="P19" s="48"/>
      <c r="Q19" s="48"/>
      <c r="R19" s="49"/>
    </row>
    <row r="20" spans="1:18" ht="5.25" customHeight="1" x14ac:dyDescent="0.25">
      <c r="A20" s="2"/>
      <c r="B20" s="6"/>
      <c r="C20" s="7"/>
      <c r="D20" s="7"/>
      <c r="E20" s="8"/>
      <c r="F20" s="12"/>
      <c r="G20" s="12"/>
      <c r="H20" s="12"/>
      <c r="I20" s="12"/>
      <c r="J20" s="12"/>
      <c r="K20" s="12"/>
      <c r="L20" s="12"/>
      <c r="M20" s="13"/>
      <c r="N20" s="13"/>
      <c r="O20" s="13"/>
      <c r="P20" s="13"/>
      <c r="Q20" s="12"/>
      <c r="R20" s="12"/>
    </row>
    <row r="21" spans="1:18" ht="20.25" customHeight="1" x14ac:dyDescent="0.25">
      <c r="A21" s="2"/>
      <c r="B21" s="18" t="s">
        <v>6</v>
      </c>
      <c r="C21" s="19"/>
      <c r="D21" s="19"/>
      <c r="E21" s="19"/>
      <c r="F21" s="59"/>
      <c r="G21" s="59"/>
      <c r="H21" s="59"/>
      <c r="I21" s="59"/>
      <c r="J21" s="59"/>
      <c r="K21" s="59"/>
      <c r="L21" s="59"/>
      <c r="M21" s="59"/>
      <c r="N21" s="59"/>
      <c r="O21" s="59"/>
      <c r="P21" s="59"/>
      <c r="Q21" s="59"/>
      <c r="R21" s="59"/>
    </row>
    <row r="22" spans="1:18" ht="20.25" customHeight="1" x14ac:dyDescent="0.25">
      <c r="A22" s="2"/>
      <c r="B22" s="53" t="s">
        <v>7</v>
      </c>
      <c r="C22" s="54"/>
      <c r="D22" s="54"/>
      <c r="E22" s="55"/>
      <c r="F22" s="59"/>
      <c r="G22" s="59"/>
      <c r="H22" s="59"/>
      <c r="I22" s="59"/>
      <c r="J22" s="59"/>
      <c r="K22" s="59"/>
      <c r="L22" s="59"/>
      <c r="M22" s="59"/>
      <c r="N22" s="59"/>
      <c r="O22" s="59"/>
      <c r="P22" s="59"/>
      <c r="Q22" s="59"/>
      <c r="R22" s="59"/>
    </row>
    <row r="23" spans="1:18" ht="20.25" customHeight="1" x14ac:dyDescent="0.25">
      <c r="A23" s="2"/>
      <c r="B23" s="53" t="s">
        <v>8</v>
      </c>
      <c r="C23" s="54"/>
      <c r="D23" s="54"/>
      <c r="E23" s="55"/>
      <c r="F23" s="59"/>
      <c r="G23" s="59"/>
      <c r="H23" s="59"/>
      <c r="I23" s="59"/>
      <c r="J23" s="59"/>
      <c r="K23" s="59"/>
      <c r="L23" s="59"/>
      <c r="M23" s="59"/>
      <c r="N23" s="59"/>
      <c r="O23" s="59"/>
      <c r="P23" s="59"/>
      <c r="Q23" s="59"/>
      <c r="R23" s="59"/>
    </row>
    <row r="24" spans="1:18" ht="20.25" customHeight="1" x14ac:dyDescent="0.25">
      <c r="A24" s="2"/>
      <c r="B24" s="32" t="s">
        <v>9</v>
      </c>
      <c r="C24" s="33"/>
      <c r="D24" s="33"/>
      <c r="E24" s="34"/>
      <c r="F24" s="59"/>
      <c r="G24" s="59"/>
      <c r="H24" s="59"/>
      <c r="I24" s="59"/>
      <c r="J24" s="59"/>
      <c r="K24" s="59"/>
      <c r="L24" s="59"/>
      <c r="M24" s="59"/>
      <c r="N24" s="59"/>
      <c r="O24" s="59"/>
      <c r="P24" s="59"/>
      <c r="Q24" s="59"/>
      <c r="R24" s="59"/>
    </row>
    <row r="25" spans="1:18" ht="20.25" customHeight="1" x14ac:dyDescent="0.25">
      <c r="A25" s="2"/>
      <c r="B25" s="61" t="s">
        <v>10</v>
      </c>
      <c r="C25" s="61"/>
      <c r="D25" s="61"/>
      <c r="E25" s="61"/>
      <c r="F25" s="60"/>
      <c r="G25" s="59"/>
      <c r="H25" s="59"/>
      <c r="I25" s="59"/>
      <c r="J25" s="59"/>
      <c r="K25" s="59"/>
      <c r="L25" s="59"/>
      <c r="M25" s="59"/>
      <c r="N25" s="59"/>
      <c r="O25" s="59"/>
      <c r="P25" s="59"/>
      <c r="Q25" s="59"/>
      <c r="R25" s="59"/>
    </row>
    <row r="26" spans="1:18" ht="16.5" x14ac:dyDescent="0.25">
      <c r="M26" s="58"/>
      <c r="N26" s="58"/>
      <c r="O26" s="58"/>
      <c r="P26" s="58"/>
      <c r="Q26" s="58"/>
      <c r="R26" s="9"/>
    </row>
    <row r="27" spans="1:18" s="10" customFormat="1" ht="37.5" customHeight="1" x14ac:dyDescent="0.3">
      <c r="B27" s="39" t="s">
        <v>24</v>
      </c>
      <c r="C27" s="39"/>
      <c r="D27" s="39"/>
      <c r="E27" s="39"/>
      <c r="F27" s="39"/>
      <c r="G27" s="39"/>
      <c r="H27" s="39"/>
      <c r="I27" s="39"/>
      <c r="J27" s="39"/>
      <c r="K27" s="39"/>
      <c r="L27" s="39"/>
      <c r="M27" s="39"/>
      <c r="N27" s="39"/>
      <c r="O27" s="39"/>
      <c r="P27" s="39"/>
      <c r="Q27" s="39"/>
      <c r="R27" s="39"/>
    </row>
    <row r="28" spans="1:18" ht="36.75" customHeight="1" x14ac:dyDescent="0.3">
      <c r="B28" s="39" t="s">
        <v>27</v>
      </c>
      <c r="C28" s="39"/>
      <c r="D28" s="39"/>
      <c r="E28" s="39"/>
      <c r="F28" s="39"/>
      <c r="G28" s="39"/>
      <c r="H28" s="39"/>
      <c r="I28" s="39"/>
      <c r="J28" s="39"/>
      <c r="K28" s="39"/>
      <c r="L28" s="39"/>
      <c r="M28" s="39"/>
      <c r="N28" s="39"/>
      <c r="O28" s="39"/>
      <c r="P28" s="39"/>
      <c r="Q28" s="39"/>
      <c r="R28" s="39"/>
    </row>
    <row r="29" spans="1:18" ht="15.75" x14ac:dyDescent="0.3">
      <c r="B29" s="10" t="s">
        <v>25</v>
      </c>
      <c r="C29" s="10"/>
      <c r="D29" s="10"/>
      <c r="E29" s="10"/>
      <c r="F29" s="10"/>
      <c r="G29" s="10"/>
      <c r="H29" s="10"/>
      <c r="I29" s="10"/>
      <c r="J29" s="10"/>
      <c r="K29" s="10"/>
      <c r="L29" s="10"/>
      <c r="M29" s="10"/>
      <c r="N29" s="10"/>
      <c r="O29" s="10"/>
      <c r="P29" s="10"/>
      <c r="Q29" s="10"/>
      <c r="R29" s="10"/>
    </row>
    <row r="30" spans="1:18" ht="15.75" x14ac:dyDescent="0.3">
      <c r="B30" s="10" t="s">
        <v>28</v>
      </c>
      <c r="C30" s="10"/>
      <c r="D30" s="10"/>
      <c r="E30" s="10"/>
      <c r="F30" s="10"/>
      <c r="G30" s="10"/>
      <c r="H30" s="10"/>
      <c r="I30" s="10"/>
      <c r="J30" s="10"/>
      <c r="K30" s="10"/>
      <c r="L30" s="10"/>
      <c r="M30" s="10"/>
      <c r="N30" s="10"/>
      <c r="O30" s="10"/>
      <c r="P30" s="10"/>
      <c r="Q30" s="10"/>
      <c r="R30" s="10"/>
    </row>
  </sheetData>
  <sheetProtection algorithmName="SHA-512" hashValue="TxgkpGXal8HXDB7nn+hA66bMJCiemb461vWRWmz5N5ps89qxjiI0KwxW+ow+aOEDvZHrz2sweFHnc1TRIBiaKQ==" saltValue="+j9x9CgDiRYhsdf9UlEHKg==" spinCount="100000" sheet="1" objects="1" scenarios="1" selectLockedCells="1"/>
  <mergeCells count="80">
    <mergeCell ref="B23:E23"/>
    <mergeCell ref="B25:E25"/>
    <mergeCell ref="I12:J12"/>
    <mergeCell ref="K12:L12"/>
    <mergeCell ref="G6:H6"/>
    <mergeCell ref="B19:E19"/>
    <mergeCell ref="G13:H13"/>
    <mergeCell ref="I13:J13"/>
    <mergeCell ref="K13:L13"/>
    <mergeCell ref="G11:H11"/>
    <mergeCell ref="I11:J11"/>
    <mergeCell ref="K11:L11"/>
    <mergeCell ref="G12:H12"/>
    <mergeCell ref="K8:L8"/>
    <mergeCell ref="G16:H16"/>
    <mergeCell ref="I16:J16"/>
    <mergeCell ref="F21:R21"/>
    <mergeCell ref="F22:R22"/>
    <mergeCell ref="F23:R23"/>
    <mergeCell ref="F24:R24"/>
    <mergeCell ref="F25:R25"/>
    <mergeCell ref="C5:D5"/>
    <mergeCell ref="I6:J6"/>
    <mergeCell ref="K6:L6"/>
    <mergeCell ref="A1:R3"/>
    <mergeCell ref="B22:E22"/>
    <mergeCell ref="G7:H7"/>
    <mergeCell ref="I7:J7"/>
    <mergeCell ref="K7:L7"/>
    <mergeCell ref="G5:H5"/>
    <mergeCell ref="I5:J5"/>
    <mergeCell ref="K5:L5"/>
    <mergeCell ref="G10:H10"/>
    <mergeCell ref="I10:J10"/>
    <mergeCell ref="K10:L10"/>
    <mergeCell ref="G8:H8"/>
    <mergeCell ref="I8:J8"/>
    <mergeCell ref="G9:H9"/>
    <mergeCell ref="I9:J9"/>
    <mergeCell ref="K9:L9"/>
    <mergeCell ref="B27:R27"/>
    <mergeCell ref="P11:R11"/>
    <mergeCell ref="M12:O12"/>
    <mergeCell ref="P12:R12"/>
    <mergeCell ref="M13:O13"/>
    <mergeCell ref="P13:R13"/>
    <mergeCell ref="M17:O17"/>
    <mergeCell ref="P17:R17"/>
    <mergeCell ref="G19:R19"/>
    <mergeCell ref="M14:O14"/>
    <mergeCell ref="P14:R14"/>
    <mergeCell ref="M15:O15"/>
    <mergeCell ref="M26:Q26"/>
    <mergeCell ref="B28:R28"/>
    <mergeCell ref="M5:O5"/>
    <mergeCell ref="P5:R5"/>
    <mergeCell ref="M6:O6"/>
    <mergeCell ref="P6:R6"/>
    <mergeCell ref="M7:O7"/>
    <mergeCell ref="P7:R7"/>
    <mergeCell ref="M8:O8"/>
    <mergeCell ref="P8:R8"/>
    <mergeCell ref="M9:O9"/>
    <mergeCell ref="P9:R9"/>
    <mergeCell ref="M10:O10"/>
    <mergeCell ref="P10:R10"/>
    <mergeCell ref="G17:H17"/>
    <mergeCell ref="I17:J17"/>
    <mergeCell ref="M11:O11"/>
    <mergeCell ref="P15:R15"/>
    <mergeCell ref="M16:O16"/>
    <mergeCell ref="P16:R16"/>
    <mergeCell ref="K17:L17"/>
    <mergeCell ref="G14:H14"/>
    <mergeCell ref="I14:J14"/>
    <mergeCell ref="K14:L14"/>
    <mergeCell ref="G15:H15"/>
    <mergeCell ref="I15:J15"/>
    <mergeCell ref="K15:L15"/>
    <mergeCell ref="K16:L16"/>
  </mergeCells>
  <printOptions horizontalCentered="1"/>
  <pageMargins left="0.13" right="0.15748031496062992" top="0.39370078740157483" bottom="0.35433070866141736" header="0.31496062992125984" footer="0.31496062992125984"/>
  <pageSetup paperSize="120" scale="65" orientation="portrait" r:id="rId1"/>
  <headerFooter>
    <oddFooter xml:space="preserve">&amp;R&amp;12Página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ECONOMICO</vt:lpstr>
      <vt:lpstr>'ANEXO ECONOMICO'!Área_de_impresión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Wilian Torres Monrras</dc:creator>
  <cp:lastModifiedBy>admin</cp:lastModifiedBy>
  <cp:lastPrinted>2020-04-24T14:52:23Z</cp:lastPrinted>
  <dcterms:created xsi:type="dcterms:W3CDTF">2016-07-22T16:37:18Z</dcterms:created>
  <dcterms:modified xsi:type="dcterms:W3CDTF">2020-04-24T14:53:16Z</dcterms:modified>
</cp:coreProperties>
</file>