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irm/Desktop/2024/2. PNN DTCA/3. PNN 2024/4. MODALIDADES DE CONTRATACION/2. MINIMA CUANTIA/1. DTCA/3. SUMINISTRO DE PAPELERIA IPMC-DTCA-041-2024 /"/>
    </mc:Choice>
  </mc:AlternateContent>
  <xr:revisionPtr revIDLastSave="0" documentId="13_ncr:1_{979628B8-8832-E94B-8AD2-E3DA8C370C03}" xr6:coauthVersionLast="47" xr6:coauthVersionMax="47" xr10:uidLastSave="{00000000-0000-0000-0000-000000000000}"/>
  <bookViews>
    <workbookView xWindow="14940" yWindow="500" windowWidth="13860" windowHeight="15840" xr2:uid="{22DECCE0-E9B0-499B-8006-06477AFA46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H3" i="1"/>
  <c r="F48" i="1" l="1"/>
  <c r="G48" i="1"/>
  <c r="H48" i="1"/>
  <c r="E48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</calcChain>
</file>

<file path=xl/sharedStrings.xml><?xml version="1.0" encoding="utf-8"?>
<sst xmlns="http://schemas.openxmlformats.org/spreadsheetml/2006/main" count="98" uniqueCount="54">
  <si>
    <t>Descripción</t>
  </si>
  <si>
    <t>Unidad</t>
  </si>
  <si>
    <t>Cantidad</t>
  </si>
  <si>
    <t>UN</t>
  </si>
  <si>
    <t>BOLIGRAFO FABER CASTELL 062 NEGRO</t>
  </si>
  <si>
    <t>CHINCHES TRITON AMARILLO</t>
  </si>
  <si>
    <t>CINTA TESA DE ENMASCARAR DE 12 X 40 Mts</t>
  </si>
  <si>
    <t>CINTA TESA DE ENMASCARAR DE 48 X 40 Mts</t>
  </si>
  <si>
    <t>CINTA TESA DE EMPAQUE BASIC 48 X 100 Mts</t>
  </si>
  <si>
    <t>CLIPS TRITON SENCILLO</t>
  </si>
  <si>
    <t>LAPIZ NEGRO GRAFITO TRIANGULAR REF 92300.55 KORES</t>
  </si>
  <si>
    <t>PAPEL FOTOCOPIA OFICIO 75 Grs x RESMA</t>
  </si>
  <si>
    <t>SACAPUNTA ESCOLAR METALICO</t>
  </si>
  <si>
    <t>CAJA DE ARCHIVO INACTIVO No.  4 dim:32x40.5x34</t>
  </si>
  <si>
    <t>PAPELOGRAFO ACRILICO 107x75 SIN PATA</t>
  </si>
  <si>
    <t>BORRADOR PARA TABLERO ACRILICO ESCOLAR</t>
  </si>
  <si>
    <t>TONER H.P CE255XC</t>
  </si>
  <si>
    <t>TONER H.P CF230X  NEGRO LASER JET MFP M227</t>
  </si>
  <si>
    <t>TONER H.P CF258X NEGRO</t>
  </si>
  <si>
    <t xml:space="preserve">ALMOHADILLA DACTILAR </t>
  </si>
  <si>
    <t xml:space="preserve">BANDAS DE CAUCHO SILICONADA 50 Gr </t>
  </si>
  <si>
    <t xml:space="preserve">BORRADOR DE LECHE PZ-20 </t>
  </si>
  <si>
    <t xml:space="preserve">HUMEDECEDOR ACRILICO GRANDE </t>
  </si>
  <si>
    <t xml:space="preserve">CLIPS MARIPOSA </t>
  </si>
  <si>
    <t xml:space="preserve">CORRECTOR FORMA LAPIZ 8 ML </t>
  </si>
  <si>
    <t>DVD + R 4.7 GB  x 50</t>
  </si>
  <si>
    <t xml:space="preserve">GANCHO LEGAJADOR PLASTICO </t>
  </si>
  <si>
    <t xml:space="preserve">GRAPA STANDARD </t>
  </si>
  <si>
    <t xml:space="preserve">LIBRO ACTAS 100 FOLIOS </t>
  </si>
  <si>
    <t>MARCADOR BORRABLE  GRUESO NEGRO</t>
  </si>
  <si>
    <t>MARCADOR PERMANENTE NEGRO</t>
  </si>
  <si>
    <t>PLUMIGRAFO FINO NEGRO</t>
  </si>
  <si>
    <t xml:space="preserve">ETIQUETAS MAGENTA NEON 75 X 75 REF 47075 </t>
  </si>
  <si>
    <t>PAPEL FOTOCOPIA CARTA 75 Grs x RESMA</t>
  </si>
  <si>
    <t>PEGANTE EN BARRA 40 Grs GIGANTE</t>
  </si>
  <si>
    <t>PERFORADORA  1040</t>
  </si>
  <si>
    <t>RESALTADOR AMARILLO</t>
  </si>
  <si>
    <t xml:space="preserve">SACAGRAPAS 271 </t>
  </si>
  <si>
    <t xml:space="preserve">SOBRE DE MANILA 25x31 CARTA </t>
  </si>
  <si>
    <t xml:space="preserve">SOBRE DE MANILA 25x35 OFICIO </t>
  </si>
  <si>
    <t xml:space="preserve">PLANILLERO ACRILICO GRIS </t>
  </si>
  <si>
    <t xml:space="preserve">TIJERA 7 PULGADA </t>
  </si>
  <si>
    <t>PEGANTE DE  125 Grs</t>
  </si>
  <si>
    <t xml:space="preserve">PILA ALCALINA AA X 2 </t>
  </si>
  <si>
    <t>PILA ALCALINA AAA  X 2</t>
  </si>
  <si>
    <t xml:space="preserve">FOLDERS YUTE CARTON VERTICAL OFICIO CAFÉ </t>
  </si>
  <si>
    <t>CUADERNO  ARGOLLADO RAYADO 105- 80 MASCULINO</t>
  </si>
  <si>
    <t xml:space="preserve">REGLA MADERA DE  50 </t>
  </si>
  <si>
    <t xml:space="preserve">BLOCK AMARILLO MEDIA CARTA RAYADO X 50 HJAS </t>
  </si>
  <si>
    <t>ASESORIAS E INGENIERIA D&amp;H DEL CARIBE SAS</t>
  </si>
  <si>
    <t>Papelería Continental Ltda</t>
  </si>
  <si>
    <t>EVENTOS VARIEDAS MARLYN´S</t>
  </si>
  <si>
    <t>PROMEDIO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</si>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</sst>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5" fontId="0" fillId="0" borderId="0" xfId="1" applyNumberFormat="1" applyFont="1"/>
    <xf numFmtId="165" fontId="0" fillId="0" borderId="0" xfId="0" applyNumberFormat="1"/>
    <xf numFmtId="165" fontId="4" fillId="0" borderId="4" xfId="1" applyNumberFormat="1" applyFont="1" applyBorder="1"/>
    <xf numFmtId="165" fontId="4" fillId="0" borderId="4" xfId="0" applyNumberFormat="1" applyFont="1" applyBorder="1"/>
    <xf numFmtId="165" fontId="4" fillId="0" borderId="9" xfId="1" applyNumberFormat="1" applyFont="1" applyBorder="1"/>
    <xf numFmtId="165" fontId="4" fillId="0" borderId="9" xfId="0" applyNumberFormat="1" applyFont="1" applyBorder="1"/>
    <xf numFmtId="0" fontId="4" fillId="0" borderId="4" xfId="0" applyFont="1" applyBorder="1"/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65" fontId="3" fillId="0" borderId="4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5F6C-5041-481B-B9E0-54447159E346}">
  <dimension ref="A1:I48"/>
  <sheetViews>
    <sheetView tabSelected="1" topLeftCell="F28" workbookViewId="0">
      <selection activeCell="I31" sqref="I31"/>
    </sheetView>
  </sheetViews>
  <sheetFormatPr baseColWidth="10" defaultRowHeight="26.25" customHeight="1" x14ac:dyDescent="0.2"/>
  <cols>
    <col min="1" max="1" width="3" bestFit="1" customWidth="1"/>
    <col min="2" max="2" width="65.5" bestFit="1" customWidth="1"/>
    <col min="3" max="3" width="7.33203125" bestFit="1" customWidth="1"/>
    <col min="4" max="4" width="8.83203125" bestFit="1" customWidth="1"/>
    <col min="5" max="5" width="18.33203125" style="4" customWidth="1"/>
    <col min="6" max="6" width="25.1640625" style="4" customWidth="1"/>
    <col min="7" max="7" width="19.83203125" style="4" customWidth="1"/>
    <col min="8" max="8" width="12" bestFit="1" customWidth="1"/>
  </cols>
  <sheetData>
    <row r="1" spans="1:9" ht="26.25" customHeight="1" thickBot="1" x14ac:dyDescent="0.25">
      <c r="B1" s="23" t="s">
        <v>0</v>
      </c>
      <c r="C1" s="23" t="s">
        <v>1</v>
      </c>
      <c r="D1" s="25" t="s">
        <v>2</v>
      </c>
      <c r="E1" s="21" t="s">
        <v>50</v>
      </c>
      <c r="F1" s="21" t="s">
        <v>49</v>
      </c>
      <c r="G1" s="21" t="s">
        <v>51</v>
      </c>
      <c r="H1" s="22" t="s">
        <v>52</v>
      </c>
    </row>
    <row r="2" spans="1:9" ht="26.25" customHeight="1" thickBot="1" x14ac:dyDescent="0.25">
      <c r="A2" s="1"/>
      <c r="B2" s="24"/>
      <c r="C2" s="24"/>
      <c r="D2" s="26"/>
      <c r="E2" s="21"/>
      <c r="F2" s="21"/>
      <c r="G2" s="21"/>
      <c r="H2" s="22"/>
    </row>
    <row r="3" spans="1:9" ht="26.25" customHeight="1" thickBot="1" x14ac:dyDescent="0.25">
      <c r="A3" s="2">
        <v>1</v>
      </c>
      <c r="B3" s="11" t="s">
        <v>19</v>
      </c>
      <c r="C3" s="12" t="s">
        <v>3</v>
      </c>
      <c r="D3" s="13">
        <v>1</v>
      </c>
      <c r="E3" s="6">
        <v>5900</v>
      </c>
      <c r="F3" s="6">
        <v>5720</v>
      </c>
      <c r="G3" s="6">
        <v>7695</v>
      </c>
      <c r="H3" s="7">
        <f>AVERAGE(E3,F3,G3)</f>
        <v>6438.333333333333</v>
      </c>
      <c r="I3" s="5"/>
    </row>
    <row r="4" spans="1:9" ht="26.25" customHeight="1" thickBot="1" x14ac:dyDescent="0.25">
      <c r="A4" s="2">
        <v>2</v>
      </c>
      <c r="B4" s="11" t="s">
        <v>20</v>
      </c>
      <c r="C4" s="12" t="s">
        <v>3</v>
      </c>
      <c r="D4" s="13">
        <v>1</v>
      </c>
      <c r="E4" s="6">
        <v>3800</v>
      </c>
      <c r="F4" s="6">
        <v>3620</v>
      </c>
      <c r="G4" s="6">
        <v>5130</v>
      </c>
      <c r="H4" s="7">
        <f t="shared" ref="H4:H47" si="0">AVERAGE(E4,F4,G4)</f>
        <v>4183.333333333333</v>
      </c>
    </row>
    <row r="5" spans="1:9" ht="26.25" customHeight="1" thickBot="1" x14ac:dyDescent="0.25">
      <c r="A5" s="3">
        <v>3</v>
      </c>
      <c r="B5" s="14" t="s">
        <v>4</v>
      </c>
      <c r="C5" s="15" t="s">
        <v>3</v>
      </c>
      <c r="D5" s="13">
        <v>1</v>
      </c>
      <c r="E5" s="6">
        <v>2900</v>
      </c>
      <c r="F5" s="6">
        <v>1800</v>
      </c>
      <c r="G5" s="6">
        <v>3915</v>
      </c>
      <c r="H5" s="7">
        <f t="shared" si="0"/>
        <v>2871.6666666666665</v>
      </c>
    </row>
    <row r="6" spans="1:9" ht="26.25" customHeight="1" thickBot="1" x14ac:dyDescent="0.25">
      <c r="A6" s="2">
        <v>4</v>
      </c>
      <c r="B6" s="11" t="s">
        <v>21</v>
      </c>
      <c r="C6" s="12" t="s">
        <v>3</v>
      </c>
      <c r="D6" s="13">
        <v>1</v>
      </c>
      <c r="E6" s="6">
        <v>900</v>
      </c>
      <c r="F6" s="6">
        <v>850</v>
      </c>
      <c r="G6" s="6">
        <v>1215</v>
      </c>
      <c r="H6" s="7">
        <f t="shared" si="0"/>
        <v>988.33333333333337</v>
      </c>
    </row>
    <row r="7" spans="1:9" ht="26.25" customHeight="1" thickBot="1" x14ac:dyDescent="0.25">
      <c r="A7" s="2">
        <v>5</v>
      </c>
      <c r="B7" s="11" t="s">
        <v>22</v>
      </c>
      <c r="C7" s="12" t="s">
        <v>3</v>
      </c>
      <c r="D7" s="13">
        <v>1</v>
      </c>
      <c r="E7" s="6">
        <v>6000</v>
      </c>
      <c r="F7" s="6">
        <v>5620</v>
      </c>
      <c r="G7" s="6">
        <v>8100</v>
      </c>
      <c r="H7" s="7">
        <f t="shared" si="0"/>
        <v>6573.333333333333</v>
      </c>
    </row>
    <row r="8" spans="1:9" ht="26.25" customHeight="1" thickBot="1" x14ac:dyDescent="0.25">
      <c r="A8" s="2">
        <v>6</v>
      </c>
      <c r="B8" s="11" t="s">
        <v>5</v>
      </c>
      <c r="C8" s="12" t="s">
        <v>3</v>
      </c>
      <c r="D8" s="13">
        <v>1</v>
      </c>
      <c r="E8" s="6">
        <v>1600</v>
      </c>
      <c r="F8" s="6">
        <v>1570</v>
      </c>
      <c r="G8" s="6">
        <v>2160</v>
      </c>
      <c r="H8" s="7">
        <f t="shared" si="0"/>
        <v>1776.6666666666667</v>
      </c>
    </row>
    <row r="9" spans="1:9" ht="26.25" customHeight="1" thickBot="1" x14ac:dyDescent="0.25">
      <c r="A9" s="2">
        <v>7</v>
      </c>
      <c r="B9" s="11" t="s">
        <v>6</v>
      </c>
      <c r="C9" s="12" t="s">
        <v>3</v>
      </c>
      <c r="D9" s="13">
        <v>1</v>
      </c>
      <c r="E9" s="6">
        <v>5200</v>
      </c>
      <c r="F9" s="6">
        <v>4850</v>
      </c>
      <c r="G9" s="6">
        <v>7020</v>
      </c>
      <c r="H9" s="7">
        <f t="shared" si="0"/>
        <v>5690</v>
      </c>
    </row>
    <row r="10" spans="1:9" ht="26.25" customHeight="1" thickBot="1" x14ac:dyDescent="0.25">
      <c r="A10" s="2">
        <v>8</v>
      </c>
      <c r="B10" s="11" t="s">
        <v>7</v>
      </c>
      <c r="C10" s="12" t="s">
        <v>3</v>
      </c>
      <c r="D10" s="13">
        <v>1</v>
      </c>
      <c r="E10" s="6">
        <v>17300</v>
      </c>
      <c r="F10" s="6">
        <v>16910</v>
      </c>
      <c r="G10" s="6">
        <v>23355</v>
      </c>
      <c r="H10" s="7">
        <f t="shared" si="0"/>
        <v>19188.333333333332</v>
      </c>
    </row>
    <row r="11" spans="1:9" ht="26.25" customHeight="1" thickBot="1" x14ac:dyDescent="0.25">
      <c r="A11" s="2">
        <v>9</v>
      </c>
      <c r="B11" s="11" t="s">
        <v>8</v>
      </c>
      <c r="C11" s="12" t="s">
        <v>3</v>
      </c>
      <c r="D11" s="13">
        <v>1</v>
      </c>
      <c r="E11" s="6">
        <v>9500</v>
      </c>
      <c r="F11" s="6">
        <v>8720</v>
      </c>
      <c r="G11" s="6">
        <v>12825</v>
      </c>
      <c r="H11" s="7">
        <f t="shared" si="0"/>
        <v>10348.333333333334</v>
      </c>
    </row>
    <row r="12" spans="1:9" ht="26.25" customHeight="1" thickBot="1" x14ac:dyDescent="0.25">
      <c r="A12" s="2">
        <v>10</v>
      </c>
      <c r="B12" s="11" t="s">
        <v>9</v>
      </c>
      <c r="C12" s="12" t="s">
        <v>3</v>
      </c>
      <c r="D12" s="13">
        <v>1</v>
      </c>
      <c r="E12" s="6">
        <v>1100</v>
      </c>
      <c r="F12" s="6">
        <v>1100</v>
      </c>
      <c r="G12" s="6">
        <v>1485</v>
      </c>
      <c r="H12" s="7">
        <f t="shared" si="0"/>
        <v>1228.3333333333333</v>
      </c>
    </row>
    <row r="13" spans="1:9" ht="26.25" customHeight="1" thickBot="1" x14ac:dyDescent="0.25">
      <c r="A13" s="2">
        <v>11</v>
      </c>
      <c r="B13" s="11" t="s">
        <v>23</v>
      </c>
      <c r="C13" s="12" t="s">
        <v>3</v>
      </c>
      <c r="D13" s="13">
        <v>1</v>
      </c>
      <c r="E13" s="6">
        <v>3500</v>
      </c>
      <c r="F13" s="6">
        <v>3350</v>
      </c>
      <c r="G13" s="6">
        <v>4725</v>
      </c>
      <c r="H13" s="7">
        <f t="shared" si="0"/>
        <v>3858.3333333333335</v>
      </c>
    </row>
    <row r="14" spans="1:9" ht="26.25" customHeight="1" thickBot="1" x14ac:dyDescent="0.25">
      <c r="A14" s="2">
        <v>12</v>
      </c>
      <c r="B14" s="11" t="s">
        <v>24</v>
      </c>
      <c r="C14" s="12" t="s">
        <v>3</v>
      </c>
      <c r="D14" s="13">
        <v>1</v>
      </c>
      <c r="E14" s="6">
        <v>7200</v>
      </c>
      <c r="F14" s="6">
        <v>7101</v>
      </c>
      <c r="G14" s="6">
        <v>9720</v>
      </c>
      <c r="H14" s="7">
        <f t="shared" si="0"/>
        <v>8007</v>
      </c>
    </row>
    <row r="15" spans="1:9" ht="26.25" customHeight="1" thickBot="1" x14ac:dyDescent="0.25">
      <c r="A15" s="2">
        <v>13</v>
      </c>
      <c r="B15" s="11" t="s">
        <v>25</v>
      </c>
      <c r="C15" s="12" t="s">
        <v>3</v>
      </c>
      <c r="D15" s="13">
        <v>1</v>
      </c>
      <c r="E15" s="6">
        <v>110000</v>
      </c>
      <c r="F15" s="6">
        <v>109567</v>
      </c>
      <c r="G15" s="6">
        <v>148500</v>
      </c>
      <c r="H15" s="7">
        <f t="shared" si="0"/>
        <v>122689</v>
      </c>
    </row>
    <row r="16" spans="1:9" ht="26.25" customHeight="1" thickBot="1" x14ac:dyDescent="0.25">
      <c r="A16" s="2">
        <v>14</v>
      </c>
      <c r="B16" s="11" t="s">
        <v>26</v>
      </c>
      <c r="C16" s="12" t="s">
        <v>3</v>
      </c>
      <c r="D16" s="13">
        <v>1</v>
      </c>
      <c r="E16" s="6">
        <v>4000</v>
      </c>
      <c r="F16" s="6">
        <v>3850</v>
      </c>
      <c r="G16" s="6">
        <v>5400</v>
      </c>
      <c r="H16" s="7">
        <f t="shared" si="0"/>
        <v>4416.666666666667</v>
      </c>
    </row>
    <row r="17" spans="1:8" ht="26.25" customHeight="1" thickBot="1" x14ac:dyDescent="0.25">
      <c r="A17" s="3">
        <v>15</v>
      </c>
      <c r="B17" s="14" t="s">
        <v>27</v>
      </c>
      <c r="C17" s="15" t="s">
        <v>3</v>
      </c>
      <c r="D17" s="13">
        <v>1</v>
      </c>
      <c r="E17" s="6">
        <v>5000</v>
      </c>
      <c r="F17" s="6">
        <v>3895</v>
      </c>
      <c r="G17" s="6">
        <v>6750</v>
      </c>
      <c r="H17" s="7">
        <f t="shared" si="0"/>
        <v>5215</v>
      </c>
    </row>
    <row r="18" spans="1:8" ht="26.25" customHeight="1" thickBot="1" x14ac:dyDescent="0.25">
      <c r="A18" s="2">
        <v>16</v>
      </c>
      <c r="B18" s="11" t="s">
        <v>10</v>
      </c>
      <c r="C18" s="12" t="s">
        <v>3</v>
      </c>
      <c r="D18" s="13">
        <v>1</v>
      </c>
      <c r="E18" s="6">
        <v>900</v>
      </c>
      <c r="F18" s="6">
        <v>1000</v>
      </c>
      <c r="G18" s="6">
        <v>1215</v>
      </c>
      <c r="H18" s="7">
        <f t="shared" si="0"/>
        <v>1038.3333333333333</v>
      </c>
    </row>
    <row r="19" spans="1:8" ht="26.25" customHeight="1" thickBot="1" x14ac:dyDescent="0.25">
      <c r="A19" s="3">
        <v>17</v>
      </c>
      <c r="B19" s="14" t="s">
        <v>28</v>
      </c>
      <c r="C19" s="15" t="s">
        <v>3</v>
      </c>
      <c r="D19" s="13">
        <v>1</v>
      </c>
      <c r="E19" s="6">
        <v>14500</v>
      </c>
      <c r="F19" s="6">
        <v>13705</v>
      </c>
      <c r="G19" s="6">
        <v>19575</v>
      </c>
      <c r="H19" s="7">
        <f t="shared" si="0"/>
        <v>15926.666666666666</v>
      </c>
    </row>
    <row r="20" spans="1:8" ht="26.25" customHeight="1" thickBot="1" x14ac:dyDescent="0.25">
      <c r="A20" s="2">
        <v>18</v>
      </c>
      <c r="B20" s="11" t="s">
        <v>29</v>
      </c>
      <c r="C20" s="12" t="s">
        <v>3</v>
      </c>
      <c r="D20" s="13">
        <v>1</v>
      </c>
      <c r="E20" s="6">
        <v>3200</v>
      </c>
      <c r="F20" s="6">
        <v>3140</v>
      </c>
      <c r="G20" s="6">
        <v>4320</v>
      </c>
      <c r="H20" s="7">
        <f t="shared" si="0"/>
        <v>3553.3333333333335</v>
      </c>
    </row>
    <row r="21" spans="1:8" ht="26.25" customHeight="1" thickBot="1" x14ac:dyDescent="0.25">
      <c r="A21" s="2">
        <v>19</v>
      </c>
      <c r="B21" s="11" t="s">
        <v>30</v>
      </c>
      <c r="C21" s="12" t="s">
        <v>3</v>
      </c>
      <c r="D21" s="13">
        <v>1</v>
      </c>
      <c r="E21" s="6">
        <v>3900</v>
      </c>
      <c r="F21" s="6">
        <v>3440</v>
      </c>
      <c r="G21" s="6">
        <v>5262</v>
      </c>
      <c r="H21" s="7">
        <f t="shared" si="0"/>
        <v>4200.666666666667</v>
      </c>
    </row>
    <row r="22" spans="1:8" ht="26.25" customHeight="1" thickBot="1" x14ac:dyDescent="0.25">
      <c r="A22" s="2">
        <v>20</v>
      </c>
      <c r="B22" s="11" t="s">
        <v>31</v>
      </c>
      <c r="C22" s="12" t="s">
        <v>3</v>
      </c>
      <c r="D22" s="13">
        <v>1</v>
      </c>
      <c r="E22" s="6">
        <v>4300</v>
      </c>
      <c r="F22" s="6">
        <v>4250</v>
      </c>
      <c r="G22" s="6">
        <v>5805</v>
      </c>
      <c r="H22" s="7">
        <f t="shared" si="0"/>
        <v>4785</v>
      </c>
    </row>
    <row r="23" spans="1:8" ht="26.25" customHeight="1" thickBot="1" x14ac:dyDescent="0.25">
      <c r="A23" s="2">
        <v>21</v>
      </c>
      <c r="B23" s="11" t="s">
        <v>32</v>
      </c>
      <c r="C23" s="12" t="s">
        <v>3</v>
      </c>
      <c r="D23" s="13">
        <v>1</v>
      </c>
      <c r="E23" s="6">
        <v>4900</v>
      </c>
      <c r="F23" s="6">
        <v>4800</v>
      </c>
      <c r="G23" s="6">
        <v>6615</v>
      </c>
      <c r="H23" s="7">
        <f t="shared" si="0"/>
        <v>5438.333333333333</v>
      </c>
    </row>
    <row r="24" spans="1:8" ht="26.25" customHeight="1" thickBot="1" x14ac:dyDescent="0.25">
      <c r="A24" s="2">
        <v>22</v>
      </c>
      <c r="B24" s="11" t="s">
        <v>33</v>
      </c>
      <c r="C24" s="12" t="s">
        <v>3</v>
      </c>
      <c r="D24" s="13">
        <v>1</v>
      </c>
      <c r="E24" s="6">
        <v>23000</v>
      </c>
      <c r="F24" s="6">
        <v>22845</v>
      </c>
      <c r="G24" s="6">
        <v>31050</v>
      </c>
      <c r="H24" s="7">
        <f t="shared" si="0"/>
        <v>25631.666666666668</v>
      </c>
    </row>
    <row r="25" spans="1:8" ht="26.25" customHeight="1" thickBot="1" x14ac:dyDescent="0.25">
      <c r="A25" s="2">
        <v>23</v>
      </c>
      <c r="B25" s="11" t="s">
        <v>11</v>
      </c>
      <c r="C25" s="12" t="s">
        <v>3</v>
      </c>
      <c r="D25" s="13">
        <v>1</v>
      </c>
      <c r="E25" s="6">
        <v>27000</v>
      </c>
      <c r="F25" s="6">
        <v>26868</v>
      </c>
      <c r="G25" s="6">
        <v>36450</v>
      </c>
      <c r="H25" s="7">
        <f t="shared" si="0"/>
        <v>30106</v>
      </c>
    </row>
    <row r="26" spans="1:8" ht="26.25" customHeight="1" thickBot="1" x14ac:dyDescent="0.25">
      <c r="A26" s="3">
        <v>24</v>
      </c>
      <c r="B26" s="14" t="s">
        <v>34</v>
      </c>
      <c r="C26" s="15" t="s">
        <v>3</v>
      </c>
      <c r="D26" s="13">
        <v>1</v>
      </c>
      <c r="E26" s="6">
        <v>14000</v>
      </c>
      <c r="F26" s="6">
        <v>13920</v>
      </c>
      <c r="G26" s="6">
        <v>18900</v>
      </c>
      <c r="H26" s="7">
        <f t="shared" si="0"/>
        <v>15606.666666666666</v>
      </c>
    </row>
    <row r="27" spans="1:8" ht="26.25" customHeight="1" thickBot="1" x14ac:dyDescent="0.25">
      <c r="A27" s="2">
        <v>25</v>
      </c>
      <c r="B27" s="11" t="s">
        <v>35</v>
      </c>
      <c r="C27" s="12" t="s">
        <v>3</v>
      </c>
      <c r="D27" s="13">
        <v>1</v>
      </c>
      <c r="E27" s="6">
        <v>28000</v>
      </c>
      <c r="F27" s="6">
        <v>18630</v>
      </c>
      <c r="G27" s="6">
        <v>37800</v>
      </c>
      <c r="H27" s="7">
        <f t="shared" si="0"/>
        <v>28143.333333333332</v>
      </c>
    </row>
    <row r="28" spans="1:8" ht="26.25" customHeight="1" thickBot="1" x14ac:dyDescent="0.25">
      <c r="A28" s="2">
        <v>26</v>
      </c>
      <c r="B28" s="11" t="s">
        <v>36</v>
      </c>
      <c r="C28" s="12" t="s">
        <v>3</v>
      </c>
      <c r="D28" s="13">
        <v>1</v>
      </c>
      <c r="E28" s="6">
        <v>4200</v>
      </c>
      <c r="F28" s="6">
        <v>4150</v>
      </c>
      <c r="G28" s="6">
        <v>5670</v>
      </c>
      <c r="H28" s="7">
        <f>AVERAGE(E28,F28,G28)</f>
        <v>4673.333333333333</v>
      </c>
    </row>
    <row r="29" spans="1:8" ht="26.25" customHeight="1" thickBot="1" x14ac:dyDescent="0.25">
      <c r="A29" s="2">
        <v>27</v>
      </c>
      <c r="B29" s="11" t="s">
        <v>37</v>
      </c>
      <c r="C29" s="12" t="s">
        <v>3</v>
      </c>
      <c r="D29" s="13">
        <v>1</v>
      </c>
      <c r="E29" s="6">
        <v>3800</v>
      </c>
      <c r="F29" s="6">
        <v>3715</v>
      </c>
      <c r="G29" s="6">
        <v>5130</v>
      </c>
      <c r="H29" s="7">
        <f t="shared" si="0"/>
        <v>4215</v>
      </c>
    </row>
    <row r="30" spans="1:8" ht="26.25" customHeight="1" thickBot="1" x14ac:dyDescent="0.25">
      <c r="A30" s="2">
        <v>28</v>
      </c>
      <c r="B30" s="11" t="s">
        <v>38</v>
      </c>
      <c r="C30" s="12" t="s">
        <v>3</v>
      </c>
      <c r="D30" s="13">
        <v>1</v>
      </c>
      <c r="E30" s="6">
        <v>250</v>
      </c>
      <c r="F30" s="6">
        <v>250</v>
      </c>
      <c r="G30" s="6">
        <v>338</v>
      </c>
      <c r="H30" s="7">
        <f t="shared" si="0"/>
        <v>279.33333333333331</v>
      </c>
    </row>
    <row r="31" spans="1:8" ht="26.25" customHeight="1" thickBot="1" x14ac:dyDescent="0.25">
      <c r="A31" s="2">
        <v>29</v>
      </c>
      <c r="B31" s="11" t="s">
        <v>39</v>
      </c>
      <c r="C31" s="12" t="s">
        <v>3</v>
      </c>
      <c r="D31" s="13">
        <v>1</v>
      </c>
      <c r="E31" s="6">
        <v>210</v>
      </c>
      <c r="F31" s="6">
        <v>210</v>
      </c>
      <c r="G31" s="6">
        <v>284</v>
      </c>
      <c r="H31" s="7">
        <f t="shared" si="0"/>
        <v>234.66666666666666</v>
      </c>
    </row>
    <row r="32" spans="1:8" ht="26.25" customHeight="1" thickBot="1" x14ac:dyDescent="0.25">
      <c r="A32" s="2">
        <v>30</v>
      </c>
      <c r="B32" s="11" t="s">
        <v>40</v>
      </c>
      <c r="C32" s="12" t="s">
        <v>3</v>
      </c>
      <c r="D32" s="13">
        <v>1</v>
      </c>
      <c r="E32" s="6">
        <v>9500</v>
      </c>
      <c r="F32" s="6">
        <v>9420</v>
      </c>
      <c r="G32" s="6">
        <v>12825</v>
      </c>
      <c r="H32" s="7">
        <f t="shared" si="0"/>
        <v>10581.666666666666</v>
      </c>
    </row>
    <row r="33" spans="1:8" ht="26.25" customHeight="1" thickBot="1" x14ac:dyDescent="0.25">
      <c r="A33" s="2">
        <v>31</v>
      </c>
      <c r="B33" s="11" t="s">
        <v>12</v>
      </c>
      <c r="C33" s="12" t="s">
        <v>3</v>
      </c>
      <c r="D33" s="13">
        <v>1</v>
      </c>
      <c r="E33" s="6">
        <v>500</v>
      </c>
      <c r="F33" s="6">
        <v>500</v>
      </c>
      <c r="G33" s="6">
        <v>675</v>
      </c>
      <c r="H33" s="7">
        <f t="shared" si="0"/>
        <v>558.33333333333337</v>
      </c>
    </row>
    <row r="34" spans="1:8" ht="26.25" customHeight="1" thickBot="1" x14ac:dyDescent="0.25">
      <c r="A34" s="2">
        <v>32</v>
      </c>
      <c r="B34" s="11" t="s">
        <v>41</v>
      </c>
      <c r="C34" s="16" t="s">
        <v>3</v>
      </c>
      <c r="D34" s="13">
        <v>1</v>
      </c>
      <c r="E34" s="6">
        <v>5000</v>
      </c>
      <c r="F34" s="6">
        <v>4880</v>
      </c>
      <c r="G34" s="6">
        <v>6750</v>
      </c>
      <c r="H34" s="7">
        <f t="shared" si="0"/>
        <v>5543.333333333333</v>
      </c>
    </row>
    <row r="35" spans="1:8" ht="26.25" customHeight="1" thickBot="1" x14ac:dyDescent="0.25">
      <c r="A35" s="2">
        <v>33</v>
      </c>
      <c r="B35" s="11" t="s">
        <v>13</v>
      </c>
      <c r="C35" s="16" t="s">
        <v>3</v>
      </c>
      <c r="D35" s="13">
        <v>1</v>
      </c>
      <c r="E35" s="6">
        <v>19200</v>
      </c>
      <c r="F35" s="6">
        <v>19146</v>
      </c>
      <c r="G35" s="6">
        <v>25920</v>
      </c>
      <c r="H35" s="7">
        <f t="shared" si="0"/>
        <v>21422</v>
      </c>
    </row>
    <row r="36" spans="1:8" ht="26.25" customHeight="1" thickBot="1" x14ac:dyDescent="0.25">
      <c r="A36" s="2">
        <v>34</v>
      </c>
      <c r="B36" s="11" t="s">
        <v>14</v>
      </c>
      <c r="C36" s="16" t="s">
        <v>3</v>
      </c>
      <c r="D36" s="13">
        <v>1</v>
      </c>
      <c r="E36" s="6">
        <v>140000</v>
      </c>
      <c r="F36" s="6">
        <v>140000</v>
      </c>
      <c r="G36" s="6">
        <v>189000</v>
      </c>
      <c r="H36" s="7">
        <f t="shared" si="0"/>
        <v>156333.33333333334</v>
      </c>
    </row>
    <row r="37" spans="1:8" ht="26.25" customHeight="1" thickBot="1" x14ac:dyDescent="0.25">
      <c r="A37" s="2">
        <v>35</v>
      </c>
      <c r="B37" s="11" t="s">
        <v>42</v>
      </c>
      <c r="C37" s="16" t="s">
        <v>3</v>
      </c>
      <c r="D37" s="13">
        <v>1</v>
      </c>
      <c r="E37" s="6">
        <v>4200</v>
      </c>
      <c r="F37" s="6">
        <v>4130</v>
      </c>
      <c r="G37" s="6">
        <v>5670</v>
      </c>
      <c r="H37" s="7">
        <f t="shared" si="0"/>
        <v>4666.666666666667</v>
      </c>
    </row>
    <row r="38" spans="1:8" ht="26.25" customHeight="1" thickBot="1" x14ac:dyDescent="0.25">
      <c r="A38" s="2">
        <v>36</v>
      </c>
      <c r="B38" s="11" t="s">
        <v>43</v>
      </c>
      <c r="C38" s="16" t="s">
        <v>3</v>
      </c>
      <c r="D38" s="13">
        <v>1</v>
      </c>
      <c r="E38" s="6">
        <v>9500</v>
      </c>
      <c r="F38" s="6">
        <v>9469</v>
      </c>
      <c r="G38" s="6">
        <v>12825</v>
      </c>
      <c r="H38" s="7">
        <f t="shared" si="0"/>
        <v>10598</v>
      </c>
    </row>
    <row r="39" spans="1:8" ht="26.25" customHeight="1" thickBot="1" x14ac:dyDescent="0.25">
      <c r="A39" s="2">
        <v>37</v>
      </c>
      <c r="B39" s="11" t="s">
        <v>44</v>
      </c>
      <c r="C39" s="16" t="s">
        <v>3</v>
      </c>
      <c r="D39" s="13">
        <v>1</v>
      </c>
      <c r="E39" s="6">
        <v>9500</v>
      </c>
      <c r="F39" s="6">
        <v>9469</v>
      </c>
      <c r="G39" s="6">
        <v>12825</v>
      </c>
      <c r="H39" s="7">
        <f t="shared" si="0"/>
        <v>10598</v>
      </c>
    </row>
    <row r="40" spans="1:8" ht="26.25" customHeight="1" thickBot="1" x14ac:dyDescent="0.25">
      <c r="A40" s="2">
        <v>38</v>
      </c>
      <c r="B40" s="11" t="s">
        <v>15</v>
      </c>
      <c r="C40" s="16" t="s">
        <v>3</v>
      </c>
      <c r="D40" s="13">
        <v>1</v>
      </c>
      <c r="E40" s="6">
        <v>3800</v>
      </c>
      <c r="F40" s="6">
        <v>3770</v>
      </c>
      <c r="G40" s="6">
        <v>5130</v>
      </c>
      <c r="H40" s="7">
        <f t="shared" si="0"/>
        <v>4233.333333333333</v>
      </c>
    </row>
    <row r="41" spans="1:8" ht="26.25" customHeight="1" thickBot="1" x14ac:dyDescent="0.25">
      <c r="A41" s="2">
        <v>39</v>
      </c>
      <c r="B41" s="11" t="s">
        <v>45</v>
      </c>
      <c r="C41" s="16" t="s">
        <v>3</v>
      </c>
      <c r="D41" s="13">
        <v>1</v>
      </c>
      <c r="E41" s="6">
        <v>750</v>
      </c>
      <c r="F41" s="6">
        <v>684</v>
      </c>
      <c r="G41" s="6">
        <v>1013</v>
      </c>
      <c r="H41" s="7">
        <f t="shared" si="0"/>
        <v>815.66666666666663</v>
      </c>
    </row>
    <row r="42" spans="1:8" ht="26.25" customHeight="1" thickBot="1" x14ac:dyDescent="0.25">
      <c r="A42" s="2">
        <v>40</v>
      </c>
      <c r="B42" s="11" t="s">
        <v>46</v>
      </c>
      <c r="C42" s="16" t="s">
        <v>3</v>
      </c>
      <c r="D42" s="13">
        <v>1</v>
      </c>
      <c r="E42" s="6">
        <v>9000</v>
      </c>
      <c r="F42" s="6">
        <v>8900</v>
      </c>
      <c r="G42" s="6">
        <v>12150</v>
      </c>
      <c r="H42" s="7">
        <f t="shared" si="0"/>
        <v>10016.666666666666</v>
      </c>
    </row>
    <row r="43" spans="1:8" ht="26.25" customHeight="1" thickBot="1" x14ac:dyDescent="0.25">
      <c r="A43" s="2">
        <v>41</v>
      </c>
      <c r="B43" s="11" t="s">
        <v>47</v>
      </c>
      <c r="C43" s="16" t="s">
        <v>3</v>
      </c>
      <c r="D43" s="13">
        <v>1</v>
      </c>
      <c r="E43" s="6">
        <v>7300</v>
      </c>
      <c r="F43" s="6">
        <v>3773</v>
      </c>
      <c r="G43" s="6">
        <v>9855</v>
      </c>
      <c r="H43" s="7">
        <f t="shared" si="0"/>
        <v>6976</v>
      </c>
    </row>
    <row r="44" spans="1:8" ht="26.25" customHeight="1" thickBot="1" x14ac:dyDescent="0.25">
      <c r="A44" s="2">
        <v>42</v>
      </c>
      <c r="B44" s="11" t="s">
        <v>16</v>
      </c>
      <c r="C44" s="16" t="s">
        <v>3</v>
      </c>
      <c r="D44" s="13">
        <v>1</v>
      </c>
      <c r="E44" s="6">
        <v>1200000</v>
      </c>
      <c r="F44" s="6">
        <v>1190335</v>
      </c>
      <c r="G44" s="6">
        <v>1620000</v>
      </c>
      <c r="H44" s="7">
        <f t="shared" si="0"/>
        <v>1336778.3333333333</v>
      </c>
    </row>
    <row r="45" spans="1:8" ht="26.25" customHeight="1" thickBot="1" x14ac:dyDescent="0.25">
      <c r="A45" s="2">
        <v>43</v>
      </c>
      <c r="B45" s="11" t="s">
        <v>17</v>
      </c>
      <c r="C45" s="16" t="s">
        <v>3</v>
      </c>
      <c r="D45" s="13">
        <v>1</v>
      </c>
      <c r="E45" s="6">
        <v>719000</v>
      </c>
      <c r="F45" s="6">
        <v>719000</v>
      </c>
      <c r="G45" s="6">
        <v>970000</v>
      </c>
      <c r="H45" s="7">
        <f t="shared" si="0"/>
        <v>802666.66666666663</v>
      </c>
    </row>
    <row r="46" spans="1:8" ht="26.25" customHeight="1" thickBot="1" x14ac:dyDescent="0.25">
      <c r="A46" s="2">
        <v>44</v>
      </c>
      <c r="B46" s="11" t="s">
        <v>18</v>
      </c>
      <c r="C46" s="16" t="s">
        <v>3</v>
      </c>
      <c r="D46" s="13">
        <v>1</v>
      </c>
      <c r="E46" s="6">
        <v>1559000</v>
      </c>
      <c r="F46" s="6">
        <v>1159000</v>
      </c>
      <c r="G46" s="6">
        <v>2104650</v>
      </c>
      <c r="H46" s="7">
        <f t="shared" si="0"/>
        <v>1607550</v>
      </c>
    </row>
    <row r="47" spans="1:8" ht="26.25" customHeight="1" thickBot="1" x14ac:dyDescent="0.25">
      <c r="A47" s="2">
        <v>45</v>
      </c>
      <c r="B47" s="17" t="s">
        <v>48</v>
      </c>
      <c r="C47" s="18" t="s">
        <v>3</v>
      </c>
      <c r="D47" s="19">
        <v>1</v>
      </c>
      <c r="E47" s="8">
        <v>3000</v>
      </c>
      <c r="F47" s="8">
        <v>3696</v>
      </c>
      <c r="G47" s="8">
        <v>4050</v>
      </c>
      <c r="H47" s="9">
        <f t="shared" si="0"/>
        <v>3582</v>
      </c>
    </row>
    <row r="48" spans="1:8" ht="26.25" customHeight="1" x14ac:dyDescent="0.2">
      <c r="B48" s="20" t="s">
        <v>53</v>
      </c>
      <c r="C48" s="10"/>
      <c r="D48" s="10"/>
      <c r="E48" s="6">
        <f>SUM(E3:E47)</f>
        <v>4015310</v>
      </c>
      <c r="F48" s="6">
        <f t="shared" ref="F48:H48" si="1">SUM(F3:F47)</f>
        <v>3585618</v>
      </c>
      <c r="G48" s="6">
        <f t="shared" si="1"/>
        <v>5419747</v>
      </c>
      <c r="H48" s="6">
        <f t="shared" si="1"/>
        <v>4340225</v>
      </c>
    </row>
  </sheetData>
  <mergeCells count="7">
    <mergeCell ref="E1:E2"/>
    <mergeCell ref="F1:F2"/>
    <mergeCell ref="G1:G2"/>
    <mergeCell ref="H1:H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CASTELLANO</dc:creator>
  <cp:lastModifiedBy>Microsoft Office User</cp:lastModifiedBy>
  <dcterms:created xsi:type="dcterms:W3CDTF">2024-05-30T20:16:34Z</dcterms:created>
  <dcterms:modified xsi:type="dcterms:W3CDTF">2024-06-06T15:12:31Z</dcterms:modified>
</cp:coreProperties>
</file>