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defaultThemeVersion="124226"/>
  <mc:AlternateContent xmlns:mc="http://schemas.openxmlformats.org/markup-compatibility/2006">
    <mc:Choice Requires="x15">
      <x15ac:absPath xmlns:x15ac="http://schemas.microsoft.com/office/spreadsheetml/2010/11/ac" url="https://icbfgob-my.sharepoint.com/personal/orlando_serrano_icbf_gov_co/Documents/Escritorio/INFORMES DE SUPERVISION/INFORME DE SUPERVISION MARZO 2024/CDI - DIMF/Montados a secop/"/>
    </mc:Choice>
  </mc:AlternateContent>
  <xr:revisionPtr revIDLastSave="2" documentId="13_ncr:1_{D582386C-23FB-4706-89C1-47923E4C39CB}" xr6:coauthVersionLast="47" xr6:coauthVersionMax="47" xr10:uidLastSave="{7D6084F1-6AC1-4EE2-99D6-395C63FAAAAD}"/>
  <bookViews>
    <workbookView xWindow="-120" yWindow="-120" windowWidth="29040" windowHeight="15840" xr2:uid="{00000000-000D-0000-FFFF-FFFF00000000}"/>
  </bookViews>
  <sheets>
    <sheet name="Informe de Supervisión" sheetId="1" r:id="rId1"/>
  </sheets>
  <definedNames>
    <definedName name="_xlnm.Print_Area" localSheetId="0">'Informe de Supervisión'!$A$1:$W$397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159" i="1" l="1"/>
  <c r="F118" i="1"/>
  <c r="L107" i="1"/>
  <c r="F46" i="1" l="1"/>
  <c r="M150" i="1" l="1"/>
  <c r="M148" i="1"/>
  <c r="M141" i="1"/>
  <c r="M152" i="1" l="1"/>
  <c r="C118" i="1" l="1"/>
</calcChain>
</file>

<file path=xl/sharedStrings.xml><?xml version="1.0" encoding="utf-8"?>
<sst xmlns="http://schemas.openxmlformats.org/spreadsheetml/2006/main" count="888" uniqueCount="469">
  <si>
    <t>Valor de CDP Adición</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</si>
  <si>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</si>
  <si>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</si>
  <si>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</si>
  <si>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</si>
  <si>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</si>
  <si>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</si>
  <si>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</si>
  <si>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</si>
  <si>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</si>
  <si>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</si>
  <si>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</si>
  <si>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</si>
  <si>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</si>
  <si>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</si>
  <si>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</si>
  <si>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</si>
  <si>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</si>
  <si>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</si>
  <si>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</si>
  <si>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</si>
  <si>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</si>
  <si>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</si>
  <si>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</si>
  <si>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</si>
  <si>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</si>
  <si>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</si>
  <si>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</si>
  <si>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documento de Prórroga (si aplica):</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</si>
  <si>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</si>
  <si>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</si>
  <si>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</si>
  <si>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</si>
  <si>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</si>
  <si>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</si>
  <si>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</si>
  <si>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</si>
  <si>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</si>
  <si>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</si>
  <si>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</si>
  <si>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</si>
  <si>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</si>
  <si>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</si>
  <si>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</si>
  <si>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</si>
  <si>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</si>
  <si>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</si>
  <si>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</si>
  <si>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</si>
  <si>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</si>
  <si>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</si>
  <si>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</si>
  <si>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</si>
  <si>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</si>
  <si>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</si>
  <si>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</si>
  <si>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</si>
  <si>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</si>
  <si>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</si>
  <si>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</si>
  <si>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</si>
  <si>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</si>
  <si>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</si>
  <si>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</si>
  <si>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</si>
  <si>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</si>
  <si>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</si>
  <si>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</si>
  <si>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</si>
  <si>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</si>
  <si>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</si>
  <si>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</si>
  <si>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</si>
  <si>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</si>
  <si>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</si>
  <si>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</si>
  <si>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</si>
  <si>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</si>
  <si>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</si>
  <si>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</si>
  <si>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</si>
  <si>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</si>
  <si>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</si>
  <si>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TOTALES</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</si>
  <si>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</si>
  <si>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</si>
  <si>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</si>
  <si>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</si>
  <si>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</si>
  <si>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</si>
  <si>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</si>
  <si>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</si>
  <si>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</si>
  <si>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</si>
  <si>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</si>
  <si>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</si>
  <si>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</si>
  <si>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</si>
  <si>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</si>
  <si>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</si>
  <si>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</si>
  <si>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</si>
  <si>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Documento que evidencia el cumplimiento de la obligación y ubicación de éste (iii)</t>
  </si>
  <si>
    <t xml:space="preserve">Cumplimiento de Obligaciones del Sistema Integrado de Gestión (i) </t>
  </si>
  <si>
    <t xml:space="preserve">Cumplimiento de Obligaciones Generales del Contrato y/o Convenio (i) </t>
  </si>
  <si>
    <t xml:space="preserve">Cumplimiento de Obligaciones Especificas del Contrato/ convenio (i) </t>
  </si>
  <si>
    <t xml:space="preserve">Cumplimiento (SI, NO, N/A) (ii) </t>
  </si>
  <si>
    <t>Realizó seguimiento a la matriz de riesgos del presente contrato/convenio?</t>
  </si>
  <si>
    <t>SÍ</t>
  </si>
  <si>
    <t>NO</t>
  </si>
  <si>
    <t>Luego del seguimiento detectó alguno con alta probabilidad de ocurrencia?</t>
  </si>
  <si>
    <t>Observaciones adicionales:</t>
  </si>
  <si>
    <t>Cargo Revisor Técnico</t>
  </si>
  <si>
    <t>Nombre otro revisor</t>
  </si>
  <si>
    <t>Cargo otro revisor</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</si>
  <si>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</si>
  <si>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</si>
  <si>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El supervisor certifica la existencia de contratación derivada del Contrato (Convenio) No. _____ de ____,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</si>
  <si>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</si>
  <si>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</si>
  <si>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</si>
  <si>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</si>
  <si>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</si>
  <si>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</si>
  <si>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</si>
  <si>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</si>
  <si>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</si>
  <si>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Valor total ejecutado recursos del CONTRATISTA</t>
  </si>
  <si>
    <t>Saldo pendiente por reintegrar al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</si>
  <si>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</si>
  <si>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</si>
  <si>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</si>
  <si>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</si>
  <si>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</si>
  <si>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</si>
  <si>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</si>
  <si>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</si>
  <si>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</si>
  <si>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</si>
  <si>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</si>
  <si>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</si>
  <si>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</si>
  <si>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</si>
  <si>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</si>
  <si>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</si>
  <si>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</si>
  <si>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</si>
  <si>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</si>
  <si>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</si>
  <si>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</si>
  <si>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</si>
  <si>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</si>
  <si>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</si>
  <si>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</si>
  <si>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</si>
  <si>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</si>
  <si>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</si>
  <si>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</si>
  <si>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</si>
  <si>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</si>
  <si>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</si>
  <si>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</si>
  <si>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</si>
  <si>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</si>
  <si>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</si>
  <si>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</si>
  <si>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</si>
  <si>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</si>
  <si>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</si>
  <si>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</si>
  <si>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</si>
  <si>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</si>
  <si>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Número de contrato/convenio:</t>
  </si>
  <si>
    <t>Período del informe</t>
  </si>
  <si>
    <t>Alcance del objeto (si aplica)</t>
  </si>
  <si>
    <t>Valor consignaciones - rendimientos financieros (si aplica)*</t>
  </si>
  <si>
    <t>* Para el informe fina,l debe adjuntarse a este documento extractos de cuenta bancaria que soporten el valor reportado de rendimientos financieros, copias de consignaciones de rendimientos y certificación de la Dirección Finaciera que avale dichas consignaciones.</t>
  </si>
  <si>
    <t>Saldo pendiente por liberar **</t>
  </si>
  <si>
    <t>**  El saldo pendiente por liberar corresponde a (En caso de existir saldos pendientes por liberar se deberán justificar las razones por la cuales dicho valor no fue ejecutado por el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</si>
  <si>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</si>
  <si>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</si>
  <si>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</si>
  <si>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</si>
  <si>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</si>
  <si>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</si>
  <si>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INFORME PERIODICO No. 1</t>
  </si>
  <si>
    <t>CONTRATO DE APORTE</t>
  </si>
  <si>
    <t>N/A</t>
  </si>
  <si>
    <t>El Valor del aporte efectuado por el ICBF será desembolsado de la siguiente manera:</t>
  </si>
  <si>
    <t>Cumplimiento en favor de Entidades Estatales</t>
  </si>
  <si>
    <t>Pago de salarios,Prestaciones Sociales legales e indennizaciones laborales</t>
  </si>
  <si>
    <t>Calidad del Servicio</t>
  </si>
  <si>
    <t>PREDIOS LABORES Y OPERACIONES</t>
  </si>
  <si>
    <t>DAÑO EMERGENTE Y LUCRO CESANTE</t>
  </si>
  <si>
    <t>PERJUICIOS EXTRAPATRIMONIALES</t>
  </si>
  <si>
    <t>CONTRATISTAS Y SUBCONTRATISTAS</t>
  </si>
  <si>
    <t>RESPONSABILIDAD CIVIL PATRONAL</t>
  </si>
  <si>
    <t>VEHICULOS PROPIOS Y NO PROPIOS</t>
  </si>
  <si>
    <t>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</si>
  <si>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 xml:space="preserve">    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</si>
  <si>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 xml:space="preserve">3.1.3 Entregar los resultados de la percepción del beneficiario frente a la prestación del servicio o bien adquirido. </t>
  </si>
  <si>
    <t>3.1.4  Identificar y gestionar acciones de mejora que fortalezcan de manera adecuada la prestación de servicio</t>
  </si>
  <si>
    <t>3.1.5 Contar con información documentada para la recepción, tratamiento y respuesta a las peticiones, quejas, reclamos y sugerencias (PQRS), en el marco de la ejecución del objeto contractual</t>
  </si>
  <si>
    <t>3.1.6 Asegurar que los equipos de medición propios utilizados para el cumplimiento del objeto contractual o convenio cuentan con certificaciones iniciales de calibración y sus verificaciones intermedias.</t>
  </si>
  <si>
    <t>3.1.7 Contar con un registro de los documentos utilizados para la operación del servicio, incluyendo de ser necesario, el control de los cambios realizados.</t>
  </si>
  <si>
    <t>3.1 Eje de calidad</t>
  </si>
  <si>
    <t>3.2 Eje de seguridad de la información</t>
  </si>
  <si>
    <t>3.2.1. Certificar el cumplimiento, seguimiento y revisión de los asuntos correspondientes a seguridad de la información enmarcado en la normativa interna del ICBF vigente en virtud de la ejecución del objeto del contrato.</t>
  </si>
  <si>
    <t>3.2.2 Suscribir un documento de compromiso de confidencialidad el cual deberá ser entregado al supervisor del contrato una vez se firme el contrato.</t>
  </si>
  <si>
    <t>3.2.3 Informar al supervisor, en el momento que ocurran incidentes de seguridad o se materialice un riesgo de seguridad de la información que afecten la disponibilidad, integridad y/o confidencialidad de la información del ICBF, en el marco de la ejecución del contrato</t>
  </si>
  <si>
    <t>3.2.4 Prever el plan de recuperación y contingencia del servicio contratado ante los eventos que puedan afectar el cumplimiento de la ejecución de este.</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</si>
  <si>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</si>
  <si>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</si>
  <si>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3.3.2 Presentar la identificación de peligros, valoración de riesgos y determinación de controles, documentados, en el marco de la Seguridad y Salud en el Trabajo durante la ejecución del contrato o convenio. </t>
  </si>
  <si>
    <t xml:space="preserve">3.3.3 Realizar la inducción al equipo de trabajo que se empleará durante la ejecución del contrato o convenio en materia de Seguridad y Salud en el Trabajo. </t>
  </si>
  <si>
    <t xml:space="preserve">3.3.4 Suministrar a los colaboradores vinculados para la ejecución del contrato o convenio los elementos de protección personal requerido para la realización de sus actividades. </t>
  </si>
  <si>
    <t>3.3.5 Presentar el concepto médico ocupacional favorable de los colaboradores vinculados para la ejecución del contrato o convenio.</t>
  </si>
  <si>
    <t>3.3.6 Formular e implementar el plan de prevención, preparación y respuesta ante emergencias.</t>
  </si>
  <si>
    <t>3.4. Eje ambiental</t>
  </si>
  <si>
    <t>3.4.1. Adoptar las medidas necesarias para el ahorro y uso eficiente de agua, energía, papel, y manejo de residuos que se generen durante la ejecución del contrato, de acuerdo con la política ambiental de la Entidad.</t>
  </si>
  <si>
    <t>3.4.2 Presentar los permisos y/o autorizaciones ambientales vigentes requeridas para prestación del servicio. Así como las evidencias del cumplimiento de los requerimientos establecidos en dichos documentos.</t>
  </si>
  <si>
    <t>3.4.3 Adoptar las medidas necesarias para el almacenamiento y manejo adecuado de los productos químicos utilizados durante la ejecución del contrato; de acuerdo con la normatividad vigente.</t>
  </si>
  <si>
    <t xml:space="preserve">3.4.4 Adoptar las medidas necesarias para el manejo adecuado y la disposición final de los residuos especiales y/o peligrosos que se generen durante la ejecución del contrato. </t>
  </si>
  <si>
    <t xml:space="preserve">3.4.5 Formular e implementar plan de saneamiento que incluya como mínimo los programas de limpieza y desinfección, manejo de residuos, control de plagas y abastecimiento o suministro de agua potable, de acuerdo con la normatividad vigente. </t>
  </si>
  <si>
    <t>3.4.6 Utilizar productos, empaques y materiales amigables con el medio ambiente.</t>
  </si>
  <si>
    <t>3.4.7 Realizar el mantenimiento y lavado de la trampa de grasas y/o sistemas de tratamiento de aguas residuales, adoptando las medidas necesarias para el manejo adecuado de los residuos generados.</t>
  </si>
  <si>
    <t>CLÁUSULA 2. OBLIGACIONES GENERALES DE LA ENTIDAD ADMINISTRADORA DEL SERVICIO</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</si>
  <si>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</si>
  <si>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 </t>
  </si>
  <si>
    <t>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</si>
  <si>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2.4.	Abstenerse de realizar o permitir que se realicen en la UDS actividades proselitistas, como fijar o distribuir anuncios y afiches alusivos a candidatos, partidos políticos, procesos electorales o actividades no relacionadas con la prestación del servicio.</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</si>
  <si>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</si>
  <si>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</si>
  <si>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</si>
  <si>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</si>
  <si>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</si>
  <si>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2.10.	Responder y resolver oportunamente y con eficiencia los hallazgos que formulen los organismos de vigilancia, inspección y control del Estado a que haya lugar, implementando las recomendaciones y procedimientos cuando sean requeridos.</t>
  </si>
  <si>
    <t xml:space="preserve">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</si>
  <si>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2.12.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</si>
  <si>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2.13. 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</si>
  <si>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</si>
  <si>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</si>
  <si>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2.16. 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</si>
  <si>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</si>
  <si>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2.18. Cumplir oportunamente con los pagos a proveedores y prestadores de servicios profesionales y técnicos que vincule a la operación del servicio.</t>
  </si>
  <si>
    <t>2.19. 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</si>
  <si>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2.20.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</si>
  <si>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2.21. 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</si>
  <si>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2.22.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</si>
  <si>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</si>
  <si>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2.24. Las demás obligaciones que se deriven de la ley, reglamento, Manuales Operativos y lineamientos vigentes, relativos a la ejecución del objeto contratado.</t>
  </si>
  <si>
    <t>1. OBLIGACIONES DURANTE LA FASE PREPARATORIA.</t>
  </si>
  <si>
    <t>2. OBLIGACIONES DURANTE LA FASE DE IMPLEMENTACIÓN DEL CONTRATO.</t>
  </si>
  <si>
    <t>2.1. Obligaciones relacionadas con la prestación de los servicios:</t>
  </si>
  <si>
    <t>2.1.2 Realizar la atención de los usuarios conforme a la distribución de UDS, cupos y
municipios asignados al presente contrato y descritas en el siguiente cuadro:</t>
  </si>
  <si>
    <t>2.1.4. Desarrollar estrategias que promuevan la permanencia de los usuarios en la UDS.</t>
  </si>
  <si>
    <t>2.3. Obligaciones del Componente de Salud y Nutrición:</t>
  </si>
  <si>
    <t>2.2. Obligaciones del Componente de Familia, Comunidad y Redes Sociales</t>
  </si>
  <si>
    <t>2.2.2.Incluir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</si>
  <si>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</si>
  <si>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</si>
  <si>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</si>
  <si>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</si>
  <si>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2.3.5.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</si>
  <si>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</si>
  <si>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2.3.7. 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</si>
  <si>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2.3.11. Coordinar la capacitación del talento humano de las EAS con el Instituto Nacional de Salud a través de sus referentes regionales, esto incluye capacitación en la etapa preparatoria de los contratos y en casos de rotación de personal en las EAS.</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</si>
  <si>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</si>
  <si>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2.3.13. Reportar al supervisor y/o interventor del contrato cuando se presenta una enfermedad transmitida por alimentos – ETAS.</t>
  </si>
  <si>
    <t>2.4. Obligaciones del Componente Proceso Pedagógico</t>
  </si>
  <si>
    <t>2.4.3. Garantizar la entrega del paquete didáctico familiar dando cumplimiento a cada una de las condiciones de calidad -Estándares- establecidas en los Manuales Operativos de las Modalidades Institucional y Familiar, y las demás orientaciones y/o recomendaciones impartidas por el ICBF (Numeral 2.4.3. Aplica únicamente para el servicio EIR).</t>
  </si>
  <si>
    <t>2.5. Obligaciones del Componente Talento Humano.</t>
  </si>
  <si>
    <t>2.5.3.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</si>
  <si>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2.5.4.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</si>
  <si>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2.6 Obligaciones del Componente Ambientes Educativos y Protectores, Dotación:</t>
  </si>
  <si>
    <t>2.6.2.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</si>
  <si>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2.6.3. Suscribir los contratos de comodato que se requieran, cumplir con las obligaciones de los mismos, o las modificaciones necesarias, para la recepción de inmuebles, cuando aplique.</t>
  </si>
  <si>
    <t>2.6.4 Entregar mediante acta la infraestructura propiedad del ICBF objeto de comodato, al supervisor(a) y/o interventor del contrato, cuando aplique</t>
  </si>
  <si>
    <t>2.6.7. Verificar y recepcionar el inventario entregado por el ICBF de los bienes de dotación necesarios para la prestación del servicio en el marco de la ejecución del contrato, garantizando el buen uso de los mismos</t>
  </si>
  <si>
    <t>2.6.8 Entregar los bienes de dotación en el estado que fueron recibidos, salvo el deterioro normal, o daños ocasionados por caso fortuito o fuerza mayor al supervisor(a) y/o interventor del contrato, lo anterior deberá realizarse previo a la terminación del contrato.</t>
  </si>
  <si>
    <t>2.6.9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</si>
  <si>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2.6.10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</si>
  <si>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2.6.11. Relacionar en acta y en el “Formato Inventario de Dotaciones” en su versión vigente, al inicio de la ejecución del contrato y durante su ejecución, los bienes de dotación de propiedad de la EAS, puestos a disposición de las UDS.</t>
  </si>
  <si>
    <t xml:space="preserve">2.6.12. 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 </t>
  </si>
  <si>
    <t>2.6.13. Utilizar los bienes entregados por el ICBF y/o adquiridos durante la ejecución del contrato exclusivamente para efectos del cumplimiento de las obligaciones contractuales.</t>
  </si>
  <si>
    <t>2.6.14. 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</si>
  <si>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2.6.15. Informar al supervisor y/o interventor del contrato y a la aseguradora la existencia de siniestros dentro de los cinco (5) días hábiles a su ocurrencia.</t>
  </si>
  <si>
    <t>2.6.17.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</si>
  <si>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2.6.18.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</si>
  <si>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2.7. Obligaciones del Componente Administrativo y de Gestión.</t>
  </si>
  <si>
    <t>2.7.1. Dar cumplimiento a cada una de las condiciones de calidad -Estándares- establecidas en los Manuales Operativos de las Modalidades Institucional y Familiar, y las demás orientaciones y/o recomendaciones expedidas por el ICBF.</t>
  </si>
  <si>
    <t>2.7.2. Responder y soportar el 100% de los requerimientos realizados por el supervisor y/o interventor del contrato en el plazo indicado por este.</t>
  </si>
  <si>
    <t>2.8. Obligaciones relacionadas con la recepción, almacenamiento, suministro, inventario y custodia de los Alimentos de Alto Valor Nutricional -AAVN-.</t>
  </si>
  <si>
    <t>2.8.1.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</si>
  <si>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2.8.2 Utilizar los Alimentos de Alto Valor Nutricional únicamente para cumplir a cabalidad el objeto del presente contrato, y suministro de la alimentación a las niñas y niños usuarios para las Modalidades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</si>
  <si>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2.8.3 Recibir el Alimento de Alto Valor Nutricional y almacenarlo cumpliendo con lo establecido en la normatividad legal vigente, y de acuerdo con las instrucciones que imparta el ICBF, con el fin de garantizar su conservación.</t>
  </si>
  <si>
    <t>2.8.4.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</si>
  <si>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2.8.5. Entregar oportunamente los Alimentos de Alto Valor Nutricional a las unidades ejecutoras o de servicio o usuarios que harán uso de los mismos, para evitar su deterioro.</t>
  </si>
  <si>
    <t>2.8.6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</si>
  <si>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2.8.7 Transportar los Alimentos de Alto Valor Nutricional a las unidades ejecutoras o de servicio en condiciones adecuadas que garanticen la inocuidad del AAVN.</t>
  </si>
  <si>
    <t>2.8.8 Solicitar y aceptar el apoyo y la asesoría técnica del ICBF en lo concerniente al manejo, recepción, custodia y distribución de los Alimentos de Alto Valor Nutricional.</t>
  </si>
  <si>
    <t>2.8.9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</si>
  <si>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2.8.10 Atender oportunamente los requerimientos que el ICBF realice, especialmente para dar respuesta a los organismos de control del Estado y novedades presentadas en las visitas realizadas por la Interventoría y/o el ICBF
.</t>
  </si>
  <si>
    <t>2.8.11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</si>
  <si>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2.8.12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</si>
  <si>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2.8.13 Al finalizar el contrato, el contratista deberá redistribuir por su cuenta (transportar de un lugar a otro) los saldos de los Alimentos de Alto Valor Nutricional que queden en sus puntos de entrega de acuerdo con las indicaciones que imparta el ICBF.</t>
  </si>
  <si>
    <t>2.9. Obligaciones de la Entidad Administradora del Servicio en el marco de la estrategia de compras locales:</t>
  </si>
  <si>
    <t>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</si>
  <si>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</si>
  <si>
    <t>2.10. Obligaciones del registro y presentación de información</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</si>
  <si>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</si>
  <si>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</si>
  <si>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2.10.3 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</si>
  <si>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</si>
  <si>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2.10.5 Registrar la vinculación en las plataformas tecnológicas que el ICBF defina la información de las niñas y niños recién nacidos vivos hijos de las usuarias mujeres gestantes,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t>
  </si>
  <si>
    <t>2.10.6 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</si>
  <si>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</si>
  <si>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</si>
  <si>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2.10.9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</si>
  <si>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</si>
  <si>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</si>
  <si>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</si>
  <si>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2.10.13 Diligenciar y firmar el formato de “Compromiso de confidencialidad y no divulgación de la información, versión vigente”, en cumplimiento de las obligaciones legales sobre confidencialidad de la información.</t>
  </si>
  <si>
    <t>2.11. Obligaciones relacionadas con la ejecución de Recursos.</t>
  </si>
  <si>
    <t>2.11.1. 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</si>
  <si>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2.11.2. 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</si>
  <si>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2.11.3.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</si>
  <si>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2.11.4. Disponer de una cuenta de ahorro la cual se constituirá en una cuenta maestra,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t>
  </si>
  <si>
    <t>2.11.5. Garantizar que los recursos aportados por el ICBF y demás recursos que llegare a recaudar con ocasión del presente contrato sean utilizados única y exclusivamente para el financiamiento de las actividades previstas en el desarrollo del objeto del presente contrato.</t>
  </si>
  <si>
    <t>2.11.6. Abstenerse de pactar y realizar cobros no autorizados a los usuarios o a terceros por concepto de los servicios prestados, salvo lo establecido en relación con tasas compensatorias para el servicio Hogares Infantiles.</t>
  </si>
  <si>
    <t>2.11.7. Provisionar mensualmente, en el marco de la ejecución del contrato, los recursos correspondientes a las prestaciones sociales y/o remuneraciones del talento humano contratado y demás conceptos que se requieran para garantizar las obligaciones de pagos a terceros.</t>
  </si>
  <si>
    <t>2.11.8.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</si>
  <si>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2.11.9.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</si>
  <si>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2.11.10.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t>
  </si>
  <si>
    <t xml:space="preserve"> 2.11.11. Consignar en la cuenta bancaria definida por el ICBF, los rendimientos financieros de los aportes del ICBF, que se generen en la ejecución del contrato. La EAS deberá remitir copia de la consignación bancaria al supervisor y/o interventor del contrato.</t>
  </si>
  <si>
    <t>2.11.12. Incorporar en el informe financiero la recepción de recursos de cofinanciación de cualquier fuente destinados a la ejecución del contrato, incluidos los ingresos por tasas compensatorias para el servicio Hogares Infantiles.</t>
  </si>
  <si>
    <t>2.11.13. Discriminar en el informe financiero el valor total del componente alimentario, en aras de verificar desde la supervisión y/o interventoría, el 30 % mínimo del valor de compras locales para cada periodo.</t>
  </si>
  <si>
    <t xml:space="preserve">2.11.14. Presentar los informes de ejecución técnica y administrativa y financiera los primeros cinco (5) días hábiles siguientes al mes ejecutado. Lo anterior, sin perjuicio de la actualización permanente de la información. </t>
  </si>
  <si>
    <t>2.11.15. 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</si>
  <si>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2.11.16. Abstenerse de utilizar los recursos aportados por el ICBF y demás bienes que reciba o adquiera en el marco del presente contrato en cualquier tipo de asunto o acto político.</t>
  </si>
  <si>
    <t>2.11.17.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</si>
  <si>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2.11.18. Reintegrar los recursos destinados a la prestación del servicio, que hayan sido objeto de pérdida por cualquier causa atribuible a la EAS.</t>
  </si>
  <si>
    <t>2.11.19. Presentar el informe final de ejecución con todos los soportes de cada una de las obligaciones contractuales, con el propósito de liquidar el presente contrato, conforme a las directrices impartidas por la supervisión y/o interventor del contrato.</t>
  </si>
  <si>
    <t>2.11.20.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</si>
  <si>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2.6.6. Llevar la contabilidad de los bienes muebles por “clasificación de fuentes y usos”, de acuerdo con lo establecido en los lineamientos técnico - administrativos vigentes que rijan para el servicio, en los casos que aplique.</t>
  </si>
  <si>
    <t>x</t>
  </si>
  <si>
    <t xml:space="preserve">Nombre Supervisor: Gregoria de la Cruz Diaz Arroyo </t>
  </si>
  <si>
    <t>Cargo:  APOYO A LA SUPERVISION FINANCIERA</t>
  </si>
  <si>
    <t>Cargo Supervisor: COORDINADORA CZ EL CARMEN DE BOLIVAR</t>
  </si>
  <si>
    <t>GREGORIA DE LA CRUZ DIAZ ARROYO COORDINADORA CZ EL CARMEN DE BOLIVAR</t>
  </si>
  <si>
    <t>El giro de los desembolsos se hará efectivo previa aprobación por parte del supervisor y/o interventor de los siguientes documentos presentados por el representante legal de la EAS, o quien se encuentre debidamente facultado: (i.) Para el primer desembolso: a) Presupuesto inicial de ingresos y gastos aprobado por el supervisor y/o interventor del contrato, el cual debe guardar coherencia con los costos de referencia del servicio, y la información registrada mensualmente en SIM - Metas Sociales y Financieras. b) Aprobación de la contrapartida y los valores técnicos agregados, cuando aplique, por el supervisor y/o interventor del contrato. c) Reporte generado por el Sistema de Información y validado por el representante legal o quien haga de sus veces de los datos del Representante Legal, EAS, dirección exacta, teléfono exacto de la sede principal de la EAS, contrato, servicio y valores de acuerdo con la documentación física. d) El listado actualizado de las UDS en las cuales se prestarán los servicios de atención a los beneficiarios según los datos existentes (código de unidades, nombres, dirección, teléfono y responsable) tomando como insumo los datos ya creados en el Sistema de Información que el ICBF disponga. e) Listado de los datos básicos de los beneficiarios de continuidad en la unidad de servicio y los que ingresan según lo establecido en la Guía para la Focalización de usuarios de los servicios de Primera Infancia y las demás directrices del ICBF f) Acta de visita, ficha y registro fotográfico realizado por el supervisor y/o interventor del contrato (conforme a la Resolución No. 4733 de 2022, o documento que la modifique o sustituya) que soporte que la infraestructura ofertada cumple con las condiciones físicas de las instalaciones relacionadas para la prestación del servicio a contratar (Solo aplica cuando el ICBF, para la selección, tuvo en cuenta la sede propia ofertada por la entidad). (ii.) Para el segundo desembolso: a) Presupuesto inicial de ingresos y gastos avalado por el Comité Técnico Operativo y aprobado por el Supervisor y/o interventor. b) Programación de aporte de la contrapartida y valores técnicos agregados, cuando aplique, avalados por el comité técnico operativo y aprobado por el supervisor y/o interventor. c) Cronograma de actividades correspondiente a la ejecución de las obligaciones contractuales relacionadas con la prestación del servicio. d) Certificado de cobertura que refleje el número de niños y niñas atendidas en el período anterior. e) El ciclo de menú de conformidad con lo establecido en la minuta patrón aprobado por el nutricionista del ICBF. f) Informe de la ejecución financiera del primer desembolso en con concordancia con el procedimiento de legalización de cuentas definido en los manuales operativos, este informe debe ser coherente con los costos de canasta del servicio y la información registrada mensualmente en SIM - Metas Sociales y Financieras. g) Informe de ejecución técnica y administrativa del período anterior que deberá tener el contenido previsto en los instrumentos que entregue para ello el ICBF. h) Copia del extracto bancario o informe de los movimientos bancarios, según aplique, de la cuenta exclusiva para el manejo de los recursos aportados por el ICBF, correspondiente al periodo anterior. i) Planilla de pago el talento humano o su equivalente, correspondiente al período anterior, acompañado del soporte de pago de los aportes al Sistema Integral de Seguridad Social y parafiscales de todo el talento humano contratado para la ejecución del contrato. j) Reporte de información con calidad generado por el Sistema Cuéntame o aquel que se disponga por parte del ICBF, del 100% de los beneficiarios atendidos, con el 100% de la información de los procesos de formación a familias que hayan asistido a las jornadas de formación de acuerdo con el manual y el 100% de la respectiva toma nutricional y el seguimiento realizado de acuerdo con el estado nutricional, según los manuales operativos de la modalidad. k) Registro, actualización y reporte del 100% de los datos con calidad del talento humano con su respectivo perfil profesional y cargo con el cual se desempeña en las UDS y contratado para la ejecución, en el Sistema de Información que el ICBF disponga. l) Reporte generado por el Sistema de Información del 100% de las UDS asociadas al contrato, manteniendo el código del Sistema de Información Cuéntame o aquel que se disponga por parte del ICBF y actualizando los datos del nombre, responsable o coordinador, los datos de georreferenciación, dirección exacta (según servicios públicos), teléfono y dotación de materiales culturales entregados en el marco de la política pública de primera infancia y la dotación de acuerdo a la guía orientadora para la compra de la dotación en Modalidades de educación inicial en el marco de la atención integral (cuando el ICBF lo disponga). m) Registro Mensual de Asistencia -RAM en el instrumento que defina el ICBF según la atención. n) Copia del contrato de comodato firmado cuando aplique. o)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p)Soportes de la implementación de los planes de formación y acompañamiento a familias y cualificación del talento humano. q) Reporte de compras locales de alimentos realizadas en el período correspondiente al desembolso, discriminando el valor total del componente alimentario. (iii.) Para los demás desembolsos (tercero, cuarto, quinto y sexto): a) Informe de la ejecución financiera del período anterior. en con concordancia con el procedimiento de legalización de cuentas definido en los manuales operativos, este informe debe ser coherente con los costos de canasta del servicio y la información registrada mensualmente en SIM - Metas Sociales y Financieras. b) Informe de ejecución técnica y administrativa del período anterior que deberá tener el contenido previsto en los instrumentos que entregue para ello el ICBF. c) Copia del extracto bancario o informe de los movimientos bancarios, según aplique, de la cuenta exclusiva para el manejo de los recursos aportados por el ICBF, correspondiente al periodo anterior. d) Certificado de cobertura que refleje el número de niños y niñas atendidas en el período anterior. e) Planilla de pago del talento humano o su equivalente, correspondiente al período anterior, acompañado del soporte de pago de los aportes al Sistema Integral de Seguridad Social y parafiscales de todo el talento humano contratado para la ejecución del contrato. f) Registro, actualización y reporte del 100% de los datos con calidad del talento humano con su respectivo perfil profesional y cargo con el cual se desempeña en las UDS, contratado para la ejecución, en el Sistema de Información que el ICBF disponga. g) Reporte generado por el Sistema de Información del 100% de las UDS asociadas al contrato, manteniendo el código del Sistema de Información Cuéntame o aquel que se disponga por parte del ICBF y actualizando los datos del nombre, responsable o coordinador, los datos de georreferenciación, dirección exacta (según servicios públicos), teléfono y dotación de materiales culturales entregados en el marco de la política pública de primera infancia. Y la dotación de acuerdo con la guía orientadora para la compra de la dotación para las Modalidades de educación inicial en el marco de la atención integral (cuando el ICBF lo disponga).h) Reporte de información con calidad generado por el Sistema Cuéntame o aquel que se disponga por parte del ICBF, del 100% de los beneficiarios atendidos, con el 100% de la información de los procesos de formación a padres o cuidadores que hayan asistido a las jornadas de formación a las familias de acuerdo con el manual y el 100% de la respectiva toma nutricional realizada de acuerdo con el estado nutricional y el seguimiento según los manuales operativos de la Modalidad. i) Registro y actualización del 100% de información de las atenciones priorizadas de acuerdo con las orientaciones de la Dirección de Primera Infancia. j) Registro Mensual de Asistencia -RAM – en el instrumento que defina el ICBF según la atención. k) Soportes de la implementación de los planes de formación y acompañamientos a familias y cualificación del talento humano. l) Reporte de compras locales de alimentos realizadas en el período correspondiente al desembolso, discriminando el valor total del componente alimentario.</t>
  </si>
  <si>
    <t>Aseguradora Solidaria</t>
  </si>
  <si>
    <t>FORMATO DE INFORME DE SUPERVISIÓN DEL CONTRATO/CONVENIO  No. 250 DE 2024</t>
  </si>
  <si>
    <t>OBJETO DEL CONTRATO: PRESTAR LOS SERVICIOS DE EDUCACIÓN INICIAL EN EL MARCO DE LA ATENCIÓN INTEGRAL A LA PRIMERA INFANCIA EN LOS SERVICIOS DE DESARROLLO INFANTIL EN MEDIO FAMILIAR -DIMF-, DE CONFORMIDAD CON EL MANUAL OPERATIVO DE LA MODALIDAD FAMILIAR Y EL LINEAMIENTO TÉCNICO PARA LA ATENCIÓN A LA PRIMERA INFANCIA Y LAS DIRECTRICES ESTABLECIDAS POR EL ICBF, EN ARMONÍA CON LA POLÍTICA DE ESTADO PARA EL DESARROLLO INTEGRAL DE LA PRIMERA INFANCIA DE CERO A SIEMPRE.</t>
  </si>
  <si>
    <t xml:space="preserve">SABER SER </t>
  </si>
  <si>
    <t>fundacionsaberserdimf@gmail.com</t>
  </si>
  <si>
    <t>ALEXANDER BAÑOS CORREA</t>
  </si>
  <si>
    <t>440 47 994000028399</t>
  </si>
  <si>
    <t>440 74 994000009035</t>
  </si>
  <si>
    <t>https://community.secop.gov.co/Public/Tendering/OpportunityDetail/Index?noticeUID=CO1.NTC.5714388&amp;isFromPublicArea=True&amp;isModal=False</t>
  </si>
  <si>
    <t>Nombre Revisor Técnico: LUISA FERNANDA GARCIA PUA</t>
  </si>
  <si>
    <t>2.1.1. Brindar educación inicial en el marcode la atención integral a niñas y niños, en los servicios de Desarrollo Infantil en Medio Familiar (DIMF), en las UDS correspondientes al Centro Zonal de El Carmen de Bolivar, de la Regional Bolívar, garantizando los días de atención a los que haya lugar, dependiendo del servicio y lo dispuesto en los Manuales Operativos de las Modalidades Institucional y Familiar, en cuanto a su estructura operativa, o fracción proporcional a partir del cumplimiento de los requisitos de perfeccionamiento y ejecución del contrato de aporte respectivamente.</t>
  </si>
  <si>
    <t>2.1.3.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los Manuales Operativos de la Modalidad Familiar. La falta de pago de dichos aportes no constituye una causal para impedir el ingreso del usuario al servicio, para interrumpir su atención o retirarlo de este.</t>
  </si>
  <si>
    <t>2.2.1. Dar cumplimiento a cada una de las condiciones de calidad -Estándares- establecidas en los Manuales Operativos de la Modalidad Familiar, y las demás orientaciones y/o recomendaciones expedidas por el ICBF.</t>
  </si>
  <si>
    <t>2.3.1. Dar cumplimiento a cada una de las condiciones de calidad -Estándares- establecidas en los Manuales Operativos de la Modalidades Familiar, y las demás orientaciones y/o recomendaciones técnicas y administrativas expedidas por el ICBF</t>
  </si>
  <si>
    <t>2.3.8. 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correspondientes a la Modalidad Familiar, en los tiempos y periodos establecidos para este fin y sobre el 100% de los beneficiarios atendidos durante el periodo de la toma.</t>
  </si>
  <si>
    <t>2.3.9. Implementar oportunamente las acciones de articulación y de gestión para la atención en los servicios de salud de las niñas y niños con desnutrición aguda de los servicios de primera infancia del ICBF, así como proceder de conformidad con las orientaciones de los Manuales Operativos de la Modalidade Familiar, y las demás orientaciones y/o recomendaciones técnicas y administrativas expedidas por el ICBF</t>
  </si>
  <si>
    <t>2.3.10 Diseñar y diligenciar en el documento que el ICBF disponga, las acciones colectivas e individuales de educación alimentaria y nutricional, de acuerdo con los resultados de la clasificación antropométrica de los usuarios y según lo señalado en los Manuales Operativos de la Modalidad Familiar.</t>
  </si>
  <si>
    <t>2.4.1. Dar cumplimiento a cada una de las condiciones de calidad -Estándares- establecidas en los Manuales Operativos de la Modalidad Familiar, y las demás orientaciones y/o recomendaciones expedidas por el ICBF.</t>
  </si>
  <si>
    <t>2.4.2.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los Manuales Operativos de la Modalidad Familiar.</t>
  </si>
  <si>
    <t>2.5.1. Dar cumplimiento a cada una de las condiciones de calidad -Estándares- establecidas en los Manuales Operativos de la Modalidad Familiar, y las demás orientaciones y/o recomendaciones impartidas por el ICBF.</t>
  </si>
  <si>
    <t>2.5.2. Asegurar la incorporación de madres, padres comunitarios y/o agentes educativos que se encontraban vinculados en las UDS que han transitado a servicios de educación inicial en el marco de la atención integral previo cumplimiento de los requisitos establecidos en los Manuales Operativos de la Modalidad Familiar.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</si>
  <si>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2.6.1. Dar cumplimiento a cada una de las condiciones de calidad -Estándares- establecidas en los Manuales Operativos de la Modalidad Familiar, y las demás orientaciones y/o recomendaciones expedidas por el ICBF.</t>
  </si>
  <si>
    <t>2.6.5. La EAS debe garantizar las acciones encaminadas a la identificación, mitigación de riesgos y actuación oportuna en caso de accidentes y emergencias que afecten la vida e integridad física de niñas, niños y mujeres gestantes de acuerdo con los Manual Operativo de las Modalidad Familiar y la Guía Orientadora para la Gestión del Riesgo en la Primera Infancia o el documento que la modifique o sustituya, y las demás orientaciones y/o recomendaciones técnicas y administrativas expedidas por el ICBF. Dotación.</t>
  </si>
  <si>
    <t>2.10.14. 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lA Modalidad Familiar,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</si>
  <si>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(El proceso de concertación aplica únicamente para los servicios que acogen mayoritariamente comunidades étnicas y para la modalidad Propia e Intercultural). La EAS debe garantizar las condiciones necesarias para dar inicio al servicio, según lo establecido en el Manual Operativo de la Modalidad Familiar, en referencia a las actividades que hacen parte de la Fase Preparatoria.</t>
  </si>
  <si>
    <t>n/a</t>
  </si>
  <si>
    <t xml:space="preserve">SI </t>
  </si>
  <si>
    <t>PRIMER ACTA DE COMITÉ -secopii punto 7 ejecución del contrato Aporte</t>
  </si>
  <si>
    <t xml:space="preserve">ACTA DE INDUCCION AL TALENTO HUMANO 2024 -secopii punto 7 ejecución del contrato </t>
  </si>
  <si>
    <t>si</t>
  </si>
  <si>
    <t xml:space="preserve">PQRS - ACTAS DE APERTURA DEL BUZON DE SUGERENCIA -secopii punto 7 ejecución del contrato </t>
  </si>
  <si>
    <t>EVIDENCIAS DE MEJORAS EN LA INFRAESTRUCTURA PARA EL ADECUADO PRESTACION DE SERVICIO -secopii punto 7 ejecución del contrato</t>
  </si>
  <si>
    <t xml:space="preserve"> LINEAMIENTO DE APERTURA -secopii punto 7 ejecución del contrato </t>
  </si>
  <si>
    <t>SI</t>
  </si>
  <si>
    <t xml:space="preserve">CERTIFICADOS DE CALIBRACION_  -secopii punto 7 ejecución del contrato </t>
  </si>
  <si>
    <t xml:space="preserve">si </t>
  </si>
  <si>
    <t xml:space="preserve">DOCUMENTOS DE CONTROL DE CAMBIOS-secopii punto 7 ejecución del contrato </t>
  </si>
  <si>
    <t xml:space="preserve">INFORME TECNICO OPERATIVO -secopii punto 7 ejecución del contrato </t>
  </si>
  <si>
    <t>CONFIDENCIALIDAD DE LA INFORMACION -secopii punto 7 ejecución del contrato</t>
  </si>
  <si>
    <t>NA</t>
  </si>
  <si>
    <t>PLAN DE RECUPERACION Y CONTINGENCIA DEL SERVICIO - -secopii punto 7 ejecución del contrato</t>
  </si>
  <si>
    <t xml:space="preserve">DELEGADO DE SALUD OCUPACIONAL  -secopii punto 7 ejecución del contrato </t>
  </si>
  <si>
    <t xml:space="preserve"> identificación de peligros, valoración de riesgos y determinación de controles, documentados, en el marco de la Seguridad y Salud en el Trabajo - secopii punto 7 ejecución del contrato </t>
  </si>
  <si>
    <t xml:space="preserve">ACTA DE INDUCCION AL TALENTO HUMANO 2024-secopii punto 7 ejecución del contrato </t>
  </si>
  <si>
    <t xml:space="preserve">evidencia de la entrega de EPP al personal - -secopii punto 7 ejecución del contrato  </t>
  </si>
  <si>
    <t xml:space="preserve">certificados de salud ocupacional - -secopii punto 7 ejecución del contrato </t>
  </si>
  <si>
    <t xml:space="preserve">Plan de emergencia y simulacro - -secopii punto 7 ejecución del contrato </t>
  </si>
  <si>
    <t xml:space="preserve">POLITICA AMBIENTAL -secopii punto 7 ejecución del contrato  41. PROTOCOLO DE plan_de_gestion_ambiental.pdf - -secopii punto 7 ejecución del contrato </t>
  </si>
  <si>
    <t xml:space="preserve">POLITICA AMBIENTAL-secopii punto 7 ejecución del contrato 41. PROTOCOLO DE plan_de_gestion_ambiental.pdf - -secopii punto 7 ejecución del contrato </t>
  </si>
  <si>
    <t xml:space="preserve">POLITICA AMBIENTAL-secopii punto 7 ejecución del contrato 41. PROTOCOLO DE plan_de_gestion_de productos quimicos.pdf - -secopii punto 7 ejecución del contrato </t>
  </si>
  <si>
    <t xml:space="preserve">POLITICA AMBIENTAL-secopii punto 7 ejecución del contrato 41. PROTOCOLO DE plan_de_gestion_de residuos peligrosos y especiales.pdf - -secopii punto 7 ejecución del contrato </t>
  </si>
  <si>
    <t xml:space="preserve">PLAN DE SANEAMIENTO BASICO-secopii punto 7 ejecución del contrato </t>
  </si>
  <si>
    <t>PLAN DE SANEAMIENTO BASICO-secopii punto 7 ejecución del contrato</t>
  </si>
  <si>
    <t>PLAN DE SANEAMIENTO BASICO- protpcolo de tratamiento de aguas residuales - secopii punto 7 ejecución del contrato</t>
  </si>
  <si>
    <t>INFORMES TECNICOS, INFORMES FINANCIEROS, ACTAS COMITES -secopii punto 7  F8.MO12.PP Formato Informe Técnico  de FEBRERO 1</t>
  </si>
  <si>
    <t xml:space="preserve">INFORMES TECNICOS, INFORMES FINANCIEROS, ACTAS COMITES -secopii punto 7 ejecución del contrato </t>
  </si>
  <si>
    <t xml:space="preserve">FORMATO DE FOCALIZACION -secopii punto 7 ejecución del contrato </t>
  </si>
  <si>
    <t>EN PROCESO</t>
  </si>
  <si>
    <t>CRONOGRAMAS DE FORMACION AL TALENTO HUMANO 2024 -secopii punto 7 ejecución del contrato  .rar</t>
  </si>
  <si>
    <t xml:space="preserve">PRIMER ACTA DE COMITE  -secopii punto 7 ejecución del contrato                         </t>
  </si>
  <si>
    <t>PLANES DE FORMACION AL TALENTO HUMANO -secopii punto 7 ejecución del contrato</t>
  </si>
  <si>
    <t xml:space="preserve">CARTAS DE ARTICULACION -secopii punto 7 ejecución del contrato </t>
  </si>
  <si>
    <t xml:space="preserve"> CERTIFICACIÓN DE LA NO OCURRENCIA DE PRESUNTOS HECHOS DE VIOLENCIA, LESIONES Y FALLECIMIENTOS.pdf - -secopii punto 7 ejecución del contrato </t>
  </si>
  <si>
    <t>INFORME TECNICO FINANCIERO - -secopii punto 7 ejecución del contrato INFORME FINANCIERO ENERO Y FEBRERO</t>
  </si>
  <si>
    <t xml:space="preserve">ACTA DE SOCIALIZACION DE LOS SERVICIOS  -secopii punto 7 ejecución del contrato </t>
  </si>
  <si>
    <t xml:space="preserve"> CREACION DEL COMITÉ DE VEEDURIA DE LA UDS  -secopii punto 7 ejecución del contrato</t>
  </si>
  <si>
    <t>NO SE HAN PRESENTADO SINIESTROS</t>
  </si>
  <si>
    <t>INFORME DE CONTRAPARTIDA MENSUAL - -secopii punto 7 ejecución del contrato</t>
  </si>
  <si>
    <t xml:space="preserve"> CETIFICACION DE. PAZ Y SALVO CATASTRAL Y DE ZONA DE ALTO RIESGO.zip -secopii punto 7 ejecución del contrato</t>
  </si>
  <si>
    <t xml:space="preserve">INFORMES TECNICOS Y FINANCIEROS  -secopii punto 7 ejecución del contrato </t>
  </si>
  <si>
    <t xml:space="preserve"> PRIMER ACTA DEL COMITÉ -secopii punto 7 ejecución del contrato  .pdf  </t>
  </si>
  <si>
    <t xml:space="preserve"> INFORME TECNICOS Y FINANCIERO  -secopii punto 7 ejecución del contrato  DIAS DE FUNCIONAMIENTO 2024.pdf</t>
  </si>
  <si>
    <t xml:space="preserve"> CERTIFICADO DE GRATUIDAD DEL SERVICIO HI.pdf  -secopii punto 7 ejecución del contrato  .pdf  </t>
  </si>
  <si>
    <t xml:space="preserve">ACTIVIDADES DE PERMANENCIA DE LOS BENEFICIARIOS DEL HOGAR INFANTIL - -secopii punto 7 ejecución del contrato  .pdf  </t>
  </si>
  <si>
    <t>PLANES DE FORMACION A FAMILIAS -secopii punto 7 ejecución del contrato  2024.rar</t>
  </si>
  <si>
    <t xml:space="preserve">PLANES DE FORMACION A TALENTO HUMANO-secopii punto 7 ejecución del contrato 1. </t>
  </si>
  <si>
    <t xml:space="preserve"> INFORME TECNICOS Y FINANCIEROS -secopii punto 7 ejecución del contrato   INFORME TECNICOS Y FINANCIEROS</t>
  </si>
  <si>
    <t xml:space="preserve">PLAN DE SANEAMIENTO BASICO -secopii punto 7 ejecución del contrato </t>
  </si>
  <si>
    <t>ACTA DE APROBACION DE CICLO DE MENÚ -secopii punto 7 ejecución del contrato</t>
  </si>
  <si>
    <t>VISITAS DE CONTOL SOCIAL - VERIFICACION DE NUTRICIONISTA  -secopii punto 7 ejecución del contrato</t>
  </si>
  <si>
    <t xml:space="preserve">LISTADO DE PROVEEDORES DE ALIMENTOS- INFORME FINANCIERO -secopii punto 7 ejecución del contrato </t>
  </si>
  <si>
    <t xml:space="preserve">PLAN DE FORMACION DEL COMPENENTE DE SALUD Y NUTRICION -secopii punto 7 ejecución del contrato SALUD Y NUTRICION 2 </t>
  </si>
  <si>
    <t xml:space="preserve">BPM Y PLAN DE SANEAMIENTO BASICO -secopii punto 7 ejecución del contrato </t>
  </si>
  <si>
    <t xml:space="preserve">PLANILLA DE TOMAS ANTROPOMETRICAS  -secopii punto 7 ejecución del contrato SALUD Y NUTRICION 2  </t>
  </si>
  <si>
    <t xml:space="preserve">Cartas de articulacionantes ante entidades de salud donde estan afiliados los usuarios INFORME TECNICOS -secopii punto 7 ejecución del contrato </t>
  </si>
  <si>
    <t xml:space="preserve">CARTAS DE ARTICULACION -secopii punto 7 ejecución del contrato   - </t>
  </si>
  <si>
    <t xml:space="preserve"> INFORME TECNICOS - -secopii punto 7 ejecución del contrato  </t>
  </si>
  <si>
    <t xml:space="preserve">INFORME TECNICO Y COMITE OPERATIVO -secopii punto 7 ejecución del contrato </t>
  </si>
  <si>
    <t>ACTA DE PRIMER COMITÉ TECNICO OPERATIVO - -secopii punto 7 ejecución del contrato</t>
  </si>
  <si>
    <t xml:space="preserve">INFORME TECNICO OPERATIVO  -secopii punto 7 ejecución del contrato  </t>
  </si>
  <si>
    <t xml:space="preserve">ACTA APROBACION DE INFRAESTRUCTURA - -secopii punto 7 ejecución del contrato  </t>
  </si>
  <si>
    <t xml:space="preserve">FORMATO DE INVENTARIO DE BIENES INMUEBLES  -secopii punto 7 ejecución del contrato  </t>
  </si>
  <si>
    <t>EVIDENCIAS FOTOGRAFICAS DE LOS AJUSTES PARA GARANTIZAR LA ACCESIBILIDAD</t>
  </si>
  <si>
    <t xml:space="preserve">CORREO DE APROBACION DE LA COMPRA DE DOTACION   -secopii punto 7 ejecución del contrato  </t>
  </si>
  <si>
    <t xml:space="preserve">INFORME TECNICO OPERATIVO -secopii punto 7  INFORME TECNICO </t>
  </si>
  <si>
    <t xml:space="preserve">no se han presentado requerimientos  -secopii punto 7 ejecución del contrato  </t>
  </si>
  <si>
    <t xml:space="preserve">CORREO CONFIRMANDO DATOS DEL PUNTO PRIMARIO   -secopii punto 7 ejecución del contrato  </t>
  </si>
  <si>
    <t xml:space="preserve">INVENTARIO DE LOS AAVN   -secopii punto 7 ejecución del contrato  </t>
  </si>
  <si>
    <t xml:space="preserve">EVIDENCIAS FOTOGRAFICAS DEL TRANSPORTE DE LOS AAVN  -secopii punto 7 ejecución del contrato  </t>
  </si>
  <si>
    <t>CORREO INFORMANDO SALDO A LA NUTRICIONISTA DEL ZONAL</t>
  </si>
  <si>
    <t>INFORME FINANCIERO   PROVEEDORES PARA COMPRAS LOCALES.rar  -secopii punto 7 ejecución del contrato</t>
  </si>
  <si>
    <t>PANTALLAZO DE CUENTAME - -secopii punto 7 ejecución del contrato</t>
  </si>
  <si>
    <t>CORREO DE SOLICITUD DE ACTIVACION DE LA PLATAFORMA CUENTAME   -secopii punto 7 ejecución del contrato</t>
  </si>
  <si>
    <t>EVIDENCIA DE DESVINCULACIONES  -secopii punto 7 ejecución del contrato</t>
  </si>
  <si>
    <t>REPORTE DE BENEFICIARIO DE LA PLATAFORMA CUENTAME  -secopii punto 7 ejecución del contrato</t>
  </si>
  <si>
    <t>REPORTE DE TALENTO HUMANODE LA PLATAFORMA CUENTAME  -secopii punto 7 ejecución del contrato</t>
  </si>
  <si>
    <t>REPORTE DE DESVINCULACION DE TH Y BENEFICIAIROS DE LA PLATAFORMA CUENTAME  -secopii punto 7 ejecución del contrato</t>
  </si>
  <si>
    <t>Informe Tecnico secopii punto 7 ejecución del contrato CREACION DE USUARIO CUENTAME.rar</t>
  </si>
  <si>
    <t xml:space="preserve">REPORTE DE LA RAM DIGITAL  - secopii punto 7 ejecución del contrato </t>
  </si>
  <si>
    <t>FORMATO DE CONFIDENCIALIDAD secopii punto 7 ejecución del contrato .rar</t>
  </si>
  <si>
    <t>INFORME FINANCIERO  -secopii punto 7 ejecución del contrato</t>
  </si>
  <si>
    <t>PLANILLA DE PAGO DE SEGURIDAD SOCIAL -secopii punto 7 ejecución del contrato</t>
  </si>
  <si>
    <t>PLANILLA DE PAGO AL TALENTO HUMANO  -secopii punto 7 ejecución del contrato</t>
  </si>
  <si>
    <t>ESTA EN PROCESO</t>
  </si>
  <si>
    <t>AUN ESTA EN PROCESO</t>
  </si>
  <si>
    <t>SOPORTES DE REINTEGRO   -secopii punto 7 ejecución del contrato</t>
  </si>
  <si>
    <t>Nombre Legalizador de cuentas: ORLANDO JOSE SERRANO SIERRA</t>
  </si>
  <si>
    <t xml:space="preserve">Informe del 2/02/2024 al 29/02/2024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</si>
</sst>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35"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u/>
      <sz val="11"/>
      <color theme="10"/>
      <name val="Calibri"/>
      <family val="2"/>
      <scheme val="minor"/>
    </font>
    <font>
      <b/>
      <sz val="11"/>
      <name val="Calibri"/>
      <family val="2"/>
    </font>
    <font>
      <b/>
      <sz val="9"/>
      <name val="Arial"/>
      <family val="2"/>
    </font>
    <font>
      <b/>
      <sz val="10"/>
      <color rgb="FF000000"/>
      <name val="Arial"/>
      <family val="2"/>
    </font>
    <font>
      <b/>
      <sz val="9"/>
      <color rgb="FF000000"/>
      <name val="Arial"/>
      <family val="2"/>
    </font>
    <font>
      <sz val="10"/>
      <color rgb="FF000000"/>
      <name val="Arial"/>
      <family val="2"/>
    </font>
    <font>
      <b/>
      <sz val="8"/>
      <name val="Arial"/>
      <family val="2"/>
    </font>
    <font>
      <sz val="8"/>
      <name val="Arial"/>
      <family val="2"/>
    </font>
  </fonts>
  <fills count="8">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D8E4BC"/>
        <bgColor rgb="FF000000"/>
      </patternFill>
    </fill>
    <fill>
      <patternFill patternType="solid">
        <fgColor rgb="FFC4D79B"/>
        <bgColor rgb="FF000000"/>
      </patternFill>
    </fill>
    <fill>
      <patternFill patternType="solid">
        <fgColor theme="0"/>
        <bgColor rgb="FF000000"/>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medium">
        <color indexed="64"/>
      </top>
      <bottom/>
      <diagonal/>
    </border>
    <border>
      <left/>
      <right/>
      <top style="medium">
        <color indexed="64"/>
      </top>
      <bottom/>
      <diagonal/>
    </border>
    <border>
      <left/>
      <right style="thin">
        <color auto="1"/>
      </right>
      <top style="medium">
        <color indexed="64"/>
      </top>
      <bottom/>
      <diagonal/>
    </border>
    <border>
      <left style="medium">
        <color indexed="64"/>
      </left>
      <right style="thin">
        <color auto="1"/>
      </right>
      <top style="thin">
        <color auto="1"/>
      </top>
      <bottom/>
      <diagonal/>
    </border>
    <border>
      <left/>
      <right style="thin">
        <color auto="1"/>
      </right>
      <top style="thin">
        <color auto="1"/>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thin">
        <color auto="1"/>
      </top>
      <bottom style="medium">
        <color indexed="64"/>
      </bottom>
      <diagonal/>
    </border>
    <border>
      <left style="medium">
        <color indexed="64"/>
      </left>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s>
  <cellStyleXfs count="3">
    <xf numFmtId="0" fontId="0" fillId="0" borderId="0"/>
    <xf numFmtId="42" fontId="26" fillId="0" borderId="0" applyFont="0" applyFill="0" applyBorder="0" applyAlignment="0" applyProtection="0"/>
    <xf numFmtId="0" fontId="27" fillId="0" borderId="0" applyNumberFormat="0" applyFill="0" applyBorder="0" applyAlignment="0" applyProtection="0"/>
  </cellStyleXfs>
  <cellXfs count="327">
    <xf numFmtId="0" fontId="0" fillId="0" borderId="0" xfId="0"/>
    <xf numFmtId="0" fontId="3" fillId="0" borderId="0"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0" xfId="0" applyFont="1" applyBorder="1" applyAlignment="1">
      <alignment horizontal="justify" vertical="center" wrapText="1"/>
    </xf>
    <xf numFmtId="0" fontId="1" fillId="0" borderId="0" xfId="0" applyFont="1" applyFill="1" applyBorder="1" applyAlignment="1">
      <alignment horizontal="justify" vertical="center" wrapText="1"/>
    </xf>
    <xf numFmtId="0" fontId="1" fillId="0" borderId="14" xfId="0" applyFont="1" applyBorder="1" applyAlignment="1">
      <alignment horizontal="justify" vertical="center" wrapText="1"/>
    </xf>
    <xf numFmtId="0" fontId="1" fillId="0" borderId="0" xfId="0" applyFont="1" applyBorder="1" applyAlignment="1">
      <alignment vertical="center" wrapText="1"/>
    </xf>
    <xf numFmtId="0" fontId="1" fillId="2" borderId="0" xfId="0" applyFont="1" applyFill="1" applyBorder="1" applyAlignment="1">
      <alignment vertical="center" wrapText="1"/>
    </xf>
    <xf numFmtId="0" fontId="3" fillId="2" borderId="0" xfId="0" applyFont="1" applyFill="1" applyBorder="1" applyAlignment="1">
      <alignment vertical="center" wrapText="1"/>
    </xf>
    <xf numFmtId="0" fontId="1" fillId="2" borderId="0" xfId="0" applyFont="1" applyFill="1" applyBorder="1" applyAlignment="1">
      <alignment horizontal="justify"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1"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1" fillId="0" borderId="0" xfId="0" applyFont="1" applyBorder="1" applyAlignment="1">
      <alignment horizontal="justify" vertical="center" wrapText="1"/>
    </xf>
    <xf numFmtId="0" fontId="3" fillId="0" borderId="0" xfId="0" applyFont="1" applyBorder="1" applyAlignment="1">
      <alignment horizontal="left" vertical="center" wrapText="1"/>
    </xf>
    <xf numFmtId="0" fontId="3" fillId="0" borderId="0"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0" xfId="0" applyFont="1" applyFill="1" applyBorder="1" applyAlignment="1">
      <alignment horizontal="justify" vertical="center" wrapText="1"/>
    </xf>
    <xf numFmtId="0" fontId="1" fillId="0" borderId="0" xfId="0" applyFont="1" applyFill="1" applyAlignment="1">
      <alignment horizontal="justify" vertical="center" wrapText="1"/>
    </xf>
    <xf numFmtId="0" fontId="1" fillId="0" borderId="0" xfId="0" applyFont="1" applyFill="1" applyBorder="1" applyAlignment="1">
      <alignment vertical="center" wrapText="1"/>
    </xf>
    <xf numFmtId="0" fontId="1" fillId="0" borderId="8" xfId="0" applyFont="1" applyFill="1" applyBorder="1" applyAlignment="1">
      <alignment vertical="center" wrapText="1"/>
    </xf>
    <xf numFmtId="0" fontId="1" fillId="0" borderId="3" xfId="0" applyFont="1" applyFill="1" applyBorder="1" applyAlignment="1">
      <alignment vertical="center" wrapText="1"/>
    </xf>
    <xf numFmtId="0" fontId="1" fillId="0" borderId="0" xfId="0" applyFont="1" applyBorder="1" applyAlignment="1">
      <alignment horizontal="justify" vertical="center"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Border="1" applyAlignment="1" applyProtection="1">
      <alignment vertical="center"/>
      <protection locked="0" hidden="1"/>
    </xf>
    <xf numFmtId="0" fontId="9" fillId="0" borderId="0" xfId="0" applyFont="1" applyBorder="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0" borderId="0" xfId="0" applyFont="1" applyBorder="1" applyAlignment="1">
      <alignment horizontal="justify" vertical="center" wrapText="1"/>
    </xf>
    <xf numFmtId="0" fontId="1" fillId="2" borderId="0" xfId="0" applyFont="1" applyFill="1" applyBorder="1" applyAlignment="1">
      <alignment horizontal="left" vertical="center" wrapText="1"/>
    </xf>
    <xf numFmtId="0" fontId="1" fillId="0" borderId="0" xfId="0" applyFont="1" applyBorder="1" applyAlignment="1">
      <alignment horizontal="justify" vertical="center" wrapText="1"/>
    </xf>
    <xf numFmtId="0" fontId="3" fillId="2" borderId="0" xfId="0" applyFont="1" applyFill="1" applyBorder="1" applyAlignment="1">
      <alignment horizontal="left" vertical="center" wrapText="1"/>
    </xf>
    <xf numFmtId="0" fontId="1"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1" fillId="0" borderId="0" xfId="0" applyFont="1" applyFill="1" applyBorder="1" applyAlignment="1">
      <alignment horizontal="justify" vertical="center" wrapText="1"/>
    </xf>
    <xf numFmtId="0" fontId="1" fillId="0" borderId="0" xfId="0" applyFont="1" applyBorder="1" applyAlignment="1">
      <alignment horizontal="justify" vertical="center" wrapText="1"/>
    </xf>
    <xf numFmtId="0" fontId="14" fillId="0" borderId="0" xfId="0" applyFont="1" applyFill="1" applyBorder="1" applyAlignment="1">
      <alignment horizontal="left" vertical="center" wrapText="1"/>
    </xf>
    <xf numFmtId="0" fontId="3" fillId="0" borderId="5" xfId="0" applyFont="1" applyFill="1" applyBorder="1" applyAlignment="1">
      <alignment horizontal="justify" vertical="center" wrapText="1"/>
    </xf>
    <xf numFmtId="0" fontId="3" fillId="0" borderId="6" xfId="0" applyFont="1" applyFill="1" applyBorder="1" applyAlignment="1">
      <alignment horizontal="justify" vertical="center" wrapText="1"/>
    </xf>
    <xf numFmtId="0" fontId="1" fillId="0" borderId="0" xfId="0" applyFont="1" applyBorder="1" applyAlignment="1">
      <alignment horizontal="left" vertical="center" wrapText="1"/>
    </xf>
    <xf numFmtId="0" fontId="1" fillId="0" borderId="8" xfId="0" applyFont="1" applyBorder="1" applyAlignment="1">
      <alignment horizontal="center" vertical="center" wrapText="1"/>
    </xf>
    <xf numFmtId="0" fontId="1" fillId="0" borderId="0" xfId="0" applyFont="1" applyBorder="1" applyAlignment="1">
      <alignment horizontal="justify"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0" xfId="0" applyFont="1" applyFill="1" applyBorder="1" applyAlignment="1">
      <alignment horizontal="left"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0" xfId="0" applyFont="1" applyBorder="1" applyAlignment="1">
      <alignment horizontal="left" vertical="center" wrapText="1"/>
    </xf>
    <xf numFmtId="0" fontId="1" fillId="0" borderId="0" xfId="0" applyFont="1" applyBorder="1" applyAlignment="1">
      <alignment horizontal="justify" vertical="center" wrapText="1"/>
    </xf>
    <xf numFmtId="0" fontId="1" fillId="0" borderId="0" xfId="0" applyFont="1" applyBorder="1" applyAlignment="1">
      <alignment horizontal="left" vertical="center" wrapText="1"/>
    </xf>
    <xf numFmtId="0" fontId="3" fillId="0" borderId="0" xfId="0" applyFont="1" applyBorder="1" applyAlignment="1">
      <alignment horizontal="left" vertical="center" wrapText="1"/>
    </xf>
    <xf numFmtId="0" fontId="1" fillId="0" borderId="0" xfId="0" applyFont="1" applyBorder="1" applyAlignment="1">
      <alignment vertical="center" wrapText="1"/>
    </xf>
    <xf numFmtId="0" fontId="1" fillId="0" borderId="0" xfId="0" applyFont="1" applyFill="1" applyBorder="1" applyAlignment="1">
      <alignment horizontal="justify"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vertical="center" wrapText="1"/>
    </xf>
    <xf numFmtId="14" fontId="1" fillId="0" borderId="0" xfId="0" applyNumberFormat="1" applyFont="1" applyBorder="1" applyAlignment="1">
      <alignment vertical="center" wrapText="1"/>
    </xf>
    <xf numFmtId="14" fontId="3" fillId="0" borderId="0" xfId="0" applyNumberFormat="1" applyFont="1" applyBorder="1" applyAlignment="1">
      <alignment horizontal="justify" vertical="center" wrapText="1"/>
    </xf>
    <xf numFmtId="0" fontId="3" fillId="0" borderId="0" xfId="0" applyFont="1" applyAlignment="1">
      <alignment horizontal="justify" vertical="center" wrapText="1"/>
    </xf>
    <xf numFmtId="0" fontId="12"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 fillId="0" borderId="11" xfId="0" applyFont="1" applyFill="1" applyBorder="1" applyAlignment="1">
      <alignment horizontal="justify" vertical="justify" wrapText="1"/>
    </xf>
    <xf numFmtId="0" fontId="1" fillId="0" borderId="10" xfId="0" applyFont="1" applyFill="1" applyBorder="1" applyAlignment="1">
      <alignment horizontal="justify" vertical="justify" wrapText="1"/>
    </xf>
    <xf numFmtId="0" fontId="1" fillId="0" borderId="12" xfId="0" applyFont="1" applyFill="1" applyBorder="1" applyAlignment="1">
      <alignment horizontal="justify" vertical="justify"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2" xfId="0" applyFont="1" applyBorder="1" applyAlignment="1">
      <alignment horizontal="center" vertical="center" wrapText="1"/>
    </xf>
    <xf numFmtId="0" fontId="27" fillId="0" borderId="1" xfId="2" applyBorder="1" applyAlignment="1">
      <alignment horizontal="justify" vertical="center" wrapText="1"/>
    </xf>
    <xf numFmtId="0" fontId="3" fillId="0" borderId="1" xfId="0" applyFont="1" applyBorder="1" applyAlignment="1">
      <alignment horizontal="justify" vertical="center" wrapText="1"/>
    </xf>
    <xf numFmtId="0" fontId="3" fillId="0" borderId="0" xfId="0" applyFont="1" applyAlignment="1">
      <alignment horizontal="left" vertical="center" wrapText="1"/>
    </xf>
    <xf numFmtId="0" fontId="30" fillId="3" borderId="10" xfId="0" applyFont="1" applyFill="1" applyBorder="1" applyAlignment="1">
      <alignment horizontal="center" vertical="center" wrapText="1"/>
    </xf>
    <xf numFmtId="0" fontId="30" fillId="3" borderId="12" xfId="0" applyFont="1" applyFill="1" applyBorder="1" applyAlignment="1">
      <alignment horizontal="center" vertical="center" wrapText="1"/>
    </xf>
    <xf numFmtId="0" fontId="30" fillId="6" borderId="11" xfId="0" applyFont="1" applyFill="1" applyBorder="1" applyAlignment="1">
      <alignment horizontal="center" vertical="center" wrapText="1"/>
    </xf>
    <xf numFmtId="0" fontId="30" fillId="6" borderId="10" xfId="0" applyFont="1" applyFill="1" applyBorder="1" applyAlignment="1">
      <alignment horizontal="center" vertical="center" wrapText="1"/>
    </xf>
    <xf numFmtId="0" fontId="30" fillId="6" borderId="12" xfId="0" applyFont="1" applyFill="1" applyBorder="1" applyAlignment="1">
      <alignment horizontal="center" vertical="center" wrapText="1"/>
    </xf>
    <xf numFmtId="0" fontId="31" fillId="6" borderId="11" xfId="0" applyFont="1" applyFill="1" applyBorder="1" applyAlignment="1">
      <alignment horizontal="center" vertical="center" wrapText="1"/>
    </xf>
    <xf numFmtId="0" fontId="31" fillId="6" borderId="10" xfId="0" applyFont="1" applyFill="1" applyBorder="1" applyAlignment="1">
      <alignment horizontal="center" vertical="center" wrapText="1"/>
    </xf>
    <xf numFmtId="0" fontId="31" fillId="6" borderId="12"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3" fillId="0" borderId="1" xfId="0" applyFont="1" applyBorder="1" applyAlignment="1">
      <alignment horizontal="center" vertical="center" wrapText="1"/>
    </xf>
    <xf numFmtId="0" fontId="29" fillId="2" borderId="11" xfId="0" applyFont="1" applyFill="1" applyBorder="1" applyAlignment="1">
      <alignment horizontal="center" vertical="center" wrapText="1"/>
    </xf>
    <xf numFmtId="0" fontId="29" fillId="2" borderId="10" xfId="0" applyFont="1" applyFill="1" applyBorder="1" applyAlignment="1">
      <alignment horizontal="center" vertical="center" wrapText="1"/>
    </xf>
    <xf numFmtId="0" fontId="29" fillId="2" borderId="12" xfId="0" applyFont="1" applyFill="1" applyBorder="1" applyAlignment="1">
      <alignment horizontal="center" vertical="center" wrapText="1"/>
    </xf>
    <xf numFmtId="0" fontId="31" fillId="6" borderId="1" xfId="0" applyFont="1" applyFill="1" applyBorder="1" applyAlignment="1">
      <alignment horizontal="center" vertical="center" wrapText="1"/>
    </xf>
    <xf numFmtId="0" fontId="1" fillId="0" borderId="11" xfId="0" applyFont="1" applyFill="1" applyBorder="1" applyAlignment="1">
      <alignment horizontal="center" vertical="top" wrapText="1"/>
    </xf>
    <xf numFmtId="0" fontId="1" fillId="0" borderId="10" xfId="0" applyFont="1" applyFill="1" applyBorder="1" applyAlignment="1">
      <alignment horizontal="center" vertical="top" wrapText="1"/>
    </xf>
    <xf numFmtId="0" fontId="1" fillId="0" borderId="12" xfId="0" applyFont="1" applyFill="1" applyBorder="1" applyAlignment="1">
      <alignment horizontal="center" vertical="top" wrapText="1"/>
    </xf>
    <xf numFmtId="0" fontId="32" fillId="3" borderId="10" xfId="0" applyFont="1" applyFill="1" applyBorder="1" applyAlignment="1">
      <alignment horizontal="center" vertical="center" wrapText="1"/>
    </xf>
    <xf numFmtId="0" fontId="32" fillId="3" borderId="12" xfId="0" applyFont="1" applyFill="1" applyBorder="1" applyAlignment="1">
      <alignment horizontal="center" vertical="center" wrapText="1"/>
    </xf>
    <xf numFmtId="0" fontId="21" fillId="0" borderId="8" xfId="0" applyFont="1" applyBorder="1" applyAlignment="1">
      <alignment horizontal="left" vertical="center" wrapText="1"/>
    </xf>
    <xf numFmtId="0" fontId="22" fillId="2" borderId="0" xfId="0" applyFont="1" applyFill="1" applyBorder="1" applyAlignment="1">
      <alignment horizontal="left" vertical="center" wrapText="1"/>
    </xf>
    <xf numFmtId="0" fontId="22" fillId="2" borderId="0" xfId="0" applyFont="1" applyFill="1" applyBorder="1" applyAlignment="1">
      <alignment horizontal="left" vertical="top"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0" xfId="0" applyFont="1" applyFill="1" applyBorder="1" applyAlignment="1">
      <alignment horizontal="left" vertical="center" wrapText="1"/>
    </xf>
    <xf numFmtId="0" fontId="1" fillId="0" borderId="19" xfId="0" applyFont="1" applyFill="1" applyBorder="1" applyAlignment="1">
      <alignment horizontal="left" vertical="center" wrapText="1"/>
    </xf>
    <xf numFmtId="0" fontId="1"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14"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25" xfId="0" applyFont="1" applyFill="1" applyBorder="1" applyAlignment="1">
      <alignment horizontal="center" vertical="center" wrapText="1"/>
    </xf>
    <xf numFmtId="14" fontId="12" fillId="0" borderId="2" xfId="0" applyNumberFormat="1" applyFont="1" applyFill="1" applyBorder="1" applyAlignment="1">
      <alignment horizontal="center" vertical="center" wrapText="1"/>
    </xf>
    <xf numFmtId="14" fontId="12" fillId="0" borderId="3" xfId="0" applyNumberFormat="1" applyFont="1" applyFill="1" applyBorder="1" applyAlignment="1">
      <alignment horizontal="center" vertical="center" wrapText="1"/>
    </xf>
    <xf numFmtId="14" fontId="12" fillId="0" borderId="4" xfId="0" applyNumberFormat="1" applyFont="1" applyFill="1" applyBorder="1" applyAlignment="1">
      <alignment horizontal="center" vertical="center" wrapText="1"/>
    </xf>
    <xf numFmtId="14" fontId="12" fillId="0" borderId="5" xfId="0" applyNumberFormat="1" applyFont="1" applyFill="1" applyBorder="1" applyAlignment="1">
      <alignment horizontal="center" vertical="center" wrapText="1"/>
    </xf>
    <xf numFmtId="14" fontId="12" fillId="0" borderId="0" xfId="0" applyNumberFormat="1" applyFont="1" applyFill="1" applyBorder="1" applyAlignment="1">
      <alignment horizontal="center" vertical="center" wrapText="1"/>
    </xf>
    <xf numFmtId="14" fontId="12" fillId="0" borderId="6" xfId="0" applyNumberFormat="1" applyFont="1" applyFill="1" applyBorder="1" applyAlignment="1">
      <alignment horizontal="center" vertical="center" wrapText="1"/>
    </xf>
    <xf numFmtId="14" fontId="12" fillId="0" borderId="34" xfId="0" applyNumberFormat="1" applyFont="1" applyFill="1" applyBorder="1" applyAlignment="1">
      <alignment horizontal="center" vertical="center" wrapText="1"/>
    </xf>
    <xf numFmtId="14" fontId="12" fillId="0" borderId="15" xfId="0" applyNumberFormat="1" applyFont="1" applyFill="1" applyBorder="1" applyAlignment="1">
      <alignment horizontal="center" vertical="center" wrapText="1"/>
    </xf>
    <xf numFmtId="14" fontId="12" fillId="0" borderId="35" xfId="0" applyNumberFormat="1" applyFont="1" applyFill="1" applyBorder="1" applyAlignment="1">
      <alignment horizontal="center" vertical="center" wrapText="1"/>
    </xf>
    <xf numFmtId="14" fontId="12" fillId="0" borderId="11" xfId="0" applyNumberFormat="1" applyFont="1" applyFill="1" applyBorder="1" applyAlignment="1">
      <alignment horizontal="center" vertical="center" wrapText="1"/>
    </xf>
    <xf numFmtId="14" fontId="12" fillId="0" borderId="10" xfId="0" applyNumberFormat="1" applyFont="1" applyFill="1" applyBorder="1" applyAlignment="1">
      <alignment horizontal="center" vertical="center" wrapText="1"/>
    </xf>
    <xf numFmtId="14" fontId="12" fillId="0" borderId="18" xfId="0" applyNumberFormat="1"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1" fillId="0" borderId="1" xfId="0" applyFont="1" applyBorder="1" applyAlignment="1">
      <alignment vertical="center" wrapText="1"/>
    </xf>
    <xf numFmtId="164" fontId="3" fillId="0" borderId="1" xfId="0" applyNumberFormat="1" applyFont="1" applyBorder="1" applyAlignment="1">
      <alignment horizontal="right" vertical="center" wrapText="1"/>
    </xf>
    <xf numFmtId="0" fontId="1" fillId="0" borderId="1" xfId="0" applyFont="1" applyFill="1" applyBorder="1" applyAlignment="1">
      <alignment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20" fillId="0" borderId="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21" fillId="0" borderId="0" xfId="0" applyFont="1" applyFill="1" applyBorder="1" applyAlignment="1">
      <alignment horizontal="left" vertical="center" wrapText="1"/>
    </xf>
    <xf numFmtId="0" fontId="1" fillId="0" borderId="1" xfId="0" applyFont="1" applyBorder="1" applyAlignment="1">
      <alignment horizontal="left" vertical="center" wrapText="1"/>
    </xf>
    <xf numFmtId="0" fontId="3" fillId="0" borderId="25" xfId="0" applyFont="1" applyFill="1" applyBorder="1" applyAlignment="1">
      <alignment horizontal="center" vertical="center" wrapText="1"/>
    </xf>
    <xf numFmtId="0" fontId="1" fillId="0" borderId="1" xfId="0" applyFont="1" applyBorder="1" applyAlignment="1">
      <alignment horizontal="justify" vertical="center" wrapText="1"/>
    </xf>
    <xf numFmtId="164" fontId="3" fillId="0" borderId="1" xfId="1" applyNumberFormat="1" applyFont="1" applyBorder="1" applyAlignment="1">
      <alignment horizontal="right"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1" fillId="0" borderId="0" xfId="0" applyFont="1" applyBorder="1" applyAlignment="1">
      <alignment horizontal="justify" vertical="center" wrapText="1"/>
    </xf>
    <xf numFmtId="0" fontId="15" fillId="0" borderId="0" xfId="0" applyFont="1" applyFill="1" applyBorder="1" applyAlignment="1">
      <alignment horizontal="left" vertical="center" wrapText="1"/>
    </xf>
    <xf numFmtId="0" fontId="1" fillId="0" borderId="0" xfId="0" applyFont="1" applyBorder="1" applyAlignment="1">
      <alignment vertical="center" wrapText="1"/>
    </xf>
    <xf numFmtId="0" fontId="1" fillId="0" borderId="8" xfId="0" applyFont="1" applyBorder="1" applyAlignment="1">
      <alignment horizontal="center" vertical="center" wrapText="1"/>
    </xf>
    <xf numFmtId="0" fontId="1" fillId="0" borderId="0" xfId="0" applyFont="1" applyBorder="1" applyAlignment="1">
      <alignment horizontal="left" vertical="center" wrapText="1"/>
    </xf>
    <xf numFmtId="0" fontId="1" fillId="0" borderId="10"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1" fillId="0" borderId="8" xfId="0" applyFont="1" applyFill="1" applyBorder="1" applyAlignment="1">
      <alignment horizontal="justify" vertical="center" wrapText="1"/>
    </xf>
    <xf numFmtId="0" fontId="5" fillId="0" borderId="0" xfId="0" applyFont="1" applyFill="1" applyBorder="1" applyAlignment="1">
      <alignment horizontal="left" vertical="center" wrapText="1"/>
    </xf>
    <xf numFmtId="0" fontId="3" fillId="0" borderId="1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64" fontId="4" fillId="0" borderId="11" xfId="1" applyNumberFormat="1" applyFont="1" applyBorder="1" applyAlignment="1">
      <alignment horizontal="center" vertical="center" wrapText="1"/>
    </xf>
    <xf numFmtId="164" fontId="4" fillId="0" borderId="10" xfId="1" applyNumberFormat="1" applyFont="1" applyBorder="1" applyAlignment="1">
      <alignment horizontal="center" vertical="center" wrapText="1"/>
    </xf>
    <xf numFmtId="164" fontId="4" fillId="0" borderId="12" xfId="1" applyNumberFormat="1" applyFont="1" applyBorder="1" applyAlignment="1">
      <alignment horizontal="center" vertical="center" wrapText="1"/>
    </xf>
    <xf numFmtId="0" fontId="7" fillId="2" borderId="0" xfId="0" applyFont="1" applyFill="1" applyBorder="1" applyAlignment="1" applyProtection="1">
      <alignment horizontal="center" vertical="center" wrapText="1"/>
      <protection locked="0"/>
    </xf>
    <xf numFmtId="0" fontId="3" fillId="0" borderId="0" xfId="0" applyFont="1" applyFill="1" applyBorder="1" applyAlignment="1">
      <alignment horizontal="left" vertical="center" wrapText="1"/>
    </xf>
    <xf numFmtId="14" fontId="1" fillId="0" borderId="8" xfId="0" applyNumberFormat="1" applyFont="1" applyBorder="1" applyAlignment="1">
      <alignment horizontal="center" vertical="center" wrapText="1"/>
    </xf>
    <xf numFmtId="0" fontId="1" fillId="0" borderId="15" xfId="0" applyFont="1" applyBorder="1" applyAlignment="1">
      <alignment horizontal="left" vertical="center" wrapText="1"/>
    </xf>
    <xf numFmtId="0" fontId="1" fillId="0" borderId="16" xfId="0" applyFont="1" applyBorder="1" applyAlignment="1">
      <alignment horizontal="justify" vertical="center" wrapText="1"/>
    </xf>
    <xf numFmtId="0" fontId="1" fillId="0" borderId="0" xfId="0" applyFont="1" applyFill="1" applyBorder="1" applyAlignment="1">
      <alignment horizontal="justify" vertical="center" wrapText="1"/>
    </xf>
    <xf numFmtId="14" fontId="1" fillId="0" borderId="10" xfId="0" applyNumberFormat="1" applyFont="1" applyBorder="1" applyAlignment="1">
      <alignment horizontal="center" vertical="center" wrapText="1"/>
    </xf>
    <xf numFmtId="0" fontId="1" fillId="0" borderId="18" xfId="0" applyFont="1" applyBorder="1" applyAlignment="1">
      <alignment horizontal="center" vertical="center" wrapText="1"/>
    </xf>
    <xf numFmtId="0" fontId="1" fillId="2" borderId="0" xfId="0" applyFont="1" applyFill="1" applyBorder="1" applyAlignment="1">
      <alignment horizontal="left" vertical="center" wrapText="1"/>
    </xf>
    <xf numFmtId="0" fontId="15" fillId="0" borderId="16" xfId="0" applyFont="1" applyFill="1" applyBorder="1" applyAlignment="1">
      <alignment horizontal="left" vertical="center" wrapText="1"/>
    </xf>
    <xf numFmtId="0" fontId="1" fillId="0" borderId="10" xfId="0" applyFont="1" applyBorder="1" applyAlignment="1">
      <alignment horizontal="justify" vertical="center" wrapText="1"/>
    </xf>
    <xf numFmtId="0" fontId="1" fillId="0" borderId="18" xfId="0" applyFont="1" applyBorder="1" applyAlignment="1">
      <alignment horizontal="justify" vertical="center" wrapText="1"/>
    </xf>
    <xf numFmtId="0" fontId="4" fillId="0" borderId="10" xfId="0" applyFont="1" applyBorder="1" applyAlignment="1">
      <alignment horizontal="center" vertical="center" wrapText="1"/>
    </xf>
    <xf numFmtId="0" fontId="1" fillId="0" borderId="0" xfId="0" applyFont="1" applyBorder="1" applyAlignment="1">
      <alignment horizontal="center" vertical="center" wrapText="1"/>
    </xf>
    <xf numFmtId="0" fontId="3" fillId="0" borderId="0" xfId="0" applyFont="1" applyBorder="1" applyAlignment="1">
      <alignment horizontal="left" vertical="center" wrapText="1"/>
    </xf>
    <xf numFmtId="0" fontId="1" fillId="0" borderId="2" xfId="0" applyFont="1" applyBorder="1" applyAlignment="1">
      <alignment horizontal="justify" vertical="top" wrapText="1"/>
    </xf>
    <xf numFmtId="0" fontId="1" fillId="0" borderId="3" xfId="0" applyFont="1" applyBorder="1" applyAlignment="1">
      <alignment horizontal="justify" vertical="top" wrapText="1"/>
    </xf>
    <xf numFmtId="0" fontId="1" fillId="0" borderId="4" xfId="0" applyFont="1" applyBorder="1" applyAlignment="1">
      <alignment horizontal="justify" vertical="top" wrapText="1"/>
    </xf>
    <xf numFmtId="0" fontId="1" fillId="0" borderId="7" xfId="0" applyFont="1" applyBorder="1" applyAlignment="1">
      <alignment horizontal="justify" vertical="top" wrapText="1"/>
    </xf>
    <xf numFmtId="0" fontId="1" fillId="0" borderId="8" xfId="0" applyFont="1" applyBorder="1" applyAlignment="1">
      <alignment horizontal="justify" vertical="top" wrapText="1"/>
    </xf>
    <xf numFmtId="0" fontId="1" fillId="0" borderId="9" xfId="0" applyFont="1" applyBorder="1" applyAlignment="1">
      <alignment horizontal="justify" vertical="top" wrapText="1"/>
    </xf>
    <xf numFmtId="0" fontId="18" fillId="0" borderId="0" xfId="0" applyFont="1" applyFill="1" applyBorder="1" applyAlignment="1">
      <alignment horizontal="left"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5" fillId="0" borderId="5" xfId="0" applyFont="1" applyFill="1" applyBorder="1" applyAlignment="1">
      <alignment horizontal="left" vertical="center" wrapText="1"/>
    </xf>
    <xf numFmtId="0" fontId="15" fillId="0" borderId="6" xfId="0" applyFont="1" applyFill="1" applyBorder="1" applyAlignment="1">
      <alignment horizontal="left" vertical="center" wrapText="1"/>
    </xf>
    <xf numFmtId="0" fontId="3" fillId="3" borderId="16"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3" fillId="3" borderId="17" xfId="0" applyFont="1" applyFill="1" applyBorder="1" applyAlignment="1">
      <alignment horizontal="center" vertical="center" wrapText="1"/>
    </xf>
    <xf numFmtId="42" fontId="1" fillId="0" borderId="0" xfId="1" applyFont="1" applyBorder="1" applyAlignment="1">
      <alignment horizontal="justify" vertical="center" wrapText="1"/>
    </xf>
    <xf numFmtId="14" fontId="1" fillId="0" borderId="0" xfId="0" applyNumberFormat="1" applyFont="1" applyBorder="1" applyAlignment="1">
      <alignment horizontal="left" vertical="center" wrapText="1"/>
    </xf>
    <xf numFmtId="0" fontId="1" fillId="0" borderId="16" xfId="0" applyFont="1" applyBorder="1" applyAlignment="1">
      <alignment horizontal="left" vertical="top" wrapText="1"/>
    </xf>
    <xf numFmtId="0" fontId="1" fillId="0" borderId="0" xfId="0" applyFont="1" applyAlignment="1">
      <alignment horizontal="left" vertical="top" wrapText="1"/>
    </xf>
    <xf numFmtId="0" fontId="1" fillId="0" borderId="17" xfId="0" applyFont="1" applyBorder="1" applyAlignment="1">
      <alignment horizontal="left" vertical="top" wrapText="1"/>
    </xf>
    <xf numFmtId="0" fontId="1" fillId="0" borderId="17" xfId="0" applyFont="1" applyBorder="1" applyAlignment="1">
      <alignment horizontal="justify" vertical="center" wrapText="1"/>
    </xf>
    <xf numFmtId="42" fontId="3" fillId="0" borderId="8" xfId="1" applyFont="1" applyBorder="1" applyAlignment="1">
      <alignment horizontal="justify" vertical="center" wrapText="1"/>
    </xf>
    <xf numFmtId="14" fontId="1" fillId="0" borderId="0" xfId="0" applyNumberFormat="1" applyFont="1" applyBorder="1" applyAlignment="1">
      <alignment horizontal="justify" vertical="center" wrapText="1"/>
    </xf>
    <xf numFmtId="14" fontId="3" fillId="0" borderId="1" xfId="0" applyNumberFormat="1" applyFont="1" applyBorder="1" applyAlignment="1">
      <alignment horizontal="center" vertical="center" wrapText="1"/>
    </xf>
    <xf numFmtId="42" fontId="3" fillId="0" borderId="1" xfId="1" applyFont="1" applyBorder="1" applyAlignment="1">
      <alignment horizontal="justify" vertical="center" wrapText="1"/>
    </xf>
    <xf numFmtId="42" fontId="3" fillId="0" borderId="1" xfId="0" applyNumberFormat="1" applyFont="1" applyBorder="1" applyAlignment="1">
      <alignment horizontal="justify" vertical="center" wrapText="1"/>
    </xf>
    <xf numFmtId="42" fontId="1" fillId="0" borderId="8" xfId="1" applyFont="1" applyBorder="1" applyAlignment="1">
      <alignment horizontal="justify" vertical="center" wrapText="1"/>
    </xf>
    <xf numFmtId="0" fontId="3" fillId="0" borderId="21"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29" fillId="2" borderId="11" xfId="0" applyFont="1" applyFill="1" applyBorder="1" applyAlignment="1">
      <alignment horizontal="center" vertical="top" wrapText="1"/>
    </xf>
    <xf numFmtId="0" fontId="29" fillId="2" borderId="10" xfId="0" applyFont="1" applyFill="1" applyBorder="1" applyAlignment="1">
      <alignment horizontal="center" vertical="top" wrapText="1"/>
    </xf>
    <xf numFmtId="0" fontId="29" fillId="2" borderId="12" xfId="0" applyFont="1" applyFill="1" applyBorder="1" applyAlignment="1">
      <alignment horizontal="center" vertical="top"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0" fillId="0" borderId="3"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3" fillId="0" borderId="32"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27" fillId="0" borderId="0" xfId="2" applyBorder="1" applyAlignment="1">
      <alignment horizontal="justify" vertical="center" wrapText="1"/>
    </xf>
    <xf numFmtId="42" fontId="1" fillId="0" borderId="8" xfId="1" applyFont="1" applyBorder="1" applyAlignment="1">
      <alignment horizontal="center" vertical="center" wrapText="1"/>
    </xf>
    <xf numFmtId="0" fontId="18" fillId="0" borderId="0" xfId="0" applyFont="1" applyBorder="1" applyAlignment="1">
      <alignment horizontal="left" vertical="center" wrapText="1"/>
    </xf>
    <xf numFmtId="164" fontId="3" fillId="0" borderId="11" xfId="0" applyNumberFormat="1" applyFont="1" applyBorder="1" applyAlignment="1">
      <alignment horizontal="center" vertical="center"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0"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164" fontId="3" fillId="0" borderId="11" xfId="1" applyNumberFormat="1" applyFont="1" applyBorder="1" applyAlignment="1">
      <alignment horizontal="center" vertical="center" wrapText="1"/>
    </xf>
    <xf numFmtId="164" fontId="3" fillId="0" borderId="10" xfId="1" applyNumberFormat="1" applyFont="1" applyBorder="1" applyAlignment="1">
      <alignment horizontal="center" vertical="center" wrapText="1"/>
    </xf>
    <xf numFmtId="164" fontId="3" fillId="0" borderId="12" xfId="1" applyNumberFormat="1" applyFont="1" applyBorder="1" applyAlignment="1">
      <alignment horizontal="center" vertical="center" wrapText="1"/>
    </xf>
    <xf numFmtId="0" fontId="3" fillId="0" borderId="30" xfId="0" applyFont="1" applyBorder="1" applyAlignment="1">
      <alignment horizontal="left" vertical="center" wrapText="1"/>
    </xf>
    <xf numFmtId="0" fontId="3" fillId="0" borderId="40" xfId="0" applyFont="1" applyFill="1" applyBorder="1" applyAlignment="1">
      <alignment horizontal="center" vertical="center" wrapText="1"/>
    </xf>
    <xf numFmtId="0" fontId="3" fillId="0" borderId="41" xfId="0" applyFont="1" applyFill="1" applyBorder="1" applyAlignment="1">
      <alignment horizontal="center" vertical="center" wrapText="1"/>
    </xf>
    <xf numFmtId="0" fontId="3" fillId="0" borderId="42" xfId="0" applyFont="1" applyFill="1" applyBorder="1" applyAlignment="1">
      <alignment horizontal="center" vertical="center" wrapText="1"/>
    </xf>
    <xf numFmtId="0" fontId="3" fillId="0" borderId="3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38"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28" fillId="5" borderId="10" xfId="0" applyFont="1" applyFill="1" applyBorder="1" applyAlignment="1">
      <alignment horizontal="center" vertical="center"/>
    </xf>
    <xf numFmtId="0" fontId="28" fillId="5" borderId="12" xfId="0" applyFont="1" applyFill="1" applyBorder="1" applyAlignment="1">
      <alignment horizontal="center" vertical="center"/>
    </xf>
    <xf numFmtId="0" fontId="12" fillId="5" borderId="10"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29" fillId="5" borderId="1"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29" fillId="7" borderId="11" xfId="0" applyFont="1" applyFill="1" applyBorder="1" applyAlignment="1">
      <alignment horizontal="center" vertical="center" wrapText="1"/>
    </xf>
    <xf numFmtId="0" fontId="29" fillId="7" borderId="10" xfId="0" applyFont="1" applyFill="1" applyBorder="1" applyAlignment="1">
      <alignment horizontal="center" vertical="center" wrapText="1"/>
    </xf>
    <xf numFmtId="0" fontId="29" fillId="7" borderId="12" xfId="0" applyFont="1" applyFill="1" applyBorder="1" applyAlignment="1">
      <alignment horizontal="center" vertical="center" wrapText="1"/>
    </xf>
    <xf numFmtId="0" fontId="28" fillId="6" borderId="10" xfId="0" applyFont="1" applyFill="1" applyBorder="1" applyAlignment="1">
      <alignment horizontal="center" vertical="center"/>
    </xf>
    <xf numFmtId="0" fontId="28" fillId="6" borderId="12" xfId="0" applyFont="1" applyFill="1" applyBorder="1" applyAlignment="1">
      <alignment horizontal="center" vertical="center"/>
    </xf>
    <xf numFmtId="0" fontId="12" fillId="6" borderId="10"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33" fillId="2" borderId="11" xfId="0" applyFont="1" applyFill="1" applyBorder="1" applyAlignment="1">
      <alignment horizontal="center" vertical="center" wrapText="1"/>
    </xf>
    <xf numFmtId="0" fontId="33" fillId="2" borderId="10" xfId="0" applyFont="1" applyFill="1" applyBorder="1" applyAlignment="1">
      <alignment horizontal="center" vertical="center" wrapText="1"/>
    </xf>
    <xf numFmtId="0" fontId="33" fillId="2" borderId="12" xfId="0" applyFont="1" applyFill="1" applyBorder="1" applyAlignment="1">
      <alignment horizontal="center" vertical="center" wrapText="1"/>
    </xf>
    <xf numFmtId="0" fontId="34" fillId="2" borderId="11" xfId="0" applyFont="1" applyFill="1" applyBorder="1" applyAlignment="1">
      <alignment horizontal="center" vertical="center" wrapText="1"/>
    </xf>
    <xf numFmtId="0" fontId="33" fillId="7" borderId="11" xfId="0" applyFont="1" applyFill="1" applyBorder="1" applyAlignment="1">
      <alignment horizontal="center" vertical="center" wrapText="1"/>
    </xf>
    <xf numFmtId="0" fontId="33" fillId="7" borderId="10" xfId="0" applyFont="1" applyFill="1" applyBorder="1" applyAlignment="1">
      <alignment horizontal="center" vertical="center" wrapText="1"/>
    </xf>
    <xf numFmtId="0" fontId="33" fillId="7" borderId="12" xfId="0" applyFont="1" applyFill="1" applyBorder="1" applyAlignment="1">
      <alignment horizontal="center" vertical="center" wrapText="1"/>
    </xf>
    <xf numFmtId="0" fontId="1" fillId="0" borderId="11" xfId="0" applyFont="1" applyFill="1" applyBorder="1" applyAlignment="1">
      <alignment horizontal="justify" vertical="justify"/>
    </xf>
    <xf numFmtId="0" fontId="1" fillId="0" borderId="10" xfId="0" applyFont="1" applyFill="1" applyBorder="1" applyAlignment="1">
      <alignment horizontal="justify" vertical="justify"/>
    </xf>
    <xf numFmtId="0" fontId="1" fillId="0" borderId="12" xfId="0" applyFont="1" applyFill="1" applyBorder="1" applyAlignment="1">
      <alignment horizontal="justify" vertical="justify"/>
    </xf>
    <xf numFmtId="0" fontId="29" fillId="0" borderId="1" xfId="0" applyFont="1" applyBorder="1" applyAlignment="1">
      <alignment horizontal="center" vertical="center" wrapText="1"/>
    </xf>
    <xf numFmtId="0" fontId="29" fillId="2" borderId="1" xfId="0" applyFont="1" applyFill="1" applyBorder="1" applyAlignment="1">
      <alignment horizontal="center" vertical="center" wrapText="1"/>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3</xdr:col>
      <xdr:colOff>130969</xdr:colOff>
      <xdr:row>82</xdr:row>
      <xdr:rowOff>178593</xdr:rowOff>
    </xdr:from>
    <xdr:to>
      <xdr:col>14</xdr:col>
      <xdr:colOff>16667</xdr:colOff>
      <xdr:row>83</xdr:row>
      <xdr:rowOff>2571749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2607469" y="20062031"/>
          <a:ext cx="6243636" cy="2738437"/>
        </a:xfrm>
        <a:prstGeom prst="rect">
          <a:avLst/>
        </a:prstGeom>
      </xdr:spPr>
    </xdr:pic>
    <xdr:clientData/>
  </xdr:twoCellAnchor>
  <xdr:twoCellAnchor editAs="oneCell">
    <xdr:from>
      <xdr:col>3</xdr:col>
      <xdr:colOff>154781</xdr:colOff>
      <xdr:row>83</xdr:row>
      <xdr:rowOff>2452687</xdr:rowOff>
    </xdr:from>
    <xdr:to>
      <xdr:col>14</xdr:col>
      <xdr:colOff>2382</xdr:colOff>
      <xdr:row>83</xdr:row>
      <xdr:rowOff>4719354</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2631281" y="22681406"/>
          <a:ext cx="6119813" cy="2266667"/>
        </a:xfrm>
        <a:prstGeom prst="rect">
          <a:avLst/>
        </a:prstGeom>
      </xdr:spPr>
    </xdr:pic>
    <xdr:clientData/>
  </xdr:twoCellAnchor>
  <xdr:twoCellAnchor editAs="oneCell">
    <xdr:from>
      <xdr:col>0</xdr:col>
      <xdr:colOff>35719</xdr:colOff>
      <xdr:row>251</xdr:row>
      <xdr:rowOff>459501</xdr:rowOff>
    </xdr:from>
    <xdr:to>
      <xdr:col>7</xdr:col>
      <xdr:colOff>95250</xdr:colOff>
      <xdr:row>251</xdr:row>
      <xdr:rowOff>1304791</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35719" y="103127095"/>
          <a:ext cx="4988719" cy="84529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5714388&amp;isFromPublicArea=True&amp;isModal=False" TargetMode="External"/><Relationship Id="rId21" Type="http://schemas.openxmlformats.org/officeDocument/2006/relationships/hyperlink" Target="https://community.secop.gov.co/Public/Tendering/OpportunityDetail/Index?noticeUID=CO1.NTC.5714388&amp;isFromPublicArea=True&amp;isModal=False" TargetMode="External"/><Relationship Id="rId42" Type="http://schemas.openxmlformats.org/officeDocument/2006/relationships/hyperlink" Target="https://community.secop.gov.co/Public/Tendering/OpportunityDetail/Index?noticeUID=CO1.NTC.5714388&amp;isFromPublicArea=True&amp;isModal=False" TargetMode="External"/><Relationship Id="rId63" Type="http://schemas.openxmlformats.org/officeDocument/2006/relationships/hyperlink" Target="https://community.secop.gov.co/Public/Tendering/OpportunityDetail/Index?noticeUID=CO1.NTC.5714388&amp;isFromPublicArea=True&amp;isModal=False" TargetMode="External"/><Relationship Id="rId84" Type="http://schemas.openxmlformats.org/officeDocument/2006/relationships/hyperlink" Target="https://community.secop.gov.co/Public/Tendering/OpportunityDetail/Index?noticeUID=CO1.NTC.5714388&amp;isFromPublicArea=True&amp;isModal=False" TargetMode="External"/><Relationship Id="rId16" Type="http://schemas.openxmlformats.org/officeDocument/2006/relationships/hyperlink" Target="https://community.secop.gov.co/Public/Tendering/OpportunityDetail/Index?noticeUID=CO1.NTC.5714388&amp;isFromPublicArea=True&amp;isModal=False" TargetMode="External"/><Relationship Id="rId107" Type="http://schemas.openxmlformats.org/officeDocument/2006/relationships/hyperlink" Target="https://community.secop.gov.co/Public/Tendering/OpportunityDetail/Index?noticeUID=CO1.NTC.5714388&amp;isFromPublicArea=True&amp;isModal=False" TargetMode="External"/><Relationship Id="rId11" Type="http://schemas.openxmlformats.org/officeDocument/2006/relationships/hyperlink" Target="https://community.secop.gov.co/Public/Tendering/OpportunityDetail/Index?noticeUID=CO1.NTC.5714388&amp;isFromPublicArea=True&amp;isModal=False" TargetMode="External"/><Relationship Id="rId32" Type="http://schemas.openxmlformats.org/officeDocument/2006/relationships/hyperlink" Target="https://community.secop.gov.co/Public/Tendering/OpportunityDetail/Index?noticeUID=CO1.NTC.5714388&amp;isFromPublicArea=True&amp;isModal=False" TargetMode="External"/><Relationship Id="rId37" Type="http://schemas.openxmlformats.org/officeDocument/2006/relationships/hyperlink" Target="https://community.secop.gov.co/Public/Tendering/OpportunityDetail/Index?noticeUID=CO1.NTC.5714388&amp;isFromPublicArea=True&amp;isModal=False" TargetMode="External"/><Relationship Id="rId53" Type="http://schemas.openxmlformats.org/officeDocument/2006/relationships/hyperlink" Target="https://community.secop.gov.co/Public/Tendering/OpportunityDetail/Index?noticeUID=CO1.NTC.5714388&amp;isFromPublicArea=True&amp;isModal=False" TargetMode="External"/><Relationship Id="rId58" Type="http://schemas.openxmlformats.org/officeDocument/2006/relationships/hyperlink" Target="https://community.secop.gov.co/Public/Tendering/OpportunityDetail/Index?noticeUID=CO1.NTC.5714388&amp;isFromPublicArea=True&amp;isModal=False" TargetMode="External"/><Relationship Id="rId74" Type="http://schemas.openxmlformats.org/officeDocument/2006/relationships/hyperlink" Target="https://community.secop.gov.co/Public/Tendering/OpportunityDetail/Index?noticeUID=CO1.NTC.5714388&amp;isFromPublicArea=True&amp;isModal=False" TargetMode="External"/><Relationship Id="rId79" Type="http://schemas.openxmlformats.org/officeDocument/2006/relationships/hyperlink" Target="https://community.secop.gov.co/Public/Tendering/OpportunityDetail/Index?noticeUID=CO1.NTC.5714388&amp;isFromPublicArea=True&amp;isModal=False" TargetMode="External"/><Relationship Id="rId102" Type="http://schemas.openxmlformats.org/officeDocument/2006/relationships/hyperlink" Target="https://community.secop.gov.co/Public/Tendering/OpportunityDetail/Index?noticeUID=CO1.NTC.5714388&amp;isFromPublicArea=True&amp;isModal=False" TargetMode="External"/><Relationship Id="rId123" Type="http://schemas.openxmlformats.org/officeDocument/2006/relationships/hyperlink" Target="https://community.secop.gov.co/Public/Tendering/OpportunityDetail/Index?noticeUID=CO1.NTC.5714388&amp;isFromPublicArea=True&amp;isModal=False" TargetMode="External"/><Relationship Id="rId128" Type="http://schemas.openxmlformats.org/officeDocument/2006/relationships/hyperlink" Target="https://community.secop.gov.co/Public/Tendering/OpportunityDetail/Index?noticeUID=CO1.NTC.5714388&amp;isFromPublicArea=True&amp;isModal=False" TargetMode="External"/><Relationship Id="rId5" Type="http://schemas.openxmlformats.org/officeDocument/2006/relationships/hyperlink" Target="https://community.secop.gov.co/Public/Tendering/OpportunityDetail/Index?noticeUID=CO1.NTC.5714388&amp;isFromPublicArea=True&amp;isModal=False" TargetMode="External"/><Relationship Id="rId90" Type="http://schemas.openxmlformats.org/officeDocument/2006/relationships/hyperlink" Target="https://community.secop.gov.co/Public/Tendering/OpportunityDetail/Index?noticeUID=CO1.NTC.5714388&amp;isFromPublicArea=True&amp;isModal=False" TargetMode="External"/><Relationship Id="rId95" Type="http://schemas.openxmlformats.org/officeDocument/2006/relationships/hyperlink" Target="https://community.secop.gov.co/Public/Tendering/OpportunityDetail/Index?noticeUID=CO1.NTC.5714388&amp;isFromPublicArea=True&amp;isModal=False" TargetMode="External"/><Relationship Id="rId22" Type="http://schemas.openxmlformats.org/officeDocument/2006/relationships/hyperlink" Target="https://community.secop.gov.co/Public/Tendering/OpportunityDetail/Index?noticeUID=CO1.NTC.5714388&amp;isFromPublicArea=True&amp;isModal=False" TargetMode="External"/><Relationship Id="rId27" Type="http://schemas.openxmlformats.org/officeDocument/2006/relationships/hyperlink" Target="https://community.secop.gov.co/Public/Tendering/OpportunityDetail/Index?noticeUID=CO1.NTC.5714388&amp;isFromPublicArea=True&amp;isModal=False" TargetMode="External"/><Relationship Id="rId43" Type="http://schemas.openxmlformats.org/officeDocument/2006/relationships/hyperlink" Target="https://community.secop.gov.co/Public/Tendering/OpportunityDetail/Index?noticeUID=CO1.NTC.5714388&amp;isFromPublicArea=True&amp;isModal=False" TargetMode="External"/><Relationship Id="rId48" Type="http://schemas.openxmlformats.org/officeDocument/2006/relationships/hyperlink" Target="https://community.secop.gov.co/Public/Tendering/OpportunityDetail/Index?noticeUID=CO1.NTC.5714388&amp;isFromPublicArea=True&amp;isModal=False" TargetMode="External"/><Relationship Id="rId64" Type="http://schemas.openxmlformats.org/officeDocument/2006/relationships/hyperlink" Target="https://community.secop.gov.co/Public/Tendering/OpportunityDetail/Index?noticeUID=CO1.NTC.5714388&amp;isFromPublicArea=True&amp;isModal=False" TargetMode="External"/><Relationship Id="rId69" Type="http://schemas.openxmlformats.org/officeDocument/2006/relationships/hyperlink" Target="https://community.secop.gov.co/Public/Tendering/OpportunityDetail/Index?noticeUID=CO1.NTC.5714388&amp;isFromPublicArea=True&amp;isModal=False" TargetMode="External"/><Relationship Id="rId113" Type="http://schemas.openxmlformats.org/officeDocument/2006/relationships/hyperlink" Target="https://community.secop.gov.co/Public/Tendering/OpportunityDetail/Index?noticeUID=CO1.NTC.5714388&amp;isFromPublicArea=True&amp;isModal=False" TargetMode="External"/><Relationship Id="rId118" Type="http://schemas.openxmlformats.org/officeDocument/2006/relationships/hyperlink" Target="https://community.secop.gov.co/Public/Tendering/OpportunityDetail/Index?noticeUID=CO1.NTC.5714388&amp;isFromPublicArea=True&amp;isModal=False" TargetMode="External"/><Relationship Id="rId134" Type="http://schemas.openxmlformats.org/officeDocument/2006/relationships/vmlDrawing" Target="../drawings/vmlDrawing1.vml"/><Relationship Id="rId80" Type="http://schemas.openxmlformats.org/officeDocument/2006/relationships/hyperlink" Target="https://community.secop.gov.co/Public/Tendering/OpportunityDetail/Index?noticeUID=CO1.NTC.5714388&amp;isFromPublicArea=True&amp;isModal=False" TargetMode="External"/><Relationship Id="rId85" Type="http://schemas.openxmlformats.org/officeDocument/2006/relationships/hyperlink" Target="https://community.secop.gov.co/Public/Tendering/OpportunityDetail/Index?noticeUID=CO1.NTC.5714388&amp;isFromPublicArea=True&amp;isModal=False" TargetMode="External"/><Relationship Id="rId12" Type="http://schemas.openxmlformats.org/officeDocument/2006/relationships/hyperlink" Target="https://community.secop.gov.co/Public/Tendering/OpportunityDetail/Index?noticeUID=CO1.NTC.5714388&amp;isFromPublicArea=True&amp;isModal=False" TargetMode="External"/><Relationship Id="rId17" Type="http://schemas.openxmlformats.org/officeDocument/2006/relationships/hyperlink" Target="https://community.secop.gov.co/Public/Tendering/OpportunityDetail/Index?noticeUID=CO1.NTC.5714388&amp;isFromPublicArea=True&amp;isModal=False" TargetMode="External"/><Relationship Id="rId33" Type="http://schemas.openxmlformats.org/officeDocument/2006/relationships/hyperlink" Target="https://community.secop.gov.co/Public/Tendering/OpportunityDetail/Index?noticeUID=CO1.NTC.5714388&amp;isFromPublicArea=True&amp;isModal=False" TargetMode="External"/><Relationship Id="rId38" Type="http://schemas.openxmlformats.org/officeDocument/2006/relationships/hyperlink" Target="https://community.secop.gov.co/Public/Tendering/OpportunityDetail/Index?noticeUID=CO1.NTC.5714388&amp;isFromPublicArea=True&amp;isModal=False" TargetMode="External"/><Relationship Id="rId59" Type="http://schemas.openxmlformats.org/officeDocument/2006/relationships/hyperlink" Target="https://community.secop.gov.co/Public/Tendering/OpportunityDetail/Index?noticeUID=CO1.NTC.5714388&amp;isFromPublicArea=True&amp;isModal=False" TargetMode="External"/><Relationship Id="rId103" Type="http://schemas.openxmlformats.org/officeDocument/2006/relationships/hyperlink" Target="https://community.secop.gov.co/Public/Tendering/OpportunityDetail/Index?noticeUID=CO1.NTC.5714388&amp;isFromPublicArea=True&amp;isModal=False" TargetMode="External"/><Relationship Id="rId108" Type="http://schemas.openxmlformats.org/officeDocument/2006/relationships/hyperlink" Target="https://community.secop.gov.co/Public/Tendering/OpportunityDetail/Index?noticeUID=CO1.NTC.5714388&amp;isFromPublicArea=True&amp;isModal=False" TargetMode="External"/><Relationship Id="rId124" Type="http://schemas.openxmlformats.org/officeDocument/2006/relationships/hyperlink" Target="https://community.secop.gov.co/Public/Tendering/OpportunityDetail/Index?noticeUID=CO1.NTC.5714388&amp;isFromPublicArea=True&amp;isModal=False" TargetMode="External"/><Relationship Id="rId129" Type="http://schemas.openxmlformats.org/officeDocument/2006/relationships/hyperlink" Target="https://community.secop.gov.co/Public/Tendering/OpportunityDetail/Index?noticeUID=CO1.NTC.5714388&amp;isFromPublicArea=True&amp;isModal=False" TargetMode="External"/><Relationship Id="rId54" Type="http://schemas.openxmlformats.org/officeDocument/2006/relationships/hyperlink" Target="https://community.secop.gov.co/Public/Tendering/OpportunityDetail/Index?noticeUID=CO1.NTC.5714388&amp;isFromPublicArea=True&amp;isModal=False" TargetMode="External"/><Relationship Id="rId70" Type="http://schemas.openxmlformats.org/officeDocument/2006/relationships/hyperlink" Target="https://community.secop.gov.co/Public/Tendering/OpportunityDetail/Index?noticeUID=CO1.NTC.5714388&amp;isFromPublicArea=True&amp;isModal=False" TargetMode="External"/><Relationship Id="rId75" Type="http://schemas.openxmlformats.org/officeDocument/2006/relationships/hyperlink" Target="https://community.secop.gov.co/Public/Tendering/OpportunityDetail/Index?noticeUID=CO1.NTC.5714388&amp;isFromPublicArea=True&amp;isModal=False" TargetMode="External"/><Relationship Id="rId91" Type="http://schemas.openxmlformats.org/officeDocument/2006/relationships/hyperlink" Target="https://community.secop.gov.co/Public/Tendering/OpportunityDetail/Index?noticeUID=CO1.NTC.5714388&amp;isFromPublicArea=True&amp;isModal=False" TargetMode="External"/><Relationship Id="rId96" Type="http://schemas.openxmlformats.org/officeDocument/2006/relationships/hyperlink" Target="https://community.secop.gov.co/Public/Tendering/OpportunityDetail/Index?noticeUID=CO1.NTC.5714388&amp;isFromPublicArea=True&amp;isModal=False" TargetMode="External"/><Relationship Id="rId1" Type="http://schemas.openxmlformats.org/officeDocument/2006/relationships/hyperlink" Target="mailto:fundacionsaberserdimf@gmail.com" TargetMode="External"/><Relationship Id="rId6" Type="http://schemas.openxmlformats.org/officeDocument/2006/relationships/hyperlink" Target="https://community.secop.gov.co/Public/Tendering/OpportunityDetail/Index?noticeUID=CO1.NTC.5714388&amp;isFromPublicArea=True&amp;isModal=False" TargetMode="External"/><Relationship Id="rId23" Type="http://schemas.openxmlformats.org/officeDocument/2006/relationships/hyperlink" Target="https://community.secop.gov.co/Public/Tendering/OpportunityDetail/Index?noticeUID=CO1.NTC.5714388&amp;isFromPublicArea=True&amp;isModal=False" TargetMode="External"/><Relationship Id="rId28" Type="http://schemas.openxmlformats.org/officeDocument/2006/relationships/hyperlink" Target="https://community.secop.gov.co/Public/Tendering/OpportunityDetail/Index?noticeUID=CO1.NTC.5714388&amp;isFromPublicArea=True&amp;isModal=False" TargetMode="External"/><Relationship Id="rId49" Type="http://schemas.openxmlformats.org/officeDocument/2006/relationships/hyperlink" Target="https://community.secop.gov.co/Public/Tendering/OpportunityDetail/Index?noticeUID=CO1.NTC.5714388&amp;isFromPublicArea=True&amp;isModal=False" TargetMode="External"/><Relationship Id="rId114" Type="http://schemas.openxmlformats.org/officeDocument/2006/relationships/hyperlink" Target="https://community.secop.gov.co/Public/Tendering/OpportunityDetail/Index?noticeUID=CO1.NTC.5714388&amp;isFromPublicArea=True&amp;isModal=False" TargetMode="External"/><Relationship Id="rId119" Type="http://schemas.openxmlformats.org/officeDocument/2006/relationships/hyperlink" Target="https://community.secop.gov.co/Public/Tendering/OpportunityDetail/Index?noticeUID=CO1.NTC.5714388&amp;isFromPublicArea=True&amp;isModal=False" TargetMode="External"/><Relationship Id="rId44" Type="http://schemas.openxmlformats.org/officeDocument/2006/relationships/hyperlink" Target="https://community.secop.gov.co/Public/Tendering/OpportunityDetail/Index?noticeUID=CO1.NTC.5714388&amp;isFromPublicArea=True&amp;isModal=False" TargetMode="External"/><Relationship Id="rId60" Type="http://schemas.openxmlformats.org/officeDocument/2006/relationships/hyperlink" Target="https://community.secop.gov.co/Public/Tendering/OpportunityDetail/Index?noticeUID=CO1.NTC.5714388&amp;isFromPublicArea=True&amp;isModal=False" TargetMode="External"/><Relationship Id="rId65" Type="http://schemas.openxmlformats.org/officeDocument/2006/relationships/hyperlink" Target="https://community.secop.gov.co/Public/Tendering/OpportunityDetail/Index?noticeUID=CO1.NTC.5714388&amp;isFromPublicArea=True&amp;isModal=False" TargetMode="External"/><Relationship Id="rId81" Type="http://schemas.openxmlformats.org/officeDocument/2006/relationships/hyperlink" Target="https://community.secop.gov.co/Public/Tendering/OpportunityDetail/Index?noticeUID=CO1.NTC.5714388&amp;isFromPublicArea=True&amp;isModal=False" TargetMode="External"/><Relationship Id="rId86" Type="http://schemas.openxmlformats.org/officeDocument/2006/relationships/hyperlink" Target="https://community.secop.gov.co/Public/Tendering/OpportunityDetail/Index?noticeUID=CO1.NTC.5714388&amp;isFromPublicArea=True&amp;isModal=False" TargetMode="External"/><Relationship Id="rId130" Type="http://schemas.openxmlformats.org/officeDocument/2006/relationships/hyperlink" Target="https://community.secop.gov.co/Public/Tendering/OpportunityDetail/Index?noticeUID=CO1.NTC.5714388&amp;isFromPublicArea=True&amp;isModal=False" TargetMode="External"/><Relationship Id="rId13" Type="http://schemas.openxmlformats.org/officeDocument/2006/relationships/hyperlink" Target="https://community.secop.gov.co/Public/Tendering/OpportunityDetail/Index?noticeUID=CO1.NTC.5714388&amp;isFromPublicArea=True&amp;isModal=False" TargetMode="External"/><Relationship Id="rId18" Type="http://schemas.openxmlformats.org/officeDocument/2006/relationships/hyperlink" Target="https://community.secop.gov.co/Public/Tendering/OpportunityDetail/Index?noticeUID=CO1.NTC.5714388&amp;isFromPublicArea=True&amp;isModal=False" TargetMode="External"/><Relationship Id="rId39" Type="http://schemas.openxmlformats.org/officeDocument/2006/relationships/hyperlink" Target="https://community.secop.gov.co/Public/Tendering/OpportunityDetail/Index?noticeUID=CO1.NTC.5714388&amp;isFromPublicArea=True&amp;isModal=False" TargetMode="External"/><Relationship Id="rId109" Type="http://schemas.openxmlformats.org/officeDocument/2006/relationships/hyperlink" Target="https://community.secop.gov.co/Public/Tendering/OpportunityDetail/Index?noticeUID=CO1.NTC.5714388&amp;isFromPublicArea=True&amp;isModal=False" TargetMode="External"/><Relationship Id="rId34" Type="http://schemas.openxmlformats.org/officeDocument/2006/relationships/hyperlink" Target="https://community.secop.gov.co/Public/Tendering/OpportunityDetail/Index?noticeUID=CO1.NTC.5714388&amp;isFromPublicArea=True&amp;isModal=False" TargetMode="External"/><Relationship Id="rId50" Type="http://schemas.openxmlformats.org/officeDocument/2006/relationships/hyperlink" Target="https://community.secop.gov.co/Public/Tendering/OpportunityDetail/Index?noticeUID=CO1.NTC.5714388&amp;isFromPublicArea=True&amp;isModal=False" TargetMode="External"/><Relationship Id="rId55" Type="http://schemas.openxmlformats.org/officeDocument/2006/relationships/hyperlink" Target="https://community.secop.gov.co/Public/Tendering/OpportunityDetail/Index?noticeUID=CO1.NTC.5714388&amp;isFromPublicArea=True&amp;isModal=False" TargetMode="External"/><Relationship Id="rId76" Type="http://schemas.openxmlformats.org/officeDocument/2006/relationships/hyperlink" Target="https://community.secop.gov.co/Public/Tendering/OpportunityDetail/Index?noticeUID=CO1.NTC.5714388&amp;isFromPublicArea=True&amp;isModal=False" TargetMode="External"/><Relationship Id="rId97" Type="http://schemas.openxmlformats.org/officeDocument/2006/relationships/hyperlink" Target="https://community.secop.gov.co/Public/Tendering/OpportunityDetail/Index?noticeUID=CO1.NTC.5714388&amp;isFromPublicArea=True&amp;isModal=False" TargetMode="External"/><Relationship Id="rId104" Type="http://schemas.openxmlformats.org/officeDocument/2006/relationships/hyperlink" Target="https://community.secop.gov.co/Public/Tendering/OpportunityDetail/Index?noticeUID=CO1.NTC.5714388&amp;isFromPublicArea=True&amp;isModal=False" TargetMode="External"/><Relationship Id="rId120" Type="http://schemas.openxmlformats.org/officeDocument/2006/relationships/hyperlink" Target="https://community.secop.gov.co/Public/Tendering/OpportunityDetail/Index?noticeUID=CO1.NTC.5714388&amp;isFromPublicArea=True&amp;isModal=False" TargetMode="External"/><Relationship Id="rId125" Type="http://schemas.openxmlformats.org/officeDocument/2006/relationships/hyperlink" Target="https://community.secop.gov.co/Public/Tendering/OpportunityDetail/Index?noticeUID=CO1.NTC.5714388&amp;isFromPublicArea=True&amp;isModal=False" TargetMode="External"/><Relationship Id="rId7" Type="http://schemas.openxmlformats.org/officeDocument/2006/relationships/hyperlink" Target="https://community.secop.gov.co/Public/Tendering/OpportunityDetail/Index?noticeUID=CO1.NTC.5714388&amp;isFromPublicArea=True&amp;isModal=False" TargetMode="External"/><Relationship Id="rId71" Type="http://schemas.openxmlformats.org/officeDocument/2006/relationships/hyperlink" Target="https://community.secop.gov.co/Public/Tendering/OpportunityDetail/Index?noticeUID=CO1.NTC.5714388&amp;isFromPublicArea=True&amp;isModal=False" TargetMode="External"/><Relationship Id="rId92" Type="http://schemas.openxmlformats.org/officeDocument/2006/relationships/hyperlink" Target="https://community.secop.gov.co/Public/Tendering/OpportunityDetail/Index?noticeUID=CO1.NTC.5714388&amp;isFromPublicArea=True&amp;isModal=False" TargetMode="External"/><Relationship Id="rId2" Type="http://schemas.openxmlformats.org/officeDocument/2006/relationships/hyperlink" Target="https://community.secop.gov.co/Public/Tendering/OpportunityDetail/Index?noticeUID=CO1.NTC.5714388&amp;isFromPublicArea=True&amp;isModal=False" TargetMode="External"/><Relationship Id="rId29" Type="http://schemas.openxmlformats.org/officeDocument/2006/relationships/hyperlink" Target="https://community.secop.gov.co/Public/Tendering/OpportunityDetail/Index?noticeUID=CO1.NTC.5714388&amp;isFromPublicArea=True&amp;isModal=False" TargetMode="External"/><Relationship Id="rId24" Type="http://schemas.openxmlformats.org/officeDocument/2006/relationships/hyperlink" Target="https://community.secop.gov.co/Public/Tendering/OpportunityDetail/Index?noticeUID=CO1.NTC.5714388&amp;isFromPublicArea=True&amp;isModal=False" TargetMode="External"/><Relationship Id="rId40" Type="http://schemas.openxmlformats.org/officeDocument/2006/relationships/hyperlink" Target="https://community.secop.gov.co/Public/Tendering/OpportunityDetail/Index?noticeUID=CO1.NTC.5714388&amp;isFromPublicArea=True&amp;isModal=False" TargetMode="External"/><Relationship Id="rId45" Type="http://schemas.openxmlformats.org/officeDocument/2006/relationships/hyperlink" Target="https://community.secop.gov.co/Public/Tendering/OpportunityDetail/Index?noticeUID=CO1.NTC.5714388&amp;isFromPublicArea=True&amp;isModal=False" TargetMode="External"/><Relationship Id="rId66" Type="http://schemas.openxmlformats.org/officeDocument/2006/relationships/hyperlink" Target="https://community.secop.gov.co/Public/Tendering/OpportunityDetail/Index?noticeUID=CO1.NTC.5714388&amp;isFromPublicArea=True&amp;isModal=False" TargetMode="External"/><Relationship Id="rId87" Type="http://schemas.openxmlformats.org/officeDocument/2006/relationships/hyperlink" Target="https://community.secop.gov.co/Public/Tendering/OpportunityDetail/Index?noticeUID=CO1.NTC.5714388&amp;isFromPublicArea=True&amp;isModal=False" TargetMode="External"/><Relationship Id="rId110" Type="http://schemas.openxmlformats.org/officeDocument/2006/relationships/hyperlink" Target="https://community.secop.gov.co/Public/Tendering/OpportunityDetail/Index?noticeUID=CO1.NTC.5714388&amp;isFromPublicArea=True&amp;isModal=False" TargetMode="External"/><Relationship Id="rId115" Type="http://schemas.openxmlformats.org/officeDocument/2006/relationships/hyperlink" Target="https://community.secop.gov.co/Public/Tendering/OpportunityDetail/Index?noticeUID=CO1.NTC.5714388&amp;isFromPublicArea=True&amp;isModal=False" TargetMode="External"/><Relationship Id="rId131" Type="http://schemas.openxmlformats.org/officeDocument/2006/relationships/hyperlink" Target="https://community.secop.gov.co/Public/Tendering/OpportunityDetail/Index?noticeUID=CO1.NTC.5714388&amp;isFromPublicArea=True&amp;isModal=False" TargetMode="External"/><Relationship Id="rId61" Type="http://schemas.openxmlformats.org/officeDocument/2006/relationships/hyperlink" Target="https://community.secop.gov.co/Public/Tendering/OpportunityDetail/Index?noticeUID=CO1.NTC.5714388&amp;isFromPublicArea=True&amp;isModal=False" TargetMode="External"/><Relationship Id="rId82" Type="http://schemas.openxmlformats.org/officeDocument/2006/relationships/hyperlink" Target="https://community.secop.gov.co/Public/Tendering/OpportunityDetail/Index?noticeUID=CO1.NTC.5714388&amp;isFromPublicArea=True&amp;isModal=False" TargetMode="External"/><Relationship Id="rId19" Type="http://schemas.openxmlformats.org/officeDocument/2006/relationships/hyperlink" Target="https://community.secop.gov.co/Public/Tendering/OpportunityDetail/Index?noticeUID=CO1.NTC.5714388&amp;isFromPublicArea=True&amp;isModal=False" TargetMode="External"/><Relationship Id="rId14" Type="http://schemas.openxmlformats.org/officeDocument/2006/relationships/hyperlink" Target="https://community.secop.gov.co/Public/Tendering/OpportunityDetail/Index?noticeUID=CO1.NTC.5714388&amp;isFromPublicArea=True&amp;isModal=False" TargetMode="External"/><Relationship Id="rId30" Type="http://schemas.openxmlformats.org/officeDocument/2006/relationships/hyperlink" Target="https://community.secop.gov.co/Public/Tendering/OpportunityDetail/Index?noticeUID=CO1.NTC.5714388&amp;isFromPublicArea=True&amp;isModal=False" TargetMode="External"/><Relationship Id="rId35" Type="http://schemas.openxmlformats.org/officeDocument/2006/relationships/hyperlink" Target="https://community.secop.gov.co/Public/Tendering/OpportunityDetail/Index?noticeUID=CO1.NTC.5714388&amp;isFromPublicArea=True&amp;isModal=False" TargetMode="External"/><Relationship Id="rId56" Type="http://schemas.openxmlformats.org/officeDocument/2006/relationships/hyperlink" Target="https://community.secop.gov.co/Public/Tendering/OpportunityDetail/Index?noticeUID=CO1.NTC.5714388&amp;isFromPublicArea=True&amp;isModal=False" TargetMode="External"/><Relationship Id="rId77" Type="http://schemas.openxmlformats.org/officeDocument/2006/relationships/hyperlink" Target="https://community.secop.gov.co/Public/Tendering/OpportunityDetail/Index?noticeUID=CO1.NTC.5714388&amp;isFromPublicArea=True&amp;isModal=False" TargetMode="External"/><Relationship Id="rId100" Type="http://schemas.openxmlformats.org/officeDocument/2006/relationships/hyperlink" Target="https://community.secop.gov.co/Public/Tendering/OpportunityDetail/Index?noticeUID=CO1.NTC.5714388&amp;isFromPublicArea=True&amp;isModal=False" TargetMode="External"/><Relationship Id="rId105" Type="http://schemas.openxmlformats.org/officeDocument/2006/relationships/hyperlink" Target="https://community.secop.gov.co/Public/Tendering/OpportunityDetail/Index?noticeUID=CO1.NTC.5714388&amp;isFromPublicArea=True&amp;isModal=False" TargetMode="External"/><Relationship Id="rId126" Type="http://schemas.openxmlformats.org/officeDocument/2006/relationships/hyperlink" Target="https://community.secop.gov.co/Public/Tendering/OpportunityDetail/Index?noticeUID=CO1.NTC.5714388&amp;isFromPublicArea=True&amp;isModal=False" TargetMode="External"/><Relationship Id="rId8" Type="http://schemas.openxmlformats.org/officeDocument/2006/relationships/hyperlink" Target="https://community.secop.gov.co/Public/Tendering/OpportunityDetail/Index?noticeUID=CO1.NTC.5714388&amp;isFromPublicArea=True&amp;isModal=False" TargetMode="External"/><Relationship Id="rId51" Type="http://schemas.openxmlformats.org/officeDocument/2006/relationships/hyperlink" Target="https://community.secop.gov.co/Public/Tendering/OpportunityDetail/Index?noticeUID=CO1.NTC.5714388&amp;isFromPublicArea=True&amp;isModal=False" TargetMode="External"/><Relationship Id="rId72" Type="http://schemas.openxmlformats.org/officeDocument/2006/relationships/hyperlink" Target="https://community.secop.gov.co/Public/Tendering/OpportunityDetail/Index?noticeUID=CO1.NTC.5714388&amp;isFromPublicArea=True&amp;isModal=False" TargetMode="External"/><Relationship Id="rId93" Type="http://schemas.openxmlformats.org/officeDocument/2006/relationships/hyperlink" Target="https://community.secop.gov.co/Public/Tendering/OpportunityDetail/Index?noticeUID=CO1.NTC.5714388&amp;isFromPublicArea=True&amp;isModal=False" TargetMode="External"/><Relationship Id="rId98" Type="http://schemas.openxmlformats.org/officeDocument/2006/relationships/hyperlink" Target="https://community.secop.gov.co/Public/Tendering/OpportunityDetail/Index?noticeUID=CO1.NTC.5714388&amp;isFromPublicArea=True&amp;isModal=False" TargetMode="External"/><Relationship Id="rId121" Type="http://schemas.openxmlformats.org/officeDocument/2006/relationships/hyperlink" Target="https://community.secop.gov.co/Public/Tendering/OpportunityDetail/Index?noticeUID=CO1.NTC.5714388&amp;isFromPublicArea=True&amp;isModal=False" TargetMode="External"/><Relationship Id="rId3" Type="http://schemas.openxmlformats.org/officeDocument/2006/relationships/hyperlink" Target="https://community.secop.gov.co/Public/Tendering/OpportunityDetail/Index?noticeUID=CO1.NTC.5714388&amp;isFromPublicArea=True&amp;isModal=False" TargetMode="External"/><Relationship Id="rId25" Type="http://schemas.openxmlformats.org/officeDocument/2006/relationships/hyperlink" Target="https://community.secop.gov.co/Public/Tendering/OpportunityDetail/Index?noticeUID=CO1.NTC.5714388&amp;isFromPublicArea=True&amp;isModal=False" TargetMode="External"/><Relationship Id="rId46" Type="http://schemas.openxmlformats.org/officeDocument/2006/relationships/hyperlink" Target="https://community.secop.gov.co/Public/Tendering/OpportunityDetail/Index?noticeUID=CO1.NTC.5714388&amp;isFromPublicArea=True&amp;isModal=False" TargetMode="External"/><Relationship Id="rId67" Type="http://schemas.openxmlformats.org/officeDocument/2006/relationships/hyperlink" Target="https://community.secop.gov.co/Public/Tendering/OpportunityDetail/Index?noticeUID=CO1.NTC.5714388&amp;isFromPublicArea=True&amp;isModal=False" TargetMode="External"/><Relationship Id="rId116" Type="http://schemas.openxmlformats.org/officeDocument/2006/relationships/hyperlink" Target="https://community.secop.gov.co/Public/Tendering/OpportunityDetail/Index?noticeUID=CO1.NTC.5714388&amp;isFromPublicArea=True&amp;isModal=False" TargetMode="External"/><Relationship Id="rId20" Type="http://schemas.openxmlformats.org/officeDocument/2006/relationships/hyperlink" Target="https://community.secop.gov.co/Public/Tendering/OpportunityDetail/Index?noticeUID=CO1.NTC.5714388&amp;isFromPublicArea=True&amp;isModal=False" TargetMode="External"/><Relationship Id="rId41" Type="http://schemas.openxmlformats.org/officeDocument/2006/relationships/hyperlink" Target="https://community.secop.gov.co/Public/Tendering/OpportunityDetail/Index?noticeUID=CO1.NTC.5714388&amp;isFromPublicArea=True&amp;isModal=False" TargetMode="External"/><Relationship Id="rId62" Type="http://schemas.openxmlformats.org/officeDocument/2006/relationships/hyperlink" Target="https://community.secop.gov.co/Public/Tendering/OpportunityDetail/Index?noticeUID=CO1.NTC.5714388&amp;isFromPublicArea=True&amp;isModal=False" TargetMode="External"/><Relationship Id="rId83" Type="http://schemas.openxmlformats.org/officeDocument/2006/relationships/hyperlink" Target="https://community.secop.gov.co/Public/Tendering/OpportunityDetail/Index?noticeUID=CO1.NTC.5714388&amp;isFromPublicArea=True&amp;isModal=False" TargetMode="External"/><Relationship Id="rId88" Type="http://schemas.openxmlformats.org/officeDocument/2006/relationships/hyperlink" Target="https://community.secop.gov.co/Public/Tendering/OpportunityDetail/Index?noticeUID=CO1.NTC.5714388&amp;isFromPublicArea=True&amp;isModal=False" TargetMode="External"/><Relationship Id="rId111" Type="http://schemas.openxmlformats.org/officeDocument/2006/relationships/hyperlink" Target="https://community.secop.gov.co/Public/Tendering/OpportunityDetail/Index?noticeUID=CO1.NTC.5714388&amp;isFromPublicArea=True&amp;isModal=False" TargetMode="External"/><Relationship Id="rId132" Type="http://schemas.openxmlformats.org/officeDocument/2006/relationships/printerSettings" Target="../printerSettings/printerSettings1.bin"/><Relationship Id="rId15" Type="http://schemas.openxmlformats.org/officeDocument/2006/relationships/hyperlink" Target="https://community.secop.gov.co/Public/Tendering/OpportunityDetail/Index?noticeUID=CO1.NTC.5714388&amp;isFromPublicArea=True&amp;isModal=False" TargetMode="External"/><Relationship Id="rId36" Type="http://schemas.openxmlformats.org/officeDocument/2006/relationships/hyperlink" Target="https://community.secop.gov.co/Public/Tendering/OpportunityDetail/Index?noticeUID=CO1.NTC.5714388&amp;isFromPublicArea=True&amp;isModal=False" TargetMode="External"/><Relationship Id="rId57" Type="http://schemas.openxmlformats.org/officeDocument/2006/relationships/hyperlink" Target="https://community.secop.gov.co/Public/Tendering/OpportunityDetail/Index?noticeUID=CO1.NTC.5714388&amp;isFromPublicArea=True&amp;isModal=False" TargetMode="External"/><Relationship Id="rId106" Type="http://schemas.openxmlformats.org/officeDocument/2006/relationships/hyperlink" Target="https://community.secop.gov.co/Public/Tendering/OpportunityDetail/Index?noticeUID=CO1.NTC.5714388&amp;isFromPublicArea=True&amp;isModal=False" TargetMode="External"/><Relationship Id="rId127" Type="http://schemas.openxmlformats.org/officeDocument/2006/relationships/hyperlink" Target="https://community.secop.gov.co/Public/Tendering/OpportunityDetail/Index?noticeUID=CO1.NTC.5714388&amp;isFromPublicArea=True&amp;isModal=False" TargetMode="External"/><Relationship Id="rId10" Type="http://schemas.openxmlformats.org/officeDocument/2006/relationships/hyperlink" Target="https://community.secop.gov.co/Public/Tendering/OpportunityDetail/Index?noticeUID=CO1.NTC.5714388&amp;isFromPublicArea=True&amp;isModal=False" TargetMode="External"/><Relationship Id="rId31" Type="http://schemas.openxmlformats.org/officeDocument/2006/relationships/hyperlink" Target="https://community.secop.gov.co/Public/Tendering/OpportunityDetail/Index?noticeUID=CO1.NTC.5714388&amp;isFromPublicArea=True&amp;isModal=False" TargetMode="External"/><Relationship Id="rId52" Type="http://schemas.openxmlformats.org/officeDocument/2006/relationships/hyperlink" Target="https://community.secop.gov.co/Public/Tendering/OpportunityDetail/Index?noticeUID=CO1.NTC.5714388&amp;isFromPublicArea=True&amp;isModal=False" TargetMode="External"/><Relationship Id="rId73" Type="http://schemas.openxmlformats.org/officeDocument/2006/relationships/hyperlink" Target="https://community.secop.gov.co/Public/Tendering/OpportunityDetail/Index?noticeUID=CO1.NTC.5714388&amp;isFromPublicArea=True&amp;isModal=False" TargetMode="External"/><Relationship Id="rId78" Type="http://schemas.openxmlformats.org/officeDocument/2006/relationships/hyperlink" Target="https://community.secop.gov.co/Public/Tendering/OpportunityDetail/Index?noticeUID=CO1.NTC.5714388&amp;isFromPublicArea=True&amp;isModal=False" TargetMode="External"/><Relationship Id="rId94" Type="http://schemas.openxmlformats.org/officeDocument/2006/relationships/hyperlink" Target="https://community.secop.gov.co/Public/Tendering/OpportunityDetail/Index?noticeUID=CO1.NTC.5714388&amp;isFromPublicArea=True&amp;isModal=False" TargetMode="External"/><Relationship Id="rId99" Type="http://schemas.openxmlformats.org/officeDocument/2006/relationships/hyperlink" Target="https://community.secop.gov.co/Public/Tendering/OpportunityDetail/Index?noticeUID=CO1.NTC.5714388&amp;isFromPublicArea=True&amp;isModal=False" TargetMode="External"/><Relationship Id="rId101" Type="http://schemas.openxmlformats.org/officeDocument/2006/relationships/hyperlink" Target="https://community.secop.gov.co/Public/Tendering/OpportunityDetail/Index?noticeUID=CO1.NTC.5714388&amp;isFromPublicArea=True&amp;isModal=False" TargetMode="External"/><Relationship Id="rId122" Type="http://schemas.openxmlformats.org/officeDocument/2006/relationships/hyperlink" Target="https://community.secop.gov.co/Public/Tendering/OpportunityDetail/Index?noticeUID=CO1.NTC.5714388&amp;isFromPublicArea=True&amp;isModal=False" TargetMode="External"/><Relationship Id="rId4" Type="http://schemas.openxmlformats.org/officeDocument/2006/relationships/hyperlink" Target="https://community.secop.gov.co/Public/Tendering/OpportunityDetail/Index?noticeUID=CO1.NTC.5714388&amp;isFromPublicArea=True&amp;isModal=False" TargetMode="External"/><Relationship Id="rId9" Type="http://schemas.openxmlformats.org/officeDocument/2006/relationships/hyperlink" Target="https://community.secop.gov.co/Public/Tendering/OpportunityDetail/Index?noticeUID=CO1.NTC.5714388&amp;isFromPublicArea=True&amp;isModal=False" TargetMode="External"/><Relationship Id="rId26" Type="http://schemas.openxmlformats.org/officeDocument/2006/relationships/hyperlink" Target="https://community.secop.gov.co/Public/Tendering/OpportunityDetail/Index?noticeUID=CO1.NTC.5714388&amp;isFromPublicArea=True&amp;isModal=False" TargetMode="External"/><Relationship Id="rId47" Type="http://schemas.openxmlformats.org/officeDocument/2006/relationships/hyperlink" Target="https://community.secop.gov.co/Public/Tendering/OpportunityDetail/Index?noticeUID=CO1.NTC.5714388&amp;isFromPublicArea=True&amp;isModal=False" TargetMode="External"/><Relationship Id="rId68" Type="http://schemas.openxmlformats.org/officeDocument/2006/relationships/hyperlink" Target="https://community.secop.gov.co/Public/Tendering/OpportunityDetail/Index?noticeUID=CO1.NTC.5714388&amp;isFromPublicArea=True&amp;isModal=False" TargetMode="External"/><Relationship Id="rId89" Type="http://schemas.openxmlformats.org/officeDocument/2006/relationships/hyperlink" Target="https://community.secop.gov.co/Public/Tendering/OpportunityDetail/Index?noticeUID=CO1.NTC.5714388&amp;isFromPublicArea=True&amp;isModal=False" TargetMode="External"/><Relationship Id="rId112" Type="http://schemas.openxmlformats.org/officeDocument/2006/relationships/hyperlink" Target="https://community.secop.gov.co/Public/Tendering/OpportunityDetail/Index?noticeUID=CO1.NTC.5714388&amp;isFromPublicArea=True&amp;isModal=False" TargetMode="External"/><Relationship Id="rId133"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400"/>
  <sheetViews>
    <sheetView showGridLines="0" tabSelected="1" view="pageBreakPreview" zoomScale="80" zoomScaleNormal="80" zoomScaleSheetLayoutView="80" zoomScalePageLayoutView="55" workbookViewId="0">
      <selection activeCell="F8" sqref="F8:K8"/>
    </sheetView>
  </sheetViews>
  <sheetFormatPr baseColWidth="10" defaultColWidth="4.75" defaultRowHeight="18" customHeight="1" x14ac:dyDescent="0.25"/>
  <cols>
    <col min="1" max="1" width="14.375" style="3" customWidth="1"/>
    <col min="2" max="3" width="9.125" style="3" customWidth="1"/>
    <col min="4" max="4" width="5.75" style="3" customWidth="1"/>
    <col min="5" max="6" width="9.75" style="3" customWidth="1"/>
    <col min="7" max="7" width="7" style="3" customWidth="1"/>
    <col min="8" max="8" width="2.125" style="3" customWidth="1"/>
    <col min="9" max="9" width="6.875" style="3" customWidth="1"/>
    <col min="10" max="10" width="8" style="3" customWidth="1"/>
    <col min="11" max="11" width="9.625" style="3" customWidth="1"/>
    <col min="12" max="12" width="9.375" style="3" customWidth="1"/>
    <col min="13" max="13" width="6.125" style="3" customWidth="1"/>
    <col min="14" max="14" width="9" style="3" customWidth="1"/>
    <col min="15" max="15" width="5.75" style="3" customWidth="1"/>
    <col min="16" max="16" width="4.75" style="3"/>
    <col min="17" max="17" width="8.875" style="3" customWidth="1"/>
    <col min="18" max="18" width="4.75" style="3"/>
    <col min="19" max="19" width="9.375" style="3" bestFit="1" customWidth="1"/>
    <col min="20" max="20" width="4.375" style="3" customWidth="1"/>
    <col min="21" max="22" width="4.75" style="3"/>
    <col min="23" max="23" width="4.625" style="3" customWidth="1"/>
    <col min="24" max="28" width="4.75" style="3"/>
    <col min="29" max="29" width="10.375" style="3" bestFit="1" customWidth="1"/>
    <col min="30" max="40" width="4.75" style="3"/>
    <col min="41" max="41" width="10.375" style="3" bestFit="1" customWidth="1"/>
    <col min="42" max="16384" width="4.75" style="3"/>
  </cols>
  <sheetData>
    <row r="1" spans="1:35" ht="18" customHeight="1" x14ac:dyDescent="0.25">
      <c r="A1" s="217" t="s">
        <v>352</v>
      </c>
      <c r="B1" s="218"/>
      <c r="C1" s="218"/>
      <c r="D1" s="218"/>
      <c r="E1" s="218"/>
      <c r="F1" s="218"/>
      <c r="G1" s="218"/>
      <c r="H1" s="218"/>
      <c r="I1" s="218"/>
      <c r="J1" s="218"/>
      <c r="K1" s="218"/>
      <c r="L1" s="218"/>
      <c r="M1" s="218"/>
      <c r="N1" s="218"/>
      <c r="O1" s="218"/>
      <c r="P1" s="218"/>
      <c r="Q1" s="218"/>
      <c r="R1" s="218"/>
      <c r="S1" s="218"/>
      <c r="T1" s="218"/>
      <c r="U1" s="218"/>
      <c r="V1" s="218"/>
      <c r="W1" s="219"/>
    </row>
    <row r="2" spans="1:35" ht="18" customHeight="1" x14ac:dyDescent="0.25">
      <c r="A2" s="217" t="s">
        <v>185</v>
      </c>
      <c r="B2" s="218"/>
      <c r="C2" s="218"/>
      <c r="D2" s="218"/>
      <c r="E2" s="218"/>
      <c r="F2" s="218"/>
      <c r="G2" s="218"/>
      <c r="H2" s="218"/>
      <c r="I2" s="218"/>
      <c r="J2" s="218"/>
      <c r="K2" s="218"/>
      <c r="L2" s="218"/>
      <c r="M2" s="218"/>
      <c r="N2" s="218"/>
      <c r="O2" s="218"/>
      <c r="P2" s="218"/>
      <c r="Q2" s="218"/>
      <c r="R2" s="218"/>
      <c r="S2" s="218"/>
      <c r="T2" s="218"/>
      <c r="U2" s="218"/>
      <c r="V2" s="218"/>
      <c r="W2" s="219"/>
    </row>
    <row r="3" spans="1:35" ht="18" customHeight="1" x14ac:dyDescent="0.25">
      <c r="A3" s="43"/>
      <c r="B3" s="38"/>
      <c r="C3" s="38"/>
      <c r="D3" s="38"/>
      <c r="E3" s="38"/>
      <c r="F3" s="38"/>
      <c r="G3" s="38"/>
      <c r="H3" s="38"/>
      <c r="I3" s="38"/>
      <c r="J3" s="38"/>
      <c r="K3" s="38"/>
      <c r="L3" s="38"/>
      <c r="M3" s="38"/>
      <c r="N3" s="38"/>
      <c r="O3" s="38"/>
      <c r="P3" s="38"/>
      <c r="Q3" s="38"/>
      <c r="R3" s="38"/>
      <c r="S3" s="38"/>
      <c r="T3" s="38"/>
      <c r="U3" s="38"/>
      <c r="V3" s="38"/>
      <c r="W3" s="44"/>
    </row>
    <row r="4" spans="1:35" ht="18" customHeight="1" x14ac:dyDescent="0.25">
      <c r="A4" s="148" t="s">
        <v>152</v>
      </c>
      <c r="B4" s="149"/>
      <c r="C4" s="149"/>
      <c r="D4" s="149"/>
      <c r="E4" s="149"/>
      <c r="F4" s="149"/>
      <c r="G4" s="149"/>
      <c r="H4" s="149"/>
      <c r="I4" s="149"/>
      <c r="J4" s="149"/>
      <c r="K4" s="149"/>
      <c r="L4" s="149"/>
      <c r="M4" s="149"/>
      <c r="N4" s="149"/>
      <c r="O4" s="149"/>
      <c r="P4" s="149"/>
      <c r="Q4" s="149"/>
      <c r="R4" s="149"/>
      <c r="S4" s="149"/>
      <c r="T4" s="149"/>
      <c r="U4" s="149"/>
      <c r="V4" s="149"/>
      <c r="W4" s="150"/>
    </row>
    <row r="5" spans="1:35" ht="18" customHeight="1" x14ac:dyDescent="0.25">
      <c r="A5" s="39"/>
      <c r="B5" s="37"/>
      <c r="C5" s="37"/>
      <c r="D5" s="37"/>
      <c r="E5" s="37"/>
      <c r="F5" s="37"/>
      <c r="G5" s="37"/>
      <c r="H5" s="37"/>
      <c r="I5" s="37"/>
      <c r="J5" s="37"/>
      <c r="K5" s="37"/>
      <c r="L5" s="37"/>
      <c r="M5" s="37"/>
      <c r="N5" s="37"/>
      <c r="O5" s="37"/>
      <c r="P5" s="37"/>
      <c r="Q5" s="37"/>
      <c r="R5" s="37"/>
      <c r="S5" s="37"/>
      <c r="T5" s="37"/>
      <c r="U5" s="37"/>
      <c r="V5" s="37"/>
      <c r="W5" s="40"/>
    </row>
    <row r="6" spans="1:35" ht="18" customHeight="1" x14ac:dyDescent="0.25">
      <c r="A6" s="195" t="s">
        <v>173</v>
      </c>
      <c r="B6" s="173"/>
      <c r="C6" s="173"/>
      <c r="D6" s="173"/>
      <c r="E6" s="173"/>
      <c r="F6" s="173" t="s">
        <v>468</v>
      </c>
      <c r="G6" s="173"/>
      <c r="H6" s="173"/>
      <c r="I6" s="173"/>
      <c r="J6" s="173"/>
      <c r="K6" s="173"/>
      <c r="L6" s="76"/>
      <c r="M6" s="177" t="s">
        <v>172</v>
      </c>
      <c r="N6" s="177"/>
      <c r="O6" s="177"/>
      <c r="P6" s="177"/>
      <c r="Q6" s="177"/>
      <c r="R6" s="177"/>
      <c r="S6" s="177">
        <v>13002502024</v>
      </c>
      <c r="T6" s="177"/>
      <c r="U6" s="177"/>
      <c r="V6" s="177"/>
      <c r="W6" s="177"/>
    </row>
    <row r="7" spans="1:35" ht="18" customHeight="1" x14ac:dyDescent="0.25">
      <c r="A7" s="195" t="s">
        <v>171</v>
      </c>
      <c r="B7" s="173"/>
      <c r="C7" s="173"/>
      <c r="D7" s="173"/>
      <c r="E7" s="173"/>
      <c r="F7" s="173" t="s">
        <v>186</v>
      </c>
      <c r="G7" s="173"/>
      <c r="H7" s="173"/>
      <c r="I7" s="173"/>
      <c r="J7" s="173"/>
      <c r="K7" s="173"/>
      <c r="L7" s="76"/>
      <c r="M7" s="177" t="s">
        <v>170</v>
      </c>
      <c r="N7" s="177"/>
      <c r="O7" s="177"/>
      <c r="P7" s="177"/>
      <c r="Q7" s="177"/>
      <c r="R7" s="177"/>
      <c r="S7" s="85">
        <v>45344</v>
      </c>
      <c r="T7" s="79"/>
      <c r="U7" s="79"/>
      <c r="V7" s="79"/>
      <c r="W7" s="42"/>
      <c r="Y7" s="173"/>
      <c r="Z7" s="173"/>
      <c r="AA7" s="173"/>
      <c r="AB7" s="173"/>
      <c r="AC7" s="173"/>
      <c r="AE7" s="173"/>
      <c r="AF7" s="173"/>
      <c r="AG7" s="173"/>
      <c r="AH7" s="173"/>
      <c r="AI7" s="173"/>
    </row>
    <row r="8" spans="1:35" ht="24" customHeight="1" x14ac:dyDescent="0.25">
      <c r="A8" s="195" t="s">
        <v>78</v>
      </c>
      <c r="B8" s="173"/>
      <c r="C8" s="173"/>
      <c r="D8" s="173"/>
      <c r="E8" s="173"/>
      <c r="F8" s="220">
        <v>4262369410</v>
      </c>
      <c r="G8" s="220"/>
      <c r="H8" s="220"/>
      <c r="I8" s="220"/>
      <c r="J8" s="220"/>
      <c r="K8" s="220"/>
      <c r="L8" s="76"/>
      <c r="M8" s="177" t="s">
        <v>74</v>
      </c>
      <c r="N8" s="177"/>
      <c r="O8" s="177"/>
      <c r="P8" s="177"/>
      <c r="Q8" s="177"/>
      <c r="R8" s="177"/>
      <c r="S8" s="221">
        <v>45657</v>
      </c>
      <c r="T8" s="177"/>
      <c r="U8" s="177"/>
      <c r="V8" s="177"/>
      <c r="W8" s="177"/>
      <c r="Y8" s="173"/>
      <c r="Z8" s="173"/>
      <c r="AA8" s="173"/>
      <c r="AB8" s="173"/>
      <c r="AC8" s="173"/>
      <c r="AE8" s="173"/>
      <c r="AF8" s="173"/>
      <c r="AG8" s="173"/>
      <c r="AH8" s="173"/>
      <c r="AI8" s="173"/>
    </row>
    <row r="9" spans="1:35" ht="18" customHeight="1" x14ac:dyDescent="0.25">
      <c r="A9" s="81"/>
      <c r="B9" s="76"/>
      <c r="C9" s="76"/>
      <c r="D9" s="76"/>
      <c r="E9" s="76"/>
      <c r="F9" s="76"/>
      <c r="G9" s="76"/>
      <c r="H9" s="76"/>
      <c r="I9" s="76"/>
      <c r="J9" s="76"/>
      <c r="K9" s="76"/>
      <c r="L9" s="76"/>
      <c r="M9" s="173"/>
      <c r="N9" s="173"/>
      <c r="O9" s="173"/>
      <c r="P9" s="173"/>
      <c r="Q9" s="173"/>
      <c r="R9" s="76"/>
      <c r="S9" s="76"/>
      <c r="T9" s="76"/>
      <c r="U9" s="76"/>
      <c r="V9" s="76"/>
      <c r="W9" s="82"/>
      <c r="Y9" s="4"/>
      <c r="Z9" s="4"/>
      <c r="AA9" s="4"/>
      <c r="AB9" s="4"/>
      <c r="AC9" s="4"/>
      <c r="AE9" s="4"/>
      <c r="AF9" s="4"/>
      <c r="AG9" s="4"/>
      <c r="AH9" s="4"/>
      <c r="AI9" s="4"/>
    </row>
    <row r="10" spans="1:35" ht="18" customHeight="1" x14ac:dyDescent="0.25">
      <c r="A10" s="222" t="s">
        <v>353</v>
      </c>
      <c r="B10" s="223"/>
      <c r="C10" s="223"/>
      <c r="D10" s="223"/>
      <c r="E10" s="223"/>
      <c r="F10" s="223"/>
      <c r="G10" s="223"/>
      <c r="H10" s="223"/>
      <c r="I10" s="223"/>
      <c r="J10" s="223"/>
      <c r="K10" s="223"/>
      <c r="L10" s="223"/>
      <c r="M10" s="223"/>
      <c r="N10" s="223"/>
      <c r="O10" s="223"/>
      <c r="P10" s="223"/>
      <c r="Q10" s="223"/>
      <c r="R10" s="223"/>
      <c r="S10" s="223"/>
      <c r="T10" s="223"/>
      <c r="U10" s="223"/>
      <c r="V10" s="223"/>
      <c r="W10" s="224"/>
    </row>
    <row r="11" spans="1:35" ht="18" customHeight="1" x14ac:dyDescent="0.25">
      <c r="A11" s="222"/>
      <c r="B11" s="223"/>
      <c r="C11" s="223"/>
      <c r="D11" s="223"/>
      <c r="E11" s="223"/>
      <c r="F11" s="223"/>
      <c r="G11" s="223"/>
      <c r="H11" s="223"/>
      <c r="I11" s="223"/>
      <c r="J11" s="223"/>
      <c r="K11" s="223"/>
      <c r="L11" s="223"/>
      <c r="M11" s="223"/>
      <c r="N11" s="223"/>
      <c r="O11" s="223"/>
      <c r="P11" s="223"/>
      <c r="Q11" s="223"/>
      <c r="R11" s="223"/>
      <c r="S11" s="223"/>
      <c r="T11" s="223"/>
      <c r="U11" s="223"/>
      <c r="V11" s="223"/>
      <c r="W11" s="224"/>
    </row>
    <row r="12" spans="1:35" ht="18" customHeight="1" x14ac:dyDescent="0.25">
      <c r="A12" s="222"/>
      <c r="B12" s="223"/>
      <c r="C12" s="223"/>
      <c r="D12" s="223"/>
      <c r="E12" s="223"/>
      <c r="F12" s="223"/>
      <c r="G12" s="223"/>
      <c r="H12" s="223"/>
      <c r="I12" s="223"/>
      <c r="J12" s="223"/>
      <c r="K12" s="223"/>
      <c r="L12" s="223"/>
      <c r="M12" s="223"/>
      <c r="N12" s="223"/>
      <c r="O12" s="223"/>
      <c r="P12" s="223"/>
      <c r="Q12" s="223"/>
      <c r="R12" s="223"/>
      <c r="S12" s="223"/>
      <c r="T12" s="223"/>
      <c r="U12" s="223"/>
      <c r="V12" s="223"/>
      <c r="W12" s="224"/>
    </row>
    <row r="13" spans="1:35" ht="18" customHeight="1" x14ac:dyDescent="0.25">
      <c r="A13" s="222"/>
      <c r="B13" s="223"/>
      <c r="C13" s="223"/>
      <c r="D13" s="223"/>
      <c r="E13" s="223"/>
      <c r="F13" s="223"/>
      <c r="G13" s="223"/>
      <c r="H13" s="223"/>
      <c r="I13" s="223"/>
      <c r="J13" s="223"/>
      <c r="K13" s="223"/>
      <c r="L13" s="223"/>
      <c r="M13" s="223"/>
      <c r="N13" s="223"/>
      <c r="O13" s="223"/>
      <c r="P13" s="223"/>
      <c r="Q13" s="223"/>
      <c r="R13" s="223"/>
      <c r="S13" s="223"/>
      <c r="T13" s="223"/>
      <c r="U13" s="223"/>
      <c r="V13" s="223"/>
      <c r="W13" s="224"/>
    </row>
    <row r="14" spans="1:35" ht="18" customHeight="1" x14ac:dyDescent="0.25">
      <c r="A14" s="195" t="s">
        <v>174</v>
      </c>
      <c r="B14" s="173"/>
      <c r="C14" s="173"/>
      <c r="D14" s="173"/>
      <c r="E14" s="173"/>
      <c r="F14" s="173"/>
      <c r="G14" s="173"/>
      <c r="H14" s="173"/>
      <c r="I14" s="173"/>
      <c r="J14" s="173"/>
      <c r="K14" s="173"/>
      <c r="L14" s="173"/>
      <c r="M14" s="173"/>
      <c r="N14" s="173"/>
      <c r="O14" s="173"/>
      <c r="P14" s="173"/>
      <c r="Q14" s="173"/>
      <c r="R14" s="173"/>
      <c r="S14" s="173"/>
      <c r="T14" s="173"/>
      <c r="U14" s="173"/>
      <c r="V14" s="173"/>
      <c r="W14" s="225"/>
    </row>
    <row r="15" spans="1:35" ht="18" customHeight="1" x14ac:dyDescent="0.25">
      <c r="A15" s="195" t="s">
        <v>187</v>
      </c>
      <c r="B15" s="173"/>
      <c r="C15" s="173"/>
      <c r="D15" s="173"/>
      <c r="E15" s="173"/>
      <c r="F15" s="173"/>
      <c r="G15" s="173"/>
      <c r="H15" s="173"/>
      <c r="I15" s="173"/>
      <c r="J15" s="173"/>
      <c r="K15" s="173"/>
      <c r="L15" s="173"/>
      <c r="M15" s="173"/>
      <c r="N15" s="173"/>
      <c r="O15" s="173"/>
      <c r="P15" s="173"/>
      <c r="Q15" s="173"/>
      <c r="R15" s="173"/>
      <c r="S15" s="173"/>
      <c r="T15" s="173"/>
      <c r="U15" s="173"/>
      <c r="V15" s="173"/>
      <c r="W15" s="225"/>
    </row>
    <row r="16" spans="1:35" ht="18" customHeight="1" x14ac:dyDescent="0.25">
      <c r="A16" s="39"/>
      <c r="B16" s="37"/>
      <c r="C16" s="37"/>
      <c r="D16" s="37"/>
      <c r="E16" s="173"/>
      <c r="F16" s="173"/>
      <c r="G16" s="173"/>
      <c r="H16" s="173"/>
      <c r="I16" s="173"/>
      <c r="J16" s="173"/>
      <c r="K16" s="173"/>
      <c r="L16" s="173"/>
      <c r="M16" s="173"/>
      <c r="N16" s="173"/>
      <c r="O16" s="173"/>
      <c r="P16" s="173"/>
      <c r="Q16" s="173"/>
      <c r="R16" s="173"/>
      <c r="S16" s="173"/>
      <c r="T16" s="173"/>
      <c r="U16" s="173"/>
      <c r="V16" s="173"/>
      <c r="W16" s="225"/>
    </row>
    <row r="17" spans="1:35" ht="18" customHeight="1" x14ac:dyDescent="0.25">
      <c r="A17" s="39"/>
      <c r="B17" s="37"/>
      <c r="C17" s="37"/>
      <c r="D17" s="37"/>
      <c r="E17" s="37"/>
      <c r="F17" s="37"/>
      <c r="G17" s="37"/>
      <c r="H17" s="37"/>
      <c r="I17" s="37"/>
      <c r="J17" s="37"/>
      <c r="K17" s="37"/>
      <c r="L17" s="37"/>
      <c r="M17" s="37"/>
      <c r="N17" s="37"/>
      <c r="O17" s="37"/>
      <c r="P17" s="37"/>
      <c r="Q17" s="37"/>
      <c r="R17" s="37"/>
      <c r="S17" s="37"/>
      <c r="T17" s="37"/>
      <c r="U17" s="37"/>
      <c r="V17" s="37"/>
      <c r="W17" s="40"/>
    </row>
    <row r="18" spans="1:35" ht="18" customHeight="1" x14ac:dyDescent="0.25">
      <c r="A18" s="148" t="s">
        <v>151</v>
      </c>
      <c r="B18" s="149"/>
      <c r="C18" s="149"/>
      <c r="D18" s="149"/>
      <c r="E18" s="149"/>
      <c r="F18" s="149"/>
      <c r="G18" s="149"/>
      <c r="H18" s="149"/>
      <c r="I18" s="149"/>
      <c r="J18" s="149"/>
      <c r="K18" s="149"/>
      <c r="L18" s="149"/>
      <c r="M18" s="149"/>
      <c r="N18" s="149"/>
      <c r="O18" s="149"/>
      <c r="P18" s="149"/>
      <c r="Q18" s="149"/>
      <c r="R18" s="149"/>
      <c r="S18" s="149"/>
      <c r="T18" s="149"/>
      <c r="U18" s="149"/>
      <c r="V18" s="149"/>
      <c r="W18" s="150"/>
      <c r="Y18" s="4"/>
      <c r="Z18" s="4"/>
      <c r="AA18" s="4"/>
      <c r="AB18" s="4"/>
      <c r="AC18" s="4"/>
      <c r="AE18" s="4"/>
      <c r="AF18" s="4"/>
      <c r="AG18" s="4"/>
      <c r="AH18" s="4"/>
      <c r="AI18" s="4"/>
    </row>
    <row r="19" spans="1:35" ht="18" customHeight="1" x14ac:dyDescent="0.25">
      <c r="A19" s="39"/>
      <c r="B19" s="37"/>
      <c r="C19" s="37"/>
      <c r="D19" s="37"/>
      <c r="E19" s="37"/>
      <c r="F19" s="37"/>
      <c r="G19" s="37"/>
      <c r="H19" s="37"/>
      <c r="I19" s="37"/>
      <c r="J19" s="37"/>
      <c r="K19" s="37"/>
      <c r="L19" s="37"/>
      <c r="M19" s="37"/>
      <c r="N19" s="37"/>
      <c r="O19" s="37"/>
      <c r="P19" s="37"/>
      <c r="Q19" s="37"/>
      <c r="R19" s="37"/>
      <c r="S19" s="37"/>
      <c r="T19" s="37"/>
      <c r="U19" s="37"/>
      <c r="V19" s="37"/>
      <c r="W19" s="40"/>
      <c r="Y19" s="4"/>
      <c r="Z19" s="4"/>
      <c r="AA19" s="4"/>
      <c r="AB19" s="4"/>
      <c r="AC19" s="4"/>
      <c r="AE19" s="4"/>
      <c r="AF19" s="4"/>
      <c r="AG19" s="4"/>
      <c r="AH19" s="4"/>
      <c r="AI19" s="4"/>
    </row>
    <row r="20" spans="1:35" ht="36" customHeight="1" x14ac:dyDescent="0.25">
      <c r="A20" s="195" t="s">
        <v>72</v>
      </c>
      <c r="B20" s="173"/>
      <c r="C20" s="173"/>
      <c r="D20" s="173"/>
      <c r="E20" s="173"/>
      <c r="F20" s="179" t="s">
        <v>349</v>
      </c>
      <c r="G20" s="179"/>
      <c r="H20" s="179"/>
      <c r="I20" s="179"/>
      <c r="J20" s="179"/>
      <c r="K20" s="179"/>
      <c r="L20" s="76"/>
      <c r="M20" s="173" t="s">
        <v>73</v>
      </c>
      <c r="N20" s="173"/>
      <c r="O20" s="173"/>
      <c r="P20" s="173"/>
      <c r="Q20" s="173"/>
      <c r="R20" s="179" t="s">
        <v>349</v>
      </c>
      <c r="S20" s="179"/>
      <c r="T20" s="179"/>
      <c r="U20" s="179"/>
      <c r="V20" s="179"/>
      <c r="W20" s="179"/>
      <c r="Y20" s="173"/>
      <c r="Z20" s="173"/>
      <c r="AA20" s="173"/>
      <c r="AB20" s="173"/>
      <c r="AC20" s="173"/>
      <c r="AE20" s="173"/>
      <c r="AF20" s="173"/>
      <c r="AG20" s="173"/>
      <c r="AH20" s="173"/>
      <c r="AI20" s="173"/>
    </row>
    <row r="21" spans="1:35" ht="36" customHeight="1" x14ac:dyDescent="0.25">
      <c r="A21" s="195" t="s">
        <v>24</v>
      </c>
      <c r="B21" s="173"/>
      <c r="C21" s="173"/>
      <c r="D21" s="173"/>
      <c r="E21" s="173"/>
      <c r="F21" s="179" t="s">
        <v>349</v>
      </c>
      <c r="G21" s="179"/>
      <c r="H21" s="179"/>
      <c r="I21" s="179"/>
      <c r="J21" s="179"/>
      <c r="K21" s="179"/>
      <c r="L21" s="76"/>
      <c r="M21" s="196" t="s">
        <v>23</v>
      </c>
      <c r="N21" s="196"/>
      <c r="O21" s="196"/>
      <c r="P21" s="196"/>
      <c r="Q21" s="196"/>
      <c r="R21" s="197">
        <v>45350</v>
      </c>
      <c r="S21" s="178"/>
      <c r="T21" s="178"/>
      <c r="U21" s="178"/>
      <c r="V21" s="178"/>
      <c r="W21" s="198"/>
      <c r="Y21" s="14"/>
      <c r="Z21" s="14"/>
      <c r="AA21" s="14"/>
      <c r="AB21" s="14"/>
      <c r="AC21" s="14"/>
      <c r="AE21" s="14"/>
      <c r="AF21" s="14"/>
      <c r="AG21" s="14"/>
      <c r="AH21" s="14"/>
      <c r="AI21" s="14"/>
    </row>
    <row r="22" spans="1:35" ht="26.25" customHeight="1" x14ac:dyDescent="0.25">
      <c r="A22" s="195" t="s">
        <v>4</v>
      </c>
      <c r="B22" s="173"/>
      <c r="C22" s="173"/>
      <c r="D22" s="173"/>
      <c r="E22" s="173"/>
      <c r="F22" s="179" t="s">
        <v>349</v>
      </c>
      <c r="G22" s="179"/>
      <c r="H22" s="179"/>
      <c r="I22" s="179"/>
      <c r="J22" s="179"/>
      <c r="K22" s="179"/>
      <c r="L22" s="76"/>
      <c r="M22" s="173" t="s">
        <v>14</v>
      </c>
      <c r="N22" s="173"/>
      <c r="O22" s="173"/>
      <c r="P22" s="173"/>
      <c r="Q22" s="173"/>
      <c r="R22" s="201" t="s">
        <v>187</v>
      </c>
      <c r="S22" s="201"/>
      <c r="T22" s="201"/>
      <c r="U22" s="201"/>
      <c r="V22" s="201"/>
      <c r="W22" s="202"/>
      <c r="Y22" s="4"/>
      <c r="Z22" s="4"/>
      <c r="AA22" s="4"/>
      <c r="AB22" s="4"/>
      <c r="AC22" s="4"/>
      <c r="AE22" s="4"/>
      <c r="AF22" s="4"/>
      <c r="AG22" s="4"/>
      <c r="AH22" s="4"/>
      <c r="AI22" s="4"/>
    </row>
    <row r="23" spans="1:35" ht="26.25" customHeight="1" x14ac:dyDescent="0.25">
      <c r="A23" s="195" t="s">
        <v>115</v>
      </c>
      <c r="B23" s="173"/>
      <c r="C23" s="173"/>
      <c r="D23" s="173"/>
      <c r="E23" s="173"/>
      <c r="F23" s="201" t="s">
        <v>187</v>
      </c>
      <c r="G23" s="201"/>
      <c r="H23" s="201"/>
      <c r="I23" s="201"/>
      <c r="J23" s="201"/>
      <c r="K23" s="201"/>
      <c r="L23" s="76"/>
      <c r="M23" s="173" t="s">
        <v>22</v>
      </c>
      <c r="N23" s="173"/>
      <c r="O23" s="173"/>
      <c r="P23" s="173"/>
      <c r="Q23" s="173"/>
      <c r="R23" s="201" t="s">
        <v>187</v>
      </c>
      <c r="S23" s="201"/>
      <c r="T23" s="201"/>
      <c r="U23" s="201"/>
      <c r="V23" s="201"/>
      <c r="W23" s="202"/>
      <c r="Y23" s="45"/>
      <c r="Z23" s="45"/>
      <c r="AA23" s="45"/>
      <c r="AB23" s="45"/>
      <c r="AC23" s="45"/>
      <c r="AE23" s="45"/>
      <c r="AF23" s="45"/>
      <c r="AG23" s="45"/>
      <c r="AH23" s="45"/>
      <c r="AI23" s="45"/>
    </row>
    <row r="24" spans="1:35" ht="26.25" customHeight="1" x14ac:dyDescent="0.25">
      <c r="A24" s="81"/>
      <c r="B24" s="76"/>
      <c r="C24" s="76"/>
      <c r="D24" s="76"/>
      <c r="E24" s="76"/>
      <c r="F24" s="201"/>
      <c r="G24" s="201"/>
      <c r="H24" s="201"/>
      <c r="I24" s="201"/>
      <c r="J24" s="201"/>
      <c r="K24" s="201"/>
      <c r="L24" s="76"/>
      <c r="M24" s="76"/>
      <c r="N24" s="76"/>
      <c r="O24" s="76"/>
      <c r="P24" s="76"/>
      <c r="Q24" s="76"/>
      <c r="R24" s="201"/>
      <c r="S24" s="201"/>
      <c r="T24" s="201"/>
      <c r="U24" s="201"/>
      <c r="V24" s="201"/>
      <c r="W24" s="202"/>
      <c r="Y24" s="45"/>
      <c r="Z24" s="45"/>
      <c r="AA24" s="45"/>
      <c r="AB24" s="45"/>
      <c r="AC24" s="45"/>
      <c r="AE24" s="45"/>
      <c r="AF24" s="45"/>
      <c r="AG24" s="45"/>
      <c r="AH24" s="45"/>
      <c r="AI24" s="45"/>
    </row>
    <row r="25" spans="1:35" ht="16.5" customHeight="1" x14ac:dyDescent="0.25">
      <c r="A25" s="200" t="s">
        <v>38</v>
      </c>
      <c r="B25" s="174"/>
      <c r="C25" s="174"/>
      <c r="D25" s="174"/>
      <c r="E25" s="174"/>
      <c r="F25" s="174"/>
      <c r="G25" s="174"/>
      <c r="H25" s="174"/>
      <c r="I25" s="174"/>
      <c r="J25" s="174"/>
      <c r="K25" s="174"/>
      <c r="L25" s="174"/>
      <c r="M25" s="37"/>
      <c r="N25" s="37"/>
      <c r="O25" s="37"/>
      <c r="P25" s="37"/>
      <c r="Q25" s="37"/>
      <c r="R25" s="37"/>
      <c r="S25" s="37"/>
      <c r="T25" s="37"/>
      <c r="U25" s="37"/>
      <c r="V25" s="37"/>
      <c r="W25" s="40"/>
      <c r="Y25" s="4"/>
      <c r="Z25" s="4"/>
      <c r="AA25" s="4"/>
      <c r="AB25" s="4"/>
      <c r="AC25" s="4"/>
      <c r="AE25" s="4"/>
      <c r="AF25" s="4"/>
      <c r="AG25" s="4"/>
      <c r="AH25" s="4"/>
      <c r="AI25" s="4"/>
    </row>
    <row r="26" spans="1:35" s="11" customFormat="1" ht="18" customHeight="1" x14ac:dyDescent="0.25">
      <c r="A26" s="41"/>
      <c r="B26" s="7"/>
      <c r="C26" s="7"/>
      <c r="D26" s="7"/>
      <c r="E26" s="7"/>
      <c r="F26" s="7"/>
      <c r="G26" s="7"/>
      <c r="H26" s="7"/>
      <c r="I26" s="7"/>
      <c r="J26" s="7"/>
      <c r="K26" s="7"/>
      <c r="L26" s="7"/>
      <c r="M26" s="7"/>
      <c r="N26" s="7"/>
      <c r="O26" s="7"/>
      <c r="P26" s="7"/>
      <c r="Q26" s="7"/>
      <c r="R26" s="7"/>
      <c r="S26" s="7"/>
      <c r="T26" s="7"/>
      <c r="U26" s="7"/>
      <c r="V26" s="7"/>
      <c r="W26" s="42"/>
      <c r="Y26" s="10"/>
      <c r="Z26" s="10"/>
      <c r="AA26" s="10"/>
      <c r="AB26" s="10"/>
      <c r="AC26" s="10"/>
      <c r="AE26" s="10"/>
      <c r="AF26" s="10"/>
      <c r="AG26" s="10"/>
      <c r="AH26" s="10"/>
      <c r="AI26" s="10"/>
    </row>
    <row r="27" spans="1:35" ht="18" customHeight="1" x14ac:dyDescent="0.25">
      <c r="A27" s="148" t="s">
        <v>150</v>
      </c>
      <c r="B27" s="149"/>
      <c r="C27" s="149"/>
      <c r="D27" s="149"/>
      <c r="E27" s="149"/>
      <c r="F27" s="149"/>
      <c r="G27" s="149"/>
      <c r="H27" s="149"/>
      <c r="I27" s="149"/>
      <c r="J27" s="149"/>
      <c r="K27" s="149"/>
      <c r="L27" s="149"/>
      <c r="M27" s="149"/>
      <c r="N27" s="149"/>
      <c r="O27" s="149"/>
      <c r="P27" s="149"/>
      <c r="Q27" s="149"/>
      <c r="R27" s="149"/>
      <c r="S27" s="149"/>
      <c r="T27" s="149"/>
      <c r="U27" s="149"/>
      <c r="V27" s="149"/>
      <c r="W27" s="150"/>
    </row>
    <row r="28" spans="1:35" ht="18" customHeight="1" x14ac:dyDescent="0.25">
      <c r="A28" s="39"/>
      <c r="B28" s="37"/>
      <c r="C28" s="37"/>
      <c r="D28" s="37"/>
      <c r="E28" s="37"/>
      <c r="F28" s="38"/>
      <c r="G28" s="38"/>
      <c r="H28" s="38"/>
      <c r="I28" s="38"/>
      <c r="J28" s="38"/>
      <c r="K28" s="38"/>
      <c r="L28" s="38"/>
      <c r="M28" s="38"/>
      <c r="N28" s="38"/>
      <c r="O28" s="38"/>
      <c r="P28" s="38"/>
      <c r="Q28" s="38"/>
      <c r="R28" s="38"/>
      <c r="S28" s="38"/>
      <c r="T28" s="38"/>
      <c r="U28" s="38"/>
      <c r="V28" s="38"/>
      <c r="W28" s="44"/>
    </row>
    <row r="29" spans="1:35" ht="29.25" customHeight="1" x14ac:dyDescent="0.25">
      <c r="A29" s="195" t="s">
        <v>34</v>
      </c>
      <c r="B29" s="173"/>
      <c r="C29" s="173"/>
      <c r="D29" s="173"/>
      <c r="E29" s="173"/>
      <c r="F29" s="173" t="s">
        <v>354</v>
      </c>
      <c r="G29" s="173"/>
      <c r="H29" s="173"/>
      <c r="I29" s="173"/>
      <c r="J29" s="173"/>
      <c r="K29" s="173"/>
      <c r="L29" s="76"/>
      <c r="M29" s="173" t="s">
        <v>36</v>
      </c>
      <c r="N29" s="173"/>
      <c r="O29" s="173"/>
      <c r="P29" s="173"/>
      <c r="Q29" s="173"/>
      <c r="R29" s="173">
        <v>806015985</v>
      </c>
      <c r="S29" s="173"/>
      <c r="T29" s="173"/>
      <c r="U29" s="173"/>
      <c r="V29" s="173"/>
      <c r="W29" s="225"/>
    </row>
    <row r="30" spans="1:35" ht="12.75" customHeight="1" x14ac:dyDescent="0.25">
      <c r="A30" s="195" t="s">
        <v>35</v>
      </c>
      <c r="B30" s="173"/>
      <c r="C30" s="173"/>
      <c r="D30" s="173"/>
      <c r="E30" s="173"/>
      <c r="F30" s="196"/>
      <c r="G30" s="196"/>
      <c r="H30" s="196"/>
      <c r="I30" s="196"/>
      <c r="J30" s="196"/>
      <c r="K30" s="196"/>
      <c r="L30" s="76"/>
      <c r="M30" s="173" t="s">
        <v>37</v>
      </c>
      <c r="N30" s="173"/>
      <c r="O30" s="173"/>
      <c r="P30" s="173"/>
      <c r="Q30" s="173"/>
      <c r="R30" s="265" t="s">
        <v>355</v>
      </c>
      <c r="S30" s="173"/>
      <c r="T30" s="173"/>
      <c r="U30" s="173"/>
      <c r="V30" s="173"/>
      <c r="W30" s="225"/>
    </row>
    <row r="31" spans="1:35" ht="36" customHeight="1" x14ac:dyDescent="0.25">
      <c r="A31" s="195" t="s">
        <v>75</v>
      </c>
      <c r="B31" s="173"/>
      <c r="C31" s="173"/>
      <c r="D31" s="173"/>
      <c r="E31" s="173"/>
      <c r="F31" s="173" t="s">
        <v>356</v>
      </c>
      <c r="G31" s="173"/>
      <c r="H31" s="173"/>
      <c r="I31" s="173"/>
      <c r="J31" s="173"/>
      <c r="K31" s="173"/>
      <c r="L31" s="76"/>
      <c r="M31" s="173" t="s">
        <v>148</v>
      </c>
      <c r="N31" s="173"/>
      <c r="O31" s="173"/>
      <c r="P31" s="173"/>
      <c r="Q31" s="173"/>
      <c r="R31" s="173"/>
      <c r="S31" s="173"/>
      <c r="T31" s="173"/>
      <c r="U31" s="173"/>
      <c r="V31" s="173"/>
      <c r="W31" s="225"/>
    </row>
    <row r="32" spans="1:35" ht="36" customHeight="1" x14ac:dyDescent="0.25">
      <c r="A32" s="195" t="s">
        <v>149</v>
      </c>
      <c r="B32" s="173"/>
      <c r="C32" s="173"/>
      <c r="D32" s="173"/>
      <c r="E32" s="173"/>
      <c r="F32" s="173"/>
      <c r="G32" s="173"/>
      <c r="H32" s="173"/>
      <c r="I32" s="173"/>
      <c r="J32" s="173"/>
      <c r="K32" s="173"/>
      <c r="L32" s="76"/>
      <c r="M32" s="173"/>
      <c r="N32" s="173"/>
      <c r="O32" s="173"/>
      <c r="P32" s="173"/>
      <c r="Q32" s="173"/>
      <c r="R32" s="173"/>
      <c r="S32" s="173"/>
      <c r="T32" s="173"/>
      <c r="U32" s="173"/>
      <c r="V32" s="173"/>
      <c r="W32" s="225"/>
    </row>
    <row r="33" spans="1:35" ht="18" customHeight="1" x14ac:dyDescent="0.25">
      <c r="A33" s="200" t="s">
        <v>39</v>
      </c>
      <c r="B33" s="174"/>
      <c r="C33" s="174"/>
      <c r="D33" s="174"/>
      <c r="E33" s="174"/>
      <c r="F33" s="174"/>
      <c r="G33" s="174"/>
      <c r="H33" s="174"/>
      <c r="I33" s="174"/>
      <c r="J33" s="174"/>
      <c r="K33" s="174"/>
      <c r="L33" s="174"/>
      <c r="M33" s="174"/>
      <c r="N33" s="174"/>
      <c r="O33" s="8"/>
      <c r="P33" s="8"/>
      <c r="Q33" s="8"/>
      <c r="R33" s="8"/>
      <c r="S33" s="8"/>
      <c r="T33" s="37"/>
      <c r="U33" s="37"/>
      <c r="V33" s="37"/>
      <c r="W33" s="40"/>
    </row>
    <row r="34" spans="1:35" ht="18" customHeight="1" x14ac:dyDescent="0.25">
      <c r="A34" s="39"/>
      <c r="B34" s="37"/>
      <c r="C34" s="37"/>
      <c r="D34" s="37"/>
      <c r="E34" s="37"/>
      <c r="F34" s="37"/>
      <c r="G34" s="37"/>
      <c r="H34" s="37"/>
      <c r="I34" s="37"/>
      <c r="J34" s="37"/>
      <c r="K34" s="37"/>
      <c r="L34" s="37"/>
      <c r="M34" s="37"/>
      <c r="N34" s="37"/>
      <c r="O34" s="37"/>
      <c r="P34" s="37"/>
      <c r="Q34" s="37"/>
      <c r="R34" s="37"/>
      <c r="S34" s="37"/>
      <c r="T34" s="37"/>
      <c r="U34" s="37"/>
      <c r="V34" s="37"/>
      <c r="W34" s="40"/>
    </row>
    <row r="35" spans="1:35" ht="18" customHeight="1" x14ac:dyDescent="0.25">
      <c r="A35" s="148" t="s">
        <v>153</v>
      </c>
      <c r="B35" s="149"/>
      <c r="C35" s="149"/>
      <c r="D35" s="149"/>
      <c r="E35" s="149"/>
      <c r="F35" s="149"/>
      <c r="G35" s="149"/>
      <c r="H35" s="149"/>
      <c r="I35" s="149"/>
      <c r="J35" s="149"/>
      <c r="K35" s="149"/>
      <c r="L35" s="149"/>
      <c r="M35" s="149"/>
      <c r="N35" s="149"/>
      <c r="O35" s="149"/>
      <c r="P35" s="149"/>
      <c r="Q35" s="149"/>
      <c r="R35" s="149"/>
      <c r="S35" s="149"/>
      <c r="T35" s="149"/>
      <c r="U35" s="149"/>
      <c r="V35" s="149"/>
      <c r="W35" s="150"/>
    </row>
    <row r="36" spans="1:35" ht="18" customHeight="1" x14ac:dyDescent="0.25">
      <c r="A36" s="81"/>
      <c r="B36" s="76"/>
      <c r="C36" s="76"/>
      <c r="D36" s="76"/>
      <c r="E36" s="76"/>
      <c r="F36" s="76"/>
      <c r="G36" s="76"/>
      <c r="H36" s="76"/>
      <c r="I36" s="76"/>
      <c r="J36" s="76"/>
      <c r="K36" s="76"/>
      <c r="L36" s="76"/>
      <c r="M36" s="76"/>
      <c r="N36" s="76"/>
      <c r="O36" s="76"/>
      <c r="P36" s="76"/>
      <c r="Q36" s="76"/>
      <c r="R36" s="37"/>
      <c r="S36" s="37"/>
      <c r="T36" s="37"/>
      <c r="U36" s="37"/>
      <c r="V36" s="37"/>
      <c r="W36" s="40"/>
    </row>
    <row r="37" spans="1:35" ht="18" customHeight="1" x14ac:dyDescent="0.25">
      <c r="A37" s="195" t="s">
        <v>25</v>
      </c>
      <c r="B37" s="173"/>
      <c r="C37" s="173"/>
      <c r="D37" s="173"/>
      <c r="E37" s="173"/>
      <c r="F37" s="227">
        <v>45349</v>
      </c>
      <c r="G37" s="173"/>
      <c r="H37" s="173"/>
      <c r="I37" s="173"/>
      <c r="J37" s="173"/>
      <c r="K37" s="173"/>
      <c r="L37" s="76"/>
      <c r="M37" s="173" t="s">
        <v>30</v>
      </c>
      <c r="N37" s="173"/>
      <c r="O37" s="173"/>
      <c r="P37" s="173"/>
      <c r="Q37" s="173"/>
      <c r="R37" s="227">
        <v>45657</v>
      </c>
      <c r="S37" s="173"/>
      <c r="T37" s="173"/>
      <c r="U37" s="173"/>
      <c r="V37" s="173"/>
      <c r="W37" s="225"/>
      <c r="Y37" s="4"/>
      <c r="Z37" s="4"/>
      <c r="AA37" s="4"/>
      <c r="AB37" s="4"/>
      <c r="AC37" s="4"/>
      <c r="AE37" s="4"/>
      <c r="AF37" s="4"/>
      <c r="AG37" s="4"/>
      <c r="AH37" s="4"/>
      <c r="AI37" s="4"/>
    </row>
    <row r="38" spans="1:35" ht="18" customHeight="1" x14ac:dyDescent="0.25">
      <c r="A38" s="195" t="s">
        <v>26</v>
      </c>
      <c r="B38" s="173"/>
      <c r="C38" s="173"/>
      <c r="D38" s="173"/>
      <c r="E38" s="173"/>
      <c r="F38" s="227">
        <v>45349</v>
      </c>
      <c r="G38" s="173"/>
      <c r="H38" s="173"/>
      <c r="I38" s="173"/>
      <c r="J38" s="173"/>
      <c r="K38" s="173"/>
      <c r="L38" s="76"/>
      <c r="M38" s="173" t="s">
        <v>31</v>
      </c>
      <c r="N38" s="173"/>
      <c r="O38" s="173"/>
      <c r="P38" s="173"/>
      <c r="Q38" s="173"/>
      <c r="R38" s="227">
        <v>45345</v>
      </c>
      <c r="S38" s="173"/>
      <c r="T38" s="173"/>
      <c r="U38" s="173"/>
      <c r="V38" s="173"/>
      <c r="W38" s="225"/>
      <c r="Y38" s="4"/>
      <c r="Z38" s="4"/>
      <c r="AA38" s="4"/>
      <c r="AB38" s="4"/>
      <c r="AC38" s="4"/>
      <c r="AE38" s="4"/>
      <c r="AF38" s="4"/>
      <c r="AG38" s="4"/>
      <c r="AH38" s="4"/>
      <c r="AI38" s="4"/>
    </row>
    <row r="39" spans="1:35" ht="24" customHeight="1" x14ac:dyDescent="0.25">
      <c r="A39" s="195" t="s">
        <v>27</v>
      </c>
      <c r="B39" s="173"/>
      <c r="C39" s="173"/>
      <c r="D39" s="173"/>
      <c r="E39" s="173"/>
      <c r="F39" s="227">
        <v>45349</v>
      </c>
      <c r="G39" s="173"/>
      <c r="H39" s="173"/>
      <c r="I39" s="173"/>
      <c r="J39" s="173"/>
      <c r="K39" s="173"/>
      <c r="L39" s="76"/>
      <c r="M39" s="173" t="s">
        <v>76</v>
      </c>
      <c r="N39" s="173"/>
      <c r="O39" s="173"/>
      <c r="P39" s="173"/>
      <c r="Q39" s="173"/>
      <c r="R39" s="227">
        <v>45349</v>
      </c>
      <c r="S39" s="173"/>
      <c r="T39" s="173"/>
      <c r="U39" s="173"/>
      <c r="V39" s="173"/>
      <c r="W39" s="225"/>
      <c r="Y39" s="4"/>
      <c r="Z39" s="4"/>
      <c r="AA39" s="4"/>
      <c r="AB39" s="4"/>
      <c r="AC39" s="4"/>
      <c r="AE39" s="4"/>
      <c r="AF39" s="4"/>
      <c r="AG39" s="4"/>
      <c r="AH39" s="4"/>
      <c r="AI39" s="4"/>
    </row>
    <row r="40" spans="1:35" ht="24" customHeight="1" x14ac:dyDescent="0.25">
      <c r="A40" s="195" t="s">
        <v>28</v>
      </c>
      <c r="B40" s="173"/>
      <c r="C40" s="173"/>
      <c r="D40" s="173"/>
      <c r="E40" s="173"/>
      <c r="F40" s="173"/>
      <c r="G40" s="173"/>
      <c r="H40" s="173"/>
      <c r="I40" s="173"/>
      <c r="J40" s="173"/>
      <c r="K40" s="173"/>
      <c r="L40" s="76"/>
      <c r="M40" s="173" t="s">
        <v>32</v>
      </c>
      <c r="N40" s="173"/>
      <c r="O40" s="173"/>
      <c r="P40" s="173"/>
      <c r="Q40" s="173"/>
      <c r="R40" s="173"/>
      <c r="S40" s="173"/>
      <c r="T40" s="173"/>
      <c r="U40" s="173"/>
      <c r="V40" s="173"/>
      <c r="W40" s="225"/>
      <c r="Y40" s="4"/>
      <c r="Z40" s="4"/>
      <c r="AA40" s="4"/>
      <c r="AB40" s="4"/>
      <c r="AC40" s="4"/>
      <c r="AE40" s="4"/>
      <c r="AF40" s="4"/>
      <c r="AG40" s="4"/>
      <c r="AH40" s="4"/>
      <c r="AI40" s="4"/>
    </row>
    <row r="41" spans="1:35" ht="24" customHeight="1" x14ac:dyDescent="0.25">
      <c r="A41" s="195" t="s">
        <v>29</v>
      </c>
      <c r="B41" s="173"/>
      <c r="C41" s="173"/>
      <c r="D41" s="173"/>
      <c r="E41" s="173"/>
      <c r="F41" s="173"/>
      <c r="G41" s="173"/>
      <c r="H41" s="173"/>
      <c r="I41" s="173"/>
      <c r="J41" s="173"/>
      <c r="K41" s="173"/>
      <c r="L41" s="76"/>
      <c r="M41" s="173" t="s">
        <v>33</v>
      </c>
      <c r="N41" s="173"/>
      <c r="O41" s="173"/>
      <c r="P41" s="173"/>
      <c r="Q41" s="173"/>
      <c r="R41" s="173"/>
      <c r="S41" s="173"/>
      <c r="T41" s="173"/>
      <c r="U41" s="173"/>
      <c r="V41" s="173"/>
      <c r="W41" s="225"/>
      <c r="Y41" s="4"/>
      <c r="Z41" s="4"/>
      <c r="AA41" s="4"/>
      <c r="AB41" s="4"/>
      <c r="AC41" s="4"/>
      <c r="AE41" s="4"/>
      <c r="AF41" s="4"/>
      <c r="AG41" s="4"/>
      <c r="AH41" s="4"/>
      <c r="AI41" s="4"/>
    </row>
    <row r="42" spans="1:35" ht="4.5" customHeight="1" x14ac:dyDescent="0.25">
      <c r="A42" s="48"/>
      <c r="B42" s="49"/>
      <c r="C42" s="49"/>
      <c r="D42" s="49"/>
      <c r="E42" s="49"/>
      <c r="F42" s="46"/>
      <c r="G42" s="46"/>
      <c r="H42" s="46"/>
      <c r="I42" s="46"/>
      <c r="J42" s="46"/>
      <c r="K42" s="46"/>
      <c r="L42" s="46"/>
      <c r="M42" s="46"/>
      <c r="N42" s="46"/>
      <c r="O42" s="46"/>
      <c r="P42" s="46"/>
      <c r="Q42" s="46"/>
      <c r="R42" s="46"/>
      <c r="S42" s="46"/>
      <c r="T42" s="46"/>
      <c r="U42" s="46"/>
      <c r="V42" s="46"/>
      <c r="W42" s="47"/>
      <c r="Y42" s="46"/>
      <c r="Z42" s="46"/>
      <c r="AA42" s="46"/>
      <c r="AB42" s="46"/>
      <c r="AC42" s="46"/>
      <c r="AE42" s="46"/>
      <c r="AF42" s="46"/>
      <c r="AG42" s="46"/>
      <c r="AH42" s="46"/>
      <c r="AI42" s="46"/>
    </row>
    <row r="43" spans="1:35" ht="18" customHeight="1" x14ac:dyDescent="0.25">
      <c r="A43" s="200" t="s">
        <v>58</v>
      </c>
      <c r="B43" s="174"/>
      <c r="C43" s="174"/>
      <c r="D43" s="174"/>
      <c r="E43" s="174"/>
      <c r="F43" s="174"/>
      <c r="G43" s="174"/>
      <c r="H43" s="174"/>
      <c r="I43" s="37"/>
      <c r="J43" s="37"/>
      <c r="K43" s="37"/>
      <c r="L43" s="37"/>
      <c r="M43" s="37"/>
      <c r="N43" s="37"/>
      <c r="O43" s="37"/>
      <c r="P43" s="37"/>
      <c r="Q43" s="37"/>
      <c r="R43" s="37"/>
      <c r="S43" s="37"/>
      <c r="T43" s="37"/>
      <c r="U43" s="37"/>
      <c r="V43" s="37"/>
      <c r="W43" s="40"/>
    </row>
    <row r="44" spans="1:35" ht="18" customHeight="1" x14ac:dyDescent="0.25">
      <c r="A44" s="37"/>
      <c r="B44" s="37"/>
      <c r="C44" s="37"/>
      <c r="D44" s="37"/>
      <c r="E44" s="37"/>
      <c r="F44" s="37"/>
      <c r="G44" s="37"/>
      <c r="H44" s="37"/>
      <c r="I44" s="37"/>
      <c r="J44" s="37"/>
      <c r="K44" s="37"/>
      <c r="L44" s="37"/>
      <c r="M44" s="37"/>
      <c r="N44" s="37"/>
      <c r="O44" s="37"/>
      <c r="P44" s="37"/>
      <c r="Q44" s="37"/>
      <c r="R44" s="37"/>
      <c r="S44" s="37"/>
      <c r="T44" s="37"/>
      <c r="U44" s="37"/>
      <c r="V44" s="37"/>
      <c r="W44" s="37"/>
    </row>
    <row r="45" spans="1:35" ht="24" customHeight="1" x14ac:dyDescent="0.25">
      <c r="A45" s="148" t="s">
        <v>154</v>
      </c>
      <c r="B45" s="149"/>
      <c r="C45" s="149"/>
      <c r="D45" s="149"/>
      <c r="E45" s="149"/>
      <c r="F45" s="149"/>
      <c r="G45" s="149"/>
      <c r="H45" s="149"/>
      <c r="I45" s="149"/>
      <c r="J45" s="149"/>
      <c r="K45" s="149"/>
      <c r="L45" s="149"/>
      <c r="M45" s="149"/>
      <c r="N45" s="149"/>
      <c r="O45" s="149"/>
      <c r="P45" s="149"/>
      <c r="Q45" s="149"/>
      <c r="R45" s="149"/>
      <c r="S45" s="149"/>
      <c r="T45" s="149"/>
      <c r="U45" s="149"/>
      <c r="V45" s="149"/>
      <c r="W45" s="150"/>
    </row>
    <row r="46" spans="1:35" ht="27.75" customHeight="1" x14ac:dyDescent="0.25">
      <c r="A46" s="173" t="s">
        <v>78</v>
      </c>
      <c r="B46" s="173"/>
      <c r="C46" s="173"/>
      <c r="D46" s="173"/>
      <c r="E46" s="173"/>
      <c r="F46" s="226">
        <f>F48+F49</f>
        <v>4347616798</v>
      </c>
      <c r="G46" s="226"/>
      <c r="H46" s="226"/>
      <c r="I46" s="226"/>
      <c r="J46" s="226"/>
      <c r="K46" s="226"/>
      <c r="L46" s="76"/>
      <c r="M46" s="76"/>
      <c r="N46" s="76"/>
      <c r="O46" s="76"/>
      <c r="P46" s="76"/>
      <c r="Q46" s="76"/>
      <c r="R46" s="76"/>
      <c r="S46" s="76"/>
      <c r="T46" s="76"/>
      <c r="U46" s="76"/>
      <c r="V46" s="46"/>
      <c r="W46" s="46"/>
    </row>
    <row r="47" spans="1:35" s="46" customFormat="1" ht="18" customHeight="1" x14ac:dyDescent="0.25">
      <c r="A47" s="76"/>
      <c r="B47" s="76"/>
      <c r="C47" s="76"/>
      <c r="D47" s="76"/>
      <c r="E47" s="76"/>
      <c r="F47" s="50"/>
      <c r="G47" s="50"/>
      <c r="H47" s="50"/>
      <c r="I47" s="50"/>
      <c r="J47" s="50"/>
      <c r="K47" s="50"/>
      <c r="L47" s="76"/>
      <c r="M47" s="76"/>
      <c r="N47" s="76"/>
      <c r="O47" s="76"/>
      <c r="P47" s="76"/>
      <c r="Q47" s="76"/>
      <c r="R47" s="76"/>
      <c r="S47" s="76"/>
      <c r="T47" s="76"/>
      <c r="U47" s="76"/>
    </row>
    <row r="48" spans="1:35" ht="18" customHeight="1" x14ac:dyDescent="0.25">
      <c r="A48" s="173" t="s">
        <v>7</v>
      </c>
      <c r="B48" s="173"/>
      <c r="C48" s="173"/>
      <c r="D48" s="173"/>
      <c r="E48" s="173"/>
      <c r="F48" s="231">
        <v>4262369410</v>
      </c>
      <c r="G48" s="231"/>
      <c r="H48" s="231"/>
      <c r="I48" s="231"/>
      <c r="J48" s="231"/>
      <c r="K48" s="231"/>
      <c r="L48" s="76"/>
      <c r="M48" s="76"/>
      <c r="N48" s="76"/>
      <c r="O48" s="76"/>
      <c r="P48" s="76"/>
      <c r="Q48" s="76"/>
      <c r="R48" s="76"/>
      <c r="S48" s="76"/>
      <c r="T48" s="76"/>
      <c r="U48" s="76"/>
      <c r="V48" s="4"/>
      <c r="W48" s="4"/>
    </row>
    <row r="49" spans="1:23" ht="18" customHeight="1" x14ac:dyDescent="0.25">
      <c r="A49" s="173" t="s">
        <v>40</v>
      </c>
      <c r="B49" s="173"/>
      <c r="C49" s="173"/>
      <c r="D49" s="173"/>
      <c r="E49" s="173"/>
      <c r="F49" s="231">
        <v>85247388</v>
      </c>
      <c r="G49" s="231"/>
      <c r="H49" s="231"/>
      <c r="I49" s="231"/>
      <c r="J49" s="231"/>
      <c r="K49" s="231"/>
      <c r="L49" s="76"/>
      <c r="M49" s="76"/>
      <c r="N49" s="76"/>
      <c r="O49" s="76"/>
      <c r="P49" s="76"/>
      <c r="Q49" s="76"/>
      <c r="R49" s="76"/>
      <c r="S49" s="76"/>
      <c r="T49" s="76"/>
      <c r="U49" s="76"/>
      <c r="V49" s="4"/>
      <c r="W49" s="4"/>
    </row>
    <row r="50" spans="1:23" ht="18" customHeight="1" x14ac:dyDescent="0.25">
      <c r="A50" s="76"/>
      <c r="B50" s="76"/>
      <c r="C50" s="76"/>
      <c r="D50" s="76"/>
      <c r="E50" s="76"/>
      <c r="F50" s="76"/>
      <c r="G50" s="76"/>
      <c r="H50" s="76"/>
      <c r="I50" s="76"/>
      <c r="J50" s="76"/>
      <c r="K50" s="76"/>
      <c r="L50" s="76"/>
      <c r="M50" s="76"/>
      <c r="N50" s="76"/>
      <c r="O50" s="76"/>
      <c r="P50" s="76"/>
      <c r="Q50" s="76"/>
      <c r="R50" s="76"/>
      <c r="S50" s="76"/>
      <c r="T50" s="76"/>
      <c r="U50" s="76"/>
      <c r="V50" s="46"/>
      <c r="W50" s="46"/>
    </row>
    <row r="51" spans="1:23" ht="18" customHeight="1" x14ac:dyDescent="0.25">
      <c r="A51" s="76"/>
      <c r="B51" s="76"/>
      <c r="C51" s="76"/>
      <c r="D51" s="76"/>
      <c r="E51" s="76"/>
      <c r="F51" s="76"/>
      <c r="G51" s="76"/>
      <c r="H51" s="76"/>
      <c r="I51" s="76"/>
      <c r="J51" s="76"/>
      <c r="K51" s="76"/>
      <c r="L51" s="76"/>
      <c r="M51" s="76"/>
      <c r="N51" s="76"/>
      <c r="O51" s="76"/>
      <c r="P51" s="76"/>
      <c r="Q51" s="76"/>
      <c r="R51" s="76"/>
      <c r="S51" s="76"/>
      <c r="T51" s="76"/>
      <c r="U51" s="76"/>
      <c r="V51" s="4"/>
      <c r="W51" s="4"/>
    </row>
    <row r="52" spans="1:23" ht="18" customHeight="1" x14ac:dyDescent="0.25">
      <c r="A52" s="204" t="s">
        <v>41</v>
      </c>
      <c r="B52" s="204"/>
      <c r="C52" s="176">
        <v>41424</v>
      </c>
      <c r="D52" s="176"/>
      <c r="E52" s="176"/>
      <c r="F52" s="204" t="s">
        <v>42</v>
      </c>
      <c r="G52" s="204"/>
      <c r="H52" s="204"/>
      <c r="I52" s="193">
        <v>45339</v>
      </c>
      <c r="J52" s="176"/>
      <c r="K52" s="176"/>
      <c r="L52" s="204" t="s">
        <v>43</v>
      </c>
      <c r="M52" s="204"/>
      <c r="N52" s="204"/>
      <c r="O52" s="266">
        <v>4262369410</v>
      </c>
      <c r="P52" s="266"/>
      <c r="Q52" s="266"/>
      <c r="R52" s="266"/>
      <c r="S52" s="266"/>
      <c r="T52" s="266"/>
      <c r="U52" s="266"/>
      <c r="V52" s="7"/>
      <c r="W52" s="7"/>
    </row>
    <row r="53" spans="1:23" ht="18" customHeight="1" x14ac:dyDescent="0.25">
      <c r="A53" s="204" t="s">
        <v>45</v>
      </c>
      <c r="B53" s="204"/>
      <c r="C53" s="178">
        <v>42424</v>
      </c>
      <c r="D53" s="178"/>
      <c r="E53" s="178"/>
      <c r="F53" s="204" t="s">
        <v>44</v>
      </c>
      <c r="G53" s="204"/>
      <c r="H53" s="204"/>
      <c r="I53" s="197">
        <v>45345</v>
      </c>
      <c r="J53" s="178"/>
      <c r="K53" s="178"/>
      <c r="L53" s="204" t="s">
        <v>46</v>
      </c>
      <c r="M53" s="204"/>
      <c r="N53" s="204"/>
      <c r="O53" s="266">
        <v>4262369410</v>
      </c>
      <c r="P53" s="266"/>
      <c r="Q53" s="266"/>
      <c r="R53" s="266"/>
      <c r="S53" s="266"/>
      <c r="T53" s="266"/>
      <c r="U53" s="266"/>
      <c r="V53" s="7"/>
      <c r="W53" s="7"/>
    </row>
    <row r="54" spans="1:23" s="46" customFormat="1" ht="12" customHeight="1" x14ac:dyDescent="0.25">
      <c r="A54" s="173"/>
      <c r="B54" s="173"/>
      <c r="C54" s="173"/>
      <c r="D54" s="173"/>
      <c r="E54" s="173"/>
      <c r="F54" s="173"/>
      <c r="G54" s="173"/>
      <c r="H54" s="173"/>
      <c r="I54" s="173"/>
      <c r="J54" s="173"/>
      <c r="K54" s="173"/>
      <c r="L54" s="76"/>
      <c r="M54" s="76"/>
      <c r="N54" s="76"/>
      <c r="O54" s="76"/>
      <c r="P54" s="76"/>
      <c r="Q54" s="76"/>
      <c r="R54" s="76"/>
      <c r="S54" s="76"/>
      <c r="T54" s="76"/>
      <c r="U54" s="76"/>
    </row>
    <row r="55" spans="1:23" s="46" customFormat="1" ht="9.75" customHeight="1" x14ac:dyDescent="0.25">
      <c r="A55" s="76"/>
      <c r="B55" s="76"/>
      <c r="C55" s="76"/>
      <c r="D55" s="76"/>
      <c r="E55" s="76"/>
      <c r="F55" s="76"/>
      <c r="G55" s="76"/>
      <c r="H55" s="76"/>
      <c r="I55" s="76"/>
      <c r="J55" s="76"/>
      <c r="K55" s="76"/>
      <c r="L55" s="76"/>
      <c r="M55" s="76"/>
      <c r="N55" s="76"/>
      <c r="O55" s="76"/>
      <c r="P55" s="76"/>
      <c r="Q55" s="76"/>
      <c r="R55" s="76"/>
      <c r="S55" s="76"/>
      <c r="T55" s="76"/>
      <c r="U55" s="76"/>
    </row>
    <row r="56" spans="1:23" s="52" customFormat="1" ht="30" customHeight="1" x14ac:dyDescent="0.25">
      <c r="A56" s="267" t="s">
        <v>69</v>
      </c>
      <c r="B56" s="267"/>
      <c r="C56" s="267"/>
      <c r="D56" s="267"/>
      <c r="E56" s="267"/>
      <c r="F56" s="76"/>
      <c r="G56" s="76"/>
      <c r="H56" s="76"/>
      <c r="I56" s="76"/>
      <c r="J56" s="76"/>
      <c r="K56" s="76"/>
      <c r="L56" s="76"/>
      <c r="M56" s="76"/>
      <c r="N56" s="76"/>
      <c r="O56" s="76"/>
      <c r="P56" s="76"/>
      <c r="Q56" s="76"/>
      <c r="R56" s="76"/>
      <c r="S56" s="76"/>
      <c r="T56" s="76"/>
      <c r="U56" s="76"/>
    </row>
    <row r="57" spans="1:23" ht="18" customHeight="1" x14ac:dyDescent="0.25">
      <c r="A57" s="177" t="s">
        <v>47</v>
      </c>
      <c r="B57" s="177"/>
      <c r="C57" s="177"/>
      <c r="D57" s="79"/>
      <c r="E57" s="176"/>
      <c r="F57" s="176"/>
      <c r="G57" s="176"/>
      <c r="H57" s="176"/>
      <c r="I57" s="204" t="s">
        <v>48</v>
      </c>
      <c r="J57" s="204"/>
      <c r="K57" s="204"/>
      <c r="L57" s="176"/>
      <c r="M57" s="176"/>
      <c r="N57" s="176"/>
      <c r="O57" s="176"/>
      <c r="P57" s="176"/>
      <c r="Q57" s="176"/>
      <c r="R57" s="176"/>
      <c r="S57" s="176"/>
      <c r="T57" s="176"/>
      <c r="U57" s="176"/>
      <c r="V57" s="7"/>
      <c r="W57" s="7"/>
    </row>
    <row r="58" spans="1:23" ht="23.25" customHeight="1" x14ac:dyDescent="0.25">
      <c r="A58" s="177" t="s">
        <v>49</v>
      </c>
      <c r="B58" s="177"/>
      <c r="C58" s="177"/>
      <c r="D58" s="177"/>
      <c r="E58" s="177"/>
      <c r="F58" s="177"/>
      <c r="G58" s="177"/>
      <c r="H58" s="76"/>
      <c r="I58" s="76"/>
      <c r="J58" s="76"/>
      <c r="K58" s="76"/>
      <c r="L58" s="76"/>
      <c r="M58" s="76"/>
      <c r="N58" s="76"/>
      <c r="O58" s="76"/>
      <c r="P58" s="76"/>
      <c r="Q58" s="76"/>
      <c r="R58" s="76"/>
      <c r="S58" s="76"/>
      <c r="T58" s="76"/>
      <c r="U58" s="76"/>
      <c r="V58" s="46"/>
      <c r="W58" s="46"/>
    </row>
    <row r="59" spans="1:23" ht="20.25" customHeight="1" x14ac:dyDescent="0.25">
      <c r="A59" s="77"/>
      <c r="B59" s="77"/>
      <c r="C59" s="77"/>
      <c r="D59" s="77"/>
      <c r="E59" s="77"/>
      <c r="F59" s="77"/>
      <c r="G59" s="77"/>
      <c r="H59" s="76"/>
      <c r="I59" s="76"/>
      <c r="J59" s="76"/>
      <c r="K59" s="76"/>
      <c r="L59" s="76"/>
      <c r="M59" s="76"/>
      <c r="N59" s="76"/>
      <c r="O59" s="76"/>
      <c r="P59" s="76"/>
      <c r="Q59" s="76"/>
      <c r="R59" s="76"/>
      <c r="S59" s="76"/>
      <c r="T59" s="76"/>
      <c r="U59" s="76"/>
      <c r="V59" s="46"/>
      <c r="W59" s="46"/>
    </row>
    <row r="60" spans="1:23" ht="18" customHeight="1" x14ac:dyDescent="0.25">
      <c r="A60" s="177" t="s">
        <v>50</v>
      </c>
      <c r="B60" s="177"/>
      <c r="C60" s="176"/>
      <c r="D60" s="176"/>
      <c r="E60" s="176"/>
      <c r="F60" s="177" t="s">
        <v>51</v>
      </c>
      <c r="G60" s="177"/>
      <c r="H60" s="177"/>
      <c r="I60" s="176"/>
      <c r="J60" s="176"/>
      <c r="K60" s="176"/>
      <c r="L60" s="177" t="s">
        <v>52</v>
      </c>
      <c r="M60" s="177" t="s">
        <v>0</v>
      </c>
      <c r="N60" s="177"/>
      <c r="O60" s="176"/>
      <c r="P60" s="176"/>
      <c r="Q60" s="176"/>
      <c r="R60" s="176"/>
      <c r="S60" s="176"/>
      <c r="T60" s="176"/>
      <c r="U60" s="176"/>
      <c r="V60" s="7"/>
      <c r="W60" s="7"/>
    </row>
    <row r="61" spans="1:23" ht="18" customHeight="1" x14ac:dyDescent="0.25">
      <c r="A61" s="204" t="s">
        <v>53</v>
      </c>
      <c r="B61" s="204"/>
      <c r="C61" s="176"/>
      <c r="D61" s="176"/>
      <c r="E61" s="176"/>
      <c r="F61" s="177" t="s">
        <v>54</v>
      </c>
      <c r="G61" s="177"/>
      <c r="H61" s="177"/>
      <c r="I61" s="178"/>
      <c r="J61" s="178"/>
      <c r="K61" s="178"/>
      <c r="L61" s="177" t="s">
        <v>55</v>
      </c>
      <c r="M61" s="177"/>
      <c r="N61" s="177"/>
      <c r="O61" s="178"/>
      <c r="P61" s="178"/>
      <c r="Q61" s="178"/>
      <c r="R61" s="178"/>
      <c r="S61" s="178"/>
      <c r="T61" s="178"/>
      <c r="U61" s="178"/>
      <c r="V61" s="7"/>
      <c r="W61" s="7"/>
    </row>
    <row r="62" spans="1:23" ht="18" customHeight="1" x14ac:dyDescent="0.25">
      <c r="A62" s="173"/>
      <c r="B62" s="173"/>
      <c r="C62" s="173"/>
      <c r="D62" s="173"/>
      <c r="E62" s="173"/>
      <c r="F62" s="173"/>
      <c r="G62" s="173"/>
      <c r="H62" s="173"/>
      <c r="I62" s="173"/>
      <c r="J62" s="173"/>
      <c r="K62" s="173"/>
      <c r="L62" s="76"/>
      <c r="M62" s="76"/>
      <c r="N62" s="76"/>
      <c r="O62" s="76"/>
      <c r="P62" s="76"/>
      <c r="Q62" s="76"/>
      <c r="R62" s="76"/>
      <c r="S62" s="76"/>
      <c r="T62" s="76"/>
      <c r="U62" s="76"/>
      <c r="V62" s="46"/>
      <c r="W62" s="46"/>
    </row>
    <row r="63" spans="1:23" ht="18" customHeight="1" x14ac:dyDescent="0.25">
      <c r="A63" s="173" t="s">
        <v>56</v>
      </c>
      <c r="B63" s="173"/>
      <c r="C63" s="173"/>
      <c r="D63" s="173"/>
      <c r="E63" s="173"/>
      <c r="F63" s="179"/>
      <c r="G63" s="179"/>
      <c r="H63" s="179"/>
      <c r="I63" s="179"/>
      <c r="J63" s="179"/>
      <c r="K63" s="179"/>
      <c r="L63" s="76"/>
      <c r="M63" s="76"/>
      <c r="N63" s="76"/>
      <c r="O63" s="76"/>
      <c r="P63" s="76"/>
      <c r="Q63" s="76"/>
      <c r="R63" s="76"/>
      <c r="S63" s="76"/>
      <c r="T63" s="76"/>
      <c r="U63" s="76"/>
      <c r="V63" s="46"/>
      <c r="W63" s="46"/>
    </row>
    <row r="64" spans="1:23" ht="24" customHeight="1" x14ac:dyDescent="0.25">
      <c r="A64" s="173" t="s">
        <v>12</v>
      </c>
      <c r="B64" s="173"/>
      <c r="C64" s="173"/>
      <c r="D64" s="173"/>
      <c r="E64" s="173"/>
      <c r="F64" s="201"/>
      <c r="G64" s="201"/>
      <c r="H64" s="201"/>
      <c r="I64" s="201"/>
      <c r="J64" s="201"/>
      <c r="K64" s="201"/>
      <c r="L64" s="76"/>
      <c r="M64" s="76"/>
      <c r="N64" s="76"/>
      <c r="O64" s="76"/>
      <c r="P64" s="76"/>
      <c r="Q64" s="76"/>
      <c r="R64" s="76"/>
      <c r="S64" s="76"/>
      <c r="T64" s="76"/>
      <c r="U64" s="76"/>
      <c r="V64" s="4"/>
      <c r="W64" s="4"/>
    </row>
    <row r="65" spans="1:23" ht="12.75" x14ac:dyDescent="0.25">
      <c r="A65" s="46"/>
      <c r="B65" s="46"/>
      <c r="C65" s="46"/>
      <c r="D65" s="46"/>
      <c r="E65" s="46"/>
      <c r="F65" s="46"/>
      <c r="G65" s="46"/>
      <c r="H65" s="46"/>
      <c r="I65" s="46"/>
      <c r="J65" s="46"/>
      <c r="K65" s="46"/>
      <c r="L65" s="46"/>
      <c r="M65" s="46"/>
      <c r="N65" s="46"/>
      <c r="O65" s="46"/>
      <c r="P65" s="46"/>
      <c r="Q65" s="46"/>
      <c r="R65" s="46"/>
      <c r="S65" s="46"/>
      <c r="T65" s="46"/>
      <c r="U65" s="46"/>
      <c r="V65" s="46"/>
      <c r="W65" s="46"/>
    </row>
    <row r="66" spans="1:23" ht="18" customHeight="1" x14ac:dyDescent="0.25">
      <c r="A66" s="174" t="s">
        <v>57</v>
      </c>
      <c r="B66" s="174"/>
      <c r="C66" s="174"/>
      <c r="D66" s="174"/>
      <c r="E66" s="174"/>
      <c r="F66" s="174"/>
      <c r="G66" s="174"/>
      <c r="H66" s="174"/>
      <c r="I66" s="174"/>
      <c r="J66" s="174"/>
      <c r="K66" s="174"/>
      <c r="L66" s="4"/>
      <c r="M66" s="4"/>
      <c r="N66" s="4"/>
      <c r="O66" s="4"/>
      <c r="P66" s="4"/>
      <c r="Q66" s="4"/>
      <c r="R66" s="4"/>
      <c r="S66" s="4"/>
      <c r="T66" s="4"/>
      <c r="U66" s="4"/>
      <c r="V66" s="4"/>
      <c r="W66" s="4"/>
    </row>
    <row r="67" spans="1:23" ht="9.75" customHeight="1" x14ac:dyDescent="0.25">
      <c r="A67" s="53"/>
      <c r="B67" s="53"/>
      <c r="C67" s="53"/>
      <c r="D67" s="53"/>
      <c r="E67" s="53"/>
      <c r="F67" s="8"/>
      <c r="G67" s="7"/>
      <c r="H67" s="7"/>
      <c r="I67" s="7"/>
      <c r="J67" s="7"/>
      <c r="K67" s="7"/>
      <c r="L67" s="46"/>
      <c r="M67" s="46"/>
      <c r="N67" s="46"/>
      <c r="O67" s="46"/>
      <c r="P67" s="46"/>
      <c r="Q67" s="46"/>
      <c r="R67" s="46"/>
      <c r="S67" s="46"/>
      <c r="T67" s="46"/>
      <c r="U67" s="46"/>
      <c r="V67" s="46"/>
      <c r="W67" s="46"/>
    </row>
    <row r="68" spans="1:23" ht="12.75" x14ac:dyDescent="0.25">
      <c r="A68" s="212" t="s">
        <v>70</v>
      </c>
      <c r="B68" s="212"/>
      <c r="C68" s="212"/>
      <c r="D68" s="212"/>
      <c r="E68" s="212"/>
      <c r="F68" s="8"/>
      <c r="G68" s="7"/>
      <c r="H68" s="7"/>
      <c r="I68" s="7"/>
      <c r="J68" s="7"/>
      <c r="K68" s="7"/>
      <c r="L68" s="52"/>
      <c r="M68" s="52"/>
      <c r="N68" s="52"/>
      <c r="O68" s="52"/>
      <c r="P68" s="52"/>
      <c r="Q68" s="52"/>
      <c r="R68" s="52"/>
      <c r="S68" s="52"/>
      <c r="T68" s="52"/>
      <c r="U68" s="52"/>
      <c r="V68" s="52"/>
      <c r="W68" s="52"/>
    </row>
    <row r="69" spans="1:23" ht="24" customHeight="1" x14ac:dyDescent="0.25">
      <c r="A69" s="212"/>
      <c r="B69" s="212"/>
      <c r="C69" s="212"/>
      <c r="D69" s="212"/>
      <c r="E69" s="212"/>
      <c r="F69" s="8"/>
      <c r="G69" s="7"/>
      <c r="H69" s="7"/>
      <c r="V69" s="52"/>
      <c r="W69" s="52"/>
    </row>
    <row r="70" spans="1:23" ht="12.75" customHeight="1" x14ac:dyDescent="0.25">
      <c r="A70" s="177" t="s">
        <v>59</v>
      </c>
      <c r="B70" s="177"/>
      <c r="C70" s="177"/>
      <c r="D70" s="177"/>
      <c r="E70" s="176"/>
      <c r="F70" s="176"/>
      <c r="G70" s="176"/>
      <c r="H70" s="176"/>
      <c r="I70" s="204" t="s">
        <v>61</v>
      </c>
      <c r="J70" s="204"/>
      <c r="K70" s="204"/>
      <c r="L70" s="176"/>
      <c r="M70" s="176"/>
      <c r="N70" s="176"/>
      <c r="O70" s="176"/>
      <c r="P70" s="176"/>
      <c r="Q70" s="176"/>
      <c r="R70" s="176"/>
      <c r="S70" s="176"/>
      <c r="T70" s="176"/>
      <c r="U70" s="176"/>
      <c r="V70" s="7"/>
      <c r="W70" s="7"/>
    </row>
    <row r="71" spans="1:23" ht="33" customHeight="1" x14ac:dyDescent="0.25">
      <c r="A71" s="177" t="s">
        <v>60</v>
      </c>
      <c r="B71" s="177"/>
      <c r="C71" s="177"/>
      <c r="D71" s="177"/>
      <c r="E71" s="177"/>
      <c r="F71" s="177"/>
      <c r="G71" s="177"/>
      <c r="H71" s="177"/>
      <c r="I71" s="177"/>
      <c r="J71" s="177"/>
      <c r="K71" s="52"/>
      <c r="L71" s="52"/>
      <c r="M71" s="52"/>
      <c r="N71" s="52"/>
      <c r="O71" s="52"/>
      <c r="P71" s="52"/>
      <c r="Q71" s="52"/>
      <c r="R71" s="52"/>
      <c r="S71" s="52"/>
      <c r="T71" s="52"/>
      <c r="U71" s="52"/>
      <c r="V71" s="52"/>
      <c r="W71" s="52"/>
    </row>
    <row r="72" spans="1:23" ht="12.75" customHeight="1" x14ac:dyDescent="0.25">
      <c r="A72" s="56"/>
      <c r="B72" s="56"/>
      <c r="C72" s="56"/>
      <c r="D72" s="56"/>
      <c r="E72" s="56"/>
      <c r="F72" s="56"/>
      <c r="G72" s="56"/>
      <c r="H72" s="52"/>
      <c r="I72" s="52"/>
      <c r="J72" s="52"/>
      <c r="K72" s="52"/>
      <c r="L72" s="52"/>
      <c r="M72" s="52"/>
      <c r="N72" s="52"/>
      <c r="O72" s="52"/>
      <c r="P72" s="52"/>
      <c r="Q72" s="52"/>
      <c r="R72" s="52"/>
      <c r="S72" s="52"/>
      <c r="T72" s="52"/>
      <c r="U72" s="52"/>
      <c r="V72" s="52"/>
      <c r="W72" s="52"/>
    </row>
    <row r="73" spans="1:23" ht="12.75" customHeight="1" x14ac:dyDescent="0.25">
      <c r="A73" s="175" t="s">
        <v>62</v>
      </c>
      <c r="B73" s="175"/>
      <c r="C73" s="176"/>
      <c r="D73" s="176"/>
      <c r="E73" s="176"/>
      <c r="F73" s="177" t="s">
        <v>64</v>
      </c>
      <c r="G73" s="177"/>
      <c r="H73" s="177"/>
      <c r="I73" s="176"/>
      <c r="J73" s="176"/>
      <c r="K73" s="176"/>
      <c r="L73" s="177" t="s">
        <v>66</v>
      </c>
      <c r="M73" s="177" t="s">
        <v>0</v>
      </c>
      <c r="N73" s="177"/>
      <c r="O73" s="176"/>
      <c r="P73" s="176"/>
      <c r="Q73" s="176"/>
      <c r="R73" s="176"/>
      <c r="S73" s="176"/>
      <c r="T73" s="176"/>
      <c r="U73" s="176"/>
      <c r="V73" s="7"/>
      <c r="W73" s="7"/>
    </row>
    <row r="74" spans="1:23" ht="12.75" customHeight="1" x14ac:dyDescent="0.25">
      <c r="A74" s="175" t="s">
        <v>63</v>
      </c>
      <c r="B74" s="175"/>
      <c r="C74" s="176"/>
      <c r="D74" s="176"/>
      <c r="E74" s="176"/>
      <c r="F74" s="177" t="s">
        <v>65</v>
      </c>
      <c r="G74" s="177"/>
      <c r="H74" s="177"/>
      <c r="I74" s="178"/>
      <c r="J74" s="178"/>
      <c r="K74" s="178"/>
      <c r="L74" s="177" t="s">
        <v>67</v>
      </c>
      <c r="M74" s="177"/>
      <c r="N74" s="177"/>
      <c r="O74" s="178"/>
      <c r="P74" s="178"/>
      <c r="Q74" s="178"/>
      <c r="R74" s="178"/>
      <c r="S74" s="178"/>
      <c r="T74" s="178"/>
      <c r="U74" s="178"/>
      <c r="V74" s="7"/>
      <c r="W74" s="7"/>
    </row>
    <row r="75" spans="1:23" ht="12.75" customHeight="1" x14ac:dyDescent="0.25">
      <c r="A75" s="173"/>
      <c r="B75" s="173"/>
      <c r="C75" s="173"/>
      <c r="D75" s="173"/>
      <c r="E75" s="173"/>
      <c r="F75" s="173"/>
      <c r="G75" s="173"/>
      <c r="H75" s="173"/>
      <c r="I75" s="173"/>
      <c r="J75" s="173"/>
      <c r="K75" s="173"/>
      <c r="L75" s="52"/>
      <c r="M75" s="52"/>
      <c r="N75" s="52"/>
      <c r="O75" s="52"/>
      <c r="P75" s="52"/>
      <c r="Q75" s="52"/>
      <c r="R75" s="52"/>
      <c r="S75" s="52"/>
      <c r="T75" s="52"/>
      <c r="U75" s="52"/>
      <c r="V75" s="52"/>
      <c r="W75" s="52"/>
    </row>
    <row r="76" spans="1:23" ht="12.75" x14ac:dyDescent="0.25">
      <c r="A76" s="174" t="s">
        <v>68</v>
      </c>
      <c r="B76" s="174"/>
      <c r="C76" s="174"/>
      <c r="D76" s="174"/>
      <c r="E76" s="174"/>
      <c r="F76" s="174"/>
      <c r="G76" s="174"/>
      <c r="H76" s="174"/>
      <c r="I76" s="174"/>
      <c r="J76" s="174"/>
      <c r="K76" s="174"/>
      <c r="L76" s="52"/>
      <c r="M76" s="52"/>
      <c r="N76" s="52"/>
      <c r="O76" s="52"/>
      <c r="P76" s="52"/>
      <c r="Q76" s="52"/>
      <c r="R76" s="52"/>
      <c r="S76" s="52"/>
      <c r="T76" s="52"/>
      <c r="U76" s="52"/>
      <c r="V76" s="52"/>
      <c r="W76" s="52"/>
    </row>
    <row r="77" spans="1:23" ht="12.75" customHeight="1" x14ac:dyDescent="0.25">
      <c r="A77" s="64"/>
      <c r="B77" s="64"/>
      <c r="C77" s="64"/>
      <c r="D77" s="64"/>
      <c r="E77" s="64"/>
      <c r="F77" s="8"/>
      <c r="G77" s="7"/>
      <c r="H77" s="7"/>
      <c r="I77" s="7"/>
      <c r="J77" s="7"/>
      <c r="K77" s="7"/>
      <c r="L77" s="52"/>
      <c r="M77" s="52"/>
      <c r="N77" s="52"/>
      <c r="O77" s="52"/>
      <c r="P77" s="52"/>
      <c r="Q77" s="52"/>
      <c r="R77" s="52"/>
      <c r="S77" s="52"/>
      <c r="T77" s="52"/>
      <c r="U77" s="52"/>
      <c r="V77" s="52"/>
      <c r="W77" s="52"/>
    </row>
    <row r="78" spans="1:23" ht="6.75" customHeight="1" x14ac:dyDescent="0.25">
      <c r="A78" s="53"/>
      <c r="B78" s="53"/>
      <c r="C78" s="53"/>
      <c r="D78" s="53"/>
      <c r="E78" s="53"/>
      <c r="F78" s="8"/>
      <c r="G78" s="7"/>
      <c r="H78" s="7"/>
      <c r="I78" s="7"/>
      <c r="J78" s="7"/>
      <c r="K78" s="7"/>
      <c r="L78" s="52"/>
      <c r="M78" s="52"/>
      <c r="N78" s="52"/>
      <c r="O78" s="52"/>
      <c r="P78" s="52"/>
      <c r="Q78" s="52"/>
      <c r="R78" s="52"/>
      <c r="S78" s="52"/>
      <c r="T78" s="52"/>
      <c r="U78" s="52"/>
      <c r="V78" s="52"/>
      <c r="W78" s="52"/>
    </row>
    <row r="79" spans="1:23" ht="18" customHeight="1" x14ac:dyDescent="0.25">
      <c r="A79" s="205" t="s">
        <v>77</v>
      </c>
      <c r="B79" s="205"/>
      <c r="C79" s="205"/>
      <c r="D79" s="205"/>
      <c r="E79" s="205"/>
      <c r="F79" s="205"/>
      <c r="G79" s="205"/>
      <c r="H79" s="176"/>
      <c r="I79" s="176"/>
      <c r="J79" s="176"/>
      <c r="K79" s="176"/>
      <c r="L79" s="7"/>
      <c r="M79" s="4"/>
      <c r="N79" s="4"/>
      <c r="O79" s="4"/>
      <c r="P79" s="4"/>
      <c r="Q79" s="4"/>
      <c r="R79" s="4"/>
      <c r="S79" s="4"/>
      <c r="T79" s="4"/>
      <c r="U79" s="4"/>
      <c r="V79" s="4"/>
      <c r="W79" s="4"/>
    </row>
    <row r="80" spans="1:23" ht="18" customHeight="1" x14ac:dyDescent="0.25">
      <c r="A80" s="196" t="s">
        <v>156</v>
      </c>
      <c r="B80" s="196"/>
      <c r="C80" s="196"/>
      <c r="D80" s="196"/>
      <c r="E80" s="196"/>
      <c r="F80" s="183"/>
      <c r="G80" s="183"/>
      <c r="H80" s="183"/>
      <c r="I80" s="183"/>
      <c r="J80" s="183"/>
      <c r="K80" s="183"/>
      <c r="L80" s="5"/>
      <c r="M80" s="196" t="s">
        <v>158</v>
      </c>
      <c r="N80" s="196"/>
      <c r="O80" s="196"/>
      <c r="P80" s="196"/>
      <c r="Q80" s="196"/>
      <c r="R80" s="179"/>
      <c r="S80" s="179"/>
      <c r="T80" s="179"/>
      <c r="U80" s="179"/>
      <c r="V80" s="179"/>
      <c r="W80" s="179"/>
    </row>
    <row r="81" spans="1:23" ht="18" customHeight="1" x14ac:dyDescent="0.25">
      <c r="A81" s="173" t="s">
        <v>157</v>
      </c>
      <c r="B81" s="173"/>
      <c r="C81" s="173"/>
      <c r="D81" s="173"/>
      <c r="E81" s="173"/>
      <c r="F81" s="179"/>
      <c r="G81" s="179"/>
      <c r="H81" s="179"/>
      <c r="I81" s="179"/>
      <c r="J81" s="179"/>
      <c r="K81" s="179"/>
      <c r="L81" s="4"/>
      <c r="M81" s="173" t="s">
        <v>159</v>
      </c>
      <c r="N81" s="173"/>
      <c r="O81" s="173"/>
      <c r="P81" s="173"/>
      <c r="Q81" s="173"/>
      <c r="R81" s="179"/>
      <c r="S81" s="179"/>
      <c r="T81" s="179"/>
      <c r="U81" s="179"/>
      <c r="V81" s="179"/>
      <c r="W81" s="179"/>
    </row>
    <row r="82" spans="1:23" ht="18" customHeight="1" x14ac:dyDescent="0.25">
      <c r="A82" s="4"/>
      <c r="B82" s="4"/>
      <c r="C82" s="4"/>
      <c r="D82" s="4"/>
      <c r="E82" s="4"/>
      <c r="F82" s="4"/>
      <c r="G82" s="4"/>
      <c r="H82" s="4"/>
      <c r="I82" s="4"/>
      <c r="J82" s="4"/>
      <c r="K82" s="4"/>
      <c r="L82" s="4"/>
      <c r="M82" s="4"/>
      <c r="N82" s="4"/>
      <c r="O82" s="4"/>
      <c r="P82" s="4"/>
      <c r="Q82" s="4"/>
      <c r="R82" s="4"/>
      <c r="S82" s="4"/>
      <c r="T82" s="4"/>
      <c r="U82" s="4"/>
      <c r="V82" s="4"/>
      <c r="W82" s="4"/>
    </row>
    <row r="83" spans="1:23" ht="27" customHeight="1" x14ac:dyDescent="0.25">
      <c r="A83" s="130" t="s">
        <v>71</v>
      </c>
      <c r="B83" s="130"/>
      <c r="C83" s="130"/>
      <c r="D83" s="206" t="s">
        <v>188</v>
      </c>
      <c r="E83" s="207"/>
      <c r="F83" s="207"/>
      <c r="G83" s="207"/>
      <c r="H83" s="207"/>
      <c r="I83" s="207"/>
      <c r="J83" s="207"/>
      <c r="K83" s="207"/>
      <c r="L83" s="207"/>
      <c r="M83" s="207"/>
      <c r="N83" s="207"/>
      <c r="O83" s="207"/>
      <c r="P83" s="207"/>
      <c r="Q83" s="207"/>
      <c r="R83" s="207"/>
      <c r="S83" s="207"/>
      <c r="T83" s="207"/>
      <c r="U83" s="207"/>
      <c r="V83" s="207"/>
      <c r="W83" s="208"/>
    </row>
    <row r="84" spans="1:23" ht="390" customHeight="1" x14ac:dyDescent="0.25">
      <c r="A84" s="130"/>
      <c r="B84" s="130"/>
      <c r="C84" s="130"/>
      <c r="D84" s="209"/>
      <c r="E84" s="210"/>
      <c r="F84" s="210"/>
      <c r="G84" s="210"/>
      <c r="H84" s="210"/>
      <c r="I84" s="210"/>
      <c r="J84" s="210"/>
      <c r="K84" s="210"/>
      <c r="L84" s="210"/>
      <c r="M84" s="210"/>
      <c r="N84" s="210"/>
      <c r="O84" s="210"/>
      <c r="P84" s="210"/>
      <c r="Q84" s="210"/>
      <c r="R84" s="210"/>
      <c r="S84" s="210"/>
      <c r="T84" s="210"/>
      <c r="U84" s="210"/>
      <c r="V84" s="210"/>
      <c r="W84" s="211"/>
    </row>
    <row r="85" spans="1:23" ht="239.25" customHeight="1" x14ac:dyDescent="0.25">
      <c r="A85" s="130"/>
      <c r="B85" s="130"/>
      <c r="C85" s="130"/>
      <c r="D85" s="269" t="s">
        <v>350</v>
      </c>
      <c r="E85" s="270"/>
      <c r="F85" s="270"/>
      <c r="G85" s="270"/>
      <c r="H85" s="270"/>
      <c r="I85" s="270"/>
      <c r="J85" s="270"/>
      <c r="K85" s="270"/>
      <c r="L85" s="270"/>
      <c r="M85" s="270"/>
      <c r="N85" s="270"/>
      <c r="O85" s="270"/>
      <c r="P85" s="270"/>
      <c r="Q85" s="270"/>
      <c r="R85" s="270"/>
      <c r="S85" s="270"/>
      <c r="T85" s="270"/>
      <c r="U85" s="270"/>
      <c r="V85" s="270"/>
      <c r="W85" s="271"/>
    </row>
    <row r="86" spans="1:23" ht="276.75" customHeight="1" x14ac:dyDescent="0.25">
      <c r="A86" s="130"/>
      <c r="B86" s="130"/>
      <c r="C86" s="130"/>
      <c r="D86" s="272"/>
      <c r="E86" s="273"/>
      <c r="F86" s="273"/>
      <c r="G86" s="273"/>
      <c r="H86" s="273"/>
      <c r="I86" s="273"/>
      <c r="J86" s="273"/>
      <c r="K86" s="273"/>
      <c r="L86" s="273"/>
      <c r="M86" s="273"/>
      <c r="N86" s="273"/>
      <c r="O86" s="273"/>
      <c r="P86" s="273"/>
      <c r="Q86" s="273"/>
      <c r="R86" s="273"/>
      <c r="S86" s="273"/>
      <c r="T86" s="273"/>
      <c r="U86" s="273"/>
      <c r="V86" s="273"/>
      <c r="W86" s="274"/>
    </row>
    <row r="87" spans="1:23" ht="200.25" customHeight="1" x14ac:dyDescent="0.25">
      <c r="A87" s="130"/>
      <c r="B87" s="130"/>
      <c r="C87" s="130"/>
      <c r="D87" s="275"/>
      <c r="E87" s="276"/>
      <c r="F87" s="276"/>
      <c r="G87" s="276"/>
      <c r="H87" s="276"/>
      <c r="I87" s="276"/>
      <c r="J87" s="276"/>
      <c r="K87" s="276"/>
      <c r="L87" s="276"/>
      <c r="M87" s="276"/>
      <c r="N87" s="276"/>
      <c r="O87" s="276"/>
      <c r="P87" s="276"/>
      <c r="Q87" s="276"/>
      <c r="R87" s="276"/>
      <c r="S87" s="276"/>
      <c r="T87" s="276"/>
      <c r="U87" s="276"/>
      <c r="V87" s="276"/>
      <c r="W87" s="277"/>
    </row>
    <row r="88" spans="1:23" ht="24" customHeight="1" x14ac:dyDescent="0.25">
      <c r="A88" s="148" t="s">
        <v>155</v>
      </c>
      <c r="B88" s="149"/>
      <c r="C88" s="149"/>
      <c r="D88" s="149"/>
      <c r="E88" s="149"/>
      <c r="F88" s="149"/>
      <c r="G88" s="149"/>
      <c r="H88" s="149"/>
      <c r="I88" s="149"/>
      <c r="J88" s="149"/>
      <c r="K88" s="149"/>
      <c r="L88" s="149"/>
      <c r="M88" s="149"/>
      <c r="N88" s="149"/>
      <c r="O88" s="149"/>
      <c r="P88" s="149"/>
      <c r="Q88" s="149"/>
      <c r="R88" s="149"/>
      <c r="S88" s="149"/>
      <c r="T88" s="149"/>
      <c r="U88" s="149"/>
      <c r="V88" s="149"/>
      <c r="W88" s="150"/>
    </row>
    <row r="89" spans="1:23" s="76" customFormat="1" ht="18" customHeight="1" x14ac:dyDescent="0.25">
      <c r="A89" s="20"/>
      <c r="B89" s="80"/>
      <c r="C89" s="80"/>
      <c r="D89" s="80"/>
      <c r="E89" s="80"/>
      <c r="F89" s="80"/>
      <c r="G89" s="80"/>
      <c r="H89" s="20"/>
      <c r="I89" s="20"/>
      <c r="J89" s="20"/>
      <c r="K89" s="20"/>
      <c r="L89" s="20"/>
      <c r="M89" s="20"/>
      <c r="N89" s="20"/>
      <c r="O89" s="20"/>
      <c r="P89" s="20"/>
      <c r="Q89" s="20"/>
      <c r="R89" s="20"/>
      <c r="S89" s="20"/>
      <c r="T89" s="20"/>
      <c r="U89" s="20"/>
      <c r="V89" s="20"/>
      <c r="W89" s="20"/>
    </row>
    <row r="90" spans="1:23" ht="18" customHeight="1" x14ac:dyDescent="0.25">
      <c r="A90" s="213" t="s">
        <v>117</v>
      </c>
      <c r="B90" s="173"/>
      <c r="C90" s="173"/>
      <c r="D90" s="173"/>
      <c r="E90" s="173"/>
      <c r="F90" s="173"/>
      <c r="G90" s="173"/>
      <c r="H90" s="173"/>
      <c r="I90" s="173"/>
      <c r="J90" s="173"/>
      <c r="K90" s="173"/>
      <c r="L90" s="173"/>
      <c r="M90" s="173"/>
      <c r="N90" s="173"/>
      <c r="O90" s="173"/>
      <c r="P90" s="173"/>
      <c r="Q90" s="173"/>
      <c r="R90" s="173"/>
      <c r="S90" s="173"/>
      <c r="T90" s="173"/>
      <c r="U90" s="173"/>
      <c r="V90" s="173"/>
      <c r="W90" s="214"/>
    </row>
    <row r="91" spans="1:23" ht="18" customHeight="1" x14ac:dyDescent="0.25">
      <c r="A91" s="213"/>
      <c r="B91" s="173"/>
      <c r="C91" s="173"/>
      <c r="D91" s="173"/>
      <c r="E91" s="173"/>
      <c r="F91" s="173"/>
      <c r="G91" s="173"/>
      <c r="H91" s="173"/>
      <c r="I91" s="173"/>
      <c r="J91" s="173"/>
      <c r="K91" s="173"/>
      <c r="L91" s="173"/>
      <c r="M91" s="173"/>
      <c r="N91" s="173"/>
      <c r="O91" s="173"/>
      <c r="P91" s="173"/>
      <c r="Q91" s="173"/>
      <c r="R91" s="173"/>
      <c r="S91" s="173"/>
      <c r="T91" s="173"/>
      <c r="U91" s="173"/>
      <c r="V91" s="173"/>
      <c r="W91" s="214"/>
    </row>
    <row r="92" spans="1:23" ht="18" customHeight="1" x14ac:dyDescent="0.25">
      <c r="A92" s="213"/>
      <c r="B92" s="173"/>
      <c r="C92" s="173"/>
      <c r="D92" s="173"/>
      <c r="E92" s="173"/>
      <c r="F92" s="173"/>
      <c r="G92" s="173"/>
      <c r="H92" s="173"/>
      <c r="I92" s="173"/>
      <c r="J92" s="173"/>
      <c r="K92" s="173"/>
      <c r="L92" s="173"/>
      <c r="M92" s="173"/>
      <c r="N92" s="173"/>
      <c r="O92" s="173"/>
      <c r="P92" s="173"/>
      <c r="Q92" s="173"/>
      <c r="R92" s="173"/>
      <c r="S92" s="173"/>
      <c r="T92" s="173"/>
      <c r="U92" s="173"/>
      <c r="V92" s="173"/>
      <c r="W92" s="214"/>
    </row>
    <row r="93" spans="1:23" ht="12.75" customHeight="1" x14ac:dyDescent="0.25">
      <c r="A93" s="213"/>
      <c r="B93" s="173"/>
      <c r="C93" s="173"/>
      <c r="D93" s="173"/>
      <c r="E93" s="173"/>
      <c r="F93" s="173"/>
      <c r="G93" s="173"/>
      <c r="H93" s="173"/>
      <c r="I93" s="173"/>
      <c r="J93" s="173"/>
      <c r="K93" s="173"/>
      <c r="L93" s="173"/>
      <c r="M93" s="173"/>
      <c r="N93" s="173"/>
      <c r="O93" s="173"/>
      <c r="P93" s="173"/>
      <c r="Q93" s="173"/>
      <c r="R93" s="173"/>
      <c r="S93" s="173"/>
      <c r="T93" s="173"/>
      <c r="U93" s="173"/>
      <c r="V93" s="173"/>
      <c r="W93" s="214"/>
    </row>
    <row r="94" spans="1:23" ht="2.25" customHeight="1" x14ac:dyDescent="0.25">
      <c r="A94" s="54"/>
      <c r="B94" s="51"/>
      <c r="C94" s="51"/>
      <c r="D94" s="51"/>
      <c r="E94" s="51"/>
      <c r="F94" s="51"/>
      <c r="G94" s="51"/>
      <c r="H94" s="20"/>
      <c r="I94" s="20"/>
      <c r="J94" s="20"/>
      <c r="K94" s="20"/>
      <c r="L94" s="20"/>
      <c r="M94" s="20"/>
      <c r="N94" s="20"/>
      <c r="O94" s="20"/>
      <c r="P94" s="20"/>
      <c r="Q94" s="20"/>
      <c r="R94" s="20"/>
      <c r="S94" s="20"/>
      <c r="T94" s="20"/>
      <c r="U94" s="20"/>
      <c r="V94" s="20"/>
      <c r="W94" s="55"/>
    </row>
    <row r="95" spans="1:23" ht="12" customHeight="1" x14ac:dyDescent="0.25">
      <c r="A95" s="215" t="s">
        <v>116</v>
      </c>
      <c r="B95" s="174"/>
      <c r="C95" s="174"/>
      <c r="D95" s="174"/>
      <c r="E95" s="174"/>
      <c r="F95" s="174"/>
      <c r="G95" s="174"/>
      <c r="H95" s="174"/>
      <c r="I95" s="174"/>
      <c r="J95" s="174"/>
      <c r="K95" s="174"/>
      <c r="L95" s="174"/>
      <c r="M95" s="174"/>
      <c r="N95" s="174"/>
      <c r="O95" s="174"/>
      <c r="P95" s="174"/>
      <c r="Q95" s="174"/>
      <c r="R95" s="174"/>
      <c r="S95" s="174"/>
      <c r="T95" s="174"/>
      <c r="U95" s="174"/>
      <c r="V95" s="174"/>
      <c r="W95" s="216"/>
    </row>
    <row r="96" spans="1:23" ht="18" customHeight="1" x14ac:dyDescent="0.25">
      <c r="A96" s="215"/>
      <c r="B96" s="174"/>
      <c r="C96" s="174"/>
      <c r="D96" s="174"/>
      <c r="E96" s="174"/>
      <c r="F96" s="174"/>
      <c r="G96" s="174"/>
      <c r="H96" s="174"/>
      <c r="I96" s="174"/>
      <c r="J96" s="174"/>
      <c r="K96" s="174"/>
      <c r="L96" s="174"/>
      <c r="M96" s="174"/>
      <c r="N96" s="174"/>
      <c r="O96" s="174"/>
      <c r="P96" s="174"/>
      <c r="Q96" s="174"/>
      <c r="R96" s="174"/>
      <c r="S96" s="174"/>
      <c r="T96" s="174"/>
      <c r="U96" s="174"/>
      <c r="V96" s="174"/>
      <c r="W96" s="216"/>
    </row>
    <row r="97" spans="1:23" s="21" customFormat="1" ht="9" customHeight="1" x14ac:dyDescent="0.25">
      <c r="A97" s="54"/>
      <c r="B97" s="80"/>
      <c r="C97" s="80"/>
      <c r="D97" s="80"/>
      <c r="E97" s="80"/>
      <c r="F97" s="80"/>
      <c r="G97" s="80"/>
      <c r="H97" s="20"/>
      <c r="I97" s="20"/>
      <c r="J97" s="20"/>
      <c r="K97" s="20"/>
      <c r="L97" s="20"/>
      <c r="M97" s="20"/>
      <c r="N97" s="20"/>
      <c r="O97" s="20"/>
      <c r="P97" s="20"/>
      <c r="Q97" s="20"/>
      <c r="R97" s="20"/>
      <c r="S97" s="20"/>
      <c r="T97" s="20"/>
      <c r="U97" s="20"/>
      <c r="V97" s="20"/>
      <c r="W97" s="55"/>
    </row>
    <row r="98" spans="1:23" ht="18" customHeight="1" x14ac:dyDescent="0.25">
      <c r="A98" s="149" t="s">
        <v>163</v>
      </c>
      <c r="B98" s="149"/>
      <c r="C98" s="149"/>
      <c r="D98" s="149"/>
      <c r="E98" s="149"/>
      <c r="F98" s="149"/>
      <c r="G98" s="149"/>
      <c r="H98" s="149"/>
      <c r="I98" s="149"/>
      <c r="J98" s="149"/>
      <c r="K98" s="149"/>
      <c r="L98" s="149"/>
      <c r="M98" s="149"/>
      <c r="N98" s="149"/>
      <c r="O98" s="149"/>
      <c r="P98" s="149"/>
      <c r="Q98" s="149"/>
      <c r="R98" s="149"/>
      <c r="S98" s="149"/>
      <c r="T98" s="149"/>
      <c r="U98" s="149"/>
      <c r="V98" s="149"/>
      <c r="W98" s="149"/>
    </row>
    <row r="99" spans="1:23" ht="18" customHeight="1" x14ac:dyDescent="0.25">
      <c r="A99" s="1"/>
      <c r="B99" s="4"/>
      <c r="C99" s="4"/>
      <c r="D99" s="4"/>
      <c r="E99" s="4"/>
      <c r="F99" s="4"/>
      <c r="G99" s="4"/>
      <c r="H99" s="4"/>
      <c r="I99" s="4"/>
      <c r="J99" s="4"/>
      <c r="K99" s="4"/>
      <c r="L99" s="4"/>
      <c r="M99" s="4"/>
      <c r="N99" s="4"/>
      <c r="O99" s="4"/>
      <c r="P99" s="4"/>
      <c r="Q99" s="4"/>
      <c r="R99" s="4"/>
      <c r="S99" s="4"/>
      <c r="T99" s="4"/>
      <c r="U99" s="4"/>
      <c r="V99" s="4"/>
      <c r="W99" s="4"/>
    </row>
    <row r="100" spans="1:23" ht="18" customHeight="1" x14ac:dyDescent="0.25">
      <c r="A100" s="113" t="s">
        <v>2</v>
      </c>
      <c r="B100" s="113"/>
      <c r="C100" s="113"/>
      <c r="D100" s="113"/>
      <c r="E100" s="113"/>
      <c r="F100" s="113" t="s">
        <v>3</v>
      </c>
      <c r="G100" s="113"/>
      <c r="H100" s="113"/>
      <c r="I100" s="113"/>
      <c r="J100" s="113"/>
      <c r="K100" s="113"/>
      <c r="L100" s="113" t="s">
        <v>8</v>
      </c>
      <c r="M100" s="113"/>
      <c r="N100" s="113"/>
      <c r="O100" s="113"/>
      <c r="P100" s="113"/>
      <c r="Q100" s="113"/>
      <c r="R100" s="113" t="s">
        <v>9</v>
      </c>
      <c r="S100" s="113"/>
      <c r="T100" s="113"/>
      <c r="U100" s="113"/>
      <c r="V100" s="113"/>
      <c r="W100" s="113"/>
    </row>
    <row r="101" spans="1:23" ht="18" customHeight="1" x14ac:dyDescent="0.25">
      <c r="A101" s="130">
        <v>1</v>
      </c>
      <c r="B101" s="130"/>
      <c r="C101" s="130"/>
      <c r="D101" s="130"/>
      <c r="E101" s="130"/>
      <c r="F101" s="228">
        <v>45363</v>
      </c>
      <c r="G101" s="113"/>
      <c r="H101" s="113"/>
      <c r="I101" s="113"/>
      <c r="J101" s="113"/>
      <c r="K101" s="113"/>
      <c r="L101" s="229">
        <v>843468277</v>
      </c>
      <c r="M101" s="229"/>
      <c r="N101" s="229"/>
      <c r="O101" s="229"/>
      <c r="P101" s="229"/>
      <c r="Q101" s="229"/>
      <c r="R101" s="100"/>
      <c r="S101" s="100"/>
      <c r="T101" s="100"/>
      <c r="U101" s="100"/>
      <c r="V101" s="100"/>
      <c r="W101" s="100"/>
    </row>
    <row r="102" spans="1:23" ht="18" customHeight="1" x14ac:dyDescent="0.25">
      <c r="A102" s="130">
        <v>2</v>
      </c>
      <c r="B102" s="130"/>
      <c r="C102" s="130"/>
      <c r="D102" s="130"/>
      <c r="E102" s="130"/>
      <c r="F102" s="100"/>
      <c r="G102" s="100"/>
      <c r="H102" s="100"/>
      <c r="I102" s="100"/>
      <c r="J102" s="100"/>
      <c r="K102" s="100"/>
      <c r="L102" s="100"/>
      <c r="M102" s="100"/>
      <c r="N102" s="100"/>
      <c r="O102" s="100"/>
      <c r="P102" s="100"/>
      <c r="Q102" s="100"/>
      <c r="R102" s="100"/>
      <c r="S102" s="100"/>
      <c r="T102" s="100"/>
      <c r="U102" s="100"/>
      <c r="V102" s="100"/>
      <c r="W102" s="100"/>
    </row>
    <row r="103" spans="1:23" ht="18" customHeight="1" x14ac:dyDescent="0.25">
      <c r="A103" s="130">
        <v>3</v>
      </c>
      <c r="B103" s="130"/>
      <c r="C103" s="130"/>
      <c r="D103" s="130"/>
      <c r="E103" s="130"/>
      <c r="F103" s="100"/>
      <c r="G103" s="100"/>
      <c r="H103" s="100"/>
      <c r="I103" s="100"/>
      <c r="J103" s="100"/>
      <c r="K103" s="100"/>
      <c r="L103" s="100"/>
      <c r="M103" s="100"/>
      <c r="N103" s="100"/>
      <c r="O103" s="100"/>
      <c r="P103" s="100"/>
      <c r="Q103" s="100"/>
      <c r="R103" s="100"/>
      <c r="S103" s="100"/>
      <c r="T103" s="100"/>
      <c r="U103" s="100"/>
      <c r="V103" s="100"/>
      <c r="W103" s="100"/>
    </row>
    <row r="104" spans="1:23" ht="18" customHeight="1" x14ac:dyDescent="0.25">
      <c r="A104" s="130">
        <v>4</v>
      </c>
      <c r="B104" s="130"/>
      <c r="C104" s="130"/>
      <c r="D104" s="130"/>
      <c r="E104" s="130"/>
      <c r="F104" s="100"/>
      <c r="G104" s="100"/>
      <c r="H104" s="100"/>
      <c r="I104" s="100"/>
      <c r="J104" s="100"/>
      <c r="K104" s="100"/>
      <c r="L104" s="100"/>
      <c r="M104" s="100"/>
      <c r="N104" s="100"/>
      <c r="O104" s="100"/>
      <c r="P104" s="100"/>
      <c r="Q104" s="100"/>
      <c r="R104" s="100"/>
      <c r="S104" s="100"/>
      <c r="T104" s="100"/>
      <c r="U104" s="100"/>
      <c r="V104" s="100"/>
      <c r="W104" s="100"/>
    </row>
    <row r="105" spans="1:23" ht="18" customHeight="1" x14ac:dyDescent="0.25">
      <c r="A105" s="130">
        <v>5</v>
      </c>
      <c r="B105" s="130"/>
      <c r="C105" s="130"/>
      <c r="D105" s="130"/>
      <c r="E105" s="130"/>
      <c r="F105" s="100"/>
      <c r="G105" s="100"/>
      <c r="H105" s="100"/>
      <c r="I105" s="100"/>
      <c r="J105" s="100"/>
      <c r="K105" s="100"/>
      <c r="L105" s="100"/>
      <c r="M105" s="100"/>
      <c r="N105" s="100"/>
      <c r="O105" s="100"/>
      <c r="P105" s="100"/>
      <c r="Q105" s="100"/>
      <c r="R105" s="100"/>
      <c r="S105" s="100"/>
      <c r="T105" s="100"/>
      <c r="U105" s="100"/>
      <c r="V105" s="100"/>
      <c r="W105" s="100"/>
    </row>
    <row r="106" spans="1:23" ht="18" customHeight="1" x14ac:dyDescent="0.25">
      <c r="A106" s="130">
        <v>6</v>
      </c>
      <c r="B106" s="130"/>
      <c r="C106" s="130"/>
      <c r="D106" s="130"/>
      <c r="E106" s="130"/>
      <c r="F106" s="100"/>
      <c r="G106" s="100"/>
      <c r="H106" s="100"/>
      <c r="I106" s="100"/>
      <c r="J106" s="100"/>
      <c r="K106" s="100"/>
      <c r="L106" s="100"/>
      <c r="M106" s="100"/>
      <c r="N106" s="100"/>
      <c r="O106" s="100"/>
      <c r="P106" s="100"/>
      <c r="Q106" s="100"/>
      <c r="R106" s="100"/>
      <c r="S106" s="100"/>
      <c r="T106" s="100"/>
      <c r="U106" s="100"/>
      <c r="V106" s="100"/>
      <c r="W106" s="100"/>
    </row>
    <row r="107" spans="1:23" ht="18" customHeight="1" x14ac:dyDescent="0.25">
      <c r="A107" s="113" t="s">
        <v>5</v>
      </c>
      <c r="B107" s="113"/>
      <c r="C107" s="113"/>
      <c r="D107" s="113"/>
      <c r="E107" s="113"/>
      <c r="F107" s="100"/>
      <c r="G107" s="100"/>
      <c r="H107" s="100"/>
      <c r="I107" s="100"/>
      <c r="J107" s="100"/>
      <c r="K107" s="100"/>
      <c r="L107" s="230">
        <f>SUM(L101:Q106)</f>
        <v>843468277</v>
      </c>
      <c r="M107" s="100"/>
      <c r="N107" s="100"/>
      <c r="O107" s="100"/>
      <c r="P107" s="100"/>
      <c r="Q107" s="100"/>
      <c r="R107" s="100"/>
      <c r="S107" s="100"/>
      <c r="T107" s="100"/>
      <c r="U107" s="100"/>
      <c r="V107" s="100"/>
      <c r="W107" s="100"/>
    </row>
    <row r="108" spans="1:23" ht="18" customHeight="1" x14ac:dyDescent="0.25">
      <c r="A108" s="4"/>
      <c r="B108" s="4"/>
      <c r="C108" s="4"/>
      <c r="D108" s="4"/>
      <c r="E108" s="4"/>
      <c r="F108" s="1"/>
      <c r="G108" s="1"/>
      <c r="H108" s="1"/>
      <c r="I108" s="1"/>
      <c r="J108" s="1"/>
      <c r="K108" s="1"/>
      <c r="L108" s="1"/>
      <c r="M108" s="1"/>
      <c r="N108" s="1"/>
      <c r="O108" s="1"/>
      <c r="P108" s="1"/>
      <c r="Q108" s="1"/>
      <c r="R108" s="1"/>
      <c r="S108" s="1"/>
      <c r="T108" s="1"/>
      <c r="U108" s="1"/>
      <c r="V108" s="1"/>
      <c r="W108" s="1"/>
    </row>
    <row r="109" spans="1:23" ht="18" customHeight="1" x14ac:dyDescent="0.25">
      <c r="A109" s="148" t="s">
        <v>118</v>
      </c>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50"/>
    </row>
    <row r="110" spans="1:23" ht="18"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row>
    <row r="111" spans="1:23" ht="52.5" customHeight="1" x14ac:dyDescent="0.25">
      <c r="A111" s="186" t="s">
        <v>160</v>
      </c>
      <c r="B111" s="187"/>
      <c r="C111" s="186" t="s">
        <v>81</v>
      </c>
      <c r="D111" s="203"/>
      <c r="E111" s="187"/>
      <c r="F111" s="185" t="s">
        <v>82</v>
      </c>
      <c r="G111" s="94"/>
      <c r="H111" s="95"/>
      <c r="I111" s="185" t="s">
        <v>79</v>
      </c>
      <c r="J111" s="94"/>
      <c r="K111" s="95"/>
      <c r="L111" s="185" t="s">
        <v>80</v>
      </c>
      <c r="M111" s="94"/>
      <c r="N111" s="95"/>
      <c r="O111" s="185" t="s">
        <v>119</v>
      </c>
      <c r="P111" s="94"/>
      <c r="Q111" s="94"/>
      <c r="R111" s="94"/>
      <c r="S111" s="94"/>
      <c r="T111" s="94"/>
      <c r="U111" s="94"/>
      <c r="V111" s="94"/>
      <c r="W111" s="95"/>
    </row>
    <row r="112" spans="1:23" ht="20.25" customHeight="1" x14ac:dyDescent="0.25">
      <c r="A112" s="186">
        <v>1</v>
      </c>
      <c r="B112" s="187"/>
      <c r="C112" s="188">
        <v>843468277</v>
      </c>
      <c r="D112" s="189"/>
      <c r="E112" s="190"/>
      <c r="F112" s="278">
        <v>843468277</v>
      </c>
      <c r="G112" s="279"/>
      <c r="H112" s="280"/>
      <c r="I112" s="185"/>
      <c r="J112" s="94"/>
      <c r="K112" s="95"/>
      <c r="L112" s="185"/>
      <c r="M112" s="94"/>
      <c r="N112" s="95"/>
      <c r="O112" s="185"/>
      <c r="P112" s="94"/>
      <c r="Q112" s="94"/>
      <c r="R112" s="94"/>
      <c r="S112" s="94"/>
      <c r="T112" s="94"/>
      <c r="U112" s="94"/>
      <c r="V112" s="94"/>
      <c r="W112" s="95"/>
    </row>
    <row r="113" spans="1:23" ht="20.25" customHeight="1" x14ac:dyDescent="0.25">
      <c r="A113" s="186">
        <v>2</v>
      </c>
      <c r="B113" s="187"/>
      <c r="C113" s="188">
        <v>755780716</v>
      </c>
      <c r="D113" s="189"/>
      <c r="E113" s="190"/>
      <c r="F113" s="185"/>
      <c r="G113" s="94"/>
      <c r="H113" s="95"/>
      <c r="I113" s="185"/>
      <c r="J113" s="94"/>
      <c r="K113" s="95"/>
      <c r="L113" s="185"/>
      <c r="M113" s="94"/>
      <c r="N113" s="95"/>
      <c r="O113" s="185"/>
      <c r="P113" s="94"/>
      <c r="Q113" s="94"/>
      <c r="R113" s="94"/>
      <c r="S113" s="94"/>
      <c r="T113" s="94"/>
      <c r="U113" s="94"/>
      <c r="V113" s="94"/>
      <c r="W113" s="95"/>
    </row>
    <row r="114" spans="1:23" ht="20.25" customHeight="1" x14ac:dyDescent="0.25">
      <c r="A114" s="186">
        <v>3</v>
      </c>
      <c r="B114" s="187"/>
      <c r="C114" s="188">
        <v>755780716</v>
      </c>
      <c r="D114" s="189"/>
      <c r="E114" s="190"/>
      <c r="F114" s="185"/>
      <c r="G114" s="94"/>
      <c r="H114" s="95"/>
      <c r="I114" s="185"/>
      <c r="J114" s="94"/>
      <c r="K114" s="95"/>
      <c r="L114" s="185"/>
      <c r="M114" s="94"/>
      <c r="N114" s="95"/>
      <c r="O114" s="185"/>
      <c r="P114" s="94"/>
      <c r="Q114" s="94"/>
      <c r="R114" s="94"/>
      <c r="S114" s="94"/>
      <c r="T114" s="94"/>
      <c r="U114" s="94"/>
      <c r="V114" s="94"/>
      <c r="W114" s="95"/>
    </row>
    <row r="115" spans="1:23" ht="20.25" customHeight="1" x14ac:dyDescent="0.25">
      <c r="A115" s="186">
        <v>4</v>
      </c>
      <c r="B115" s="187"/>
      <c r="C115" s="188">
        <v>755780716</v>
      </c>
      <c r="D115" s="189"/>
      <c r="E115" s="190"/>
      <c r="F115" s="185"/>
      <c r="G115" s="94"/>
      <c r="H115" s="95"/>
      <c r="I115" s="185"/>
      <c r="J115" s="94"/>
      <c r="K115" s="95"/>
      <c r="L115" s="185"/>
      <c r="M115" s="94"/>
      <c r="N115" s="95"/>
      <c r="O115" s="185"/>
      <c r="P115" s="94"/>
      <c r="Q115" s="94"/>
      <c r="R115" s="94"/>
      <c r="S115" s="94"/>
      <c r="T115" s="94"/>
      <c r="U115" s="94"/>
      <c r="V115" s="94"/>
      <c r="W115" s="95"/>
    </row>
    <row r="116" spans="1:23" ht="20.25" customHeight="1" x14ac:dyDescent="0.25">
      <c r="A116" s="186">
        <v>5</v>
      </c>
      <c r="B116" s="187"/>
      <c r="C116" s="188">
        <v>755780716</v>
      </c>
      <c r="D116" s="189"/>
      <c r="E116" s="190"/>
      <c r="F116" s="185"/>
      <c r="G116" s="94"/>
      <c r="H116" s="95"/>
      <c r="I116" s="185"/>
      <c r="J116" s="94"/>
      <c r="K116" s="95"/>
      <c r="L116" s="185"/>
      <c r="M116" s="94"/>
      <c r="N116" s="95"/>
      <c r="O116" s="185"/>
      <c r="P116" s="94"/>
      <c r="Q116" s="94"/>
      <c r="R116" s="94"/>
      <c r="S116" s="94"/>
      <c r="T116" s="94"/>
      <c r="U116" s="94"/>
      <c r="V116" s="94"/>
      <c r="W116" s="95"/>
    </row>
    <row r="117" spans="1:23" ht="20.25" customHeight="1" x14ac:dyDescent="0.25">
      <c r="A117" s="186">
        <v>6</v>
      </c>
      <c r="B117" s="187"/>
      <c r="C117" s="188">
        <v>395778269</v>
      </c>
      <c r="D117" s="189"/>
      <c r="E117" s="190"/>
      <c r="F117" s="185"/>
      <c r="G117" s="94"/>
      <c r="H117" s="95"/>
      <c r="I117" s="185"/>
      <c r="J117" s="94"/>
      <c r="K117" s="95"/>
      <c r="L117" s="185"/>
      <c r="M117" s="94"/>
      <c r="N117" s="95"/>
      <c r="O117" s="185"/>
      <c r="P117" s="94"/>
      <c r="Q117" s="94"/>
      <c r="R117" s="94"/>
      <c r="S117" s="94"/>
      <c r="T117" s="94"/>
      <c r="U117" s="94"/>
      <c r="V117" s="94"/>
      <c r="W117" s="95"/>
    </row>
    <row r="118" spans="1:23" ht="18" customHeight="1" x14ac:dyDescent="0.25">
      <c r="A118" s="186" t="s">
        <v>83</v>
      </c>
      <c r="B118" s="187"/>
      <c r="C118" s="188">
        <f>SUM(C112:E117)</f>
        <v>4262369410</v>
      </c>
      <c r="D118" s="189"/>
      <c r="E118" s="190"/>
      <c r="F118" s="268">
        <f>SUM(F112:H117)</f>
        <v>843468277</v>
      </c>
      <c r="G118" s="94"/>
      <c r="H118" s="95"/>
      <c r="I118" s="185"/>
      <c r="J118" s="94"/>
      <c r="K118" s="95"/>
      <c r="L118" s="185"/>
      <c r="M118" s="94"/>
      <c r="N118" s="95"/>
      <c r="O118" s="185"/>
      <c r="P118" s="94"/>
      <c r="Q118" s="94"/>
      <c r="R118" s="94"/>
      <c r="S118" s="94"/>
      <c r="T118" s="94"/>
      <c r="U118" s="94"/>
      <c r="V118" s="94"/>
      <c r="W118" s="95"/>
    </row>
    <row r="119" spans="1:23" ht="18" customHeight="1" thickBot="1" x14ac:dyDescent="0.3">
      <c r="A119" s="6"/>
      <c r="B119" s="6"/>
      <c r="C119" s="6"/>
      <c r="D119" s="6"/>
      <c r="E119" s="6"/>
      <c r="F119" s="6"/>
      <c r="G119" s="6"/>
      <c r="H119" s="6"/>
      <c r="I119" s="6"/>
      <c r="J119" s="6"/>
      <c r="K119" s="6"/>
      <c r="L119" s="6"/>
      <c r="M119" s="6"/>
      <c r="N119" s="6"/>
      <c r="O119" s="6"/>
      <c r="P119" s="6"/>
      <c r="Q119" s="6"/>
      <c r="R119" s="6"/>
      <c r="S119" s="6"/>
      <c r="T119" s="6"/>
      <c r="U119" s="6"/>
      <c r="V119" s="6"/>
      <c r="W119" s="6"/>
    </row>
    <row r="120" spans="1:23" ht="18" customHeight="1" thickTop="1" x14ac:dyDescent="0.25">
      <c r="A120" s="2"/>
      <c r="B120" s="2"/>
      <c r="C120" s="2"/>
      <c r="D120" s="2"/>
      <c r="E120" s="2"/>
      <c r="F120" s="2"/>
      <c r="G120" s="2"/>
      <c r="H120" s="2"/>
      <c r="I120" s="2"/>
      <c r="J120" s="2"/>
      <c r="K120" s="2"/>
      <c r="L120" s="2"/>
      <c r="M120" s="2"/>
      <c r="N120" s="2"/>
      <c r="O120" s="2"/>
      <c r="P120" s="2"/>
      <c r="Q120" s="2"/>
      <c r="R120" s="2"/>
      <c r="S120" s="2"/>
      <c r="T120" s="2"/>
      <c r="U120" s="2"/>
      <c r="V120" s="2"/>
      <c r="W120" s="2"/>
    </row>
    <row r="121" spans="1:23" ht="18" customHeight="1" x14ac:dyDescent="0.25">
      <c r="A121" s="148" t="s">
        <v>121</v>
      </c>
      <c r="B121" s="149"/>
      <c r="C121" s="149"/>
      <c r="D121" s="149"/>
      <c r="E121" s="149"/>
      <c r="F121" s="149"/>
      <c r="G121" s="149"/>
      <c r="H121" s="149"/>
      <c r="I121" s="149"/>
      <c r="J121" s="149"/>
      <c r="K121" s="149"/>
      <c r="L121" s="149"/>
      <c r="M121" s="149"/>
      <c r="N121" s="149"/>
      <c r="O121" s="149"/>
      <c r="P121" s="149"/>
      <c r="Q121" s="149"/>
      <c r="R121" s="149"/>
      <c r="S121" s="149"/>
      <c r="T121" s="149"/>
      <c r="U121" s="149"/>
      <c r="V121" s="149"/>
      <c r="W121" s="150"/>
    </row>
    <row r="122" spans="1:23" ht="18"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row>
    <row r="123" spans="1:23" ht="18" customHeight="1" x14ac:dyDescent="0.25">
      <c r="A123" s="113" t="s">
        <v>120</v>
      </c>
      <c r="B123" s="113"/>
      <c r="C123" s="113"/>
      <c r="D123" s="113"/>
      <c r="E123" s="113"/>
      <c r="F123" s="113"/>
      <c r="G123" s="113" t="s">
        <v>122</v>
      </c>
      <c r="H123" s="113"/>
      <c r="I123" s="113"/>
      <c r="J123" s="113"/>
      <c r="K123" s="113"/>
      <c r="L123" s="113"/>
      <c r="M123" s="185" t="s">
        <v>123</v>
      </c>
      <c r="N123" s="94"/>
      <c r="O123" s="94"/>
      <c r="P123" s="94"/>
      <c r="Q123" s="94"/>
      <c r="R123" s="94"/>
      <c r="S123" s="94"/>
      <c r="T123" s="94"/>
      <c r="U123" s="94"/>
      <c r="V123" s="94"/>
      <c r="W123" s="95"/>
    </row>
    <row r="124" spans="1:23" ht="18" customHeight="1" x14ac:dyDescent="0.25">
      <c r="A124" s="185" t="s">
        <v>187</v>
      </c>
      <c r="B124" s="94"/>
      <c r="C124" s="94"/>
      <c r="D124" s="94"/>
      <c r="E124" s="94"/>
      <c r="F124" s="95"/>
      <c r="G124" s="185">
        <v>0</v>
      </c>
      <c r="H124" s="94"/>
      <c r="I124" s="94"/>
      <c r="J124" s="94"/>
      <c r="K124" s="94"/>
      <c r="L124" s="95"/>
      <c r="M124" s="185"/>
      <c r="N124" s="94"/>
      <c r="O124" s="94"/>
      <c r="P124" s="94"/>
      <c r="Q124" s="94"/>
      <c r="R124" s="94"/>
      <c r="S124" s="94"/>
      <c r="T124" s="94"/>
      <c r="U124" s="94"/>
      <c r="V124" s="94"/>
      <c r="W124" s="95"/>
    </row>
    <row r="125" spans="1:23" ht="18" customHeight="1" x14ac:dyDescent="0.25">
      <c r="A125" s="185"/>
      <c r="B125" s="94"/>
      <c r="C125" s="94"/>
      <c r="D125" s="94"/>
      <c r="E125" s="94"/>
      <c r="F125" s="95"/>
      <c r="G125" s="185"/>
      <c r="H125" s="94"/>
      <c r="I125" s="94"/>
      <c r="J125" s="94"/>
      <c r="K125" s="94"/>
      <c r="L125" s="95"/>
      <c r="M125" s="185"/>
      <c r="N125" s="94"/>
      <c r="O125" s="94"/>
      <c r="P125" s="94"/>
      <c r="Q125" s="94"/>
      <c r="R125" s="94"/>
      <c r="S125" s="94"/>
      <c r="T125" s="94"/>
      <c r="U125" s="94"/>
      <c r="V125" s="94"/>
      <c r="W125" s="95"/>
    </row>
    <row r="126" spans="1:23" ht="18" customHeight="1" x14ac:dyDescent="0.25">
      <c r="A126" s="185" t="s">
        <v>5</v>
      </c>
      <c r="B126" s="94"/>
      <c r="C126" s="94"/>
      <c r="D126" s="94"/>
      <c r="E126" s="94"/>
      <c r="F126" s="95"/>
      <c r="G126" s="185"/>
      <c r="H126" s="94"/>
      <c r="I126" s="94"/>
      <c r="J126" s="94"/>
      <c r="K126" s="94"/>
      <c r="L126" s="95"/>
      <c r="M126" s="185"/>
      <c r="N126" s="94"/>
      <c r="O126" s="94"/>
      <c r="P126" s="94"/>
      <c r="Q126" s="94"/>
      <c r="R126" s="94"/>
      <c r="S126" s="94"/>
      <c r="T126" s="94"/>
      <c r="U126" s="94"/>
      <c r="V126" s="94"/>
      <c r="W126" s="95"/>
    </row>
    <row r="127" spans="1:23" ht="18" customHeight="1" x14ac:dyDescent="0.25">
      <c r="A127" s="184"/>
      <c r="B127" s="184"/>
      <c r="C127" s="184"/>
      <c r="D127" s="184"/>
      <c r="E127" s="184"/>
      <c r="F127" s="184"/>
      <c r="G127" s="184"/>
      <c r="H127" s="184"/>
      <c r="I127" s="184"/>
      <c r="J127" s="184"/>
      <c r="K127" s="184"/>
      <c r="L127" s="184"/>
      <c r="M127" s="184"/>
      <c r="N127" s="184"/>
      <c r="O127" s="184"/>
      <c r="P127" s="184"/>
      <c r="Q127" s="184"/>
      <c r="R127" s="184"/>
      <c r="S127" s="184"/>
      <c r="T127" s="184"/>
      <c r="U127" s="184"/>
      <c r="V127" s="184"/>
      <c r="W127" s="184"/>
    </row>
    <row r="128" spans="1:23" ht="18" customHeight="1" x14ac:dyDescent="0.25">
      <c r="A128" s="148" t="s">
        <v>164</v>
      </c>
      <c r="B128" s="149"/>
      <c r="C128" s="149"/>
      <c r="D128" s="149"/>
      <c r="E128" s="149"/>
      <c r="F128" s="149"/>
      <c r="G128" s="149"/>
      <c r="H128" s="149"/>
      <c r="I128" s="149"/>
      <c r="J128" s="149"/>
      <c r="K128" s="149"/>
      <c r="L128" s="149"/>
      <c r="M128" s="149"/>
      <c r="N128" s="149"/>
      <c r="O128" s="149"/>
      <c r="P128" s="149"/>
      <c r="Q128" s="149"/>
      <c r="R128" s="149"/>
      <c r="S128" s="149"/>
      <c r="T128" s="149"/>
      <c r="U128" s="149"/>
      <c r="V128" s="149"/>
      <c r="W128" s="150"/>
    </row>
    <row r="129" spans="1:23" ht="18"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row>
    <row r="130" spans="1:23" ht="24" customHeight="1" x14ac:dyDescent="0.25">
      <c r="A130" s="185" t="s">
        <v>165</v>
      </c>
      <c r="B130" s="94"/>
      <c r="C130" s="94"/>
      <c r="D130" s="95"/>
      <c r="E130" s="185" t="s">
        <v>166</v>
      </c>
      <c r="F130" s="94"/>
      <c r="G130" s="94"/>
      <c r="H130" s="95"/>
      <c r="I130" s="185" t="s">
        <v>167</v>
      </c>
      <c r="J130" s="94"/>
      <c r="K130" s="94"/>
      <c r="L130" s="95"/>
      <c r="M130" s="185" t="s">
        <v>168</v>
      </c>
      <c r="N130" s="94"/>
      <c r="O130" s="94"/>
      <c r="P130" s="94"/>
      <c r="Q130" s="94"/>
      <c r="R130" s="94"/>
      <c r="S130" s="94"/>
      <c r="T130" s="94"/>
      <c r="U130" s="94"/>
      <c r="V130" s="94"/>
      <c r="W130" s="95"/>
    </row>
    <row r="131" spans="1:23" ht="18" customHeight="1" x14ac:dyDescent="0.25">
      <c r="A131" s="180"/>
      <c r="B131" s="181"/>
      <c r="C131" s="181"/>
      <c r="D131" s="182"/>
      <c r="E131" s="180"/>
      <c r="F131" s="181"/>
      <c r="G131" s="181"/>
      <c r="H131" s="182"/>
      <c r="I131" s="180"/>
      <c r="J131" s="181"/>
      <c r="K131" s="181"/>
      <c r="L131" s="182"/>
      <c r="M131" s="180"/>
      <c r="N131" s="181"/>
      <c r="O131" s="181"/>
      <c r="P131" s="181"/>
      <c r="Q131" s="181"/>
      <c r="R131" s="181"/>
      <c r="S131" s="181"/>
      <c r="T131" s="181"/>
      <c r="U131" s="181"/>
      <c r="V131" s="181"/>
      <c r="W131" s="182"/>
    </row>
    <row r="132" spans="1:23" ht="18" customHeight="1" x14ac:dyDescent="0.25">
      <c r="A132" s="180" t="s">
        <v>187</v>
      </c>
      <c r="B132" s="181"/>
      <c r="C132" s="181"/>
      <c r="D132" s="182"/>
      <c r="E132" s="180"/>
      <c r="F132" s="181"/>
      <c r="G132" s="181"/>
      <c r="H132" s="182"/>
      <c r="I132" s="180">
        <v>0</v>
      </c>
      <c r="J132" s="181"/>
      <c r="K132" s="181"/>
      <c r="L132" s="182"/>
      <c r="M132" s="180"/>
      <c r="N132" s="181"/>
      <c r="O132" s="181"/>
      <c r="P132" s="181"/>
      <c r="Q132" s="181"/>
      <c r="R132" s="181"/>
      <c r="S132" s="181"/>
      <c r="T132" s="181"/>
      <c r="U132" s="181"/>
      <c r="V132" s="181"/>
      <c r="W132" s="182"/>
    </row>
    <row r="133" spans="1:23" ht="18"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row>
    <row r="134" spans="1:23" ht="18" customHeight="1" x14ac:dyDescent="0.25">
      <c r="A134" s="148" t="s">
        <v>169</v>
      </c>
      <c r="B134" s="149"/>
      <c r="C134" s="149"/>
      <c r="D134" s="149"/>
      <c r="E134" s="149"/>
      <c r="F134" s="149"/>
      <c r="G134" s="149"/>
      <c r="H134" s="149"/>
      <c r="I134" s="149"/>
      <c r="J134" s="149"/>
      <c r="K134" s="149"/>
      <c r="L134" s="149"/>
      <c r="M134" s="149"/>
      <c r="N134" s="149"/>
      <c r="O134" s="149"/>
      <c r="P134" s="149"/>
      <c r="Q134" s="149"/>
      <c r="R134" s="149"/>
      <c r="S134" s="149"/>
      <c r="T134" s="149"/>
      <c r="U134" s="149"/>
      <c r="V134" s="149"/>
      <c r="W134" s="150"/>
    </row>
    <row r="135" spans="1:23" ht="18"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row>
    <row r="136" spans="1:23" ht="18" customHeight="1" x14ac:dyDescent="0.25">
      <c r="A136" s="4"/>
      <c r="B136" s="4"/>
      <c r="C136" s="113" t="s">
        <v>6</v>
      </c>
      <c r="D136" s="113"/>
      <c r="E136" s="113"/>
      <c r="F136" s="113"/>
      <c r="G136" s="113"/>
      <c r="H136" s="113"/>
      <c r="I136" s="113"/>
      <c r="J136" s="113"/>
      <c r="K136" s="113"/>
      <c r="L136" s="113"/>
      <c r="M136" s="113" t="s">
        <v>1</v>
      </c>
      <c r="N136" s="113"/>
      <c r="O136" s="113"/>
      <c r="P136" s="113"/>
      <c r="Q136" s="113"/>
      <c r="R136" s="113"/>
      <c r="S136" s="113"/>
      <c r="T136" s="4"/>
      <c r="U136" s="4"/>
      <c r="V136" s="4"/>
      <c r="W136" s="4"/>
    </row>
    <row r="137" spans="1:23" ht="18" customHeight="1" x14ac:dyDescent="0.25">
      <c r="A137" s="4"/>
      <c r="B137" s="52"/>
      <c r="C137" s="167" t="s">
        <v>125</v>
      </c>
      <c r="D137" s="168"/>
      <c r="E137" s="165" t="s">
        <v>84</v>
      </c>
      <c r="F137" s="165"/>
      <c r="G137" s="165"/>
      <c r="H137" s="165"/>
      <c r="I137" s="165"/>
      <c r="J137" s="165"/>
      <c r="K137" s="165"/>
      <c r="L137" s="165"/>
      <c r="M137" s="166">
        <v>4262369410</v>
      </c>
      <c r="N137" s="166"/>
      <c r="O137" s="166"/>
      <c r="P137" s="166"/>
      <c r="Q137" s="166"/>
      <c r="R137" s="166"/>
      <c r="S137" s="166"/>
      <c r="T137" s="4"/>
      <c r="U137" s="4"/>
      <c r="V137" s="4"/>
      <c r="W137" s="4"/>
    </row>
    <row r="138" spans="1:23" ht="18" customHeight="1" x14ac:dyDescent="0.25">
      <c r="A138" s="52"/>
      <c r="B138" s="52"/>
      <c r="C138" s="169"/>
      <c r="D138" s="170"/>
      <c r="E138" s="165" t="s">
        <v>85</v>
      </c>
      <c r="F138" s="165"/>
      <c r="G138" s="165"/>
      <c r="H138" s="165"/>
      <c r="I138" s="165"/>
      <c r="J138" s="165"/>
      <c r="K138" s="165"/>
      <c r="L138" s="165"/>
      <c r="M138" s="152"/>
      <c r="N138" s="152"/>
      <c r="O138" s="152"/>
      <c r="P138" s="152"/>
      <c r="Q138" s="152"/>
      <c r="R138" s="152"/>
      <c r="S138" s="152"/>
      <c r="T138" s="52"/>
      <c r="U138" s="52"/>
      <c r="V138" s="52"/>
      <c r="W138" s="52"/>
    </row>
    <row r="139" spans="1:23" ht="18" customHeight="1" x14ac:dyDescent="0.25">
      <c r="A139" s="52"/>
      <c r="B139" s="52"/>
      <c r="C139" s="169"/>
      <c r="D139" s="170"/>
      <c r="E139" s="165" t="s">
        <v>86</v>
      </c>
      <c r="F139" s="165"/>
      <c r="G139" s="165"/>
      <c r="H139" s="165"/>
      <c r="I139" s="165"/>
      <c r="J139" s="165"/>
      <c r="K139" s="165"/>
      <c r="L139" s="165"/>
      <c r="M139" s="166">
        <v>85247388</v>
      </c>
      <c r="N139" s="166"/>
      <c r="O139" s="166"/>
      <c r="P139" s="166"/>
      <c r="Q139" s="166"/>
      <c r="R139" s="166"/>
      <c r="S139" s="166"/>
      <c r="T139" s="52"/>
      <c r="U139" s="52"/>
      <c r="V139" s="52"/>
      <c r="W139" s="52"/>
    </row>
    <row r="140" spans="1:23" ht="18" customHeight="1" x14ac:dyDescent="0.25">
      <c r="A140" s="52"/>
      <c r="B140" s="52"/>
      <c r="C140" s="169"/>
      <c r="D140" s="170"/>
      <c r="E140" s="165" t="s">
        <v>87</v>
      </c>
      <c r="F140" s="165"/>
      <c r="G140" s="165"/>
      <c r="H140" s="165"/>
      <c r="I140" s="165"/>
      <c r="J140" s="165"/>
      <c r="K140" s="165"/>
      <c r="L140" s="165"/>
      <c r="M140" s="152"/>
      <c r="N140" s="152"/>
      <c r="O140" s="152"/>
      <c r="P140" s="152"/>
      <c r="Q140" s="152"/>
      <c r="R140" s="152"/>
      <c r="S140" s="152"/>
      <c r="T140" s="52"/>
      <c r="U140" s="52"/>
      <c r="V140" s="52"/>
      <c r="W140" s="52"/>
    </row>
    <row r="141" spans="1:23" ht="18" customHeight="1" x14ac:dyDescent="0.25">
      <c r="A141" s="52"/>
      <c r="B141" s="52"/>
      <c r="C141" s="171"/>
      <c r="D141" s="172"/>
      <c r="E141" s="100" t="s">
        <v>88</v>
      </c>
      <c r="F141" s="100"/>
      <c r="G141" s="100"/>
      <c r="H141" s="100"/>
      <c r="I141" s="100"/>
      <c r="J141" s="100"/>
      <c r="K141" s="100"/>
      <c r="L141" s="100"/>
      <c r="M141" s="152">
        <f>SUM(M137:S140)</f>
        <v>4347616798</v>
      </c>
      <c r="N141" s="152"/>
      <c r="O141" s="152"/>
      <c r="P141" s="152"/>
      <c r="Q141" s="152"/>
      <c r="R141" s="152"/>
      <c r="S141" s="152"/>
      <c r="T141" s="52"/>
      <c r="U141" s="52"/>
      <c r="V141" s="52"/>
      <c r="W141" s="52"/>
    </row>
    <row r="142" spans="1:23" ht="18" customHeight="1" x14ac:dyDescent="0.25">
      <c r="A142" s="35"/>
      <c r="B142" s="52"/>
      <c r="C142" s="167" t="s">
        <v>92</v>
      </c>
      <c r="D142" s="168"/>
      <c r="E142" s="165" t="s">
        <v>89</v>
      </c>
      <c r="F142" s="165"/>
      <c r="G142" s="165"/>
      <c r="H142" s="165"/>
      <c r="I142" s="165"/>
      <c r="J142" s="165"/>
      <c r="K142" s="165"/>
      <c r="L142" s="165"/>
      <c r="M142" s="152"/>
      <c r="N142" s="152"/>
      <c r="O142" s="152"/>
      <c r="P142" s="152"/>
      <c r="Q142" s="152"/>
      <c r="R142" s="152"/>
      <c r="S142" s="152"/>
      <c r="T142" s="35"/>
      <c r="U142" s="35"/>
      <c r="V142" s="35"/>
      <c r="W142" s="35"/>
    </row>
    <row r="143" spans="1:23" ht="18" customHeight="1" x14ac:dyDescent="0.25">
      <c r="A143" s="52"/>
      <c r="B143" s="52"/>
      <c r="C143" s="169"/>
      <c r="D143" s="170"/>
      <c r="E143" s="165" t="s">
        <v>90</v>
      </c>
      <c r="F143" s="165"/>
      <c r="G143" s="165"/>
      <c r="H143" s="165"/>
      <c r="I143" s="165"/>
      <c r="J143" s="165"/>
      <c r="K143" s="165"/>
      <c r="L143" s="165"/>
      <c r="M143" s="152"/>
      <c r="N143" s="152"/>
      <c r="O143" s="152"/>
      <c r="P143" s="152"/>
      <c r="Q143" s="152"/>
      <c r="R143" s="152"/>
      <c r="S143" s="152"/>
      <c r="T143" s="52"/>
      <c r="U143" s="52"/>
      <c r="V143" s="52"/>
      <c r="W143" s="52"/>
    </row>
    <row r="144" spans="1:23" ht="18" customHeight="1" x14ac:dyDescent="0.25">
      <c r="A144" s="52"/>
      <c r="B144" s="52"/>
      <c r="C144" s="171"/>
      <c r="D144" s="172"/>
      <c r="E144" s="100" t="s">
        <v>91</v>
      </c>
      <c r="F144" s="100"/>
      <c r="G144" s="100"/>
      <c r="H144" s="100"/>
      <c r="I144" s="100"/>
      <c r="J144" s="100"/>
      <c r="K144" s="100"/>
      <c r="L144" s="100"/>
      <c r="M144" s="152"/>
      <c r="N144" s="152"/>
      <c r="O144" s="152"/>
      <c r="P144" s="152"/>
      <c r="Q144" s="152"/>
      <c r="R144" s="152"/>
      <c r="S144" s="152"/>
      <c r="T144" s="52"/>
      <c r="U144" s="52"/>
      <c r="V144" s="52"/>
      <c r="W144" s="52"/>
    </row>
    <row r="145" spans="1:23" ht="18" customHeight="1" x14ac:dyDescent="0.25">
      <c r="A145" s="52"/>
      <c r="B145" s="52"/>
      <c r="C145" s="113" t="s">
        <v>93</v>
      </c>
      <c r="D145" s="113"/>
      <c r="E145" s="165" t="s">
        <v>94</v>
      </c>
      <c r="F145" s="165"/>
      <c r="G145" s="165"/>
      <c r="H145" s="165"/>
      <c r="I145" s="165"/>
      <c r="J145" s="165"/>
      <c r="K145" s="165"/>
      <c r="L145" s="165"/>
      <c r="M145" s="152"/>
      <c r="N145" s="152"/>
      <c r="O145" s="152"/>
      <c r="P145" s="152"/>
      <c r="Q145" s="152"/>
      <c r="R145" s="152"/>
      <c r="S145" s="152"/>
      <c r="T145" s="52"/>
      <c r="U145" s="52"/>
      <c r="V145" s="52"/>
      <c r="W145" s="52"/>
    </row>
    <row r="146" spans="1:23" ht="18" customHeight="1" x14ac:dyDescent="0.25">
      <c r="A146" s="52"/>
      <c r="B146" s="52"/>
      <c r="C146" s="113"/>
      <c r="D146" s="113"/>
      <c r="E146" s="165" t="s">
        <v>161</v>
      </c>
      <c r="F146" s="165"/>
      <c r="G146" s="165"/>
      <c r="H146" s="165"/>
      <c r="I146" s="165"/>
      <c r="J146" s="165"/>
      <c r="K146" s="165"/>
      <c r="L146" s="165"/>
      <c r="M146" s="152"/>
      <c r="N146" s="152"/>
      <c r="O146" s="152"/>
      <c r="P146" s="152"/>
      <c r="Q146" s="152"/>
      <c r="R146" s="152"/>
      <c r="S146" s="152"/>
      <c r="T146" s="52"/>
      <c r="U146" s="52"/>
      <c r="V146" s="52"/>
      <c r="W146" s="52"/>
    </row>
    <row r="147" spans="1:23" ht="18" customHeight="1" x14ac:dyDescent="0.25">
      <c r="A147" s="52"/>
      <c r="B147" s="52"/>
      <c r="C147" s="113"/>
      <c r="D147" s="113"/>
      <c r="E147" s="100" t="s">
        <v>91</v>
      </c>
      <c r="F147" s="100"/>
      <c r="G147" s="100"/>
      <c r="H147" s="100"/>
      <c r="I147" s="100"/>
      <c r="J147" s="100"/>
      <c r="K147" s="100"/>
      <c r="L147" s="100"/>
      <c r="M147" s="152"/>
      <c r="N147" s="152"/>
      <c r="O147" s="152"/>
      <c r="P147" s="152"/>
      <c r="Q147" s="152"/>
      <c r="R147" s="152"/>
      <c r="S147" s="152"/>
      <c r="T147" s="52"/>
      <c r="U147" s="52"/>
      <c r="V147" s="52"/>
      <c r="W147" s="52"/>
    </row>
    <row r="148" spans="1:23" ht="18" customHeight="1" x14ac:dyDescent="0.25">
      <c r="A148" s="52"/>
      <c r="B148" s="52"/>
      <c r="C148" s="113" t="s">
        <v>124</v>
      </c>
      <c r="D148" s="113"/>
      <c r="E148" s="165" t="s">
        <v>95</v>
      </c>
      <c r="F148" s="165"/>
      <c r="G148" s="165"/>
      <c r="H148" s="165"/>
      <c r="I148" s="165"/>
      <c r="J148" s="165"/>
      <c r="K148" s="165"/>
      <c r="L148" s="165"/>
      <c r="M148" s="152">
        <f>M137+M142-M145</f>
        <v>4262369410</v>
      </c>
      <c r="N148" s="152"/>
      <c r="O148" s="152"/>
      <c r="P148" s="152"/>
      <c r="Q148" s="152"/>
      <c r="R148" s="152"/>
      <c r="S148" s="152"/>
      <c r="T148" s="52"/>
      <c r="U148" s="52"/>
      <c r="V148" s="52"/>
      <c r="W148" s="52"/>
    </row>
    <row r="149" spans="1:23" ht="18" customHeight="1" x14ac:dyDescent="0.25">
      <c r="A149" s="52"/>
      <c r="B149" s="52"/>
      <c r="C149" s="113"/>
      <c r="D149" s="113"/>
      <c r="E149" s="165" t="s">
        <v>96</v>
      </c>
      <c r="F149" s="165"/>
      <c r="G149" s="165"/>
      <c r="H149" s="165"/>
      <c r="I149" s="165"/>
      <c r="J149" s="165"/>
      <c r="K149" s="165"/>
      <c r="L149" s="165"/>
      <c r="M149" s="152"/>
      <c r="N149" s="152"/>
      <c r="O149" s="152"/>
      <c r="P149" s="152"/>
      <c r="Q149" s="152"/>
      <c r="R149" s="152"/>
      <c r="S149" s="152"/>
      <c r="T149" s="52"/>
      <c r="U149" s="52"/>
      <c r="V149" s="52"/>
      <c r="W149" s="52"/>
    </row>
    <row r="150" spans="1:23" ht="18" customHeight="1" x14ac:dyDescent="0.25">
      <c r="A150" s="52"/>
      <c r="B150" s="52"/>
      <c r="C150" s="113"/>
      <c r="D150" s="113"/>
      <c r="E150" s="165" t="s">
        <v>97</v>
      </c>
      <c r="F150" s="165"/>
      <c r="G150" s="165"/>
      <c r="H150" s="165"/>
      <c r="I150" s="165"/>
      <c r="J150" s="165"/>
      <c r="K150" s="165"/>
      <c r="L150" s="165"/>
      <c r="M150" s="152">
        <f>M139+M143-M146</f>
        <v>85247388</v>
      </c>
      <c r="N150" s="152"/>
      <c r="O150" s="152"/>
      <c r="P150" s="152"/>
      <c r="Q150" s="152"/>
      <c r="R150" s="152"/>
      <c r="S150" s="152"/>
      <c r="T150" s="52"/>
      <c r="U150" s="52"/>
      <c r="V150" s="52"/>
      <c r="W150" s="52"/>
    </row>
    <row r="151" spans="1:23" ht="18" customHeight="1" x14ac:dyDescent="0.25">
      <c r="A151" s="52"/>
      <c r="B151" s="52"/>
      <c r="C151" s="113"/>
      <c r="D151" s="113"/>
      <c r="E151" s="165" t="s">
        <v>98</v>
      </c>
      <c r="F151" s="165"/>
      <c r="G151" s="165"/>
      <c r="H151" s="165"/>
      <c r="I151" s="165"/>
      <c r="J151" s="165"/>
      <c r="K151" s="165"/>
      <c r="L151" s="165"/>
      <c r="M151" s="152"/>
      <c r="N151" s="152"/>
      <c r="O151" s="152"/>
      <c r="P151" s="152"/>
      <c r="Q151" s="152"/>
      <c r="R151" s="152"/>
      <c r="S151" s="152"/>
      <c r="T151" s="52"/>
      <c r="U151" s="52"/>
      <c r="V151" s="52"/>
      <c r="W151" s="52"/>
    </row>
    <row r="152" spans="1:23" ht="18" customHeight="1" x14ac:dyDescent="0.25">
      <c r="A152" s="35"/>
      <c r="B152" s="35"/>
      <c r="C152" s="113"/>
      <c r="D152" s="113"/>
      <c r="E152" s="100" t="s">
        <v>91</v>
      </c>
      <c r="F152" s="100"/>
      <c r="G152" s="100"/>
      <c r="H152" s="100"/>
      <c r="I152" s="100"/>
      <c r="J152" s="100"/>
      <c r="K152" s="100"/>
      <c r="L152" s="100"/>
      <c r="M152" s="152">
        <f>SUM(M148:S151)</f>
        <v>4347616798</v>
      </c>
      <c r="N152" s="152"/>
      <c r="O152" s="152"/>
      <c r="P152" s="152"/>
      <c r="Q152" s="152"/>
      <c r="R152" s="152"/>
      <c r="S152" s="152"/>
      <c r="T152" s="35"/>
      <c r="U152" s="35"/>
      <c r="V152" s="35"/>
      <c r="W152" s="35"/>
    </row>
    <row r="153" spans="1:23" ht="18" customHeight="1" x14ac:dyDescent="0.25">
      <c r="A153" s="52"/>
      <c r="B153" s="52"/>
      <c r="C153" s="151" t="s">
        <v>99</v>
      </c>
      <c r="D153" s="151"/>
      <c r="E153" s="151"/>
      <c r="F153" s="151"/>
      <c r="G153" s="151"/>
      <c r="H153" s="151"/>
      <c r="I153" s="151"/>
      <c r="J153" s="151"/>
      <c r="K153" s="151"/>
      <c r="L153" s="151"/>
      <c r="M153" s="152">
        <v>843468227</v>
      </c>
      <c r="N153" s="152"/>
      <c r="O153" s="152"/>
      <c r="P153" s="152"/>
      <c r="Q153" s="152"/>
      <c r="R153" s="152"/>
      <c r="S153" s="152"/>
      <c r="T153" s="52"/>
      <c r="U153" s="52"/>
      <c r="V153" s="52"/>
      <c r="W153" s="52"/>
    </row>
    <row r="154" spans="1:23" ht="18" customHeight="1" x14ac:dyDescent="0.25">
      <c r="A154" s="52"/>
      <c r="B154" s="52"/>
      <c r="C154" s="151" t="s">
        <v>126</v>
      </c>
      <c r="D154" s="151"/>
      <c r="E154" s="151"/>
      <c r="F154" s="151"/>
      <c r="G154" s="151"/>
      <c r="H154" s="151"/>
      <c r="I154" s="151"/>
      <c r="J154" s="151"/>
      <c r="K154" s="151"/>
      <c r="L154" s="151"/>
      <c r="M154" s="152"/>
      <c r="N154" s="152"/>
      <c r="O154" s="152"/>
      <c r="P154" s="152"/>
      <c r="Q154" s="152"/>
      <c r="R154" s="152"/>
      <c r="S154" s="152"/>
      <c r="T154" s="52"/>
      <c r="U154" s="52"/>
      <c r="V154" s="52"/>
      <c r="W154" s="52"/>
    </row>
    <row r="155" spans="1:23" ht="18" customHeight="1" x14ac:dyDescent="0.25">
      <c r="A155" s="52"/>
      <c r="B155" s="52"/>
      <c r="C155" s="151" t="s">
        <v>100</v>
      </c>
      <c r="D155" s="151"/>
      <c r="E155" s="151"/>
      <c r="F155" s="151"/>
      <c r="G155" s="151"/>
      <c r="H155" s="151"/>
      <c r="I155" s="151"/>
      <c r="J155" s="151"/>
      <c r="K155" s="151"/>
      <c r="L155" s="151"/>
      <c r="M155" s="152"/>
      <c r="N155" s="152"/>
      <c r="O155" s="152"/>
      <c r="P155" s="152"/>
      <c r="Q155" s="152"/>
      <c r="R155" s="152"/>
      <c r="S155" s="152"/>
      <c r="T155" s="52"/>
      <c r="U155" s="52"/>
      <c r="V155" s="52"/>
      <c r="W155" s="52"/>
    </row>
    <row r="156" spans="1:23" ht="18" customHeight="1" x14ac:dyDescent="0.25">
      <c r="A156" s="52"/>
      <c r="B156" s="52"/>
      <c r="C156" s="153" t="s">
        <v>175</v>
      </c>
      <c r="D156" s="153"/>
      <c r="E156" s="153"/>
      <c r="F156" s="153"/>
      <c r="G156" s="153"/>
      <c r="H156" s="153"/>
      <c r="I156" s="153"/>
      <c r="J156" s="153"/>
      <c r="K156" s="153"/>
      <c r="L156" s="153"/>
      <c r="M156" s="152"/>
      <c r="N156" s="152"/>
      <c r="O156" s="152"/>
      <c r="P156" s="152"/>
      <c r="Q156" s="152"/>
      <c r="R156" s="152"/>
      <c r="S156" s="152"/>
      <c r="T156" s="52"/>
      <c r="U156" s="52"/>
      <c r="V156" s="52"/>
      <c r="W156" s="52"/>
    </row>
    <row r="157" spans="1:23" ht="18" customHeight="1" x14ac:dyDescent="0.25">
      <c r="A157" s="52"/>
      <c r="B157" s="52"/>
      <c r="C157" s="151" t="s">
        <v>127</v>
      </c>
      <c r="D157" s="151"/>
      <c r="E157" s="151"/>
      <c r="F157" s="151"/>
      <c r="G157" s="151"/>
      <c r="H157" s="151"/>
      <c r="I157" s="151"/>
      <c r="J157" s="151"/>
      <c r="K157" s="151"/>
      <c r="L157" s="151"/>
      <c r="M157" s="152"/>
      <c r="N157" s="152"/>
      <c r="O157" s="152"/>
      <c r="P157" s="152"/>
      <c r="Q157" s="152"/>
      <c r="R157" s="152"/>
      <c r="S157" s="152"/>
      <c r="T157" s="52"/>
      <c r="U157" s="52"/>
      <c r="V157" s="52"/>
      <c r="W157" s="52"/>
    </row>
    <row r="158" spans="1:23" ht="18" customHeight="1" x14ac:dyDescent="0.25">
      <c r="A158" s="52"/>
      <c r="B158" s="52"/>
      <c r="C158" s="151" t="s">
        <v>128</v>
      </c>
      <c r="D158" s="151"/>
      <c r="E158" s="151"/>
      <c r="F158" s="151"/>
      <c r="G158" s="151"/>
      <c r="H158" s="151"/>
      <c r="I158" s="151"/>
      <c r="J158" s="151"/>
      <c r="K158" s="151"/>
      <c r="L158" s="151"/>
      <c r="M158" s="152"/>
      <c r="N158" s="152"/>
      <c r="O158" s="152"/>
      <c r="P158" s="152"/>
      <c r="Q158" s="152"/>
      <c r="R158" s="152"/>
      <c r="S158" s="152"/>
      <c r="T158" s="52"/>
      <c r="U158" s="52"/>
      <c r="V158" s="52"/>
      <c r="W158" s="52"/>
    </row>
    <row r="159" spans="1:23" ht="18" customHeight="1" x14ac:dyDescent="0.25">
      <c r="A159" s="52"/>
      <c r="B159" s="52"/>
      <c r="C159" s="151" t="s">
        <v>101</v>
      </c>
      <c r="D159" s="151"/>
      <c r="E159" s="151"/>
      <c r="F159" s="151"/>
      <c r="G159" s="151"/>
      <c r="H159" s="151"/>
      <c r="I159" s="151"/>
      <c r="J159" s="151"/>
      <c r="K159" s="151"/>
      <c r="L159" s="151"/>
      <c r="M159" s="152">
        <f>+C118-F118</f>
        <v>3418901133</v>
      </c>
      <c r="N159" s="152"/>
      <c r="O159" s="152"/>
      <c r="P159" s="152"/>
      <c r="Q159" s="152"/>
      <c r="R159" s="152"/>
      <c r="S159" s="152"/>
      <c r="T159" s="52"/>
      <c r="U159" s="52"/>
      <c r="V159" s="52"/>
      <c r="W159" s="52"/>
    </row>
    <row r="160" spans="1:23" ht="18" customHeight="1" x14ac:dyDescent="0.25">
      <c r="A160" s="52"/>
      <c r="B160" s="52"/>
      <c r="C160" s="151" t="s">
        <v>177</v>
      </c>
      <c r="D160" s="151"/>
      <c r="E160" s="151"/>
      <c r="F160" s="151"/>
      <c r="G160" s="151"/>
      <c r="H160" s="151"/>
      <c r="I160" s="151"/>
      <c r="J160" s="151"/>
      <c r="K160" s="151"/>
      <c r="L160" s="151"/>
      <c r="M160" s="152"/>
      <c r="N160" s="152"/>
      <c r="O160" s="152"/>
      <c r="P160" s="152"/>
      <c r="Q160" s="152"/>
      <c r="R160" s="152"/>
      <c r="S160" s="152"/>
      <c r="T160" s="52"/>
      <c r="U160" s="52"/>
      <c r="V160" s="52"/>
      <c r="W160" s="52"/>
    </row>
    <row r="161" spans="1:23" ht="33.75" customHeight="1" x14ac:dyDescent="0.25">
      <c r="A161" s="4"/>
      <c r="B161" s="4"/>
      <c r="C161" s="124" t="s">
        <v>176</v>
      </c>
      <c r="D161" s="124"/>
      <c r="E161" s="124"/>
      <c r="F161" s="124"/>
      <c r="G161" s="124"/>
      <c r="H161" s="124"/>
      <c r="I161" s="124"/>
      <c r="J161" s="124"/>
      <c r="K161" s="124"/>
      <c r="L161" s="124"/>
      <c r="M161" s="124"/>
      <c r="N161" s="124"/>
      <c r="O161" s="124"/>
      <c r="P161" s="124"/>
      <c r="Q161" s="124"/>
      <c r="R161" s="124"/>
      <c r="S161" s="124"/>
      <c r="T161" s="4"/>
      <c r="U161" s="4"/>
      <c r="V161" s="4"/>
      <c r="W161" s="4"/>
    </row>
    <row r="162" spans="1:23" ht="45.75" customHeight="1" x14ac:dyDescent="0.25">
      <c r="A162" s="76"/>
      <c r="B162" s="76"/>
      <c r="C162" s="125" t="s">
        <v>178</v>
      </c>
      <c r="D162" s="125"/>
      <c r="E162" s="125"/>
      <c r="F162" s="125"/>
      <c r="G162" s="125"/>
      <c r="H162" s="125"/>
      <c r="I162" s="125"/>
      <c r="J162" s="125"/>
      <c r="K162" s="125"/>
      <c r="L162" s="125"/>
      <c r="M162" s="125"/>
      <c r="N162" s="125"/>
      <c r="O162" s="125"/>
      <c r="P162" s="125"/>
      <c r="Q162" s="125"/>
      <c r="R162" s="125"/>
      <c r="S162" s="125"/>
      <c r="T162" s="76"/>
      <c r="U162" s="76"/>
      <c r="V162" s="76"/>
      <c r="W162" s="76"/>
    </row>
    <row r="163" spans="1:23" ht="30" customHeight="1" x14ac:dyDescent="0.25">
      <c r="A163" s="173" t="s">
        <v>130</v>
      </c>
      <c r="B163" s="173"/>
      <c r="C163" s="173"/>
      <c r="D163" s="173"/>
      <c r="E163" s="173"/>
      <c r="F163" s="193">
        <v>45381</v>
      </c>
      <c r="G163" s="176"/>
      <c r="H163" s="176"/>
      <c r="I163" s="176"/>
      <c r="J163" s="176"/>
      <c r="K163" s="176"/>
      <c r="L163" s="4"/>
      <c r="M163" s="4"/>
      <c r="N163" s="4"/>
      <c r="O163" s="4"/>
      <c r="P163" s="4"/>
      <c r="Q163" s="4"/>
      <c r="R163" s="4"/>
      <c r="S163" s="4"/>
      <c r="T163" s="4"/>
      <c r="U163" s="4"/>
      <c r="V163" s="4"/>
      <c r="W163" s="4"/>
    </row>
    <row r="164" spans="1:23" ht="18" customHeight="1" x14ac:dyDescent="0.25">
      <c r="A164" s="199"/>
      <c r="B164" s="199"/>
      <c r="C164" s="199"/>
      <c r="D164" s="199"/>
      <c r="E164" s="199"/>
      <c r="F164" s="199"/>
      <c r="G164" s="24"/>
      <c r="H164" s="24"/>
      <c r="I164" s="24"/>
      <c r="J164" s="24"/>
      <c r="K164" s="24"/>
      <c r="L164" s="22"/>
      <c r="M164" s="22"/>
      <c r="N164" s="14"/>
      <c r="O164" s="14"/>
      <c r="P164" s="14"/>
      <c r="Q164" s="14"/>
      <c r="R164" s="14"/>
      <c r="S164" s="14"/>
      <c r="T164" s="14"/>
      <c r="U164" s="14"/>
      <c r="V164" s="14"/>
      <c r="W164" s="14"/>
    </row>
    <row r="165" spans="1:23" ht="18" customHeight="1" x14ac:dyDescent="0.25">
      <c r="A165" s="148" t="s">
        <v>129</v>
      </c>
      <c r="B165" s="149"/>
      <c r="C165" s="149"/>
      <c r="D165" s="149"/>
      <c r="E165" s="149"/>
      <c r="F165" s="149"/>
      <c r="G165" s="149"/>
      <c r="H165" s="149"/>
      <c r="I165" s="149"/>
      <c r="J165" s="149"/>
      <c r="K165" s="149"/>
      <c r="L165" s="149"/>
      <c r="M165" s="149"/>
      <c r="N165" s="149"/>
      <c r="O165" s="149"/>
      <c r="P165" s="149"/>
      <c r="Q165" s="149"/>
      <c r="R165" s="149"/>
      <c r="S165" s="149"/>
      <c r="T165" s="149"/>
      <c r="U165" s="149"/>
      <c r="V165" s="149"/>
      <c r="W165" s="150"/>
    </row>
    <row r="166" spans="1:23" s="11" customFormat="1" ht="11.25" customHeight="1" thickBot="1" x14ac:dyDescent="0.3">
      <c r="A166" s="36"/>
      <c r="B166" s="36"/>
      <c r="C166" s="36"/>
      <c r="D166" s="36"/>
      <c r="E166" s="36"/>
      <c r="F166" s="36"/>
      <c r="G166" s="36"/>
      <c r="H166" s="36"/>
      <c r="I166" s="36"/>
      <c r="J166" s="36"/>
      <c r="K166" s="36"/>
      <c r="L166" s="36"/>
      <c r="M166" s="36"/>
      <c r="N166" s="36"/>
      <c r="O166" s="10"/>
      <c r="P166" s="10"/>
      <c r="Q166" s="10"/>
      <c r="R166" s="10"/>
      <c r="S166" s="10"/>
      <c r="T166" s="10"/>
      <c r="U166" s="10"/>
      <c r="V166" s="10"/>
      <c r="W166" s="10"/>
    </row>
    <row r="167" spans="1:23" s="11" customFormat="1" ht="20.25" customHeight="1" x14ac:dyDescent="0.25">
      <c r="A167" s="232" t="s">
        <v>20</v>
      </c>
      <c r="B167" s="233"/>
      <c r="C167" s="233"/>
      <c r="D167" s="233"/>
      <c r="E167" s="233"/>
      <c r="F167" s="233"/>
      <c r="G167" s="233"/>
      <c r="H167" s="233" t="s">
        <v>131</v>
      </c>
      <c r="I167" s="233"/>
      <c r="J167" s="233"/>
      <c r="K167" s="233"/>
      <c r="L167" s="259" t="s">
        <v>19</v>
      </c>
      <c r="M167" s="260"/>
      <c r="N167" s="261"/>
      <c r="O167" s="233" t="s">
        <v>16</v>
      </c>
      <c r="P167" s="233"/>
      <c r="Q167" s="233"/>
      <c r="R167" s="233"/>
      <c r="S167" s="233"/>
      <c r="T167" s="233"/>
      <c r="U167" s="234"/>
      <c r="V167" s="10"/>
      <c r="W167" s="10"/>
    </row>
    <row r="168" spans="1:23" s="11" customFormat="1" ht="18" customHeight="1" thickBot="1" x14ac:dyDescent="0.3">
      <c r="A168" s="257"/>
      <c r="B168" s="258"/>
      <c r="C168" s="258"/>
      <c r="D168" s="258"/>
      <c r="E168" s="258"/>
      <c r="F168" s="258"/>
      <c r="G168" s="258"/>
      <c r="H168" s="126"/>
      <c r="I168" s="126"/>
      <c r="J168" s="126"/>
      <c r="K168" s="126"/>
      <c r="L168" s="262"/>
      <c r="M168" s="263"/>
      <c r="N168" s="264"/>
      <c r="O168" s="126" t="s">
        <v>17</v>
      </c>
      <c r="P168" s="126"/>
      <c r="Q168" s="126"/>
      <c r="R168" s="126" t="s">
        <v>18</v>
      </c>
      <c r="S168" s="126"/>
      <c r="T168" s="126"/>
      <c r="U168" s="164"/>
      <c r="V168" s="10"/>
      <c r="W168" s="10"/>
    </row>
    <row r="169" spans="1:23" s="11" customFormat="1" ht="18" customHeight="1" x14ac:dyDescent="0.25">
      <c r="A169" s="232" t="s">
        <v>189</v>
      </c>
      <c r="B169" s="233"/>
      <c r="C169" s="233"/>
      <c r="D169" s="233"/>
      <c r="E169" s="233"/>
      <c r="F169" s="233"/>
      <c r="G169" s="234"/>
      <c r="H169" s="239" t="s">
        <v>351</v>
      </c>
      <c r="I169" s="126"/>
      <c r="J169" s="126"/>
      <c r="K169" s="126"/>
      <c r="L169" s="126" t="s">
        <v>357</v>
      </c>
      <c r="M169" s="126"/>
      <c r="N169" s="126"/>
      <c r="O169" s="136">
        <v>45344</v>
      </c>
      <c r="P169" s="137"/>
      <c r="Q169" s="138"/>
      <c r="R169" s="133">
        <v>45838</v>
      </c>
      <c r="S169" s="134"/>
      <c r="T169" s="134"/>
      <c r="U169" s="135"/>
      <c r="V169" s="10"/>
      <c r="W169" s="10"/>
    </row>
    <row r="170" spans="1:23" s="11" customFormat="1" ht="26.25" customHeight="1" x14ac:dyDescent="0.25">
      <c r="A170" s="235" t="s">
        <v>191</v>
      </c>
      <c r="B170" s="126"/>
      <c r="C170" s="126"/>
      <c r="D170" s="126"/>
      <c r="E170" s="126"/>
      <c r="F170" s="126"/>
      <c r="G170" s="164"/>
      <c r="H170" s="239"/>
      <c r="I170" s="126"/>
      <c r="J170" s="126"/>
      <c r="K170" s="126"/>
      <c r="L170" s="126"/>
      <c r="M170" s="126"/>
      <c r="N170" s="126"/>
      <c r="O170" s="139"/>
      <c r="P170" s="140"/>
      <c r="Q170" s="141"/>
      <c r="R170" s="133">
        <v>45838</v>
      </c>
      <c r="S170" s="134"/>
      <c r="T170" s="134"/>
      <c r="U170" s="135"/>
      <c r="V170" s="10"/>
      <c r="W170" s="10"/>
    </row>
    <row r="171" spans="1:23" s="11" customFormat="1" ht="30.75" customHeight="1" thickBot="1" x14ac:dyDescent="0.3">
      <c r="A171" s="236" t="s">
        <v>190</v>
      </c>
      <c r="B171" s="237"/>
      <c r="C171" s="237"/>
      <c r="D171" s="237"/>
      <c r="E171" s="237"/>
      <c r="F171" s="237"/>
      <c r="G171" s="238"/>
      <c r="H171" s="239"/>
      <c r="I171" s="126"/>
      <c r="J171" s="126"/>
      <c r="K171" s="126"/>
      <c r="L171" s="126"/>
      <c r="M171" s="126"/>
      <c r="N171" s="126"/>
      <c r="O171" s="139"/>
      <c r="P171" s="140"/>
      <c r="Q171" s="141"/>
      <c r="R171" s="133">
        <v>46752</v>
      </c>
      <c r="S171" s="134"/>
      <c r="T171" s="134"/>
      <c r="U171" s="135"/>
      <c r="V171" s="10"/>
      <c r="W171" s="10"/>
    </row>
    <row r="172" spans="1:23" s="11" customFormat="1" ht="18" customHeight="1" x14ac:dyDescent="0.25">
      <c r="A172" s="282" t="s">
        <v>192</v>
      </c>
      <c r="B172" s="283"/>
      <c r="C172" s="283"/>
      <c r="D172" s="283"/>
      <c r="E172" s="283"/>
      <c r="F172" s="283"/>
      <c r="G172" s="284"/>
      <c r="H172" s="239"/>
      <c r="I172" s="126"/>
      <c r="J172" s="126"/>
      <c r="K172" s="126"/>
      <c r="L172" s="291" t="s">
        <v>358</v>
      </c>
      <c r="M172" s="292"/>
      <c r="N172" s="293"/>
      <c r="O172" s="139"/>
      <c r="P172" s="140"/>
      <c r="Q172" s="141"/>
      <c r="R172" s="145">
        <v>45657</v>
      </c>
      <c r="S172" s="146"/>
      <c r="T172" s="146"/>
      <c r="U172" s="147"/>
      <c r="V172" s="10"/>
      <c r="W172" s="10"/>
    </row>
    <row r="173" spans="1:23" s="11" customFormat="1" ht="18" customHeight="1" x14ac:dyDescent="0.25">
      <c r="A173" s="285" t="s">
        <v>193</v>
      </c>
      <c r="B173" s="286"/>
      <c r="C173" s="286"/>
      <c r="D173" s="286"/>
      <c r="E173" s="286"/>
      <c r="F173" s="286"/>
      <c r="G173" s="287"/>
      <c r="H173" s="239"/>
      <c r="I173" s="126"/>
      <c r="J173" s="126"/>
      <c r="K173" s="126"/>
      <c r="L173" s="294"/>
      <c r="M173" s="295"/>
      <c r="N173" s="296"/>
      <c r="O173" s="139"/>
      <c r="P173" s="140"/>
      <c r="Q173" s="141"/>
      <c r="R173" s="145">
        <v>45657</v>
      </c>
      <c r="S173" s="146"/>
      <c r="T173" s="146"/>
      <c r="U173" s="147"/>
      <c r="V173" s="10"/>
      <c r="W173" s="10"/>
    </row>
    <row r="174" spans="1:23" s="11" customFormat="1" ht="18" customHeight="1" thickBot="1" x14ac:dyDescent="0.3">
      <c r="A174" s="288" t="s">
        <v>194</v>
      </c>
      <c r="B174" s="289"/>
      <c r="C174" s="289"/>
      <c r="D174" s="289"/>
      <c r="E174" s="289"/>
      <c r="F174" s="289"/>
      <c r="G174" s="290"/>
      <c r="H174" s="239"/>
      <c r="I174" s="126"/>
      <c r="J174" s="126"/>
      <c r="K174" s="126"/>
      <c r="L174" s="294"/>
      <c r="M174" s="295"/>
      <c r="N174" s="296"/>
      <c r="O174" s="139"/>
      <c r="P174" s="140"/>
      <c r="Q174" s="141"/>
      <c r="R174" s="145">
        <v>45657</v>
      </c>
      <c r="S174" s="146"/>
      <c r="T174" s="146"/>
      <c r="U174" s="147"/>
      <c r="V174" s="10"/>
      <c r="W174" s="10"/>
    </row>
    <row r="175" spans="1:23" s="11" customFormat="1" ht="18" customHeight="1" x14ac:dyDescent="0.25">
      <c r="A175" s="232" t="s">
        <v>195</v>
      </c>
      <c r="B175" s="233"/>
      <c r="C175" s="233"/>
      <c r="D175" s="233"/>
      <c r="E175" s="233"/>
      <c r="F175" s="233"/>
      <c r="G175" s="234"/>
      <c r="H175" s="239"/>
      <c r="I175" s="126"/>
      <c r="J175" s="126"/>
      <c r="K175" s="126"/>
      <c r="L175" s="294"/>
      <c r="M175" s="295"/>
      <c r="N175" s="296"/>
      <c r="O175" s="139"/>
      <c r="P175" s="140"/>
      <c r="Q175" s="141"/>
      <c r="R175" s="145">
        <v>45657</v>
      </c>
      <c r="S175" s="146"/>
      <c r="T175" s="146"/>
      <c r="U175" s="147"/>
      <c r="V175" s="10"/>
      <c r="W175" s="10"/>
    </row>
    <row r="176" spans="1:23" s="11" customFormat="1" ht="18" customHeight="1" x14ac:dyDescent="0.25">
      <c r="A176" s="235" t="s">
        <v>196</v>
      </c>
      <c r="B176" s="126"/>
      <c r="C176" s="126"/>
      <c r="D176" s="126"/>
      <c r="E176" s="126"/>
      <c r="F176" s="126"/>
      <c r="G176" s="164"/>
      <c r="H176" s="239"/>
      <c r="I176" s="126"/>
      <c r="J176" s="126"/>
      <c r="K176" s="126"/>
      <c r="L176" s="294"/>
      <c r="M176" s="295"/>
      <c r="N176" s="296"/>
      <c r="O176" s="139"/>
      <c r="P176" s="140"/>
      <c r="Q176" s="141"/>
      <c r="R176" s="145">
        <v>45657</v>
      </c>
      <c r="S176" s="146"/>
      <c r="T176" s="146"/>
      <c r="U176" s="147"/>
      <c r="V176" s="10"/>
      <c r="W176" s="10"/>
    </row>
    <row r="177" spans="1:23" s="11" customFormat="1" ht="20.25" customHeight="1" thickBot="1" x14ac:dyDescent="0.3">
      <c r="A177" s="236" t="s">
        <v>197</v>
      </c>
      <c r="B177" s="237"/>
      <c r="C177" s="237"/>
      <c r="D177" s="237"/>
      <c r="E177" s="237"/>
      <c r="F177" s="237"/>
      <c r="G177" s="238"/>
      <c r="H177" s="240"/>
      <c r="I177" s="237"/>
      <c r="J177" s="237"/>
      <c r="K177" s="237"/>
      <c r="L177" s="297"/>
      <c r="M177" s="298"/>
      <c r="N177" s="299"/>
      <c r="O177" s="142"/>
      <c r="P177" s="143"/>
      <c r="Q177" s="144"/>
      <c r="R177" s="145">
        <v>45657</v>
      </c>
      <c r="S177" s="146"/>
      <c r="T177" s="146"/>
      <c r="U177" s="147"/>
      <c r="V177" s="10"/>
      <c r="W177" s="10"/>
    </row>
    <row r="178" spans="1:23" ht="18" customHeight="1" x14ac:dyDescent="0.25">
      <c r="A178" s="27"/>
      <c r="B178" s="27"/>
      <c r="C178" s="27"/>
      <c r="D178" s="27"/>
      <c r="E178" s="27"/>
      <c r="F178" s="27"/>
      <c r="G178" s="27"/>
      <c r="H178" s="27"/>
      <c r="I178" s="27"/>
      <c r="J178" s="27"/>
      <c r="K178" s="27"/>
      <c r="L178" s="27"/>
      <c r="M178" s="27"/>
      <c r="N178" s="76"/>
      <c r="O178" s="76"/>
      <c r="P178" s="76"/>
      <c r="Q178" s="76"/>
      <c r="R178" s="76"/>
      <c r="S178" s="76"/>
      <c r="T178" s="76"/>
      <c r="U178" s="76"/>
      <c r="V178" s="76"/>
      <c r="W178" s="76"/>
    </row>
    <row r="179" spans="1:23" ht="25.5" customHeight="1" x14ac:dyDescent="0.25">
      <c r="A179" s="162" t="s">
        <v>179</v>
      </c>
      <c r="B179" s="162"/>
      <c r="C179" s="162"/>
      <c r="D179" s="162"/>
      <c r="E179" s="162"/>
      <c r="F179" s="162"/>
      <c r="G179" s="162"/>
      <c r="H179" s="162"/>
      <c r="I179" s="162"/>
      <c r="J179" s="162"/>
      <c r="K179" s="162"/>
      <c r="L179" s="162"/>
      <c r="M179" s="162"/>
      <c r="N179" s="162"/>
      <c r="O179" s="162"/>
      <c r="P179" s="162"/>
      <c r="Q179" s="162"/>
      <c r="R179" s="162"/>
      <c r="S179" s="162"/>
      <c r="T179" s="162"/>
      <c r="U179" s="162"/>
      <c r="V179" s="162"/>
      <c r="W179" s="76"/>
    </row>
    <row r="180" spans="1:23" ht="14.25" customHeight="1" x14ac:dyDescent="0.25">
      <c r="A180" s="34"/>
      <c r="B180" s="34"/>
      <c r="C180" s="34"/>
      <c r="D180" s="34"/>
      <c r="E180" s="34"/>
      <c r="F180" s="34"/>
      <c r="G180" s="22"/>
      <c r="H180" s="22"/>
      <c r="I180" s="22"/>
      <c r="J180" s="22"/>
      <c r="K180" s="22"/>
      <c r="L180" s="22"/>
      <c r="M180" s="22"/>
      <c r="N180" s="33"/>
      <c r="O180" s="33"/>
      <c r="P180" s="33"/>
      <c r="Q180" s="33"/>
      <c r="R180" s="33"/>
      <c r="S180" s="33"/>
      <c r="T180" s="33"/>
      <c r="U180" s="33"/>
      <c r="V180" s="33"/>
      <c r="W180" s="33"/>
    </row>
    <row r="181" spans="1:23" ht="18" customHeight="1" x14ac:dyDescent="0.25">
      <c r="A181" s="149" t="s">
        <v>132</v>
      </c>
      <c r="B181" s="149"/>
      <c r="C181" s="149"/>
      <c r="D181" s="149"/>
      <c r="E181" s="149"/>
      <c r="F181" s="149"/>
      <c r="G181" s="149"/>
      <c r="H181" s="149"/>
      <c r="I181" s="149"/>
      <c r="J181" s="149"/>
      <c r="K181" s="149"/>
      <c r="L181" s="149"/>
      <c r="M181" s="149"/>
      <c r="N181" s="149"/>
      <c r="O181" s="149"/>
      <c r="P181" s="149"/>
      <c r="Q181" s="149"/>
      <c r="R181" s="149"/>
      <c r="S181" s="149"/>
      <c r="T181" s="149"/>
      <c r="U181" s="149"/>
      <c r="V181" s="149"/>
      <c r="W181" s="149"/>
    </row>
    <row r="182" spans="1:23" ht="23.25" customHeight="1" x14ac:dyDescent="0.25">
      <c r="A182" s="199" t="s">
        <v>138</v>
      </c>
      <c r="B182" s="199"/>
      <c r="C182" s="199"/>
      <c r="D182" s="199"/>
      <c r="E182" s="199"/>
      <c r="F182" s="199"/>
      <c r="G182" s="199"/>
      <c r="H182" s="199"/>
      <c r="I182" s="199"/>
      <c r="J182" s="199"/>
      <c r="K182" s="199"/>
      <c r="L182" s="199"/>
      <c r="M182" s="199"/>
      <c r="N182" s="199"/>
      <c r="O182" s="33"/>
      <c r="P182" s="33"/>
      <c r="Q182" s="33"/>
      <c r="R182" s="33"/>
      <c r="S182" s="33"/>
      <c r="T182" s="33"/>
      <c r="U182" s="33"/>
      <c r="V182" s="33"/>
      <c r="W182" s="33"/>
    </row>
    <row r="183" spans="1:23" ht="39.75" customHeight="1" x14ac:dyDescent="0.25">
      <c r="A183" s="126" t="s">
        <v>136</v>
      </c>
      <c r="B183" s="126"/>
      <c r="C183" s="126"/>
      <c r="D183" s="131" t="s">
        <v>133</v>
      </c>
      <c r="E183" s="131"/>
      <c r="F183" s="131"/>
      <c r="G183" s="131"/>
      <c r="H183" s="131"/>
      <c r="I183" s="131" t="s">
        <v>137</v>
      </c>
      <c r="J183" s="131"/>
      <c r="K183" s="131"/>
      <c r="L183" s="132" t="s">
        <v>135</v>
      </c>
      <c r="M183" s="132"/>
      <c r="N183" s="132"/>
      <c r="O183" s="132"/>
      <c r="P183" s="126" t="s">
        <v>134</v>
      </c>
      <c r="Q183" s="126"/>
      <c r="R183" s="126"/>
      <c r="S183" s="126"/>
      <c r="T183" s="126"/>
      <c r="U183" s="126"/>
      <c r="V183" s="33"/>
      <c r="W183" s="33"/>
    </row>
    <row r="184" spans="1:23" ht="18" customHeight="1" x14ac:dyDescent="0.25">
      <c r="A184" s="159" t="s">
        <v>182</v>
      </c>
      <c r="B184" s="159"/>
      <c r="C184" s="84"/>
      <c r="D184" s="127"/>
      <c r="E184" s="127"/>
      <c r="F184" s="127"/>
      <c r="G184" s="127"/>
      <c r="H184" s="127"/>
      <c r="I184" s="130"/>
      <c r="J184" s="130"/>
      <c r="K184" s="130"/>
      <c r="L184" s="127"/>
      <c r="M184" s="127"/>
      <c r="N184" s="127"/>
      <c r="O184" s="127"/>
      <c r="P184" s="127"/>
      <c r="Q184" s="127"/>
      <c r="R184" s="127"/>
      <c r="S184" s="127"/>
      <c r="T184" s="127"/>
      <c r="U184" s="127"/>
      <c r="V184" s="33"/>
      <c r="W184" s="33"/>
    </row>
    <row r="185" spans="1:23" ht="35.25" customHeight="1" x14ac:dyDescent="0.25">
      <c r="A185" s="128" t="s">
        <v>181</v>
      </c>
      <c r="B185" s="84" t="s">
        <v>88</v>
      </c>
      <c r="C185" s="84"/>
      <c r="D185" s="127"/>
      <c r="E185" s="127"/>
      <c r="F185" s="127"/>
      <c r="G185" s="127"/>
      <c r="H185" s="127"/>
      <c r="I185" s="130"/>
      <c r="J185" s="130"/>
      <c r="K185" s="130"/>
      <c r="L185" s="127"/>
      <c r="M185" s="127"/>
      <c r="N185" s="127"/>
      <c r="O185" s="127"/>
      <c r="P185" s="127"/>
      <c r="Q185" s="127"/>
      <c r="R185" s="127"/>
      <c r="S185" s="127"/>
      <c r="T185" s="127"/>
      <c r="U185" s="127"/>
      <c r="V185" s="33"/>
      <c r="W185" s="33"/>
    </row>
    <row r="186" spans="1:23" ht="29.25" customHeight="1" x14ac:dyDescent="0.25">
      <c r="A186" s="129"/>
      <c r="B186" s="83" t="s">
        <v>180</v>
      </c>
      <c r="C186" s="84"/>
      <c r="D186" s="127"/>
      <c r="E186" s="127"/>
      <c r="F186" s="127"/>
      <c r="G186" s="127"/>
      <c r="H186" s="127"/>
      <c r="I186" s="130"/>
      <c r="J186" s="130"/>
      <c r="K186" s="130"/>
      <c r="L186" s="127"/>
      <c r="M186" s="127"/>
      <c r="N186" s="127"/>
      <c r="O186" s="127"/>
      <c r="P186" s="127"/>
      <c r="Q186" s="127"/>
      <c r="R186" s="127"/>
      <c r="S186" s="127"/>
      <c r="T186" s="127"/>
      <c r="U186" s="127"/>
      <c r="V186" s="76"/>
      <c r="W186" s="76"/>
    </row>
    <row r="187" spans="1:23" ht="24.75" customHeight="1" x14ac:dyDescent="0.25">
      <c r="A187" s="159" t="s">
        <v>183</v>
      </c>
      <c r="B187" s="159"/>
      <c r="C187" s="84"/>
      <c r="D187" s="127"/>
      <c r="E187" s="127"/>
      <c r="F187" s="127"/>
      <c r="G187" s="127"/>
      <c r="H187" s="127"/>
      <c r="I187" s="130"/>
      <c r="J187" s="130"/>
      <c r="K187" s="130"/>
      <c r="L187" s="127"/>
      <c r="M187" s="127"/>
      <c r="N187" s="127"/>
      <c r="O187" s="127"/>
      <c r="P187" s="127"/>
      <c r="Q187" s="127"/>
      <c r="R187" s="127"/>
      <c r="S187" s="127"/>
      <c r="T187" s="127"/>
      <c r="U187" s="127"/>
      <c r="V187" s="35"/>
      <c r="W187" s="35"/>
    </row>
    <row r="188" spans="1:23" ht="18" customHeight="1" x14ac:dyDescent="0.25">
      <c r="A188" s="4"/>
      <c r="B188" s="4"/>
      <c r="C188" s="4"/>
      <c r="D188" s="4"/>
      <c r="E188" s="4"/>
      <c r="F188" s="25"/>
      <c r="G188" s="22"/>
      <c r="H188" s="22"/>
      <c r="I188" s="22"/>
      <c r="J188" s="22"/>
      <c r="K188" s="22"/>
      <c r="L188" s="22"/>
      <c r="M188" s="22"/>
      <c r="N188" s="4"/>
      <c r="O188" s="4"/>
      <c r="P188" s="4"/>
      <c r="Q188" s="4"/>
      <c r="R188" s="4"/>
      <c r="S188" s="4"/>
      <c r="T188" s="4"/>
      <c r="U188" s="4"/>
      <c r="V188" s="4"/>
      <c r="W188" s="4"/>
    </row>
    <row r="189" spans="1:23" ht="18" customHeight="1" x14ac:dyDescent="0.25">
      <c r="A189" s="148" t="s">
        <v>139</v>
      </c>
      <c r="B189" s="149"/>
      <c r="C189" s="149"/>
      <c r="D189" s="149"/>
      <c r="E189" s="149"/>
      <c r="F189" s="149"/>
      <c r="G189" s="149"/>
      <c r="H189" s="149"/>
      <c r="I189" s="149"/>
      <c r="J189" s="149"/>
      <c r="K189" s="149"/>
      <c r="L189" s="149"/>
      <c r="M189" s="149"/>
      <c r="N189" s="149"/>
      <c r="O189" s="149"/>
      <c r="P189" s="149"/>
      <c r="Q189" s="149"/>
      <c r="R189" s="149"/>
      <c r="S189" s="149"/>
      <c r="T189" s="149"/>
      <c r="U189" s="149"/>
      <c r="V189" s="149"/>
      <c r="W189" s="150"/>
    </row>
    <row r="190" spans="1:23" ht="18" customHeight="1" x14ac:dyDescent="0.25">
      <c r="A190" s="4"/>
      <c r="B190" s="4"/>
      <c r="C190" s="4"/>
      <c r="D190" s="4"/>
      <c r="E190" s="4"/>
      <c r="F190" s="4"/>
      <c r="G190" s="4"/>
      <c r="H190" s="23"/>
      <c r="I190" s="23"/>
      <c r="J190" s="23"/>
      <c r="K190" s="23"/>
      <c r="L190" s="23"/>
      <c r="M190" s="23"/>
      <c r="N190" s="4"/>
      <c r="O190" s="4"/>
      <c r="P190" s="4"/>
      <c r="Q190" s="4"/>
      <c r="R190" s="4"/>
      <c r="S190" s="4"/>
      <c r="T190" s="4"/>
      <c r="U190" s="4"/>
      <c r="V190" s="4"/>
      <c r="W190" s="4"/>
    </row>
    <row r="191" spans="1:23" ht="24" customHeight="1" x14ac:dyDescent="0.25">
      <c r="A191" s="156" t="s">
        <v>103</v>
      </c>
      <c r="B191" s="154"/>
      <c r="C191" s="154"/>
      <c r="D191" s="154"/>
      <c r="E191" s="154"/>
      <c r="F191" s="154"/>
      <c r="G191" s="154"/>
      <c r="H191" s="155"/>
      <c r="I191" s="154" t="s">
        <v>11</v>
      </c>
      <c r="J191" s="154"/>
      <c r="K191" s="155"/>
      <c r="L191" s="157" t="s">
        <v>140</v>
      </c>
      <c r="M191" s="157"/>
      <c r="N191" s="157"/>
      <c r="O191" s="157"/>
      <c r="P191" s="157"/>
      <c r="Q191" s="157"/>
      <c r="R191" s="158" t="s">
        <v>10</v>
      </c>
      <c r="S191" s="158"/>
      <c r="T191" s="158"/>
      <c r="U191" s="158"/>
      <c r="V191" s="158"/>
      <c r="W191" s="158"/>
    </row>
    <row r="192" spans="1:23" ht="24" customHeight="1" x14ac:dyDescent="0.25">
      <c r="A192" s="300" t="s">
        <v>205</v>
      </c>
      <c r="B192" s="300"/>
      <c r="C192" s="300"/>
      <c r="D192" s="300"/>
      <c r="E192" s="300"/>
      <c r="F192" s="300"/>
      <c r="G192" s="300"/>
      <c r="H192" s="301"/>
      <c r="I192" s="302" t="s">
        <v>11</v>
      </c>
      <c r="J192" s="302"/>
      <c r="K192" s="303"/>
      <c r="L192" s="304" t="s">
        <v>140</v>
      </c>
      <c r="M192" s="304"/>
      <c r="N192" s="304"/>
      <c r="O192" s="304"/>
      <c r="P192" s="304"/>
      <c r="Q192" s="304"/>
      <c r="R192" s="305" t="s">
        <v>10</v>
      </c>
      <c r="S192" s="302"/>
      <c r="T192" s="302"/>
      <c r="U192" s="302"/>
      <c r="V192" s="302"/>
      <c r="W192" s="303"/>
    </row>
    <row r="193" spans="1:23" ht="56.25" customHeight="1" x14ac:dyDescent="0.25">
      <c r="A193" s="91" t="s">
        <v>199</v>
      </c>
      <c r="B193" s="92"/>
      <c r="C193" s="92"/>
      <c r="D193" s="92"/>
      <c r="E193" s="92"/>
      <c r="F193" s="92"/>
      <c r="G193" s="92"/>
      <c r="H193" s="93"/>
      <c r="I193" s="241" t="s">
        <v>377</v>
      </c>
      <c r="J193" s="242"/>
      <c r="K193" s="243"/>
      <c r="L193" s="96" t="s">
        <v>378</v>
      </c>
      <c r="M193" s="97"/>
      <c r="N193" s="97"/>
      <c r="O193" s="97"/>
      <c r="P193" s="97"/>
      <c r="Q193" s="98"/>
      <c r="R193" s="99" t="s">
        <v>359</v>
      </c>
      <c r="S193" s="100"/>
      <c r="T193" s="100"/>
      <c r="U193" s="100"/>
      <c r="V193" s="100"/>
      <c r="W193" s="100"/>
    </row>
    <row r="194" spans="1:23" ht="69" customHeight="1" x14ac:dyDescent="0.25">
      <c r="A194" s="91" t="s">
        <v>198</v>
      </c>
      <c r="B194" s="92"/>
      <c r="C194" s="92"/>
      <c r="D194" s="92"/>
      <c r="E194" s="92"/>
      <c r="F194" s="92"/>
      <c r="G194" s="92"/>
      <c r="H194" s="93"/>
      <c r="I194" s="114" t="s">
        <v>377</v>
      </c>
      <c r="J194" s="115"/>
      <c r="K194" s="116"/>
      <c r="L194" s="96" t="s">
        <v>379</v>
      </c>
      <c r="M194" s="97"/>
      <c r="N194" s="97"/>
      <c r="O194" s="97"/>
      <c r="P194" s="97"/>
      <c r="Q194" s="98"/>
      <c r="R194" s="99" t="s">
        <v>359</v>
      </c>
      <c r="S194" s="100"/>
      <c r="T194" s="100"/>
      <c r="U194" s="100"/>
      <c r="V194" s="100"/>
      <c r="W194" s="100"/>
    </row>
    <row r="195" spans="1:23" ht="54" customHeight="1" x14ac:dyDescent="0.25">
      <c r="A195" s="91" t="s">
        <v>200</v>
      </c>
      <c r="B195" s="92"/>
      <c r="C195" s="92"/>
      <c r="D195" s="92"/>
      <c r="E195" s="92"/>
      <c r="F195" s="92"/>
      <c r="G195" s="92"/>
      <c r="H195" s="93"/>
      <c r="I195" s="114" t="s">
        <v>380</v>
      </c>
      <c r="J195" s="115"/>
      <c r="K195" s="116"/>
      <c r="L195" s="96" t="s">
        <v>381</v>
      </c>
      <c r="M195" s="97"/>
      <c r="N195" s="97"/>
      <c r="O195" s="97"/>
      <c r="P195" s="97"/>
      <c r="Q195" s="98"/>
      <c r="R195" s="99" t="s">
        <v>359</v>
      </c>
      <c r="S195" s="100"/>
      <c r="T195" s="100"/>
      <c r="U195" s="100"/>
      <c r="V195" s="100"/>
      <c r="W195" s="100"/>
    </row>
    <row r="196" spans="1:23" ht="47.25" customHeight="1" x14ac:dyDescent="0.25">
      <c r="A196" s="91" t="s">
        <v>201</v>
      </c>
      <c r="B196" s="92"/>
      <c r="C196" s="92"/>
      <c r="D196" s="92"/>
      <c r="E196" s="92"/>
      <c r="F196" s="92"/>
      <c r="G196" s="92"/>
      <c r="H196" s="93"/>
      <c r="I196" s="114" t="s">
        <v>380</v>
      </c>
      <c r="J196" s="115"/>
      <c r="K196" s="116"/>
      <c r="L196" s="96" t="s">
        <v>382</v>
      </c>
      <c r="M196" s="97"/>
      <c r="N196" s="97"/>
      <c r="O196" s="97"/>
      <c r="P196" s="97"/>
      <c r="Q196" s="98"/>
      <c r="R196" s="99" t="s">
        <v>359</v>
      </c>
      <c r="S196" s="100"/>
      <c r="T196" s="100"/>
      <c r="U196" s="100"/>
      <c r="V196" s="100"/>
      <c r="W196" s="100"/>
    </row>
    <row r="197" spans="1:23" ht="47.25" customHeight="1" x14ac:dyDescent="0.25">
      <c r="A197" s="91" t="s">
        <v>202</v>
      </c>
      <c r="B197" s="92"/>
      <c r="C197" s="92"/>
      <c r="D197" s="92"/>
      <c r="E197" s="92"/>
      <c r="F197" s="92"/>
      <c r="G197" s="92"/>
      <c r="H197" s="93"/>
      <c r="I197" s="306" t="s">
        <v>380</v>
      </c>
      <c r="J197" s="307"/>
      <c r="K197" s="308"/>
      <c r="L197" s="96" t="s">
        <v>383</v>
      </c>
      <c r="M197" s="97"/>
      <c r="N197" s="97"/>
      <c r="O197" s="97"/>
      <c r="P197" s="97"/>
      <c r="Q197" s="98"/>
      <c r="R197" s="99" t="s">
        <v>359</v>
      </c>
      <c r="S197" s="100"/>
      <c r="T197" s="100"/>
      <c r="U197" s="100"/>
      <c r="V197" s="100"/>
      <c r="W197" s="100"/>
    </row>
    <row r="198" spans="1:23" ht="47.25" customHeight="1" x14ac:dyDescent="0.25">
      <c r="A198" s="91" t="s">
        <v>203</v>
      </c>
      <c r="B198" s="92"/>
      <c r="C198" s="92"/>
      <c r="D198" s="92"/>
      <c r="E198" s="92"/>
      <c r="F198" s="92"/>
      <c r="G198" s="92"/>
      <c r="H198" s="93"/>
      <c r="I198" s="306" t="s">
        <v>384</v>
      </c>
      <c r="J198" s="307"/>
      <c r="K198" s="308"/>
      <c r="L198" s="96" t="s">
        <v>385</v>
      </c>
      <c r="M198" s="97"/>
      <c r="N198" s="97"/>
      <c r="O198" s="97"/>
      <c r="P198" s="97"/>
      <c r="Q198" s="98"/>
      <c r="R198" s="99" t="s">
        <v>359</v>
      </c>
      <c r="S198" s="100"/>
      <c r="T198" s="100"/>
      <c r="U198" s="100"/>
      <c r="V198" s="100"/>
      <c r="W198" s="100"/>
    </row>
    <row r="199" spans="1:23" ht="47.25" customHeight="1" x14ac:dyDescent="0.25">
      <c r="A199" s="91" t="s">
        <v>204</v>
      </c>
      <c r="B199" s="92"/>
      <c r="C199" s="92"/>
      <c r="D199" s="92"/>
      <c r="E199" s="92"/>
      <c r="F199" s="92"/>
      <c r="G199" s="92"/>
      <c r="H199" s="93"/>
      <c r="I199" s="306" t="s">
        <v>386</v>
      </c>
      <c r="J199" s="307"/>
      <c r="K199" s="308"/>
      <c r="L199" s="96" t="s">
        <v>387</v>
      </c>
      <c r="M199" s="97"/>
      <c r="N199" s="97"/>
      <c r="O199" s="97"/>
      <c r="P199" s="97"/>
      <c r="Q199" s="98"/>
      <c r="R199" s="99" t="s">
        <v>359</v>
      </c>
      <c r="S199" s="100"/>
      <c r="T199" s="100"/>
      <c r="U199" s="100"/>
      <c r="V199" s="100"/>
      <c r="W199" s="100"/>
    </row>
    <row r="200" spans="1:23" ht="42" customHeight="1" x14ac:dyDescent="0.25">
      <c r="A200" s="309" t="s">
        <v>206</v>
      </c>
      <c r="B200" s="309"/>
      <c r="C200" s="309"/>
      <c r="D200" s="309"/>
      <c r="E200" s="309"/>
      <c r="F200" s="309"/>
      <c r="G200" s="309"/>
      <c r="H200" s="310"/>
      <c r="I200" s="311" t="s">
        <v>11</v>
      </c>
      <c r="J200" s="311"/>
      <c r="K200" s="312"/>
      <c r="L200" s="313" t="s">
        <v>140</v>
      </c>
      <c r="M200" s="313"/>
      <c r="N200" s="313"/>
      <c r="O200" s="313"/>
      <c r="P200" s="313"/>
      <c r="Q200" s="313"/>
      <c r="R200" s="314" t="s">
        <v>10</v>
      </c>
      <c r="S200" s="311"/>
      <c r="T200" s="311"/>
      <c r="U200" s="311"/>
      <c r="V200" s="311"/>
      <c r="W200" s="312"/>
    </row>
    <row r="201" spans="1:23" ht="44.25" customHeight="1" x14ac:dyDescent="0.25">
      <c r="A201" s="91" t="s">
        <v>207</v>
      </c>
      <c r="B201" s="92"/>
      <c r="C201" s="92"/>
      <c r="D201" s="92"/>
      <c r="E201" s="92"/>
      <c r="F201" s="92"/>
      <c r="G201" s="92"/>
      <c r="H201" s="93"/>
      <c r="I201" s="306" t="s">
        <v>384</v>
      </c>
      <c r="J201" s="307"/>
      <c r="K201" s="308"/>
      <c r="L201" s="96" t="s">
        <v>388</v>
      </c>
      <c r="M201" s="97"/>
      <c r="N201" s="97"/>
      <c r="O201" s="97"/>
      <c r="P201" s="97"/>
      <c r="Q201" s="98"/>
      <c r="R201" s="99" t="s">
        <v>359</v>
      </c>
      <c r="S201" s="100"/>
      <c r="T201" s="100"/>
      <c r="U201" s="100"/>
      <c r="V201" s="100"/>
      <c r="W201" s="100"/>
    </row>
    <row r="202" spans="1:23" ht="25.5" customHeight="1" x14ac:dyDescent="0.25">
      <c r="A202" s="91" t="s">
        <v>208</v>
      </c>
      <c r="B202" s="92"/>
      <c r="C202" s="92"/>
      <c r="D202" s="92"/>
      <c r="E202" s="92"/>
      <c r="F202" s="92"/>
      <c r="G202" s="92"/>
      <c r="H202" s="93"/>
      <c r="I202" s="114" t="s">
        <v>377</v>
      </c>
      <c r="J202" s="115"/>
      <c r="K202" s="116"/>
      <c r="L202" s="96" t="s">
        <v>389</v>
      </c>
      <c r="M202" s="97"/>
      <c r="N202" s="97"/>
      <c r="O202" s="97"/>
      <c r="P202" s="97"/>
      <c r="Q202" s="98"/>
      <c r="R202" s="99" t="s">
        <v>359</v>
      </c>
      <c r="S202" s="100"/>
      <c r="T202" s="100"/>
      <c r="U202" s="100"/>
      <c r="V202" s="100"/>
      <c r="W202" s="100"/>
    </row>
    <row r="203" spans="1:23" ht="54" customHeight="1" x14ac:dyDescent="0.25">
      <c r="A203" s="91" t="s">
        <v>209</v>
      </c>
      <c r="B203" s="92"/>
      <c r="C203" s="92"/>
      <c r="D203" s="92"/>
      <c r="E203" s="92"/>
      <c r="F203" s="92"/>
      <c r="G203" s="92"/>
      <c r="H203" s="93"/>
      <c r="I203" s="114" t="s">
        <v>390</v>
      </c>
      <c r="J203" s="115"/>
      <c r="K203" s="116"/>
      <c r="L203" s="96" t="s">
        <v>390</v>
      </c>
      <c r="M203" s="97"/>
      <c r="N203" s="97"/>
      <c r="O203" s="97"/>
      <c r="P203" s="97"/>
      <c r="Q203" s="98"/>
      <c r="R203" s="96" t="s">
        <v>390</v>
      </c>
      <c r="S203" s="97"/>
      <c r="T203" s="97"/>
      <c r="U203" s="97"/>
      <c r="V203" s="97"/>
      <c r="W203" s="98"/>
    </row>
    <row r="204" spans="1:23" ht="28.5" customHeight="1" x14ac:dyDescent="0.25">
      <c r="A204" s="91" t="s">
        <v>210</v>
      </c>
      <c r="B204" s="92"/>
      <c r="C204" s="92"/>
      <c r="D204" s="92"/>
      <c r="E204" s="92"/>
      <c r="F204" s="92"/>
      <c r="G204" s="92"/>
      <c r="H204" s="93"/>
      <c r="I204" s="114" t="s">
        <v>390</v>
      </c>
      <c r="J204" s="115"/>
      <c r="K204" s="116"/>
      <c r="L204" s="96" t="s">
        <v>391</v>
      </c>
      <c r="M204" s="97"/>
      <c r="N204" s="97"/>
      <c r="O204" s="97"/>
      <c r="P204" s="97"/>
      <c r="Q204" s="98"/>
      <c r="R204" s="99" t="s">
        <v>359</v>
      </c>
      <c r="S204" s="100"/>
      <c r="T204" s="100"/>
      <c r="U204" s="100"/>
      <c r="V204" s="100"/>
      <c r="W204" s="100"/>
    </row>
    <row r="205" spans="1:23" ht="45" customHeight="1" x14ac:dyDescent="0.25">
      <c r="A205" s="309" t="s">
        <v>211</v>
      </c>
      <c r="B205" s="309"/>
      <c r="C205" s="309"/>
      <c r="D205" s="309"/>
      <c r="E205" s="309"/>
      <c r="F205" s="309"/>
      <c r="G205" s="309"/>
      <c r="H205" s="310"/>
      <c r="I205" s="311" t="s">
        <v>11</v>
      </c>
      <c r="J205" s="311"/>
      <c r="K205" s="312"/>
      <c r="L205" s="313" t="s">
        <v>140</v>
      </c>
      <c r="M205" s="313"/>
      <c r="N205" s="313"/>
      <c r="O205" s="313"/>
      <c r="P205" s="313"/>
      <c r="Q205" s="313"/>
      <c r="R205" s="314" t="s">
        <v>10</v>
      </c>
      <c r="S205" s="311"/>
      <c r="T205" s="311"/>
      <c r="U205" s="311"/>
      <c r="V205" s="311"/>
      <c r="W205" s="312"/>
    </row>
    <row r="206" spans="1:23" ht="70.5" customHeight="1" x14ac:dyDescent="0.25">
      <c r="A206" s="91" t="s">
        <v>212</v>
      </c>
      <c r="B206" s="92"/>
      <c r="C206" s="92"/>
      <c r="D206" s="92"/>
      <c r="E206" s="92"/>
      <c r="F206" s="92"/>
      <c r="G206" s="92"/>
      <c r="H206" s="93"/>
      <c r="I206" s="114" t="s">
        <v>377</v>
      </c>
      <c r="J206" s="115"/>
      <c r="K206" s="116"/>
      <c r="L206" s="96" t="s">
        <v>392</v>
      </c>
      <c r="M206" s="97"/>
      <c r="N206" s="97"/>
      <c r="O206" s="97"/>
      <c r="P206" s="97"/>
      <c r="Q206" s="98"/>
      <c r="R206" s="99" t="s">
        <v>359</v>
      </c>
      <c r="S206" s="100"/>
      <c r="T206" s="100"/>
      <c r="U206" s="100"/>
      <c r="V206" s="100"/>
      <c r="W206" s="100"/>
    </row>
    <row r="207" spans="1:23" ht="73.5" customHeight="1" x14ac:dyDescent="0.25">
      <c r="A207" s="91" t="s">
        <v>213</v>
      </c>
      <c r="B207" s="92"/>
      <c r="C207" s="92"/>
      <c r="D207" s="92"/>
      <c r="E207" s="92"/>
      <c r="F207" s="92"/>
      <c r="G207" s="92"/>
      <c r="H207" s="93"/>
      <c r="I207" s="114" t="s">
        <v>384</v>
      </c>
      <c r="J207" s="115"/>
      <c r="K207" s="116"/>
      <c r="L207" s="96" t="s">
        <v>393</v>
      </c>
      <c r="M207" s="97"/>
      <c r="N207" s="97"/>
      <c r="O207" s="97"/>
      <c r="P207" s="97"/>
      <c r="Q207" s="98"/>
      <c r="R207" s="99" t="s">
        <v>359</v>
      </c>
      <c r="S207" s="100"/>
      <c r="T207" s="100"/>
      <c r="U207" s="100"/>
      <c r="V207" s="100"/>
      <c r="W207" s="100"/>
    </row>
    <row r="208" spans="1:23" ht="28.5" customHeight="1" x14ac:dyDescent="0.25">
      <c r="A208" s="91" t="s">
        <v>214</v>
      </c>
      <c r="B208" s="92"/>
      <c r="C208" s="92"/>
      <c r="D208" s="92"/>
      <c r="E208" s="92"/>
      <c r="F208" s="92"/>
      <c r="G208" s="92"/>
      <c r="H208" s="93"/>
      <c r="I208" s="114" t="s">
        <v>384</v>
      </c>
      <c r="J208" s="115"/>
      <c r="K208" s="116"/>
      <c r="L208" s="96" t="s">
        <v>394</v>
      </c>
      <c r="M208" s="97"/>
      <c r="N208" s="97"/>
      <c r="O208" s="97"/>
      <c r="P208" s="97"/>
      <c r="Q208" s="98"/>
      <c r="R208" s="99" t="s">
        <v>359</v>
      </c>
      <c r="S208" s="100"/>
      <c r="T208" s="100"/>
      <c r="U208" s="100"/>
      <c r="V208" s="100"/>
      <c r="W208" s="100"/>
    </row>
    <row r="209" spans="1:23" ht="38.25" customHeight="1" x14ac:dyDescent="0.25">
      <c r="A209" s="91" t="s">
        <v>215</v>
      </c>
      <c r="B209" s="92"/>
      <c r="C209" s="92"/>
      <c r="D209" s="92"/>
      <c r="E209" s="92"/>
      <c r="F209" s="92"/>
      <c r="G209" s="92"/>
      <c r="H209" s="93"/>
      <c r="I209" s="114" t="s">
        <v>384</v>
      </c>
      <c r="J209" s="115"/>
      <c r="K209" s="116"/>
      <c r="L209" s="96" t="s">
        <v>395</v>
      </c>
      <c r="M209" s="97"/>
      <c r="N209" s="97"/>
      <c r="O209" s="97"/>
      <c r="P209" s="97"/>
      <c r="Q209" s="98"/>
      <c r="R209" s="99" t="s">
        <v>359</v>
      </c>
      <c r="S209" s="100"/>
      <c r="T209" s="100"/>
      <c r="U209" s="100"/>
      <c r="V209" s="100"/>
      <c r="W209" s="100"/>
    </row>
    <row r="210" spans="1:23" ht="27.75" customHeight="1" x14ac:dyDescent="0.25">
      <c r="A210" s="91" t="s">
        <v>216</v>
      </c>
      <c r="B210" s="92"/>
      <c r="C210" s="92"/>
      <c r="D210" s="92"/>
      <c r="E210" s="92"/>
      <c r="F210" s="92"/>
      <c r="G210" s="92"/>
      <c r="H210" s="93"/>
      <c r="I210" s="114" t="s">
        <v>384</v>
      </c>
      <c r="J210" s="115"/>
      <c r="K210" s="116"/>
      <c r="L210" s="96" t="s">
        <v>396</v>
      </c>
      <c r="M210" s="97"/>
      <c r="N210" s="97"/>
      <c r="O210" s="97"/>
      <c r="P210" s="97"/>
      <c r="Q210" s="98"/>
      <c r="R210" s="99" t="s">
        <v>359</v>
      </c>
      <c r="S210" s="100"/>
      <c r="T210" s="100"/>
      <c r="U210" s="100"/>
      <c r="V210" s="100"/>
      <c r="W210" s="100"/>
    </row>
    <row r="211" spans="1:23" ht="27" customHeight="1" x14ac:dyDescent="0.25">
      <c r="A211" s="91" t="s">
        <v>217</v>
      </c>
      <c r="B211" s="92"/>
      <c r="C211" s="92"/>
      <c r="D211" s="92"/>
      <c r="E211" s="92"/>
      <c r="F211" s="92"/>
      <c r="G211" s="92"/>
      <c r="H211" s="93"/>
      <c r="I211" s="114" t="s">
        <v>384</v>
      </c>
      <c r="J211" s="115"/>
      <c r="K211" s="116"/>
      <c r="L211" s="96" t="s">
        <v>397</v>
      </c>
      <c r="M211" s="97"/>
      <c r="N211" s="97"/>
      <c r="O211" s="97"/>
      <c r="P211" s="97"/>
      <c r="Q211" s="98"/>
      <c r="R211" s="99" t="s">
        <v>359</v>
      </c>
      <c r="S211" s="100"/>
      <c r="T211" s="100"/>
      <c r="U211" s="100"/>
      <c r="V211" s="100"/>
      <c r="W211" s="100"/>
    </row>
    <row r="212" spans="1:23" ht="24" customHeight="1" x14ac:dyDescent="0.25">
      <c r="A212" s="309" t="s">
        <v>218</v>
      </c>
      <c r="B212" s="309"/>
      <c r="C212" s="309"/>
      <c r="D212" s="309"/>
      <c r="E212" s="309"/>
      <c r="F212" s="309"/>
      <c r="G212" s="309"/>
      <c r="H212" s="310"/>
      <c r="I212" s="311" t="s">
        <v>11</v>
      </c>
      <c r="J212" s="311"/>
      <c r="K212" s="312"/>
      <c r="L212" s="313" t="s">
        <v>140</v>
      </c>
      <c r="M212" s="313"/>
      <c r="N212" s="313"/>
      <c r="O212" s="313"/>
      <c r="P212" s="313"/>
      <c r="Q212" s="313"/>
      <c r="R212" s="314" t="s">
        <v>10</v>
      </c>
      <c r="S212" s="311"/>
      <c r="T212" s="311"/>
      <c r="U212" s="311"/>
      <c r="V212" s="311"/>
      <c r="W212" s="312"/>
    </row>
    <row r="213" spans="1:23" ht="53.25" customHeight="1" x14ac:dyDescent="0.25">
      <c r="A213" s="91" t="s">
        <v>219</v>
      </c>
      <c r="B213" s="92"/>
      <c r="C213" s="92"/>
      <c r="D213" s="92"/>
      <c r="E213" s="92"/>
      <c r="F213" s="92"/>
      <c r="G213" s="92"/>
      <c r="H213" s="93"/>
      <c r="I213" s="114" t="s">
        <v>377</v>
      </c>
      <c r="J213" s="115"/>
      <c r="K213" s="116"/>
      <c r="L213" s="96" t="s">
        <v>398</v>
      </c>
      <c r="M213" s="97"/>
      <c r="N213" s="97"/>
      <c r="O213" s="97"/>
      <c r="P213" s="97"/>
      <c r="Q213" s="98"/>
      <c r="R213" s="99" t="s">
        <v>359</v>
      </c>
      <c r="S213" s="100"/>
      <c r="T213" s="100"/>
      <c r="U213" s="100"/>
      <c r="V213" s="100"/>
      <c r="W213" s="100"/>
    </row>
    <row r="214" spans="1:23" ht="58.5" customHeight="1" x14ac:dyDescent="0.25">
      <c r="A214" s="91" t="s">
        <v>220</v>
      </c>
      <c r="B214" s="92"/>
      <c r="C214" s="92"/>
      <c r="D214" s="92"/>
      <c r="E214" s="92"/>
      <c r="F214" s="92"/>
      <c r="G214" s="92"/>
      <c r="H214" s="93"/>
      <c r="I214" s="315" t="s">
        <v>380</v>
      </c>
      <c r="J214" s="316"/>
      <c r="K214" s="317"/>
      <c r="L214" s="96" t="s">
        <v>399</v>
      </c>
      <c r="M214" s="97"/>
      <c r="N214" s="97"/>
      <c r="O214" s="97"/>
      <c r="P214" s="97"/>
      <c r="Q214" s="98"/>
      <c r="R214" s="99" t="s">
        <v>359</v>
      </c>
      <c r="S214" s="100"/>
      <c r="T214" s="100"/>
      <c r="U214" s="100"/>
      <c r="V214" s="100"/>
      <c r="W214" s="100"/>
    </row>
    <row r="215" spans="1:23" ht="58.5" customHeight="1" x14ac:dyDescent="0.25">
      <c r="A215" s="91" t="s">
        <v>221</v>
      </c>
      <c r="B215" s="92"/>
      <c r="C215" s="92"/>
      <c r="D215" s="92"/>
      <c r="E215" s="92"/>
      <c r="F215" s="92"/>
      <c r="G215" s="92"/>
      <c r="H215" s="93"/>
      <c r="I215" s="319" t="s">
        <v>384</v>
      </c>
      <c r="J215" s="320"/>
      <c r="K215" s="321"/>
      <c r="L215" s="96" t="s">
        <v>400</v>
      </c>
      <c r="M215" s="97"/>
      <c r="N215" s="97"/>
      <c r="O215" s="97"/>
      <c r="P215" s="97"/>
      <c r="Q215" s="98"/>
      <c r="R215" s="99" t="s">
        <v>359</v>
      </c>
      <c r="S215" s="100"/>
      <c r="T215" s="100"/>
      <c r="U215" s="100"/>
      <c r="V215" s="100"/>
      <c r="W215" s="100"/>
    </row>
    <row r="216" spans="1:23" ht="58.5" customHeight="1" x14ac:dyDescent="0.25">
      <c r="A216" s="91" t="s">
        <v>222</v>
      </c>
      <c r="B216" s="92"/>
      <c r="C216" s="92"/>
      <c r="D216" s="92"/>
      <c r="E216" s="92"/>
      <c r="F216" s="92"/>
      <c r="G216" s="92"/>
      <c r="H216" s="93"/>
      <c r="I216" s="315" t="s">
        <v>384</v>
      </c>
      <c r="J216" s="316"/>
      <c r="K216" s="317"/>
      <c r="L216" s="96" t="s">
        <v>401</v>
      </c>
      <c r="M216" s="97"/>
      <c r="N216" s="97"/>
      <c r="O216" s="97"/>
      <c r="P216" s="97"/>
      <c r="Q216" s="98"/>
      <c r="R216" s="99" t="s">
        <v>359</v>
      </c>
      <c r="S216" s="100"/>
      <c r="T216" s="100"/>
      <c r="U216" s="100"/>
      <c r="V216" s="100"/>
      <c r="W216" s="100"/>
    </row>
    <row r="217" spans="1:23" ht="58.5" customHeight="1" x14ac:dyDescent="0.25">
      <c r="A217" s="91" t="s">
        <v>223</v>
      </c>
      <c r="B217" s="92"/>
      <c r="C217" s="92"/>
      <c r="D217" s="92"/>
      <c r="E217" s="92"/>
      <c r="F217" s="92"/>
      <c r="G217" s="92"/>
      <c r="H217" s="93"/>
      <c r="I217" s="318" t="s">
        <v>384</v>
      </c>
      <c r="J217" s="316"/>
      <c r="K217" s="317"/>
      <c r="L217" s="96" t="s">
        <v>402</v>
      </c>
      <c r="M217" s="97"/>
      <c r="N217" s="97"/>
      <c r="O217" s="97"/>
      <c r="P217" s="97"/>
      <c r="Q217" s="98"/>
      <c r="R217" s="99" t="s">
        <v>359</v>
      </c>
      <c r="S217" s="100"/>
      <c r="T217" s="100"/>
      <c r="U217" s="100"/>
      <c r="V217" s="100"/>
      <c r="W217" s="100"/>
    </row>
    <row r="218" spans="1:23" ht="58.5" customHeight="1" x14ac:dyDescent="0.25">
      <c r="A218" s="91" t="s">
        <v>224</v>
      </c>
      <c r="B218" s="92"/>
      <c r="C218" s="92"/>
      <c r="D218" s="92"/>
      <c r="E218" s="92"/>
      <c r="F218" s="92"/>
      <c r="G218" s="92"/>
      <c r="H218" s="93"/>
      <c r="I218" s="318" t="s">
        <v>384</v>
      </c>
      <c r="J218" s="316"/>
      <c r="K218" s="317"/>
      <c r="L218" s="96" t="s">
        <v>403</v>
      </c>
      <c r="M218" s="97"/>
      <c r="N218" s="97"/>
      <c r="O218" s="97"/>
      <c r="P218" s="97"/>
      <c r="Q218" s="98"/>
      <c r="R218" s="99" t="s">
        <v>359</v>
      </c>
      <c r="S218" s="100"/>
      <c r="T218" s="100"/>
      <c r="U218" s="100"/>
      <c r="V218" s="100"/>
      <c r="W218" s="100"/>
    </row>
    <row r="219" spans="1:23" ht="58.5" customHeight="1" x14ac:dyDescent="0.25">
      <c r="A219" s="91" t="s">
        <v>225</v>
      </c>
      <c r="B219" s="92"/>
      <c r="C219" s="92"/>
      <c r="D219" s="92"/>
      <c r="E219" s="92"/>
      <c r="F219" s="92"/>
      <c r="G219" s="92"/>
      <c r="H219" s="93"/>
      <c r="I219" s="318" t="s">
        <v>384</v>
      </c>
      <c r="J219" s="316"/>
      <c r="K219" s="317"/>
      <c r="L219" s="96" t="s">
        <v>404</v>
      </c>
      <c r="M219" s="97"/>
      <c r="N219" s="97"/>
      <c r="O219" s="97"/>
      <c r="P219" s="97"/>
      <c r="Q219" s="98"/>
      <c r="R219" s="99" t="s">
        <v>359</v>
      </c>
      <c r="S219" s="100"/>
      <c r="T219" s="100"/>
      <c r="U219" s="100"/>
      <c r="V219" s="100"/>
      <c r="W219" s="100"/>
    </row>
    <row r="220" spans="1:23" ht="54" customHeight="1" x14ac:dyDescent="0.25">
      <c r="A220" s="156" t="s">
        <v>104</v>
      </c>
      <c r="B220" s="154"/>
      <c r="C220" s="154"/>
      <c r="D220" s="154"/>
      <c r="E220" s="154"/>
      <c r="F220" s="154"/>
      <c r="G220" s="154"/>
      <c r="H220" s="155"/>
      <c r="I220" s="154" t="s">
        <v>11</v>
      </c>
      <c r="J220" s="154"/>
      <c r="K220" s="155"/>
      <c r="L220" s="157" t="s">
        <v>140</v>
      </c>
      <c r="M220" s="157"/>
      <c r="N220" s="157"/>
      <c r="O220" s="157"/>
      <c r="P220" s="157"/>
      <c r="Q220" s="157"/>
      <c r="R220" s="158" t="s">
        <v>10</v>
      </c>
      <c r="S220" s="158"/>
      <c r="T220" s="158"/>
      <c r="U220" s="158"/>
      <c r="V220" s="158"/>
      <c r="W220" s="158"/>
    </row>
    <row r="221" spans="1:23" ht="54.75" customHeight="1" x14ac:dyDescent="0.25">
      <c r="A221" s="102" t="s">
        <v>226</v>
      </c>
      <c r="B221" s="102"/>
      <c r="C221" s="102"/>
      <c r="D221" s="102"/>
      <c r="E221" s="102"/>
      <c r="F221" s="102"/>
      <c r="G221" s="102"/>
      <c r="H221" s="103"/>
      <c r="I221" s="105" t="s">
        <v>11</v>
      </c>
      <c r="J221" s="105"/>
      <c r="K221" s="106"/>
      <c r="L221" s="117" t="s">
        <v>140</v>
      </c>
      <c r="M221" s="117"/>
      <c r="N221" s="117"/>
      <c r="O221" s="117"/>
      <c r="P221" s="117"/>
      <c r="Q221" s="117"/>
      <c r="R221" s="104" t="s">
        <v>10</v>
      </c>
      <c r="S221" s="105"/>
      <c r="T221" s="105"/>
      <c r="U221" s="105"/>
      <c r="V221" s="105"/>
      <c r="W221" s="106"/>
    </row>
    <row r="222" spans="1:23" ht="117" customHeight="1" x14ac:dyDescent="0.25">
      <c r="A222" s="91" t="s">
        <v>227</v>
      </c>
      <c r="B222" s="92"/>
      <c r="C222" s="92"/>
      <c r="D222" s="92"/>
      <c r="E222" s="92"/>
      <c r="F222" s="92"/>
      <c r="G222" s="92"/>
      <c r="H222" s="93"/>
      <c r="I222" s="110" t="s">
        <v>384</v>
      </c>
      <c r="J222" s="111"/>
      <c r="K222" s="112"/>
      <c r="L222" s="96" t="s">
        <v>405</v>
      </c>
      <c r="M222" s="97"/>
      <c r="N222" s="97"/>
      <c r="O222" s="97"/>
      <c r="P222" s="97"/>
      <c r="Q222" s="98"/>
      <c r="R222" s="99" t="s">
        <v>359</v>
      </c>
      <c r="S222" s="100"/>
      <c r="T222" s="100"/>
      <c r="U222" s="100"/>
      <c r="V222" s="100"/>
      <c r="W222" s="100"/>
    </row>
    <row r="223" spans="1:23" ht="84" customHeight="1" x14ac:dyDescent="0.25">
      <c r="A223" s="91" t="s">
        <v>228</v>
      </c>
      <c r="B223" s="92"/>
      <c r="C223" s="92"/>
      <c r="D223" s="92"/>
      <c r="E223" s="92"/>
      <c r="F223" s="92"/>
      <c r="G223" s="92"/>
      <c r="H223" s="93"/>
      <c r="I223" s="110" t="s">
        <v>384</v>
      </c>
      <c r="J223" s="111"/>
      <c r="K223" s="112"/>
      <c r="L223" s="96" t="s">
        <v>406</v>
      </c>
      <c r="M223" s="97"/>
      <c r="N223" s="97"/>
      <c r="O223" s="97"/>
      <c r="P223" s="97"/>
      <c r="Q223" s="98"/>
      <c r="R223" s="99" t="s">
        <v>359</v>
      </c>
      <c r="S223" s="100"/>
      <c r="T223" s="100"/>
      <c r="U223" s="100"/>
      <c r="V223" s="100"/>
      <c r="W223" s="100"/>
    </row>
    <row r="224" spans="1:23" ht="84" customHeight="1" x14ac:dyDescent="0.25">
      <c r="A224" s="91" t="s">
        <v>229</v>
      </c>
      <c r="B224" s="92"/>
      <c r="C224" s="92"/>
      <c r="D224" s="92"/>
      <c r="E224" s="92"/>
      <c r="F224" s="92"/>
      <c r="G224" s="92"/>
      <c r="H224" s="93"/>
      <c r="I224" s="110" t="s">
        <v>390</v>
      </c>
      <c r="J224" s="111"/>
      <c r="K224" s="112"/>
      <c r="L224" s="114" t="s">
        <v>390</v>
      </c>
      <c r="M224" s="115"/>
      <c r="N224" s="115"/>
      <c r="O224" s="115"/>
      <c r="P224" s="115"/>
      <c r="Q224" s="116"/>
      <c r="R224" s="114" t="s">
        <v>390</v>
      </c>
      <c r="S224" s="115"/>
      <c r="T224" s="115"/>
      <c r="U224" s="115"/>
      <c r="V224" s="115"/>
      <c r="W224" s="116"/>
    </row>
    <row r="225" spans="1:23" ht="54" customHeight="1" x14ac:dyDescent="0.25">
      <c r="A225" s="91" t="s">
        <v>230</v>
      </c>
      <c r="B225" s="92"/>
      <c r="C225" s="92"/>
      <c r="D225" s="92"/>
      <c r="E225" s="92"/>
      <c r="F225" s="92"/>
      <c r="G225" s="92"/>
      <c r="H225" s="93"/>
      <c r="I225" s="110" t="s">
        <v>390</v>
      </c>
      <c r="J225" s="111"/>
      <c r="K225" s="112"/>
      <c r="L225" s="114" t="s">
        <v>390</v>
      </c>
      <c r="M225" s="115"/>
      <c r="N225" s="115"/>
      <c r="O225" s="115"/>
      <c r="P225" s="115"/>
      <c r="Q225" s="116"/>
      <c r="R225" s="114" t="s">
        <v>390</v>
      </c>
      <c r="S225" s="115"/>
      <c r="T225" s="115"/>
      <c r="U225" s="115"/>
      <c r="V225" s="115"/>
      <c r="W225" s="116"/>
    </row>
    <row r="226" spans="1:23" ht="59.25" customHeight="1" x14ac:dyDescent="0.25">
      <c r="A226" s="91" t="s">
        <v>231</v>
      </c>
      <c r="B226" s="92"/>
      <c r="C226" s="92"/>
      <c r="D226" s="92"/>
      <c r="E226" s="92"/>
      <c r="F226" s="92"/>
      <c r="G226" s="92"/>
      <c r="H226" s="93"/>
      <c r="I226" s="110" t="s">
        <v>384</v>
      </c>
      <c r="J226" s="111"/>
      <c r="K226" s="112"/>
      <c r="L226" s="96" t="s">
        <v>407</v>
      </c>
      <c r="M226" s="97"/>
      <c r="N226" s="97"/>
      <c r="O226" s="97"/>
      <c r="P226" s="97"/>
      <c r="Q226" s="98"/>
      <c r="R226" s="99" t="s">
        <v>359</v>
      </c>
      <c r="S226" s="100"/>
      <c r="T226" s="100"/>
      <c r="U226" s="100"/>
      <c r="V226" s="100"/>
      <c r="W226" s="100"/>
    </row>
    <row r="227" spans="1:23" ht="85.5" customHeight="1" x14ac:dyDescent="0.25">
      <c r="A227" s="91" t="s">
        <v>232</v>
      </c>
      <c r="B227" s="92"/>
      <c r="C227" s="92"/>
      <c r="D227" s="92"/>
      <c r="E227" s="92"/>
      <c r="F227" s="92"/>
      <c r="G227" s="92"/>
      <c r="H227" s="93"/>
      <c r="I227" s="110" t="s">
        <v>384</v>
      </c>
      <c r="J227" s="111"/>
      <c r="K227" s="112"/>
      <c r="L227" s="114" t="s">
        <v>408</v>
      </c>
      <c r="M227" s="115"/>
      <c r="N227" s="115"/>
      <c r="O227" s="115"/>
      <c r="P227" s="115"/>
      <c r="Q227" s="116"/>
      <c r="R227" s="99" t="s">
        <v>359</v>
      </c>
      <c r="S227" s="100"/>
      <c r="T227" s="100"/>
      <c r="U227" s="100"/>
      <c r="V227" s="100"/>
      <c r="W227" s="100"/>
    </row>
    <row r="228" spans="1:23" ht="166.5" customHeight="1" x14ac:dyDescent="0.25">
      <c r="A228" s="91" t="s">
        <v>233</v>
      </c>
      <c r="B228" s="92"/>
      <c r="C228" s="92"/>
      <c r="D228" s="92"/>
      <c r="E228" s="92"/>
      <c r="F228" s="92"/>
      <c r="G228" s="92"/>
      <c r="H228" s="93"/>
      <c r="I228" s="110" t="s">
        <v>384</v>
      </c>
      <c r="J228" s="111"/>
      <c r="K228" s="112"/>
      <c r="L228" s="96" t="s">
        <v>409</v>
      </c>
      <c r="M228" s="97"/>
      <c r="N228" s="97"/>
      <c r="O228" s="97"/>
      <c r="P228" s="97"/>
      <c r="Q228" s="98"/>
      <c r="R228" s="99" t="s">
        <v>359</v>
      </c>
      <c r="S228" s="100"/>
      <c r="T228" s="100"/>
      <c r="U228" s="100"/>
      <c r="V228" s="100"/>
      <c r="W228" s="100"/>
    </row>
    <row r="229" spans="1:23" ht="66.75" customHeight="1" x14ac:dyDescent="0.25">
      <c r="A229" s="91" t="s">
        <v>234</v>
      </c>
      <c r="B229" s="92"/>
      <c r="C229" s="92"/>
      <c r="D229" s="92"/>
      <c r="E229" s="92"/>
      <c r="F229" s="92"/>
      <c r="G229" s="92"/>
      <c r="H229" s="93"/>
      <c r="I229" s="110" t="s">
        <v>384</v>
      </c>
      <c r="J229" s="111"/>
      <c r="K229" s="112"/>
      <c r="L229" s="96" t="s">
        <v>410</v>
      </c>
      <c r="M229" s="97"/>
      <c r="N229" s="97"/>
      <c r="O229" s="97"/>
      <c r="P229" s="97"/>
      <c r="Q229" s="98"/>
      <c r="R229" s="99" t="s">
        <v>359</v>
      </c>
      <c r="S229" s="100"/>
      <c r="T229" s="100"/>
      <c r="U229" s="100"/>
      <c r="V229" s="100"/>
      <c r="W229" s="100"/>
    </row>
    <row r="230" spans="1:23" ht="99" customHeight="1" x14ac:dyDescent="0.25">
      <c r="A230" s="91" t="s">
        <v>235</v>
      </c>
      <c r="B230" s="92"/>
      <c r="C230" s="92"/>
      <c r="D230" s="92"/>
      <c r="E230" s="92"/>
      <c r="F230" s="92"/>
      <c r="G230" s="92"/>
      <c r="H230" s="93"/>
      <c r="I230" s="111" t="s">
        <v>376</v>
      </c>
      <c r="J230" s="111"/>
      <c r="K230" s="112"/>
      <c r="L230" s="96" t="s">
        <v>411</v>
      </c>
      <c r="M230" s="97"/>
      <c r="N230" s="97"/>
      <c r="O230" s="97"/>
      <c r="P230" s="97"/>
      <c r="Q230" s="98"/>
      <c r="R230" s="99" t="s">
        <v>359</v>
      </c>
      <c r="S230" s="100"/>
      <c r="T230" s="100"/>
      <c r="U230" s="100"/>
      <c r="V230" s="100"/>
      <c r="W230" s="100"/>
    </row>
    <row r="231" spans="1:23" ht="40.5" customHeight="1" x14ac:dyDescent="0.25">
      <c r="A231" s="91" t="s">
        <v>236</v>
      </c>
      <c r="B231" s="92"/>
      <c r="C231" s="92"/>
      <c r="D231" s="92"/>
      <c r="E231" s="92"/>
      <c r="F231" s="92"/>
      <c r="G231" s="92"/>
      <c r="H231" s="93"/>
      <c r="I231" s="111" t="s">
        <v>376</v>
      </c>
      <c r="J231" s="111"/>
      <c r="K231" s="112"/>
      <c r="L231" s="326" t="s">
        <v>408</v>
      </c>
      <c r="M231" s="326"/>
      <c r="N231" s="326"/>
      <c r="O231" s="326"/>
      <c r="P231" s="326"/>
      <c r="Q231" s="326"/>
      <c r="R231" s="99" t="s">
        <v>359</v>
      </c>
      <c r="S231" s="100"/>
      <c r="T231" s="100"/>
      <c r="U231" s="100"/>
      <c r="V231" s="100"/>
      <c r="W231" s="100"/>
    </row>
    <row r="232" spans="1:23" ht="66.75" customHeight="1" x14ac:dyDescent="0.25">
      <c r="A232" s="91" t="s">
        <v>237</v>
      </c>
      <c r="B232" s="92"/>
      <c r="C232" s="92"/>
      <c r="D232" s="92"/>
      <c r="E232" s="92"/>
      <c r="F232" s="92"/>
      <c r="G232" s="92"/>
      <c r="H232" s="93"/>
      <c r="I232" s="111" t="s">
        <v>376</v>
      </c>
      <c r="J232" s="111"/>
      <c r="K232" s="112"/>
      <c r="L232" s="326" t="s">
        <v>187</v>
      </c>
      <c r="M232" s="326"/>
      <c r="N232" s="326"/>
      <c r="O232" s="326"/>
      <c r="P232" s="326"/>
      <c r="Q232" s="326"/>
      <c r="R232" s="326" t="s">
        <v>187</v>
      </c>
      <c r="S232" s="326"/>
      <c r="T232" s="326"/>
      <c r="U232" s="326"/>
      <c r="V232" s="326"/>
      <c r="W232" s="326"/>
    </row>
    <row r="233" spans="1:23" ht="110.25" customHeight="1" x14ac:dyDescent="0.25">
      <c r="A233" s="322" t="s">
        <v>238</v>
      </c>
      <c r="B233" s="323"/>
      <c r="C233" s="323"/>
      <c r="D233" s="323"/>
      <c r="E233" s="323"/>
      <c r="F233" s="323"/>
      <c r="G233" s="323"/>
      <c r="H233" s="324"/>
      <c r="I233" s="111" t="s">
        <v>376</v>
      </c>
      <c r="J233" s="111"/>
      <c r="K233" s="112"/>
      <c r="L233" s="325" t="s">
        <v>187</v>
      </c>
      <c r="M233" s="325"/>
      <c r="N233" s="325"/>
      <c r="O233" s="325"/>
      <c r="P233" s="325"/>
      <c r="Q233" s="325"/>
      <c r="R233" s="325" t="s">
        <v>187</v>
      </c>
      <c r="S233" s="325"/>
      <c r="T233" s="325"/>
      <c r="U233" s="325"/>
      <c r="V233" s="325"/>
      <c r="W233" s="325"/>
    </row>
    <row r="234" spans="1:23" ht="56.25" customHeight="1" x14ac:dyDescent="0.25">
      <c r="A234" s="91" t="s">
        <v>239</v>
      </c>
      <c r="B234" s="323"/>
      <c r="C234" s="323"/>
      <c r="D234" s="323"/>
      <c r="E234" s="323"/>
      <c r="F234" s="323"/>
      <c r="G234" s="323"/>
      <c r="H234" s="324"/>
      <c r="I234" s="110" t="s">
        <v>384</v>
      </c>
      <c r="J234" s="111"/>
      <c r="K234" s="112"/>
      <c r="L234" s="96" t="s">
        <v>408</v>
      </c>
      <c r="M234" s="97"/>
      <c r="N234" s="97"/>
      <c r="O234" s="97"/>
      <c r="P234" s="97"/>
      <c r="Q234" s="98"/>
      <c r="R234" s="99" t="s">
        <v>359</v>
      </c>
      <c r="S234" s="100"/>
      <c r="T234" s="100"/>
      <c r="U234" s="100"/>
      <c r="V234" s="100"/>
      <c r="W234" s="100"/>
    </row>
    <row r="235" spans="1:23" ht="60.75" customHeight="1" x14ac:dyDescent="0.25">
      <c r="A235" s="91" t="s">
        <v>240</v>
      </c>
      <c r="B235" s="92"/>
      <c r="C235" s="92"/>
      <c r="D235" s="92"/>
      <c r="E235" s="92"/>
      <c r="F235" s="92"/>
      <c r="G235" s="92"/>
      <c r="H235" s="93"/>
      <c r="I235" s="110" t="s">
        <v>384</v>
      </c>
      <c r="J235" s="111"/>
      <c r="K235" s="112"/>
      <c r="L235" s="96" t="s">
        <v>412</v>
      </c>
      <c r="M235" s="97"/>
      <c r="N235" s="97"/>
      <c r="O235" s="97"/>
      <c r="P235" s="97"/>
      <c r="Q235" s="98"/>
      <c r="R235" s="99" t="s">
        <v>359</v>
      </c>
      <c r="S235" s="100"/>
      <c r="T235" s="100"/>
      <c r="U235" s="100"/>
      <c r="V235" s="100"/>
      <c r="W235" s="100"/>
    </row>
    <row r="236" spans="1:23" ht="200.25" customHeight="1" x14ac:dyDescent="0.25">
      <c r="A236" s="91" t="s">
        <v>241</v>
      </c>
      <c r="B236" s="92"/>
      <c r="C236" s="92"/>
      <c r="D236" s="92"/>
      <c r="E236" s="92"/>
      <c r="F236" s="92"/>
      <c r="G236" s="92"/>
      <c r="H236" s="93"/>
      <c r="I236" s="110" t="s">
        <v>390</v>
      </c>
      <c r="J236" s="111"/>
      <c r="K236" s="112"/>
      <c r="L236" s="96" t="s">
        <v>390</v>
      </c>
      <c r="M236" s="97"/>
      <c r="N236" s="97"/>
      <c r="O236" s="97"/>
      <c r="P236" s="97"/>
      <c r="Q236" s="98"/>
      <c r="R236" s="96" t="s">
        <v>390</v>
      </c>
      <c r="S236" s="97"/>
      <c r="T236" s="97"/>
      <c r="U236" s="97"/>
      <c r="V236" s="97"/>
      <c r="W236" s="98"/>
    </row>
    <row r="237" spans="1:23" ht="54" customHeight="1" x14ac:dyDescent="0.25">
      <c r="A237" s="91" t="s">
        <v>242</v>
      </c>
      <c r="B237" s="92"/>
      <c r="C237" s="92"/>
      <c r="D237" s="92"/>
      <c r="E237" s="92"/>
      <c r="F237" s="92"/>
      <c r="G237" s="92"/>
      <c r="H237" s="93"/>
      <c r="I237" s="110" t="s">
        <v>384</v>
      </c>
      <c r="J237" s="111"/>
      <c r="K237" s="112"/>
      <c r="L237" s="96" t="s">
        <v>413</v>
      </c>
      <c r="M237" s="97"/>
      <c r="N237" s="97"/>
      <c r="O237" s="97"/>
      <c r="P237" s="97"/>
      <c r="Q237" s="98"/>
      <c r="R237" s="99" t="s">
        <v>359</v>
      </c>
      <c r="S237" s="100"/>
      <c r="T237" s="100"/>
      <c r="U237" s="100"/>
      <c r="V237" s="100"/>
      <c r="W237" s="100"/>
    </row>
    <row r="238" spans="1:23" ht="66" customHeight="1" x14ac:dyDescent="0.25">
      <c r="A238" s="91" t="s">
        <v>243</v>
      </c>
      <c r="B238" s="92"/>
      <c r="C238" s="92"/>
      <c r="D238" s="92"/>
      <c r="E238" s="92"/>
      <c r="F238" s="92"/>
      <c r="G238" s="92"/>
      <c r="H238" s="93"/>
      <c r="I238" s="110" t="s">
        <v>384</v>
      </c>
      <c r="J238" s="111"/>
      <c r="K238" s="112"/>
      <c r="L238" s="96" t="s">
        <v>414</v>
      </c>
      <c r="M238" s="97"/>
      <c r="N238" s="97"/>
      <c r="O238" s="97"/>
      <c r="P238" s="97"/>
      <c r="Q238" s="98"/>
      <c r="R238" s="99" t="s">
        <v>359</v>
      </c>
      <c r="S238" s="100"/>
      <c r="T238" s="100"/>
      <c r="U238" s="100"/>
      <c r="V238" s="100"/>
      <c r="W238" s="100"/>
    </row>
    <row r="239" spans="1:23" ht="32.25" customHeight="1" x14ac:dyDescent="0.25">
      <c r="A239" s="91" t="s">
        <v>244</v>
      </c>
      <c r="B239" s="92"/>
      <c r="C239" s="92"/>
      <c r="D239" s="92"/>
      <c r="E239" s="92"/>
      <c r="F239" s="92"/>
      <c r="G239" s="92"/>
      <c r="H239" s="93"/>
      <c r="I239" s="110" t="s">
        <v>384</v>
      </c>
      <c r="J239" s="111"/>
      <c r="K239" s="112"/>
      <c r="L239" s="96" t="s">
        <v>414</v>
      </c>
      <c r="M239" s="97"/>
      <c r="N239" s="97"/>
      <c r="O239" s="97"/>
      <c r="P239" s="97"/>
      <c r="Q239" s="98"/>
      <c r="R239" s="99" t="s">
        <v>359</v>
      </c>
      <c r="S239" s="100"/>
      <c r="T239" s="100"/>
      <c r="U239" s="100"/>
      <c r="V239" s="100"/>
      <c r="W239" s="100"/>
    </row>
    <row r="240" spans="1:23" ht="54.75" customHeight="1" x14ac:dyDescent="0.25">
      <c r="A240" s="91" t="s">
        <v>245</v>
      </c>
      <c r="B240" s="92"/>
      <c r="C240" s="92"/>
      <c r="D240" s="92"/>
      <c r="E240" s="92"/>
      <c r="F240" s="92"/>
      <c r="G240" s="92"/>
      <c r="H240" s="93"/>
      <c r="I240" s="110" t="s">
        <v>384</v>
      </c>
      <c r="J240" s="111"/>
      <c r="K240" s="112"/>
      <c r="L240" s="96" t="s">
        <v>415</v>
      </c>
      <c r="M240" s="97"/>
      <c r="N240" s="97"/>
      <c r="O240" s="97"/>
      <c r="P240" s="97"/>
      <c r="Q240" s="98"/>
      <c r="R240" s="99" t="s">
        <v>359</v>
      </c>
      <c r="S240" s="100"/>
      <c r="T240" s="100"/>
      <c r="U240" s="100"/>
      <c r="V240" s="100"/>
      <c r="W240" s="100"/>
    </row>
    <row r="241" spans="1:23" ht="111" customHeight="1" x14ac:dyDescent="0.25">
      <c r="A241" s="91" t="s">
        <v>246</v>
      </c>
      <c r="B241" s="92"/>
      <c r="C241" s="92"/>
      <c r="D241" s="92"/>
      <c r="E241" s="92"/>
      <c r="F241" s="92"/>
      <c r="G241" s="92"/>
      <c r="H241" s="93"/>
      <c r="I241" s="110" t="s">
        <v>377</v>
      </c>
      <c r="J241" s="111"/>
      <c r="K241" s="112"/>
      <c r="L241" s="96" t="s">
        <v>416</v>
      </c>
      <c r="M241" s="97"/>
      <c r="N241" s="97"/>
      <c r="O241" s="97"/>
      <c r="P241" s="97"/>
      <c r="Q241" s="98"/>
      <c r="R241" s="99" t="s">
        <v>359</v>
      </c>
      <c r="S241" s="100"/>
      <c r="T241" s="100"/>
      <c r="U241" s="100"/>
      <c r="V241" s="100"/>
      <c r="W241" s="100"/>
    </row>
    <row r="242" spans="1:23" ht="53.25" customHeight="1" x14ac:dyDescent="0.25">
      <c r="A242" s="91" t="s">
        <v>247</v>
      </c>
      <c r="B242" s="92"/>
      <c r="C242" s="92"/>
      <c r="D242" s="92"/>
      <c r="E242" s="92"/>
      <c r="F242" s="92"/>
      <c r="G242" s="92"/>
      <c r="H242" s="93"/>
      <c r="I242" s="110" t="s">
        <v>187</v>
      </c>
      <c r="J242" s="111"/>
      <c r="K242" s="112"/>
      <c r="L242" s="96" t="s">
        <v>417</v>
      </c>
      <c r="M242" s="97"/>
      <c r="N242" s="97"/>
      <c r="O242" s="97"/>
      <c r="P242" s="97"/>
      <c r="Q242" s="98"/>
      <c r="R242" s="99" t="s">
        <v>359</v>
      </c>
      <c r="S242" s="100"/>
      <c r="T242" s="100"/>
      <c r="U242" s="100"/>
      <c r="V242" s="100"/>
      <c r="W242" s="100"/>
    </row>
    <row r="243" spans="1:23" ht="93" customHeight="1" x14ac:dyDescent="0.25">
      <c r="A243" s="91" t="s">
        <v>248</v>
      </c>
      <c r="B243" s="92"/>
      <c r="C243" s="92"/>
      <c r="D243" s="92"/>
      <c r="E243" s="92"/>
      <c r="F243" s="92"/>
      <c r="G243" s="92"/>
      <c r="H243" s="93"/>
      <c r="I243" s="110" t="s">
        <v>187</v>
      </c>
      <c r="J243" s="111"/>
      <c r="K243" s="112"/>
      <c r="L243" s="96" t="s">
        <v>418</v>
      </c>
      <c r="M243" s="97"/>
      <c r="N243" s="97"/>
      <c r="O243" s="97"/>
      <c r="P243" s="97"/>
      <c r="Q243" s="98"/>
      <c r="R243" s="99" t="s">
        <v>359</v>
      </c>
      <c r="S243" s="100"/>
      <c r="T243" s="100"/>
      <c r="U243" s="100"/>
      <c r="V243" s="100"/>
      <c r="W243" s="100"/>
    </row>
    <row r="244" spans="1:23" ht="85.5" customHeight="1" x14ac:dyDescent="0.25">
      <c r="A244" s="91" t="s">
        <v>249</v>
      </c>
      <c r="B244" s="92"/>
      <c r="C244" s="92"/>
      <c r="D244" s="92"/>
      <c r="E244" s="92"/>
      <c r="F244" s="92"/>
      <c r="G244" s="92"/>
      <c r="H244" s="93"/>
      <c r="I244" s="110" t="s">
        <v>384</v>
      </c>
      <c r="J244" s="111"/>
      <c r="K244" s="112"/>
      <c r="L244" s="96" t="s">
        <v>419</v>
      </c>
      <c r="M244" s="97"/>
      <c r="N244" s="97"/>
      <c r="O244" s="97"/>
      <c r="P244" s="97"/>
      <c r="Q244" s="98"/>
      <c r="R244" s="99" t="s">
        <v>359</v>
      </c>
      <c r="S244" s="100"/>
      <c r="T244" s="100"/>
      <c r="U244" s="100"/>
      <c r="V244" s="100"/>
      <c r="W244" s="100"/>
    </row>
    <row r="245" spans="1:23" ht="28.5" customHeight="1" x14ac:dyDescent="0.25">
      <c r="A245" s="91" t="s">
        <v>250</v>
      </c>
      <c r="B245" s="92"/>
      <c r="C245" s="92"/>
      <c r="D245" s="92"/>
      <c r="E245" s="92"/>
      <c r="F245" s="92"/>
      <c r="G245" s="92"/>
      <c r="H245" s="93"/>
      <c r="I245" s="110" t="s">
        <v>384</v>
      </c>
      <c r="J245" s="111"/>
      <c r="K245" s="112"/>
      <c r="L245" s="114" t="s">
        <v>420</v>
      </c>
      <c r="M245" s="115"/>
      <c r="N245" s="115"/>
      <c r="O245" s="115"/>
      <c r="P245" s="115"/>
      <c r="Q245" s="116"/>
      <c r="R245" s="99" t="s">
        <v>359</v>
      </c>
      <c r="S245" s="100"/>
      <c r="T245" s="100"/>
      <c r="U245" s="100"/>
      <c r="V245" s="100"/>
      <c r="W245" s="100"/>
    </row>
    <row r="246" spans="1:23" ht="24" customHeight="1" x14ac:dyDescent="0.25">
      <c r="A246" s="156" t="s">
        <v>105</v>
      </c>
      <c r="B246" s="154"/>
      <c r="C246" s="154"/>
      <c r="D246" s="154"/>
      <c r="E246" s="154"/>
      <c r="F246" s="154"/>
      <c r="G246" s="154"/>
      <c r="H246" s="155"/>
      <c r="I246" s="154" t="s">
        <v>106</v>
      </c>
      <c r="J246" s="154"/>
      <c r="K246" s="155"/>
      <c r="L246" s="157" t="s">
        <v>102</v>
      </c>
      <c r="M246" s="157"/>
      <c r="N246" s="157"/>
      <c r="O246" s="157"/>
      <c r="P246" s="157"/>
      <c r="Q246" s="157"/>
      <c r="R246" s="158" t="s">
        <v>10</v>
      </c>
      <c r="S246" s="158"/>
      <c r="T246" s="158"/>
      <c r="U246" s="158"/>
      <c r="V246" s="158"/>
      <c r="W246" s="158"/>
    </row>
    <row r="247" spans="1:23" s="11" customFormat="1" ht="24" customHeight="1" x14ac:dyDescent="0.25">
      <c r="A247" s="102" t="s">
        <v>251</v>
      </c>
      <c r="B247" s="121"/>
      <c r="C247" s="121"/>
      <c r="D247" s="121"/>
      <c r="E247" s="121"/>
      <c r="F247" s="121"/>
      <c r="G247" s="121"/>
      <c r="H247" s="122"/>
      <c r="I247" s="105" t="s">
        <v>11</v>
      </c>
      <c r="J247" s="105"/>
      <c r="K247" s="106"/>
      <c r="L247" s="117" t="s">
        <v>140</v>
      </c>
      <c r="M247" s="117"/>
      <c r="N247" s="117"/>
      <c r="O247" s="117"/>
      <c r="P247" s="117"/>
      <c r="Q247" s="117"/>
      <c r="R247" s="104" t="s">
        <v>10</v>
      </c>
      <c r="S247" s="105"/>
      <c r="T247" s="105"/>
      <c r="U247" s="105"/>
      <c r="V247" s="105"/>
      <c r="W247" s="106"/>
    </row>
    <row r="248" spans="1:23" s="11" customFormat="1" ht="69.75" customHeight="1" x14ac:dyDescent="0.25">
      <c r="A248" s="91" t="s">
        <v>375</v>
      </c>
      <c r="B248" s="92"/>
      <c r="C248" s="92"/>
      <c r="D248" s="92"/>
      <c r="E248" s="92"/>
      <c r="F248" s="92"/>
      <c r="G248" s="92"/>
      <c r="H248" s="93"/>
      <c r="I248" s="110" t="s">
        <v>384</v>
      </c>
      <c r="J248" s="111"/>
      <c r="K248" s="112"/>
      <c r="L248" s="96" t="s">
        <v>421</v>
      </c>
      <c r="M248" s="97"/>
      <c r="N248" s="97"/>
      <c r="O248" s="97"/>
      <c r="P248" s="97"/>
      <c r="Q248" s="98"/>
      <c r="R248" s="99" t="s">
        <v>359</v>
      </c>
      <c r="S248" s="100"/>
      <c r="T248" s="100"/>
      <c r="U248" s="100"/>
      <c r="V248" s="100"/>
      <c r="W248" s="100"/>
    </row>
    <row r="249" spans="1:23" s="11" customFormat="1" ht="24" customHeight="1" x14ac:dyDescent="0.25">
      <c r="A249" s="102" t="s">
        <v>252</v>
      </c>
      <c r="B249" s="121"/>
      <c r="C249" s="121"/>
      <c r="D249" s="121"/>
      <c r="E249" s="121"/>
      <c r="F249" s="121"/>
      <c r="G249" s="121"/>
      <c r="H249" s="122"/>
      <c r="I249" s="105" t="s">
        <v>11</v>
      </c>
      <c r="J249" s="105"/>
      <c r="K249" s="106"/>
      <c r="L249" s="117" t="s">
        <v>140</v>
      </c>
      <c r="M249" s="117"/>
      <c r="N249" s="117"/>
      <c r="O249" s="117"/>
      <c r="P249" s="117"/>
      <c r="Q249" s="117"/>
      <c r="R249" s="104" t="s">
        <v>10</v>
      </c>
      <c r="S249" s="105"/>
      <c r="T249" s="105"/>
      <c r="U249" s="105"/>
      <c r="V249" s="105"/>
      <c r="W249" s="106"/>
    </row>
    <row r="250" spans="1:23" s="11" customFormat="1" ht="24" customHeight="1" x14ac:dyDescent="0.25">
      <c r="A250" s="102" t="s">
        <v>253</v>
      </c>
      <c r="B250" s="121"/>
      <c r="C250" s="121"/>
      <c r="D250" s="121"/>
      <c r="E250" s="121"/>
      <c r="F250" s="121"/>
      <c r="G250" s="121"/>
      <c r="H250" s="122"/>
      <c r="I250" s="105" t="s">
        <v>11</v>
      </c>
      <c r="J250" s="105"/>
      <c r="K250" s="106"/>
      <c r="L250" s="117" t="s">
        <v>140</v>
      </c>
      <c r="M250" s="117"/>
      <c r="N250" s="117"/>
      <c r="O250" s="117"/>
      <c r="P250" s="117"/>
      <c r="Q250" s="117"/>
      <c r="R250" s="104" t="s">
        <v>10</v>
      </c>
      <c r="S250" s="105"/>
      <c r="T250" s="105"/>
      <c r="U250" s="105"/>
      <c r="V250" s="105"/>
      <c r="W250" s="106"/>
    </row>
    <row r="251" spans="1:23" s="11" customFormat="1" ht="111" customHeight="1" x14ac:dyDescent="0.25">
      <c r="A251" s="91" t="s">
        <v>361</v>
      </c>
      <c r="B251" s="92"/>
      <c r="C251" s="92"/>
      <c r="D251" s="92"/>
      <c r="E251" s="92"/>
      <c r="F251" s="92"/>
      <c r="G251" s="92"/>
      <c r="H251" s="93"/>
      <c r="I251" s="110" t="s">
        <v>384</v>
      </c>
      <c r="J251" s="111"/>
      <c r="K251" s="112"/>
      <c r="L251" s="96" t="s">
        <v>422</v>
      </c>
      <c r="M251" s="97"/>
      <c r="N251" s="97"/>
      <c r="O251" s="97"/>
      <c r="P251" s="97"/>
      <c r="Q251" s="98"/>
      <c r="R251" s="99" t="s">
        <v>359</v>
      </c>
      <c r="S251" s="100"/>
      <c r="T251" s="100"/>
      <c r="U251" s="100"/>
      <c r="V251" s="100"/>
      <c r="W251" s="100"/>
    </row>
    <row r="252" spans="1:23" s="11" customFormat="1" ht="110.25" customHeight="1" x14ac:dyDescent="0.25">
      <c r="A252" s="118" t="s">
        <v>254</v>
      </c>
      <c r="B252" s="119"/>
      <c r="C252" s="119"/>
      <c r="D252" s="119"/>
      <c r="E252" s="119"/>
      <c r="F252" s="119"/>
      <c r="G252" s="119"/>
      <c r="H252" s="120"/>
      <c r="I252" s="110" t="s">
        <v>384</v>
      </c>
      <c r="J252" s="111"/>
      <c r="K252" s="112"/>
      <c r="L252" s="96" t="s">
        <v>421</v>
      </c>
      <c r="M252" s="97"/>
      <c r="N252" s="97"/>
      <c r="O252" s="97"/>
      <c r="P252" s="97"/>
      <c r="Q252" s="98"/>
      <c r="R252" s="99" t="s">
        <v>359</v>
      </c>
      <c r="S252" s="100"/>
      <c r="T252" s="100"/>
      <c r="U252" s="100"/>
      <c r="V252" s="100"/>
      <c r="W252" s="100"/>
    </row>
    <row r="253" spans="1:23" s="11" customFormat="1" ht="118.5" customHeight="1" x14ac:dyDescent="0.25">
      <c r="A253" s="91" t="s">
        <v>362</v>
      </c>
      <c r="B253" s="92"/>
      <c r="C253" s="92"/>
      <c r="D253" s="92"/>
      <c r="E253" s="92"/>
      <c r="F253" s="92"/>
      <c r="G253" s="92"/>
      <c r="H253" s="93"/>
      <c r="I253" s="110" t="s">
        <v>384</v>
      </c>
      <c r="J253" s="111"/>
      <c r="K253" s="112"/>
      <c r="L253" s="96" t="s">
        <v>423</v>
      </c>
      <c r="M253" s="97"/>
      <c r="N253" s="97"/>
      <c r="O253" s="97"/>
      <c r="P253" s="97"/>
      <c r="Q253" s="98"/>
      <c r="R253" s="99" t="s">
        <v>359</v>
      </c>
      <c r="S253" s="100"/>
      <c r="T253" s="100"/>
      <c r="U253" s="100"/>
      <c r="V253" s="100"/>
      <c r="W253" s="100"/>
    </row>
    <row r="254" spans="1:23" s="11" customFormat="1" ht="28.5" customHeight="1" x14ac:dyDescent="0.25">
      <c r="A254" s="91" t="s">
        <v>255</v>
      </c>
      <c r="B254" s="92"/>
      <c r="C254" s="92"/>
      <c r="D254" s="92"/>
      <c r="E254" s="92"/>
      <c r="F254" s="92"/>
      <c r="G254" s="92"/>
      <c r="H254" s="93"/>
      <c r="I254" s="110" t="s">
        <v>384</v>
      </c>
      <c r="J254" s="111"/>
      <c r="K254" s="112"/>
      <c r="L254" s="96" t="s">
        <v>424</v>
      </c>
      <c r="M254" s="97"/>
      <c r="N254" s="97"/>
      <c r="O254" s="97"/>
      <c r="P254" s="97"/>
      <c r="Q254" s="98"/>
      <c r="R254" s="99" t="s">
        <v>359</v>
      </c>
      <c r="S254" s="100"/>
      <c r="T254" s="100"/>
      <c r="U254" s="100"/>
      <c r="V254" s="100"/>
      <c r="W254" s="100"/>
    </row>
    <row r="255" spans="1:23" s="11" customFormat="1" ht="24" customHeight="1" x14ac:dyDescent="0.25">
      <c r="A255" s="102" t="s">
        <v>257</v>
      </c>
      <c r="B255" s="102"/>
      <c r="C255" s="102"/>
      <c r="D255" s="102"/>
      <c r="E255" s="102"/>
      <c r="F255" s="102"/>
      <c r="G255" s="102"/>
      <c r="H255" s="103"/>
      <c r="I255" s="105" t="s">
        <v>11</v>
      </c>
      <c r="J255" s="105"/>
      <c r="K255" s="106"/>
      <c r="L255" s="117" t="s">
        <v>140</v>
      </c>
      <c r="M255" s="117"/>
      <c r="N255" s="117"/>
      <c r="O255" s="117"/>
      <c r="P255" s="117"/>
      <c r="Q255" s="117"/>
      <c r="R255" s="104" t="s">
        <v>10</v>
      </c>
      <c r="S255" s="105"/>
      <c r="T255" s="105"/>
      <c r="U255" s="105"/>
      <c r="V255" s="105"/>
      <c r="W255" s="106"/>
    </row>
    <row r="256" spans="1:23" s="11" customFormat="1" ht="41.25" customHeight="1" x14ac:dyDescent="0.25">
      <c r="A256" s="91" t="s">
        <v>363</v>
      </c>
      <c r="B256" s="92"/>
      <c r="C256" s="92"/>
      <c r="D256" s="92"/>
      <c r="E256" s="92"/>
      <c r="F256" s="92"/>
      <c r="G256" s="92"/>
      <c r="H256" s="93"/>
      <c r="I256" s="110" t="s">
        <v>384</v>
      </c>
      <c r="J256" s="111"/>
      <c r="K256" s="112"/>
      <c r="L256" s="96" t="s">
        <v>422</v>
      </c>
      <c r="M256" s="97"/>
      <c r="N256" s="97"/>
      <c r="O256" s="97"/>
      <c r="P256" s="97"/>
      <c r="Q256" s="98"/>
      <c r="R256" s="99" t="s">
        <v>359</v>
      </c>
      <c r="S256" s="100"/>
      <c r="T256" s="100"/>
      <c r="U256" s="100"/>
      <c r="V256" s="100"/>
      <c r="W256" s="100"/>
    </row>
    <row r="257" spans="1:23" s="11" customFormat="1" ht="105.75" customHeight="1" x14ac:dyDescent="0.25">
      <c r="A257" s="91" t="s">
        <v>258</v>
      </c>
      <c r="B257" s="92"/>
      <c r="C257" s="92"/>
      <c r="D257" s="92"/>
      <c r="E257" s="92"/>
      <c r="F257" s="92"/>
      <c r="G257" s="92"/>
      <c r="H257" s="93"/>
      <c r="I257" s="110" t="s">
        <v>384</v>
      </c>
      <c r="J257" s="111"/>
      <c r="K257" s="112"/>
      <c r="L257" s="96" t="s">
        <v>425</v>
      </c>
      <c r="M257" s="97"/>
      <c r="N257" s="97"/>
      <c r="O257" s="97"/>
      <c r="P257" s="97"/>
      <c r="Q257" s="98"/>
      <c r="R257" s="99" t="s">
        <v>359</v>
      </c>
      <c r="S257" s="100"/>
      <c r="T257" s="100"/>
      <c r="U257" s="100"/>
      <c r="V257" s="100"/>
      <c r="W257" s="100"/>
    </row>
    <row r="258" spans="1:23" s="11" customFormat="1" ht="66" customHeight="1" x14ac:dyDescent="0.25">
      <c r="A258" s="91" t="s">
        <v>259</v>
      </c>
      <c r="B258" s="92"/>
      <c r="C258" s="92"/>
      <c r="D258" s="92"/>
      <c r="E258" s="92"/>
      <c r="F258" s="92"/>
      <c r="G258" s="92"/>
      <c r="H258" s="93"/>
      <c r="I258" s="110" t="s">
        <v>384</v>
      </c>
      <c r="J258" s="111"/>
      <c r="K258" s="112"/>
      <c r="L258" s="96" t="s">
        <v>426</v>
      </c>
      <c r="M258" s="97"/>
      <c r="N258" s="97"/>
      <c r="O258" s="97"/>
      <c r="P258" s="97"/>
      <c r="Q258" s="98"/>
      <c r="R258" s="99" t="s">
        <v>359</v>
      </c>
      <c r="S258" s="100"/>
      <c r="T258" s="100"/>
      <c r="U258" s="100"/>
      <c r="V258" s="100"/>
      <c r="W258" s="100"/>
    </row>
    <row r="259" spans="1:23" s="11" customFormat="1" ht="24" customHeight="1" x14ac:dyDescent="0.25">
      <c r="A259" s="102" t="s">
        <v>256</v>
      </c>
      <c r="B259" s="102"/>
      <c r="C259" s="102"/>
      <c r="D259" s="102"/>
      <c r="E259" s="102"/>
      <c r="F259" s="102"/>
      <c r="G259" s="102"/>
      <c r="H259" s="103"/>
      <c r="I259" s="105" t="s">
        <v>11</v>
      </c>
      <c r="J259" s="105"/>
      <c r="K259" s="106"/>
      <c r="L259" s="117" t="s">
        <v>140</v>
      </c>
      <c r="M259" s="117"/>
      <c r="N259" s="117"/>
      <c r="O259" s="117"/>
      <c r="P259" s="117"/>
      <c r="Q259" s="117"/>
      <c r="R259" s="104" t="s">
        <v>10</v>
      </c>
      <c r="S259" s="105"/>
      <c r="T259" s="105"/>
      <c r="U259" s="105"/>
      <c r="V259" s="105"/>
      <c r="W259" s="106"/>
    </row>
    <row r="260" spans="1:23" s="11" customFormat="1" ht="58.5" customHeight="1" x14ac:dyDescent="0.25">
      <c r="A260" s="91" t="s">
        <v>364</v>
      </c>
      <c r="B260" s="92"/>
      <c r="C260" s="92"/>
      <c r="D260" s="92"/>
      <c r="E260" s="92"/>
      <c r="F260" s="92"/>
      <c r="G260" s="92"/>
      <c r="H260" s="93"/>
      <c r="I260" s="110" t="s">
        <v>384</v>
      </c>
      <c r="J260" s="111"/>
      <c r="K260" s="112"/>
      <c r="L260" s="96" t="s">
        <v>427</v>
      </c>
      <c r="M260" s="97"/>
      <c r="N260" s="97"/>
      <c r="O260" s="97"/>
      <c r="P260" s="97"/>
      <c r="Q260" s="98"/>
      <c r="R260" s="99" t="s">
        <v>359</v>
      </c>
      <c r="S260" s="100"/>
      <c r="T260" s="100"/>
      <c r="U260" s="100"/>
      <c r="V260" s="100"/>
      <c r="W260" s="100"/>
    </row>
    <row r="261" spans="1:23" s="11" customFormat="1" ht="111.75" customHeight="1" x14ac:dyDescent="0.25">
      <c r="A261" s="91" t="s">
        <v>260</v>
      </c>
      <c r="B261" s="92"/>
      <c r="C261" s="92"/>
      <c r="D261" s="92"/>
      <c r="E261" s="92"/>
      <c r="F261" s="92"/>
      <c r="G261" s="92"/>
      <c r="H261" s="93"/>
      <c r="I261" s="110" t="s">
        <v>384</v>
      </c>
      <c r="J261" s="111"/>
      <c r="K261" s="112"/>
      <c r="L261" s="96" t="s">
        <v>428</v>
      </c>
      <c r="M261" s="97"/>
      <c r="N261" s="97"/>
      <c r="O261" s="97"/>
      <c r="P261" s="97"/>
      <c r="Q261" s="98"/>
      <c r="R261" s="99" t="s">
        <v>359</v>
      </c>
      <c r="S261" s="100"/>
      <c r="T261" s="100"/>
      <c r="U261" s="100"/>
      <c r="V261" s="100"/>
      <c r="W261" s="100"/>
    </row>
    <row r="262" spans="1:23" s="11" customFormat="1" ht="90.75" customHeight="1" x14ac:dyDescent="0.25">
      <c r="A262" s="91" t="s">
        <v>261</v>
      </c>
      <c r="B262" s="92"/>
      <c r="C262" s="92"/>
      <c r="D262" s="92"/>
      <c r="E262" s="92"/>
      <c r="F262" s="92"/>
      <c r="G262" s="92"/>
      <c r="H262" s="93"/>
      <c r="I262" s="110" t="s">
        <v>380</v>
      </c>
      <c r="J262" s="111"/>
      <c r="K262" s="112"/>
      <c r="L262" s="96" t="s">
        <v>429</v>
      </c>
      <c r="M262" s="97"/>
      <c r="N262" s="97"/>
      <c r="O262" s="97"/>
      <c r="P262" s="97"/>
      <c r="Q262" s="98"/>
      <c r="R262" s="99" t="s">
        <v>359</v>
      </c>
      <c r="S262" s="100"/>
      <c r="T262" s="100"/>
      <c r="U262" s="100"/>
      <c r="V262" s="100"/>
      <c r="W262" s="100"/>
    </row>
    <row r="263" spans="1:23" s="11" customFormat="1" ht="90.75" customHeight="1" x14ac:dyDescent="0.25">
      <c r="A263" s="91" t="s">
        <v>262</v>
      </c>
      <c r="B263" s="92"/>
      <c r="C263" s="92"/>
      <c r="D263" s="92"/>
      <c r="E263" s="92"/>
      <c r="F263" s="92"/>
      <c r="G263" s="92"/>
      <c r="H263" s="93"/>
      <c r="I263" s="110" t="s">
        <v>380</v>
      </c>
      <c r="J263" s="111"/>
      <c r="K263" s="112"/>
      <c r="L263" s="96" t="s">
        <v>430</v>
      </c>
      <c r="M263" s="97"/>
      <c r="N263" s="97"/>
      <c r="O263" s="97"/>
      <c r="P263" s="97"/>
      <c r="Q263" s="98"/>
      <c r="R263" s="99" t="s">
        <v>359</v>
      </c>
      <c r="S263" s="100"/>
      <c r="T263" s="100"/>
      <c r="U263" s="100"/>
      <c r="V263" s="100"/>
      <c r="W263" s="100"/>
    </row>
    <row r="264" spans="1:23" s="11" customFormat="1" ht="54.75" customHeight="1" x14ac:dyDescent="0.25">
      <c r="A264" s="91" t="s">
        <v>263</v>
      </c>
      <c r="B264" s="92"/>
      <c r="C264" s="92"/>
      <c r="D264" s="92"/>
      <c r="E264" s="92"/>
      <c r="F264" s="92"/>
      <c r="G264" s="92"/>
      <c r="H264" s="93"/>
      <c r="I264" s="110" t="s">
        <v>380</v>
      </c>
      <c r="J264" s="111"/>
      <c r="K264" s="112"/>
      <c r="L264" s="96" t="s">
        <v>431</v>
      </c>
      <c r="M264" s="97"/>
      <c r="N264" s="97"/>
      <c r="O264" s="97"/>
      <c r="P264" s="97"/>
      <c r="Q264" s="98"/>
      <c r="R264" s="99" t="s">
        <v>359</v>
      </c>
      <c r="S264" s="100"/>
      <c r="T264" s="100"/>
      <c r="U264" s="100"/>
      <c r="V264" s="100"/>
      <c r="W264" s="100"/>
    </row>
    <row r="265" spans="1:23" s="11" customFormat="1" ht="69" customHeight="1" x14ac:dyDescent="0.25">
      <c r="A265" s="91" t="s">
        <v>264</v>
      </c>
      <c r="B265" s="92"/>
      <c r="C265" s="92"/>
      <c r="D265" s="92"/>
      <c r="E265" s="92"/>
      <c r="F265" s="92"/>
      <c r="G265" s="92"/>
      <c r="H265" s="93"/>
      <c r="I265" s="110" t="s">
        <v>384</v>
      </c>
      <c r="J265" s="111"/>
      <c r="K265" s="112"/>
      <c r="L265" s="96" t="s">
        <v>432</v>
      </c>
      <c r="M265" s="97"/>
      <c r="N265" s="97"/>
      <c r="O265" s="97"/>
      <c r="P265" s="97"/>
      <c r="Q265" s="98"/>
      <c r="R265" s="99" t="s">
        <v>359</v>
      </c>
      <c r="S265" s="100"/>
      <c r="T265" s="100"/>
      <c r="U265" s="100"/>
      <c r="V265" s="100"/>
      <c r="W265" s="100"/>
    </row>
    <row r="266" spans="1:23" s="11" customFormat="1" ht="69" customHeight="1" x14ac:dyDescent="0.25">
      <c r="A266" s="91" t="s">
        <v>265</v>
      </c>
      <c r="B266" s="92"/>
      <c r="C266" s="92"/>
      <c r="D266" s="92"/>
      <c r="E266" s="92"/>
      <c r="F266" s="92"/>
      <c r="G266" s="92"/>
      <c r="H266" s="93"/>
      <c r="I266" s="110" t="s">
        <v>384</v>
      </c>
      <c r="J266" s="111"/>
      <c r="K266" s="112"/>
      <c r="L266" s="96" t="s">
        <v>433</v>
      </c>
      <c r="M266" s="97"/>
      <c r="N266" s="97"/>
      <c r="O266" s="97"/>
      <c r="P266" s="97"/>
      <c r="Q266" s="98"/>
      <c r="R266" s="99" t="s">
        <v>359</v>
      </c>
      <c r="S266" s="100"/>
      <c r="T266" s="100"/>
      <c r="U266" s="100"/>
      <c r="V266" s="100"/>
      <c r="W266" s="100"/>
    </row>
    <row r="267" spans="1:23" s="11" customFormat="1" ht="99.75" customHeight="1" x14ac:dyDescent="0.25">
      <c r="A267" s="91" t="s">
        <v>365</v>
      </c>
      <c r="B267" s="92"/>
      <c r="C267" s="92"/>
      <c r="D267" s="92"/>
      <c r="E267" s="92"/>
      <c r="F267" s="92"/>
      <c r="G267" s="92"/>
      <c r="H267" s="93"/>
      <c r="I267" s="110" t="s">
        <v>384</v>
      </c>
      <c r="J267" s="111"/>
      <c r="K267" s="112"/>
      <c r="L267" s="96" t="s">
        <v>434</v>
      </c>
      <c r="M267" s="97"/>
      <c r="N267" s="97"/>
      <c r="O267" s="97"/>
      <c r="P267" s="97"/>
      <c r="Q267" s="98"/>
      <c r="R267" s="99" t="s">
        <v>359</v>
      </c>
      <c r="S267" s="100"/>
      <c r="T267" s="100"/>
      <c r="U267" s="100"/>
      <c r="V267" s="100"/>
      <c r="W267" s="100"/>
    </row>
    <row r="268" spans="1:23" s="11" customFormat="1" ht="81" customHeight="1" x14ac:dyDescent="0.25">
      <c r="A268" s="91" t="s">
        <v>366</v>
      </c>
      <c r="B268" s="92"/>
      <c r="C268" s="92"/>
      <c r="D268" s="92"/>
      <c r="E268" s="92"/>
      <c r="F268" s="92"/>
      <c r="G268" s="92"/>
      <c r="H268" s="93"/>
      <c r="I268" s="110" t="s">
        <v>384</v>
      </c>
      <c r="J268" s="111"/>
      <c r="K268" s="112"/>
      <c r="L268" s="96" t="s">
        <v>435</v>
      </c>
      <c r="M268" s="97"/>
      <c r="N268" s="97"/>
      <c r="O268" s="97"/>
      <c r="P268" s="97"/>
      <c r="Q268" s="98"/>
      <c r="R268" s="99" t="s">
        <v>359</v>
      </c>
      <c r="S268" s="100"/>
      <c r="T268" s="100"/>
      <c r="U268" s="100"/>
      <c r="V268" s="100"/>
      <c r="W268" s="100"/>
    </row>
    <row r="269" spans="1:23" s="11" customFormat="1" ht="57.75" customHeight="1" x14ac:dyDescent="0.25">
      <c r="A269" s="91" t="s">
        <v>367</v>
      </c>
      <c r="B269" s="92"/>
      <c r="C269" s="92"/>
      <c r="D269" s="92"/>
      <c r="E269" s="92"/>
      <c r="F269" s="92"/>
      <c r="G269" s="92"/>
      <c r="H269" s="93"/>
      <c r="I269" s="110" t="s">
        <v>390</v>
      </c>
      <c r="J269" s="111"/>
      <c r="K269" s="112"/>
      <c r="L269" s="110" t="s">
        <v>390</v>
      </c>
      <c r="M269" s="111"/>
      <c r="N269" s="111"/>
      <c r="O269" s="111"/>
      <c r="P269" s="111"/>
      <c r="Q269" s="112"/>
      <c r="R269" s="110" t="s">
        <v>390</v>
      </c>
      <c r="S269" s="111"/>
      <c r="T269" s="111"/>
      <c r="U269" s="111"/>
      <c r="V269" s="111"/>
      <c r="W269" s="112"/>
    </row>
    <row r="270" spans="1:23" s="11" customFormat="1" ht="39.75" customHeight="1" x14ac:dyDescent="0.25">
      <c r="A270" s="91" t="s">
        <v>266</v>
      </c>
      <c r="B270" s="92"/>
      <c r="C270" s="92"/>
      <c r="D270" s="92"/>
      <c r="E270" s="92"/>
      <c r="F270" s="92"/>
      <c r="G270" s="92"/>
      <c r="H270" s="93"/>
      <c r="I270" s="110" t="s">
        <v>380</v>
      </c>
      <c r="J270" s="111"/>
      <c r="K270" s="112"/>
      <c r="L270" s="96" t="s">
        <v>436</v>
      </c>
      <c r="M270" s="97"/>
      <c r="N270" s="97"/>
      <c r="O270" s="97"/>
      <c r="P270" s="97"/>
      <c r="Q270" s="98"/>
      <c r="R270" s="99" t="s">
        <v>359</v>
      </c>
      <c r="S270" s="100"/>
      <c r="T270" s="100"/>
      <c r="U270" s="100"/>
      <c r="V270" s="100"/>
      <c r="W270" s="100"/>
    </row>
    <row r="271" spans="1:23" s="11" customFormat="1" ht="69" customHeight="1" x14ac:dyDescent="0.25">
      <c r="A271" s="91" t="s">
        <v>267</v>
      </c>
      <c r="B271" s="92"/>
      <c r="C271" s="92"/>
      <c r="D271" s="92"/>
      <c r="E271" s="92"/>
      <c r="F271" s="92"/>
      <c r="G271" s="92"/>
      <c r="H271" s="93"/>
      <c r="I271" s="110" t="s">
        <v>380</v>
      </c>
      <c r="J271" s="111"/>
      <c r="K271" s="112"/>
      <c r="L271" s="114" t="s">
        <v>408</v>
      </c>
      <c r="M271" s="115"/>
      <c r="N271" s="115"/>
      <c r="O271" s="115"/>
      <c r="P271" s="115"/>
      <c r="Q271" s="116"/>
      <c r="R271" s="99" t="s">
        <v>359</v>
      </c>
      <c r="S271" s="100"/>
      <c r="T271" s="100"/>
      <c r="U271" s="100"/>
      <c r="V271" s="100"/>
      <c r="W271" s="100"/>
    </row>
    <row r="272" spans="1:23" s="11" customFormat="1" ht="27.75" customHeight="1" x14ac:dyDescent="0.25">
      <c r="A272" s="91" t="s">
        <v>268</v>
      </c>
      <c r="B272" s="92"/>
      <c r="C272" s="92"/>
      <c r="D272" s="92"/>
      <c r="E272" s="92"/>
      <c r="F272" s="92"/>
      <c r="G272" s="92"/>
      <c r="H272" s="93"/>
      <c r="I272" s="94" t="s">
        <v>390</v>
      </c>
      <c r="J272" s="94"/>
      <c r="K272" s="95"/>
      <c r="L272" s="113" t="s">
        <v>390</v>
      </c>
      <c r="M272" s="113"/>
      <c r="N272" s="113"/>
      <c r="O272" s="113"/>
      <c r="P272" s="113"/>
      <c r="Q272" s="113"/>
      <c r="R272" s="113" t="s">
        <v>390</v>
      </c>
      <c r="S272" s="113"/>
      <c r="T272" s="113"/>
      <c r="U272" s="113"/>
      <c r="V272" s="113"/>
      <c r="W272" s="113"/>
    </row>
    <row r="273" spans="1:23" s="11" customFormat="1" ht="24" customHeight="1" x14ac:dyDescent="0.25">
      <c r="A273" s="102" t="s">
        <v>269</v>
      </c>
      <c r="B273" s="102"/>
      <c r="C273" s="102"/>
      <c r="D273" s="102"/>
      <c r="E273" s="102"/>
      <c r="F273" s="102"/>
      <c r="G273" s="102"/>
      <c r="H273" s="103"/>
      <c r="I273" s="105" t="s">
        <v>11</v>
      </c>
      <c r="J273" s="105"/>
      <c r="K273" s="106"/>
      <c r="L273" s="117" t="s">
        <v>140</v>
      </c>
      <c r="M273" s="117"/>
      <c r="N273" s="117"/>
      <c r="O273" s="117"/>
      <c r="P273" s="117"/>
      <c r="Q273" s="117"/>
      <c r="R273" s="104" t="s">
        <v>10</v>
      </c>
      <c r="S273" s="105"/>
      <c r="T273" s="105"/>
      <c r="U273" s="105"/>
      <c r="V273" s="105"/>
      <c r="W273" s="106"/>
    </row>
    <row r="274" spans="1:23" s="11" customFormat="1" ht="47.25" customHeight="1" x14ac:dyDescent="0.25">
      <c r="A274" s="91" t="s">
        <v>368</v>
      </c>
      <c r="B274" s="92"/>
      <c r="C274" s="92"/>
      <c r="D274" s="92"/>
      <c r="E274" s="92"/>
      <c r="F274" s="92"/>
      <c r="G274" s="92"/>
      <c r="H274" s="93"/>
      <c r="I274" s="110" t="s">
        <v>384</v>
      </c>
      <c r="J274" s="111"/>
      <c r="K274" s="112"/>
      <c r="L274" s="96" t="s">
        <v>437</v>
      </c>
      <c r="M274" s="97"/>
      <c r="N274" s="97"/>
      <c r="O274" s="97"/>
      <c r="P274" s="97"/>
      <c r="Q274" s="98"/>
      <c r="R274" s="99" t="s">
        <v>359</v>
      </c>
      <c r="S274" s="100"/>
      <c r="T274" s="100"/>
      <c r="U274" s="100"/>
      <c r="V274" s="100"/>
      <c r="W274" s="100"/>
    </row>
    <row r="275" spans="1:23" s="11" customFormat="1" ht="80.25" customHeight="1" x14ac:dyDescent="0.25">
      <c r="A275" s="91" t="s">
        <v>369</v>
      </c>
      <c r="B275" s="92"/>
      <c r="C275" s="92"/>
      <c r="D275" s="92"/>
      <c r="E275" s="92"/>
      <c r="F275" s="92"/>
      <c r="G275" s="92"/>
      <c r="H275" s="93"/>
      <c r="I275" s="110" t="s">
        <v>390</v>
      </c>
      <c r="J275" s="111"/>
      <c r="K275" s="112"/>
      <c r="L275" s="114" t="s">
        <v>408</v>
      </c>
      <c r="M275" s="115"/>
      <c r="N275" s="115"/>
      <c r="O275" s="115"/>
      <c r="P275" s="115"/>
      <c r="Q275" s="116"/>
      <c r="R275" s="99" t="s">
        <v>359</v>
      </c>
      <c r="S275" s="100"/>
      <c r="T275" s="100"/>
      <c r="U275" s="100"/>
      <c r="V275" s="100"/>
      <c r="W275" s="100"/>
    </row>
    <row r="276" spans="1:23" s="11" customFormat="1" ht="72.75" customHeight="1" x14ac:dyDescent="0.25">
      <c r="A276" s="91" t="s">
        <v>270</v>
      </c>
      <c r="B276" s="92"/>
      <c r="C276" s="92"/>
      <c r="D276" s="92"/>
      <c r="E276" s="92"/>
      <c r="F276" s="92"/>
      <c r="G276" s="92"/>
      <c r="H276" s="93"/>
      <c r="I276" s="110" t="s">
        <v>187</v>
      </c>
      <c r="J276" s="111"/>
      <c r="K276" s="112"/>
      <c r="L276" s="3"/>
      <c r="M276" s="3"/>
      <c r="N276" s="3"/>
      <c r="O276" s="87" t="s">
        <v>390</v>
      </c>
      <c r="P276" s="3"/>
      <c r="Q276" s="3"/>
      <c r="R276" s="99" t="s">
        <v>359</v>
      </c>
      <c r="S276" s="100"/>
      <c r="T276" s="100"/>
      <c r="U276" s="100"/>
      <c r="V276" s="100"/>
      <c r="W276" s="100"/>
    </row>
    <row r="277" spans="1:23" s="11" customFormat="1" ht="24" customHeight="1" x14ac:dyDescent="0.25">
      <c r="A277" s="102" t="s">
        <v>271</v>
      </c>
      <c r="B277" s="102"/>
      <c r="C277" s="102"/>
      <c r="D277" s="102"/>
      <c r="E277" s="102"/>
      <c r="F277" s="102"/>
      <c r="G277" s="102"/>
      <c r="H277" s="103"/>
      <c r="I277" s="105" t="s">
        <v>11</v>
      </c>
      <c r="J277" s="105"/>
      <c r="K277" s="106"/>
      <c r="L277" s="117" t="s">
        <v>140</v>
      </c>
      <c r="M277" s="117"/>
      <c r="N277" s="117"/>
      <c r="O277" s="117"/>
      <c r="P277" s="117"/>
      <c r="Q277" s="117"/>
      <c r="R277" s="104" t="s">
        <v>10</v>
      </c>
      <c r="S277" s="105"/>
      <c r="T277" s="105"/>
      <c r="U277" s="105"/>
      <c r="V277" s="105"/>
      <c r="W277" s="106"/>
    </row>
    <row r="278" spans="1:23" s="11" customFormat="1" ht="42.75" customHeight="1" x14ac:dyDescent="0.25">
      <c r="A278" s="91" t="s">
        <v>370</v>
      </c>
      <c r="B278" s="92"/>
      <c r="C278" s="92"/>
      <c r="D278" s="92"/>
      <c r="E278" s="92"/>
      <c r="F278" s="92"/>
      <c r="G278" s="92"/>
      <c r="H278" s="93"/>
      <c r="I278" s="110" t="s">
        <v>384</v>
      </c>
      <c r="J278" s="111"/>
      <c r="K278" s="112"/>
      <c r="L278" s="96" t="s">
        <v>438</v>
      </c>
      <c r="M278" s="97"/>
      <c r="N278" s="97"/>
      <c r="O278" s="97"/>
      <c r="P278" s="97"/>
      <c r="Q278" s="98"/>
      <c r="R278" s="99" t="s">
        <v>359</v>
      </c>
      <c r="S278" s="100"/>
      <c r="T278" s="100"/>
      <c r="U278" s="100"/>
      <c r="V278" s="100"/>
      <c r="W278" s="100"/>
    </row>
    <row r="279" spans="1:23" s="11" customFormat="1" ht="132.75" customHeight="1" x14ac:dyDescent="0.25">
      <c r="A279" s="91" t="s">
        <v>371</v>
      </c>
      <c r="B279" s="92"/>
      <c r="C279" s="92"/>
      <c r="D279" s="92"/>
      <c r="E279" s="92"/>
      <c r="F279" s="92"/>
      <c r="G279" s="92"/>
      <c r="H279" s="93"/>
      <c r="I279" s="110" t="s">
        <v>380</v>
      </c>
      <c r="J279" s="111"/>
      <c r="K279" s="112"/>
      <c r="L279" s="110" t="s">
        <v>378</v>
      </c>
      <c r="M279" s="111"/>
      <c r="N279" s="111"/>
      <c r="O279" s="111"/>
      <c r="P279" s="111"/>
      <c r="Q279" s="112"/>
      <c r="R279" s="99" t="s">
        <v>359</v>
      </c>
      <c r="S279" s="100"/>
      <c r="T279" s="100"/>
      <c r="U279" s="100"/>
      <c r="V279" s="100"/>
      <c r="W279" s="100"/>
    </row>
    <row r="280" spans="1:23" s="11" customFormat="1" ht="84" customHeight="1" x14ac:dyDescent="0.25">
      <c r="A280" s="91" t="s">
        <v>272</v>
      </c>
      <c r="B280" s="92"/>
      <c r="C280" s="92"/>
      <c r="D280" s="92"/>
      <c r="E280" s="92"/>
      <c r="F280" s="92"/>
      <c r="G280" s="92"/>
      <c r="H280" s="93"/>
      <c r="I280" s="110" t="s">
        <v>384</v>
      </c>
      <c r="J280" s="111"/>
      <c r="K280" s="112"/>
      <c r="L280" s="114" t="s">
        <v>418</v>
      </c>
      <c r="M280" s="115"/>
      <c r="N280" s="115"/>
      <c r="O280" s="115"/>
      <c r="P280" s="115"/>
      <c r="Q280" s="116"/>
      <c r="R280" s="99" t="s">
        <v>359</v>
      </c>
      <c r="S280" s="100"/>
      <c r="T280" s="100"/>
      <c r="U280" s="100"/>
      <c r="V280" s="100"/>
      <c r="W280" s="100"/>
    </row>
    <row r="281" spans="1:23" s="11" customFormat="1" ht="252" customHeight="1" x14ac:dyDescent="0.25">
      <c r="A281" s="91" t="s">
        <v>273</v>
      </c>
      <c r="B281" s="92"/>
      <c r="C281" s="92"/>
      <c r="D281" s="92"/>
      <c r="E281" s="92"/>
      <c r="F281" s="92"/>
      <c r="G281" s="92"/>
      <c r="H281" s="93"/>
      <c r="I281" s="110" t="s">
        <v>384</v>
      </c>
      <c r="J281" s="111"/>
      <c r="K281" s="112"/>
      <c r="L281" s="114" t="s">
        <v>439</v>
      </c>
      <c r="M281" s="115"/>
      <c r="N281" s="115"/>
      <c r="O281" s="115"/>
      <c r="P281" s="115"/>
      <c r="Q281" s="116"/>
      <c r="R281" s="99" t="s">
        <v>359</v>
      </c>
      <c r="S281" s="100"/>
      <c r="T281" s="100"/>
      <c r="U281" s="100"/>
      <c r="V281" s="100"/>
      <c r="W281" s="100"/>
    </row>
    <row r="282" spans="1:23" s="11" customFormat="1" ht="24" customHeight="1" x14ac:dyDescent="0.25">
      <c r="A282" s="102" t="s">
        <v>274</v>
      </c>
      <c r="B282" s="102"/>
      <c r="C282" s="102"/>
      <c r="D282" s="102"/>
      <c r="E282" s="102"/>
      <c r="F282" s="102"/>
      <c r="G282" s="102"/>
      <c r="H282" s="103"/>
      <c r="I282" s="105" t="s">
        <v>11</v>
      </c>
      <c r="J282" s="105"/>
      <c r="K282" s="106"/>
      <c r="L282" s="117" t="s">
        <v>140</v>
      </c>
      <c r="M282" s="117"/>
      <c r="N282" s="117"/>
      <c r="O282" s="117"/>
      <c r="P282" s="117"/>
      <c r="Q282" s="117"/>
      <c r="R282" s="104" t="s">
        <v>10</v>
      </c>
      <c r="S282" s="105"/>
      <c r="T282" s="105"/>
      <c r="U282" s="105"/>
      <c r="V282" s="105"/>
      <c r="W282" s="106"/>
    </row>
    <row r="283" spans="1:23" s="11" customFormat="1" ht="52.5" customHeight="1" x14ac:dyDescent="0.25">
      <c r="A283" s="91" t="s">
        <v>372</v>
      </c>
      <c r="B283" s="92"/>
      <c r="C283" s="92"/>
      <c r="D283" s="92"/>
      <c r="E283" s="92"/>
      <c r="F283" s="92"/>
      <c r="G283" s="92"/>
      <c r="H283" s="93"/>
      <c r="I283" s="110" t="s">
        <v>384</v>
      </c>
      <c r="J283" s="111"/>
      <c r="K283" s="112"/>
      <c r="L283" s="96" t="s">
        <v>440</v>
      </c>
      <c r="M283" s="97"/>
      <c r="N283" s="97"/>
      <c r="O283" s="97"/>
      <c r="P283" s="97"/>
      <c r="Q283" s="98"/>
      <c r="R283" s="99" t="s">
        <v>359</v>
      </c>
      <c r="S283" s="100"/>
      <c r="T283" s="100"/>
      <c r="U283" s="100"/>
      <c r="V283" s="100"/>
      <c r="W283" s="100"/>
    </row>
    <row r="284" spans="1:23" s="11" customFormat="1" ht="56.25" customHeight="1" x14ac:dyDescent="0.25">
      <c r="A284" s="91" t="s">
        <v>275</v>
      </c>
      <c r="B284" s="92"/>
      <c r="C284" s="92"/>
      <c r="D284" s="92"/>
      <c r="E284" s="92"/>
      <c r="F284" s="92"/>
      <c r="G284" s="92"/>
      <c r="H284" s="93"/>
      <c r="I284" s="110" t="s">
        <v>380</v>
      </c>
      <c r="J284" s="111"/>
      <c r="K284" s="112"/>
      <c r="L284" s="96" t="s">
        <v>441</v>
      </c>
      <c r="M284" s="97"/>
      <c r="N284" s="97"/>
      <c r="O284" s="97"/>
      <c r="P284" s="97"/>
      <c r="Q284" s="98"/>
      <c r="R284" s="99" t="s">
        <v>359</v>
      </c>
      <c r="S284" s="100"/>
      <c r="T284" s="100"/>
      <c r="U284" s="100"/>
      <c r="V284" s="100"/>
      <c r="W284" s="100"/>
    </row>
    <row r="285" spans="1:23" s="11" customFormat="1" ht="41.25" customHeight="1" x14ac:dyDescent="0.25">
      <c r="A285" s="91" t="s">
        <v>276</v>
      </c>
      <c r="B285" s="92"/>
      <c r="C285" s="92"/>
      <c r="D285" s="92"/>
      <c r="E285" s="92"/>
      <c r="F285" s="92"/>
      <c r="G285" s="92"/>
      <c r="H285" s="93"/>
      <c r="I285" s="110" t="s">
        <v>390</v>
      </c>
      <c r="J285" s="111"/>
      <c r="K285" s="112"/>
      <c r="L285" s="96" t="s">
        <v>390</v>
      </c>
      <c r="M285" s="97"/>
      <c r="N285" s="97"/>
      <c r="O285" s="97"/>
      <c r="P285" s="97"/>
      <c r="Q285" s="98"/>
      <c r="R285" s="96" t="s">
        <v>390</v>
      </c>
      <c r="S285" s="97"/>
      <c r="T285" s="97"/>
      <c r="U285" s="97"/>
      <c r="V285" s="97"/>
      <c r="W285" s="98"/>
    </row>
    <row r="286" spans="1:23" s="11" customFormat="1" ht="28.5" customHeight="1" x14ac:dyDescent="0.25">
      <c r="A286" s="91" t="s">
        <v>277</v>
      </c>
      <c r="B286" s="92"/>
      <c r="C286" s="92"/>
      <c r="D286" s="92"/>
      <c r="E286" s="92"/>
      <c r="F286" s="92"/>
      <c r="G286" s="92"/>
      <c r="H286" s="93"/>
      <c r="I286" s="110" t="s">
        <v>187</v>
      </c>
      <c r="J286" s="111"/>
      <c r="K286" s="112"/>
      <c r="L286" s="114" t="s">
        <v>390</v>
      </c>
      <c r="M286" s="115"/>
      <c r="N286" s="115"/>
      <c r="O286" s="115"/>
      <c r="P286" s="115"/>
      <c r="Q286" s="116"/>
      <c r="R286" s="114" t="s">
        <v>390</v>
      </c>
      <c r="S286" s="115"/>
      <c r="T286" s="115"/>
      <c r="U286" s="115"/>
      <c r="V286" s="115"/>
      <c r="W286" s="116"/>
    </row>
    <row r="287" spans="1:23" s="11" customFormat="1" ht="52.5" customHeight="1" x14ac:dyDescent="0.25">
      <c r="A287" s="91" t="s">
        <v>373</v>
      </c>
      <c r="B287" s="92"/>
      <c r="C287" s="92"/>
      <c r="D287" s="92"/>
      <c r="E287" s="92"/>
      <c r="F287" s="92"/>
      <c r="G287" s="92"/>
      <c r="H287" s="93"/>
      <c r="I287" s="110" t="s">
        <v>384</v>
      </c>
      <c r="J287" s="111"/>
      <c r="K287" s="112"/>
      <c r="L287" s="96" t="s">
        <v>397</v>
      </c>
      <c r="M287" s="97"/>
      <c r="N287" s="97"/>
      <c r="O287" s="97"/>
      <c r="P287" s="97"/>
      <c r="Q287" s="98"/>
      <c r="R287" s="99" t="s">
        <v>359</v>
      </c>
      <c r="S287" s="100"/>
      <c r="T287" s="100"/>
      <c r="U287" s="100"/>
      <c r="V287" s="100"/>
      <c r="W287" s="100"/>
    </row>
    <row r="288" spans="1:23" s="11" customFormat="1" ht="42" customHeight="1" x14ac:dyDescent="0.25">
      <c r="A288" s="91" t="s">
        <v>344</v>
      </c>
      <c r="B288" s="92"/>
      <c r="C288" s="92"/>
      <c r="D288" s="92"/>
      <c r="E288" s="92"/>
      <c r="F288" s="92"/>
      <c r="G288" s="92"/>
      <c r="H288" s="93"/>
      <c r="I288" s="110" t="s">
        <v>384</v>
      </c>
      <c r="J288" s="111"/>
      <c r="K288" s="112"/>
      <c r="L288" s="96" t="s">
        <v>442</v>
      </c>
      <c r="M288" s="97"/>
      <c r="N288" s="97"/>
      <c r="O288" s="97"/>
      <c r="P288" s="97"/>
      <c r="Q288" s="98"/>
      <c r="R288" s="99" t="s">
        <v>359</v>
      </c>
      <c r="S288" s="100"/>
      <c r="T288" s="100"/>
      <c r="U288" s="100"/>
      <c r="V288" s="100"/>
      <c r="W288" s="100"/>
    </row>
    <row r="289" spans="1:23" s="11" customFormat="1" ht="42" customHeight="1" x14ac:dyDescent="0.25">
      <c r="A289" s="91" t="s">
        <v>278</v>
      </c>
      <c r="B289" s="92"/>
      <c r="C289" s="92"/>
      <c r="D289" s="92"/>
      <c r="E289" s="92"/>
      <c r="F289" s="92"/>
      <c r="G289" s="92"/>
      <c r="H289" s="93"/>
      <c r="I289" s="110" t="s">
        <v>384</v>
      </c>
      <c r="J289" s="111"/>
      <c r="K289" s="112"/>
      <c r="L289" s="96" t="s">
        <v>442</v>
      </c>
      <c r="M289" s="97"/>
      <c r="N289" s="97"/>
      <c r="O289" s="97"/>
      <c r="P289" s="97"/>
      <c r="Q289" s="98"/>
      <c r="R289" s="99" t="s">
        <v>359</v>
      </c>
      <c r="S289" s="100"/>
      <c r="T289" s="100"/>
      <c r="U289" s="100"/>
      <c r="V289" s="100"/>
      <c r="W289" s="100"/>
    </row>
    <row r="290" spans="1:23" s="11" customFormat="1" ht="52.5" customHeight="1" x14ac:dyDescent="0.25">
      <c r="A290" s="91" t="s">
        <v>279</v>
      </c>
      <c r="B290" s="92"/>
      <c r="C290" s="92"/>
      <c r="D290" s="92"/>
      <c r="E290" s="92"/>
      <c r="F290" s="92"/>
      <c r="G290" s="92"/>
      <c r="H290" s="93"/>
      <c r="I290" s="110" t="s">
        <v>384</v>
      </c>
      <c r="J290" s="111"/>
      <c r="K290" s="112"/>
      <c r="L290" s="96" t="s">
        <v>442</v>
      </c>
      <c r="M290" s="97"/>
      <c r="N290" s="97"/>
      <c r="O290" s="97"/>
      <c r="P290" s="97"/>
      <c r="Q290" s="98"/>
      <c r="R290" s="99" t="s">
        <v>359</v>
      </c>
      <c r="S290" s="100"/>
      <c r="T290" s="100"/>
      <c r="U290" s="100"/>
      <c r="V290" s="100"/>
      <c r="W290" s="100"/>
    </row>
    <row r="291" spans="1:23" s="11" customFormat="1" ht="69" customHeight="1" x14ac:dyDescent="0.25">
      <c r="A291" s="91" t="s">
        <v>280</v>
      </c>
      <c r="B291" s="92"/>
      <c r="C291" s="92"/>
      <c r="D291" s="92"/>
      <c r="E291" s="92"/>
      <c r="F291" s="92"/>
      <c r="G291" s="92"/>
      <c r="H291" s="93"/>
      <c r="I291" s="110" t="s">
        <v>384</v>
      </c>
      <c r="J291" s="111"/>
      <c r="K291" s="112"/>
      <c r="L291" s="96" t="s">
        <v>442</v>
      </c>
      <c r="M291" s="97"/>
      <c r="N291" s="97"/>
      <c r="O291" s="97"/>
      <c r="P291" s="97"/>
      <c r="Q291" s="98"/>
      <c r="R291" s="99" t="s">
        <v>359</v>
      </c>
      <c r="S291" s="100"/>
      <c r="T291" s="100"/>
      <c r="U291" s="100"/>
      <c r="V291" s="100"/>
      <c r="W291" s="100"/>
    </row>
    <row r="292" spans="1:23" s="11" customFormat="1" ht="93" customHeight="1" x14ac:dyDescent="0.25">
      <c r="A292" s="91" t="s">
        <v>281</v>
      </c>
      <c r="B292" s="92"/>
      <c r="C292" s="92"/>
      <c r="D292" s="92"/>
      <c r="E292" s="92"/>
      <c r="F292" s="92"/>
      <c r="G292" s="92"/>
      <c r="H292" s="93"/>
      <c r="I292" s="110" t="s">
        <v>384</v>
      </c>
      <c r="J292" s="111"/>
      <c r="K292" s="112"/>
      <c r="L292" s="96" t="s">
        <v>442</v>
      </c>
      <c r="M292" s="97"/>
      <c r="N292" s="97"/>
      <c r="O292" s="97"/>
      <c r="P292" s="97"/>
      <c r="Q292" s="98"/>
      <c r="R292" s="99" t="s">
        <v>359</v>
      </c>
      <c r="S292" s="100"/>
      <c r="T292" s="100"/>
      <c r="U292" s="100"/>
      <c r="V292" s="100"/>
      <c r="W292" s="100"/>
    </row>
    <row r="293" spans="1:23" s="11" customFormat="1" ht="42.75" customHeight="1" x14ac:dyDescent="0.25">
      <c r="A293" s="91" t="s">
        <v>282</v>
      </c>
      <c r="B293" s="92"/>
      <c r="C293" s="92"/>
      <c r="D293" s="92"/>
      <c r="E293" s="92"/>
      <c r="F293" s="92"/>
      <c r="G293" s="92"/>
      <c r="H293" s="93"/>
      <c r="I293" s="110" t="s">
        <v>384</v>
      </c>
      <c r="J293" s="111"/>
      <c r="K293" s="112"/>
      <c r="L293" s="96" t="s">
        <v>442</v>
      </c>
      <c r="M293" s="97"/>
      <c r="N293" s="97"/>
      <c r="O293" s="97"/>
      <c r="P293" s="97"/>
      <c r="Q293" s="98"/>
      <c r="R293" s="99" t="s">
        <v>359</v>
      </c>
      <c r="S293" s="100"/>
      <c r="T293" s="100"/>
      <c r="U293" s="100"/>
      <c r="V293" s="100"/>
      <c r="W293" s="100"/>
    </row>
    <row r="294" spans="1:23" s="11" customFormat="1" ht="81" customHeight="1" x14ac:dyDescent="0.25">
      <c r="A294" s="91" t="s">
        <v>283</v>
      </c>
      <c r="B294" s="92"/>
      <c r="C294" s="92"/>
      <c r="D294" s="92"/>
      <c r="E294" s="92"/>
      <c r="F294" s="92"/>
      <c r="G294" s="92"/>
      <c r="H294" s="93"/>
      <c r="I294" s="110" t="s">
        <v>384</v>
      </c>
      <c r="J294" s="111"/>
      <c r="K294" s="112"/>
      <c r="L294" s="96" t="s">
        <v>442</v>
      </c>
      <c r="M294" s="97"/>
      <c r="N294" s="97"/>
      <c r="O294" s="97"/>
      <c r="P294" s="97"/>
      <c r="Q294" s="98"/>
      <c r="R294" s="99" t="s">
        <v>359</v>
      </c>
      <c r="S294" s="100"/>
      <c r="T294" s="100"/>
      <c r="U294" s="100"/>
      <c r="V294" s="100"/>
      <c r="W294" s="100"/>
    </row>
    <row r="295" spans="1:23" s="11" customFormat="1" ht="41.25" customHeight="1" x14ac:dyDescent="0.25">
      <c r="A295" s="91" t="s">
        <v>284</v>
      </c>
      <c r="B295" s="92"/>
      <c r="C295" s="92"/>
      <c r="D295" s="92"/>
      <c r="E295" s="92"/>
      <c r="F295" s="92"/>
      <c r="G295" s="92"/>
      <c r="H295" s="93"/>
      <c r="I295" s="110" t="s">
        <v>384</v>
      </c>
      <c r="J295" s="111"/>
      <c r="K295" s="112"/>
      <c r="L295" s="96" t="s">
        <v>443</v>
      </c>
      <c r="M295" s="97"/>
      <c r="N295" s="97"/>
      <c r="O295" s="97"/>
      <c r="P295" s="97"/>
      <c r="Q295" s="98"/>
      <c r="R295" s="99" t="s">
        <v>359</v>
      </c>
      <c r="S295" s="100"/>
      <c r="T295" s="100"/>
      <c r="U295" s="100"/>
      <c r="V295" s="100"/>
      <c r="W295" s="100"/>
    </row>
    <row r="296" spans="1:23" s="11" customFormat="1" ht="68.25" customHeight="1" x14ac:dyDescent="0.25">
      <c r="A296" s="91" t="s">
        <v>285</v>
      </c>
      <c r="B296" s="92"/>
      <c r="C296" s="92"/>
      <c r="D296" s="92"/>
      <c r="E296" s="92"/>
      <c r="F296" s="92"/>
      <c r="G296" s="92"/>
      <c r="H296" s="93"/>
      <c r="I296" s="88"/>
      <c r="J296" s="89" t="s">
        <v>384</v>
      </c>
      <c r="K296" s="90"/>
      <c r="L296" s="96" t="s">
        <v>382</v>
      </c>
      <c r="M296" s="97"/>
      <c r="N296" s="97"/>
      <c r="O296" s="97"/>
      <c r="P296" s="97"/>
      <c r="Q296" s="98"/>
      <c r="R296" s="99" t="s">
        <v>359</v>
      </c>
      <c r="S296" s="100"/>
      <c r="T296" s="100"/>
      <c r="U296" s="100"/>
      <c r="V296" s="100"/>
      <c r="W296" s="100"/>
    </row>
    <row r="297" spans="1:23" s="11" customFormat="1" ht="31.5" customHeight="1" x14ac:dyDescent="0.25">
      <c r="A297" s="91" t="s">
        <v>286</v>
      </c>
      <c r="B297" s="92"/>
      <c r="C297" s="92"/>
      <c r="D297" s="92"/>
      <c r="E297" s="92"/>
      <c r="F297" s="92"/>
      <c r="G297" s="92"/>
      <c r="H297" s="93"/>
      <c r="I297" s="110" t="s">
        <v>384</v>
      </c>
      <c r="J297" s="111"/>
      <c r="K297" s="112"/>
      <c r="L297" s="96" t="s">
        <v>417</v>
      </c>
      <c r="M297" s="97"/>
      <c r="N297" s="97"/>
      <c r="O297" s="97"/>
      <c r="P297" s="97"/>
      <c r="Q297" s="98"/>
      <c r="R297" s="99" t="s">
        <v>359</v>
      </c>
      <c r="S297" s="100"/>
      <c r="T297" s="100"/>
      <c r="U297" s="100"/>
      <c r="V297" s="100"/>
      <c r="W297" s="100"/>
    </row>
    <row r="298" spans="1:23" s="11" customFormat="1" ht="171.75" customHeight="1" x14ac:dyDescent="0.25">
      <c r="A298" s="91" t="s">
        <v>287</v>
      </c>
      <c r="B298" s="92"/>
      <c r="C298" s="92"/>
      <c r="D298" s="92"/>
      <c r="E298" s="92"/>
      <c r="F298" s="92"/>
      <c r="G298" s="92"/>
      <c r="H298" s="93"/>
      <c r="I298" s="110" t="s">
        <v>384</v>
      </c>
      <c r="J298" s="111"/>
      <c r="K298" s="112"/>
      <c r="L298" s="96" t="s">
        <v>442</v>
      </c>
      <c r="M298" s="97"/>
      <c r="N298" s="97"/>
      <c r="O298" s="97"/>
      <c r="P298" s="97"/>
      <c r="Q298" s="98"/>
      <c r="R298" s="99" t="s">
        <v>359</v>
      </c>
      <c r="S298" s="100"/>
      <c r="T298" s="100"/>
      <c r="U298" s="100"/>
      <c r="V298" s="100"/>
      <c r="W298" s="100"/>
    </row>
    <row r="299" spans="1:23" s="11" customFormat="1" ht="159" customHeight="1" x14ac:dyDescent="0.25">
      <c r="A299" s="91" t="s">
        <v>288</v>
      </c>
      <c r="B299" s="92"/>
      <c r="C299" s="92"/>
      <c r="D299" s="92"/>
      <c r="E299" s="92"/>
      <c r="F299" s="92"/>
      <c r="G299" s="92"/>
      <c r="H299" s="93"/>
      <c r="I299" s="110" t="s">
        <v>384</v>
      </c>
      <c r="J299" s="111"/>
      <c r="K299" s="112"/>
      <c r="L299" s="114" t="s">
        <v>444</v>
      </c>
      <c r="M299" s="115"/>
      <c r="N299" s="115"/>
      <c r="O299" s="115"/>
      <c r="P299" s="115"/>
      <c r="Q299" s="116"/>
      <c r="R299" s="99" t="s">
        <v>359</v>
      </c>
      <c r="S299" s="100"/>
      <c r="T299" s="100"/>
      <c r="U299" s="100"/>
      <c r="V299" s="100"/>
      <c r="W299" s="100"/>
    </row>
    <row r="300" spans="1:23" s="11" customFormat="1" ht="24" customHeight="1" x14ac:dyDescent="0.25">
      <c r="A300" s="102" t="s">
        <v>289</v>
      </c>
      <c r="B300" s="102"/>
      <c r="C300" s="102"/>
      <c r="D300" s="102"/>
      <c r="E300" s="102"/>
      <c r="F300" s="102"/>
      <c r="G300" s="102"/>
      <c r="H300" s="103"/>
      <c r="I300" s="105" t="s">
        <v>11</v>
      </c>
      <c r="J300" s="105"/>
      <c r="K300" s="106"/>
      <c r="L300" s="117" t="s">
        <v>140</v>
      </c>
      <c r="M300" s="117"/>
      <c r="N300" s="117"/>
      <c r="O300" s="117"/>
      <c r="P300" s="117"/>
      <c r="Q300" s="117"/>
      <c r="R300" s="104" t="s">
        <v>10</v>
      </c>
      <c r="S300" s="105"/>
      <c r="T300" s="105"/>
      <c r="U300" s="105"/>
      <c r="V300" s="105"/>
      <c r="W300" s="106"/>
    </row>
    <row r="301" spans="1:23" s="11" customFormat="1" ht="39.75" customHeight="1" x14ac:dyDescent="0.25">
      <c r="A301" s="91" t="s">
        <v>290</v>
      </c>
      <c r="B301" s="92"/>
      <c r="C301" s="92"/>
      <c r="D301" s="92"/>
      <c r="E301" s="92"/>
      <c r="F301" s="92"/>
      <c r="G301" s="92"/>
      <c r="H301" s="93"/>
      <c r="I301" s="110" t="s">
        <v>384</v>
      </c>
      <c r="J301" s="111"/>
      <c r="K301" s="112"/>
      <c r="L301" s="96" t="s">
        <v>445</v>
      </c>
      <c r="M301" s="97"/>
      <c r="N301" s="97"/>
      <c r="O301" s="97"/>
      <c r="P301" s="97"/>
      <c r="Q301" s="98"/>
      <c r="R301" s="99" t="s">
        <v>359</v>
      </c>
      <c r="S301" s="100"/>
      <c r="T301" s="100"/>
      <c r="U301" s="100"/>
      <c r="V301" s="100"/>
      <c r="W301" s="100"/>
    </row>
    <row r="302" spans="1:23" s="11" customFormat="1" ht="27" customHeight="1" x14ac:dyDescent="0.25">
      <c r="A302" s="91" t="s">
        <v>291</v>
      </c>
      <c r="B302" s="92"/>
      <c r="C302" s="92"/>
      <c r="D302" s="92"/>
      <c r="E302" s="92"/>
      <c r="F302" s="92"/>
      <c r="G302" s="92"/>
      <c r="H302" s="93"/>
      <c r="I302" s="110" t="s">
        <v>187</v>
      </c>
      <c r="J302" s="111"/>
      <c r="K302" s="112"/>
      <c r="L302" s="96" t="s">
        <v>446</v>
      </c>
      <c r="M302" s="97"/>
      <c r="N302" s="97"/>
      <c r="O302" s="97"/>
      <c r="P302" s="97"/>
      <c r="Q302" s="98"/>
      <c r="R302" s="99" t="s">
        <v>359</v>
      </c>
      <c r="S302" s="100"/>
      <c r="T302" s="100"/>
      <c r="U302" s="100"/>
      <c r="V302" s="100"/>
      <c r="W302" s="100"/>
    </row>
    <row r="303" spans="1:23" s="11" customFormat="1" ht="24" customHeight="1" x14ac:dyDescent="0.25">
      <c r="A303" s="102" t="s">
        <v>292</v>
      </c>
      <c r="B303" s="102"/>
      <c r="C303" s="102"/>
      <c r="D303" s="102"/>
      <c r="E303" s="102"/>
      <c r="F303" s="102"/>
      <c r="G303" s="102"/>
      <c r="H303" s="103"/>
      <c r="I303" s="105" t="s">
        <v>11</v>
      </c>
      <c r="J303" s="105"/>
      <c r="K303" s="106"/>
      <c r="L303" s="117" t="s">
        <v>140</v>
      </c>
      <c r="M303" s="117"/>
      <c r="N303" s="117"/>
      <c r="O303" s="117"/>
      <c r="P303" s="117"/>
      <c r="Q303" s="117"/>
      <c r="R303" s="104" t="s">
        <v>10</v>
      </c>
      <c r="S303" s="105"/>
      <c r="T303" s="105"/>
      <c r="U303" s="105"/>
      <c r="V303" s="105"/>
      <c r="W303" s="106"/>
    </row>
    <row r="304" spans="1:23" s="11" customFormat="1" ht="83.25" customHeight="1" x14ac:dyDescent="0.25">
      <c r="A304" s="91" t="s">
        <v>293</v>
      </c>
      <c r="B304" s="92"/>
      <c r="C304" s="92"/>
      <c r="D304" s="92"/>
      <c r="E304" s="92"/>
      <c r="F304" s="92"/>
      <c r="G304" s="92"/>
      <c r="H304" s="93"/>
      <c r="I304" s="110" t="s">
        <v>384</v>
      </c>
      <c r="J304" s="111"/>
      <c r="K304" s="112"/>
      <c r="L304" s="96" t="s">
        <v>447</v>
      </c>
      <c r="M304" s="97"/>
      <c r="N304" s="97"/>
      <c r="O304" s="97"/>
      <c r="P304" s="97"/>
      <c r="Q304" s="98"/>
      <c r="R304" s="99" t="s">
        <v>359</v>
      </c>
      <c r="S304" s="100"/>
      <c r="T304" s="100"/>
      <c r="U304" s="100"/>
      <c r="V304" s="100"/>
      <c r="W304" s="100"/>
    </row>
    <row r="305" spans="1:23" s="11" customFormat="1" ht="84.75" customHeight="1" x14ac:dyDescent="0.25">
      <c r="A305" s="91" t="s">
        <v>294</v>
      </c>
      <c r="B305" s="92"/>
      <c r="C305" s="92"/>
      <c r="D305" s="92"/>
      <c r="E305" s="92"/>
      <c r="F305" s="92"/>
      <c r="G305" s="92"/>
      <c r="H305" s="93"/>
      <c r="I305" s="110" t="s">
        <v>384</v>
      </c>
      <c r="J305" s="111"/>
      <c r="K305" s="112"/>
      <c r="L305" s="96" t="s">
        <v>430</v>
      </c>
      <c r="M305" s="97"/>
      <c r="N305" s="97"/>
      <c r="O305" s="97"/>
      <c r="P305" s="97"/>
      <c r="Q305" s="98"/>
      <c r="R305" s="99" t="s">
        <v>359</v>
      </c>
      <c r="S305" s="100"/>
      <c r="T305" s="100"/>
      <c r="U305" s="100"/>
      <c r="V305" s="100"/>
      <c r="W305" s="100"/>
    </row>
    <row r="306" spans="1:23" s="11" customFormat="1" ht="41.25" customHeight="1" x14ac:dyDescent="0.25">
      <c r="A306" s="91" t="s">
        <v>295</v>
      </c>
      <c r="B306" s="92"/>
      <c r="C306" s="92"/>
      <c r="D306" s="92"/>
      <c r="E306" s="92"/>
      <c r="F306" s="92"/>
      <c r="G306" s="92"/>
      <c r="H306" s="93"/>
      <c r="I306" s="110" t="s">
        <v>384</v>
      </c>
      <c r="J306" s="111"/>
      <c r="K306" s="112"/>
      <c r="L306" s="96" t="s">
        <v>408</v>
      </c>
      <c r="M306" s="97"/>
      <c r="N306" s="97"/>
      <c r="O306" s="97"/>
      <c r="P306" s="97"/>
      <c r="Q306" s="98"/>
      <c r="R306" s="99" t="s">
        <v>359</v>
      </c>
      <c r="S306" s="100"/>
      <c r="T306" s="100"/>
      <c r="U306" s="100"/>
      <c r="V306" s="100"/>
      <c r="W306" s="100"/>
    </row>
    <row r="307" spans="1:23" s="11" customFormat="1" ht="66" customHeight="1" x14ac:dyDescent="0.25">
      <c r="A307" s="91" t="s">
        <v>296</v>
      </c>
      <c r="B307" s="92"/>
      <c r="C307" s="92"/>
      <c r="D307" s="92"/>
      <c r="E307" s="92"/>
      <c r="F307" s="92"/>
      <c r="G307" s="92"/>
      <c r="H307" s="93"/>
      <c r="I307" s="110" t="s">
        <v>187</v>
      </c>
      <c r="J307" s="111"/>
      <c r="K307" s="112"/>
      <c r="L307" s="114" t="s">
        <v>187</v>
      </c>
      <c r="M307" s="115"/>
      <c r="N307" s="115"/>
      <c r="O307" s="115"/>
      <c r="P307" s="115"/>
      <c r="Q307" s="116"/>
      <c r="R307" s="114" t="s">
        <v>187</v>
      </c>
      <c r="S307" s="115"/>
      <c r="T307" s="115"/>
      <c r="U307" s="115"/>
      <c r="V307" s="115"/>
      <c r="W307" s="116"/>
    </row>
    <row r="308" spans="1:23" s="11" customFormat="1" ht="41.25" customHeight="1" x14ac:dyDescent="0.25">
      <c r="A308" s="91" t="s">
        <v>297</v>
      </c>
      <c r="B308" s="92"/>
      <c r="C308" s="92"/>
      <c r="D308" s="92"/>
      <c r="E308" s="92"/>
      <c r="F308" s="92"/>
      <c r="G308" s="92"/>
      <c r="H308" s="93"/>
      <c r="I308" s="110" t="s">
        <v>187</v>
      </c>
      <c r="J308" s="111"/>
      <c r="K308" s="112"/>
      <c r="L308" s="114" t="s">
        <v>187</v>
      </c>
      <c r="M308" s="115"/>
      <c r="N308" s="115"/>
      <c r="O308" s="115"/>
      <c r="P308" s="115"/>
      <c r="Q308" s="116"/>
      <c r="R308" s="114" t="s">
        <v>187</v>
      </c>
      <c r="S308" s="115"/>
      <c r="T308" s="115"/>
      <c r="U308" s="115"/>
      <c r="V308" s="115"/>
      <c r="W308" s="116"/>
    </row>
    <row r="309" spans="1:23" s="11" customFormat="1" ht="140.25" customHeight="1" x14ac:dyDescent="0.25">
      <c r="A309" s="91" t="s">
        <v>298</v>
      </c>
      <c r="B309" s="92"/>
      <c r="C309" s="92"/>
      <c r="D309" s="92"/>
      <c r="E309" s="92"/>
      <c r="F309" s="92"/>
      <c r="G309" s="92"/>
      <c r="H309" s="93"/>
      <c r="I309" s="110" t="s">
        <v>384</v>
      </c>
      <c r="J309" s="111"/>
      <c r="K309" s="112"/>
      <c r="L309" s="96" t="s">
        <v>448</v>
      </c>
      <c r="M309" s="97"/>
      <c r="N309" s="97"/>
      <c r="O309" s="97"/>
      <c r="P309" s="97"/>
      <c r="Q309" s="98"/>
      <c r="R309" s="99" t="s">
        <v>359</v>
      </c>
      <c r="S309" s="100"/>
      <c r="T309" s="100"/>
      <c r="U309" s="100"/>
      <c r="V309" s="100"/>
      <c r="W309" s="100"/>
    </row>
    <row r="310" spans="1:23" s="11" customFormat="1" ht="27" customHeight="1" x14ac:dyDescent="0.25">
      <c r="A310" s="91" t="s">
        <v>299</v>
      </c>
      <c r="B310" s="92"/>
      <c r="C310" s="92"/>
      <c r="D310" s="92"/>
      <c r="E310" s="92"/>
      <c r="F310" s="92"/>
      <c r="G310" s="92"/>
      <c r="H310" s="93"/>
      <c r="I310" s="110" t="s">
        <v>187</v>
      </c>
      <c r="J310" s="111"/>
      <c r="K310" s="112"/>
      <c r="L310" s="114" t="s">
        <v>449</v>
      </c>
      <c r="M310" s="115"/>
      <c r="N310" s="115"/>
      <c r="O310" s="115"/>
      <c r="P310" s="115"/>
      <c r="Q310" s="116"/>
      <c r="R310" s="99" t="s">
        <v>359</v>
      </c>
      <c r="S310" s="100"/>
      <c r="T310" s="100"/>
      <c r="U310" s="100"/>
      <c r="V310" s="100"/>
      <c r="W310" s="100"/>
    </row>
    <row r="311" spans="1:23" s="11" customFormat="1" ht="29.25" customHeight="1" x14ac:dyDescent="0.25">
      <c r="A311" s="91" t="s">
        <v>300</v>
      </c>
      <c r="B311" s="92"/>
      <c r="C311" s="92"/>
      <c r="D311" s="92"/>
      <c r="E311" s="92"/>
      <c r="F311" s="92"/>
      <c r="G311" s="92"/>
      <c r="H311" s="93"/>
      <c r="I311" s="110" t="s">
        <v>384</v>
      </c>
      <c r="J311" s="111"/>
      <c r="K311" s="112"/>
      <c r="L311" s="96" t="s">
        <v>408</v>
      </c>
      <c r="M311" s="97"/>
      <c r="N311" s="97"/>
      <c r="O311" s="97"/>
      <c r="P311" s="97"/>
      <c r="Q311" s="98"/>
      <c r="R311" s="99" t="s">
        <v>359</v>
      </c>
      <c r="S311" s="100"/>
      <c r="T311" s="100"/>
      <c r="U311" s="100"/>
      <c r="V311" s="100"/>
      <c r="W311" s="100"/>
    </row>
    <row r="312" spans="1:23" s="11" customFormat="1" ht="62.25" customHeight="1" x14ac:dyDescent="0.25">
      <c r="A312" s="91" t="s">
        <v>301</v>
      </c>
      <c r="B312" s="92"/>
      <c r="C312" s="92"/>
      <c r="D312" s="92"/>
      <c r="E312" s="92"/>
      <c r="F312" s="92"/>
      <c r="G312" s="92"/>
      <c r="H312" s="93"/>
      <c r="I312" s="110" t="s">
        <v>380</v>
      </c>
      <c r="J312" s="111"/>
      <c r="K312" s="112"/>
      <c r="L312" s="96" t="s">
        <v>430</v>
      </c>
      <c r="M312" s="97"/>
      <c r="N312" s="97"/>
      <c r="O312" s="97"/>
      <c r="P312" s="97"/>
      <c r="Q312" s="98"/>
      <c r="R312" s="99" t="s">
        <v>359</v>
      </c>
      <c r="S312" s="100"/>
      <c r="T312" s="100"/>
      <c r="U312" s="100"/>
      <c r="V312" s="100"/>
      <c r="W312" s="100"/>
    </row>
    <row r="313" spans="1:23" s="11" customFormat="1" ht="46.5" customHeight="1" x14ac:dyDescent="0.25">
      <c r="A313" s="91" t="s">
        <v>302</v>
      </c>
      <c r="B313" s="92"/>
      <c r="C313" s="92"/>
      <c r="D313" s="92"/>
      <c r="E313" s="92"/>
      <c r="F313" s="92"/>
      <c r="G313" s="92"/>
      <c r="H313" s="93"/>
      <c r="I313" s="110" t="s">
        <v>187</v>
      </c>
      <c r="J313" s="111"/>
      <c r="K313" s="112"/>
      <c r="L313" s="114" t="s">
        <v>390</v>
      </c>
      <c r="M313" s="115"/>
      <c r="N313" s="115"/>
      <c r="O313" s="115"/>
      <c r="P313" s="115"/>
      <c r="Q313" s="116"/>
      <c r="R313" s="114" t="s">
        <v>390</v>
      </c>
      <c r="S313" s="115"/>
      <c r="T313" s="115"/>
      <c r="U313" s="115"/>
      <c r="V313" s="115"/>
      <c r="W313" s="116"/>
    </row>
    <row r="314" spans="1:23" s="11" customFormat="1" ht="68.25" customHeight="1" x14ac:dyDescent="0.25">
      <c r="A314" s="91" t="s">
        <v>303</v>
      </c>
      <c r="B314" s="92"/>
      <c r="C314" s="92"/>
      <c r="D314" s="92"/>
      <c r="E314" s="92"/>
      <c r="F314" s="92"/>
      <c r="G314" s="92"/>
      <c r="H314" s="93"/>
      <c r="I314" s="110" t="s">
        <v>187</v>
      </c>
      <c r="J314" s="111"/>
      <c r="K314" s="112"/>
      <c r="L314" s="114" t="s">
        <v>390</v>
      </c>
      <c r="M314" s="115"/>
      <c r="N314" s="115"/>
      <c r="O314" s="115"/>
      <c r="P314" s="115"/>
      <c r="Q314" s="116"/>
      <c r="R314" s="114" t="s">
        <v>390</v>
      </c>
      <c r="S314" s="115"/>
      <c r="T314" s="115"/>
      <c r="U314" s="115"/>
      <c r="V314" s="115"/>
      <c r="W314" s="116"/>
    </row>
    <row r="315" spans="1:23" s="11" customFormat="1" ht="84.75" customHeight="1" x14ac:dyDescent="0.25">
      <c r="A315" s="91" t="s">
        <v>304</v>
      </c>
      <c r="B315" s="92"/>
      <c r="C315" s="92"/>
      <c r="D315" s="92"/>
      <c r="E315" s="92"/>
      <c r="F315" s="92"/>
      <c r="G315" s="92"/>
      <c r="H315" s="93"/>
      <c r="I315" s="110" t="s">
        <v>384</v>
      </c>
      <c r="J315" s="111"/>
      <c r="K315" s="112"/>
      <c r="L315" s="114" t="s">
        <v>408</v>
      </c>
      <c r="M315" s="115"/>
      <c r="N315" s="115"/>
      <c r="O315" s="115"/>
      <c r="P315" s="115"/>
      <c r="Q315" s="116"/>
      <c r="R315" s="99" t="s">
        <v>359</v>
      </c>
      <c r="S315" s="100"/>
      <c r="T315" s="100"/>
      <c r="U315" s="100"/>
      <c r="V315" s="100"/>
      <c r="W315" s="100"/>
    </row>
    <row r="316" spans="1:23" s="11" customFormat="1" ht="53.25" customHeight="1" x14ac:dyDescent="0.25">
      <c r="A316" s="91" t="s">
        <v>305</v>
      </c>
      <c r="B316" s="92"/>
      <c r="C316" s="92"/>
      <c r="D316" s="92"/>
      <c r="E316" s="92"/>
      <c r="F316" s="92"/>
      <c r="G316" s="92"/>
      <c r="H316" s="93"/>
      <c r="I316" s="110" t="s">
        <v>384</v>
      </c>
      <c r="J316" s="111"/>
      <c r="K316" s="112"/>
      <c r="L316" s="96" t="s">
        <v>450</v>
      </c>
      <c r="M316" s="97"/>
      <c r="N316" s="97"/>
      <c r="O316" s="97"/>
      <c r="P316" s="97"/>
      <c r="Q316" s="98"/>
      <c r="R316" s="99" t="s">
        <v>359</v>
      </c>
      <c r="S316" s="100"/>
      <c r="T316" s="100"/>
      <c r="U316" s="100"/>
      <c r="V316" s="100"/>
      <c r="W316" s="100"/>
    </row>
    <row r="317" spans="1:23" s="11" customFormat="1" ht="36" customHeight="1" x14ac:dyDescent="0.25">
      <c r="A317" s="102" t="s">
        <v>306</v>
      </c>
      <c r="B317" s="102"/>
      <c r="C317" s="102"/>
      <c r="D317" s="102"/>
      <c r="E317" s="102"/>
      <c r="F317" s="102"/>
      <c r="G317" s="102"/>
      <c r="H317" s="103"/>
      <c r="I317" s="105" t="s">
        <v>11</v>
      </c>
      <c r="J317" s="105"/>
      <c r="K317" s="106"/>
      <c r="L317" s="117" t="s">
        <v>140</v>
      </c>
      <c r="M317" s="117"/>
      <c r="N317" s="117"/>
      <c r="O317" s="117"/>
      <c r="P317" s="117"/>
      <c r="Q317" s="117"/>
      <c r="R317" s="104" t="s">
        <v>10</v>
      </c>
      <c r="S317" s="105"/>
      <c r="T317" s="105"/>
      <c r="U317" s="105"/>
      <c r="V317" s="105"/>
      <c r="W317" s="106"/>
    </row>
    <row r="318" spans="1:23" s="11" customFormat="1" ht="159" customHeight="1" x14ac:dyDescent="0.25">
      <c r="A318" s="91" t="s">
        <v>307</v>
      </c>
      <c r="B318" s="92"/>
      <c r="C318" s="92"/>
      <c r="D318" s="92"/>
      <c r="E318" s="92"/>
      <c r="F318" s="92"/>
      <c r="G318" s="92"/>
      <c r="H318" s="93"/>
      <c r="I318" s="110" t="s">
        <v>384</v>
      </c>
      <c r="J318" s="111"/>
      <c r="K318" s="112"/>
      <c r="L318" s="96" t="s">
        <v>451</v>
      </c>
      <c r="M318" s="97"/>
      <c r="N318" s="97"/>
      <c r="O318" s="97"/>
      <c r="P318" s="97"/>
      <c r="Q318" s="98"/>
      <c r="R318" s="99" t="s">
        <v>359</v>
      </c>
      <c r="S318" s="100"/>
      <c r="T318" s="100"/>
      <c r="U318" s="100"/>
      <c r="V318" s="100"/>
      <c r="W318" s="100"/>
    </row>
    <row r="319" spans="1:23" s="11" customFormat="1" ht="211.5" customHeight="1" x14ac:dyDescent="0.25">
      <c r="A319" s="91" t="s">
        <v>308</v>
      </c>
      <c r="B319" s="92"/>
      <c r="C319" s="92"/>
      <c r="D319" s="92"/>
      <c r="E319" s="92"/>
      <c r="F319" s="92"/>
      <c r="G319" s="92"/>
      <c r="H319" s="93"/>
      <c r="I319" s="110" t="s">
        <v>384</v>
      </c>
      <c r="J319" s="111"/>
      <c r="K319" s="112"/>
      <c r="L319" s="96" t="s">
        <v>451</v>
      </c>
      <c r="M319" s="97"/>
      <c r="N319" s="97"/>
      <c r="O319" s="97"/>
      <c r="P319" s="97"/>
      <c r="Q319" s="98"/>
      <c r="R319" s="99" t="s">
        <v>359</v>
      </c>
      <c r="S319" s="100"/>
      <c r="T319" s="100"/>
      <c r="U319" s="100"/>
      <c r="V319" s="100"/>
      <c r="W319" s="100"/>
    </row>
    <row r="320" spans="1:23" s="11" customFormat="1" ht="24" customHeight="1" x14ac:dyDescent="0.25">
      <c r="A320" s="102" t="s">
        <v>309</v>
      </c>
      <c r="B320" s="102"/>
      <c r="C320" s="102"/>
      <c r="D320" s="102"/>
      <c r="E320" s="102"/>
      <c r="F320" s="102"/>
      <c r="G320" s="102"/>
      <c r="H320" s="103"/>
      <c r="I320" s="105" t="s">
        <v>11</v>
      </c>
      <c r="J320" s="105"/>
      <c r="K320" s="106"/>
      <c r="L320" s="117" t="s">
        <v>140</v>
      </c>
      <c r="M320" s="117"/>
      <c r="N320" s="117"/>
      <c r="O320" s="117"/>
      <c r="P320" s="117"/>
      <c r="Q320" s="117"/>
      <c r="R320" s="104" t="s">
        <v>10</v>
      </c>
      <c r="S320" s="105"/>
      <c r="T320" s="105"/>
      <c r="U320" s="105"/>
      <c r="V320" s="105"/>
      <c r="W320" s="106"/>
    </row>
    <row r="321" spans="1:23" s="11" customFormat="1" ht="96" customHeight="1" x14ac:dyDescent="0.25">
      <c r="A321" s="91" t="s">
        <v>310</v>
      </c>
      <c r="B321" s="92"/>
      <c r="C321" s="92"/>
      <c r="D321" s="92"/>
      <c r="E321" s="92"/>
      <c r="F321" s="92"/>
      <c r="G321" s="92"/>
      <c r="H321" s="93"/>
      <c r="I321" s="110" t="s">
        <v>384</v>
      </c>
      <c r="J321" s="111"/>
      <c r="K321" s="112"/>
      <c r="L321" s="96" t="s">
        <v>452</v>
      </c>
      <c r="M321" s="97"/>
      <c r="N321" s="97"/>
      <c r="O321" s="97"/>
      <c r="P321" s="97"/>
      <c r="Q321" s="98"/>
      <c r="R321" s="99" t="s">
        <v>359</v>
      </c>
      <c r="S321" s="100"/>
      <c r="T321" s="100"/>
      <c r="U321" s="100"/>
      <c r="V321" s="100"/>
      <c r="W321" s="100"/>
    </row>
    <row r="322" spans="1:23" s="11" customFormat="1" ht="57.75" customHeight="1" x14ac:dyDescent="0.25">
      <c r="A322" s="91" t="s">
        <v>311</v>
      </c>
      <c r="B322" s="92"/>
      <c r="C322" s="92"/>
      <c r="D322" s="92"/>
      <c r="E322" s="92"/>
      <c r="F322" s="92"/>
      <c r="G322" s="92"/>
      <c r="H322" s="93"/>
      <c r="I322" s="110" t="s">
        <v>384</v>
      </c>
      <c r="J322" s="111"/>
      <c r="K322" s="112"/>
      <c r="L322" s="96" t="s">
        <v>452</v>
      </c>
      <c r="M322" s="97"/>
      <c r="N322" s="97"/>
      <c r="O322" s="97"/>
      <c r="P322" s="97"/>
      <c r="Q322" s="98"/>
      <c r="R322" s="99" t="s">
        <v>359</v>
      </c>
      <c r="S322" s="100"/>
      <c r="T322" s="100"/>
      <c r="U322" s="100"/>
      <c r="V322" s="100"/>
      <c r="W322" s="100"/>
    </row>
    <row r="323" spans="1:23" s="11" customFormat="1" ht="68.25" customHeight="1" x14ac:dyDescent="0.25">
      <c r="A323" s="91" t="s">
        <v>312</v>
      </c>
      <c r="B323" s="92"/>
      <c r="C323" s="92"/>
      <c r="D323" s="92"/>
      <c r="E323" s="92"/>
      <c r="F323" s="92"/>
      <c r="G323" s="92"/>
      <c r="H323" s="93"/>
      <c r="I323" s="110" t="s">
        <v>384</v>
      </c>
      <c r="J323" s="111"/>
      <c r="K323" s="112"/>
      <c r="L323" s="96" t="s">
        <v>453</v>
      </c>
      <c r="M323" s="97"/>
      <c r="N323" s="97"/>
      <c r="O323" s="97"/>
      <c r="P323" s="97"/>
      <c r="Q323" s="98"/>
      <c r="R323" s="99" t="s">
        <v>359</v>
      </c>
      <c r="S323" s="100"/>
      <c r="T323" s="100"/>
      <c r="U323" s="100"/>
      <c r="V323" s="100"/>
      <c r="W323" s="100"/>
    </row>
    <row r="324" spans="1:23" s="11" customFormat="1" ht="96.75" customHeight="1" x14ac:dyDescent="0.25">
      <c r="A324" s="91" t="s">
        <v>313</v>
      </c>
      <c r="B324" s="92"/>
      <c r="C324" s="92"/>
      <c r="D324" s="92"/>
      <c r="E324" s="92"/>
      <c r="F324" s="92"/>
      <c r="G324" s="92"/>
      <c r="H324" s="93"/>
      <c r="I324" s="110" t="s">
        <v>384</v>
      </c>
      <c r="J324" s="111"/>
      <c r="K324" s="112"/>
      <c r="L324" s="96" t="s">
        <v>454</v>
      </c>
      <c r="M324" s="97"/>
      <c r="N324" s="97"/>
      <c r="O324" s="97"/>
      <c r="P324" s="97"/>
      <c r="Q324" s="98"/>
      <c r="R324" s="99" t="s">
        <v>359</v>
      </c>
      <c r="S324" s="100"/>
      <c r="T324" s="100"/>
      <c r="U324" s="100"/>
      <c r="V324" s="100"/>
      <c r="W324" s="100"/>
    </row>
    <row r="325" spans="1:23" s="11" customFormat="1" ht="90" customHeight="1" x14ac:dyDescent="0.25">
      <c r="A325" s="91" t="s">
        <v>314</v>
      </c>
      <c r="B325" s="92"/>
      <c r="C325" s="92"/>
      <c r="D325" s="92"/>
      <c r="E325" s="92"/>
      <c r="F325" s="92"/>
      <c r="G325" s="92"/>
      <c r="H325" s="93"/>
      <c r="I325" s="110" t="s">
        <v>384</v>
      </c>
      <c r="J325" s="111"/>
      <c r="K325" s="112"/>
      <c r="L325" s="96" t="s">
        <v>455</v>
      </c>
      <c r="M325" s="97"/>
      <c r="N325" s="97"/>
      <c r="O325" s="97"/>
      <c r="P325" s="97"/>
      <c r="Q325" s="98"/>
      <c r="R325" s="99" t="s">
        <v>359</v>
      </c>
      <c r="S325" s="100"/>
      <c r="T325" s="100"/>
      <c r="U325" s="100"/>
      <c r="V325" s="100"/>
      <c r="W325" s="100"/>
    </row>
    <row r="326" spans="1:23" s="11" customFormat="1" ht="117" customHeight="1" x14ac:dyDescent="0.25">
      <c r="A326" s="91" t="s">
        <v>315</v>
      </c>
      <c r="B326" s="92"/>
      <c r="C326" s="92"/>
      <c r="D326" s="92"/>
      <c r="E326" s="92"/>
      <c r="F326" s="92"/>
      <c r="G326" s="92"/>
      <c r="H326" s="93"/>
      <c r="I326" s="110" t="s">
        <v>384</v>
      </c>
      <c r="J326" s="111"/>
      <c r="K326" s="112"/>
      <c r="L326" s="96" t="s">
        <v>456</v>
      </c>
      <c r="M326" s="97"/>
      <c r="N326" s="97"/>
      <c r="O326" s="97"/>
      <c r="P326" s="97"/>
      <c r="Q326" s="98"/>
      <c r="R326" s="99" t="s">
        <v>359</v>
      </c>
      <c r="S326" s="100"/>
      <c r="T326" s="100"/>
      <c r="U326" s="100"/>
      <c r="V326" s="100"/>
      <c r="W326" s="100"/>
    </row>
    <row r="327" spans="1:23" s="11" customFormat="1" ht="69.75" customHeight="1" x14ac:dyDescent="0.25">
      <c r="A327" s="91" t="s">
        <v>316</v>
      </c>
      <c r="B327" s="92"/>
      <c r="C327" s="92"/>
      <c r="D327" s="92"/>
      <c r="E327" s="92"/>
      <c r="F327" s="92"/>
      <c r="G327" s="92"/>
      <c r="H327" s="93"/>
      <c r="I327" s="110" t="s">
        <v>384</v>
      </c>
      <c r="J327" s="111"/>
      <c r="K327" s="112"/>
      <c r="L327" s="96" t="s">
        <v>457</v>
      </c>
      <c r="M327" s="97"/>
      <c r="N327" s="97"/>
      <c r="O327" s="97"/>
      <c r="P327" s="97"/>
      <c r="Q327" s="98"/>
      <c r="R327" s="99" t="s">
        <v>359</v>
      </c>
      <c r="S327" s="100"/>
      <c r="T327" s="100"/>
      <c r="U327" s="100"/>
      <c r="V327" s="100"/>
      <c r="W327" s="100"/>
    </row>
    <row r="328" spans="1:23" s="11" customFormat="1" ht="97.5" customHeight="1" x14ac:dyDescent="0.25">
      <c r="A328" s="91" t="s">
        <v>317</v>
      </c>
      <c r="B328" s="92"/>
      <c r="C328" s="92"/>
      <c r="D328" s="92"/>
      <c r="E328" s="92"/>
      <c r="F328" s="92"/>
      <c r="G328" s="92"/>
      <c r="H328" s="93"/>
      <c r="I328" s="110" t="s">
        <v>384</v>
      </c>
      <c r="J328" s="111"/>
      <c r="K328" s="112"/>
      <c r="L328" s="114" t="s">
        <v>408</v>
      </c>
      <c r="M328" s="115"/>
      <c r="N328" s="115"/>
      <c r="O328" s="115"/>
      <c r="P328" s="115"/>
      <c r="Q328" s="116"/>
      <c r="R328" s="99" t="s">
        <v>359</v>
      </c>
      <c r="S328" s="100"/>
      <c r="T328" s="100"/>
      <c r="U328" s="100"/>
      <c r="V328" s="100"/>
      <c r="W328" s="100"/>
    </row>
    <row r="329" spans="1:23" s="11" customFormat="1" ht="54.75" customHeight="1" x14ac:dyDescent="0.25">
      <c r="A329" s="91" t="s">
        <v>318</v>
      </c>
      <c r="B329" s="92"/>
      <c r="C329" s="92"/>
      <c r="D329" s="92"/>
      <c r="E329" s="92"/>
      <c r="F329" s="92"/>
      <c r="G329" s="92"/>
      <c r="H329" s="93"/>
      <c r="I329" s="110" t="s">
        <v>384</v>
      </c>
      <c r="J329" s="111"/>
      <c r="K329" s="112"/>
      <c r="L329" s="96" t="s">
        <v>458</v>
      </c>
      <c r="M329" s="97"/>
      <c r="N329" s="97"/>
      <c r="O329" s="97"/>
      <c r="P329" s="97"/>
      <c r="Q329" s="98"/>
      <c r="R329" s="99" t="s">
        <v>359</v>
      </c>
      <c r="S329" s="100"/>
      <c r="T329" s="100"/>
      <c r="U329" s="100"/>
      <c r="V329" s="100"/>
      <c r="W329" s="100"/>
    </row>
    <row r="330" spans="1:23" s="11" customFormat="1" ht="54" customHeight="1" x14ac:dyDescent="0.25">
      <c r="A330" s="91" t="s">
        <v>319</v>
      </c>
      <c r="B330" s="92"/>
      <c r="C330" s="92"/>
      <c r="D330" s="92"/>
      <c r="E330" s="92"/>
      <c r="F330" s="92"/>
      <c r="G330" s="92"/>
      <c r="H330" s="93"/>
      <c r="I330" s="110" t="s">
        <v>384</v>
      </c>
      <c r="J330" s="111"/>
      <c r="K330" s="112"/>
      <c r="L330" s="96" t="s">
        <v>459</v>
      </c>
      <c r="M330" s="97"/>
      <c r="N330" s="97"/>
      <c r="O330" s="97"/>
      <c r="P330" s="97"/>
      <c r="Q330" s="98"/>
      <c r="R330" s="99" t="s">
        <v>359</v>
      </c>
      <c r="S330" s="100"/>
      <c r="T330" s="100"/>
      <c r="U330" s="100"/>
      <c r="V330" s="100"/>
      <c r="W330" s="100"/>
    </row>
    <row r="331" spans="1:23" s="11" customFormat="1" ht="108.75" customHeight="1" x14ac:dyDescent="0.25">
      <c r="A331" s="91" t="s">
        <v>320</v>
      </c>
      <c r="B331" s="92"/>
      <c r="C331" s="92"/>
      <c r="D331" s="92"/>
      <c r="E331" s="92"/>
      <c r="F331" s="92"/>
      <c r="G331" s="92"/>
      <c r="H331" s="93"/>
      <c r="I331" s="110" t="s">
        <v>384</v>
      </c>
      <c r="J331" s="111"/>
      <c r="K331" s="112"/>
      <c r="L331" s="96" t="s">
        <v>460</v>
      </c>
      <c r="M331" s="97"/>
      <c r="N331" s="97"/>
      <c r="O331" s="97"/>
      <c r="P331" s="97"/>
      <c r="Q331" s="98"/>
      <c r="R331" s="99" t="s">
        <v>359</v>
      </c>
      <c r="S331" s="100"/>
      <c r="T331" s="100"/>
      <c r="U331" s="100"/>
      <c r="V331" s="100"/>
      <c r="W331" s="100"/>
    </row>
    <row r="332" spans="1:23" s="11" customFormat="1" ht="60" customHeight="1" x14ac:dyDescent="0.25">
      <c r="A332" s="91" t="s">
        <v>321</v>
      </c>
      <c r="B332" s="92"/>
      <c r="C332" s="92"/>
      <c r="D332" s="92"/>
      <c r="E332" s="92"/>
      <c r="F332" s="92"/>
      <c r="G332" s="92"/>
      <c r="H332" s="93"/>
      <c r="I332" s="110" t="s">
        <v>384</v>
      </c>
      <c r="J332" s="111"/>
      <c r="K332" s="112"/>
      <c r="L332" s="96" t="s">
        <v>456</v>
      </c>
      <c r="M332" s="97"/>
      <c r="N332" s="97"/>
      <c r="O332" s="97"/>
      <c r="P332" s="97"/>
      <c r="Q332" s="98"/>
      <c r="R332" s="99" t="s">
        <v>359</v>
      </c>
      <c r="S332" s="100"/>
      <c r="T332" s="100"/>
      <c r="U332" s="100"/>
      <c r="V332" s="100"/>
      <c r="W332" s="100"/>
    </row>
    <row r="333" spans="1:23" s="11" customFormat="1" ht="43.5" customHeight="1" x14ac:dyDescent="0.25">
      <c r="A333" s="91" t="s">
        <v>322</v>
      </c>
      <c r="B333" s="92"/>
      <c r="C333" s="92"/>
      <c r="D333" s="92"/>
      <c r="E333" s="92"/>
      <c r="F333" s="92"/>
      <c r="G333" s="92"/>
      <c r="H333" s="93"/>
      <c r="I333" s="94" t="s">
        <v>384</v>
      </c>
      <c r="J333" s="94"/>
      <c r="K333" s="95"/>
      <c r="L333" s="113" t="s">
        <v>389</v>
      </c>
      <c r="M333" s="113"/>
      <c r="N333" s="113"/>
      <c r="O333" s="113"/>
      <c r="P333" s="113"/>
      <c r="Q333" s="113"/>
      <c r="R333" s="99" t="s">
        <v>359</v>
      </c>
      <c r="S333" s="100"/>
      <c r="T333" s="100"/>
      <c r="U333" s="100"/>
      <c r="V333" s="100"/>
      <c r="W333" s="100"/>
    </row>
    <row r="334" spans="1:23" s="11" customFormat="1" ht="276.75" customHeight="1" x14ac:dyDescent="0.25">
      <c r="A334" s="91" t="s">
        <v>374</v>
      </c>
      <c r="B334" s="92"/>
      <c r="C334" s="92"/>
      <c r="D334" s="92"/>
      <c r="E334" s="92"/>
      <c r="F334" s="92"/>
      <c r="G334" s="92"/>
      <c r="H334" s="93"/>
      <c r="I334" s="94" t="s">
        <v>384</v>
      </c>
      <c r="J334" s="94"/>
      <c r="K334" s="95"/>
      <c r="L334" s="96" t="s">
        <v>456</v>
      </c>
      <c r="M334" s="97"/>
      <c r="N334" s="97"/>
      <c r="O334" s="97"/>
      <c r="P334" s="97"/>
      <c r="Q334" s="98"/>
      <c r="R334" s="99" t="s">
        <v>359</v>
      </c>
      <c r="S334" s="100"/>
      <c r="T334" s="100"/>
      <c r="U334" s="100"/>
      <c r="V334" s="100"/>
      <c r="W334" s="100"/>
    </row>
    <row r="335" spans="1:23" s="11" customFormat="1" ht="51" customHeight="1" x14ac:dyDescent="0.25">
      <c r="A335" s="102" t="s">
        <v>323</v>
      </c>
      <c r="B335" s="102"/>
      <c r="C335" s="102"/>
      <c r="D335" s="102"/>
      <c r="E335" s="102"/>
      <c r="F335" s="102"/>
      <c r="G335" s="102"/>
      <c r="H335" s="103"/>
      <c r="I335" s="104" t="s">
        <v>11</v>
      </c>
      <c r="J335" s="105"/>
      <c r="K335" s="106"/>
      <c r="L335" s="107" t="s">
        <v>140</v>
      </c>
      <c r="M335" s="108"/>
      <c r="N335" s="108"/>
      <c r="O335" s="108"/>
      <c r="P335" s="108"/>
      <c r="Q335" s="109"/>
      <c r="R335" s="104" t="s">
        <v>10</v>
      </c>
      <c r="S335" s="105"/>
      <c r="T335" s="105"/>
      <c r="U335" s="105"/>
      <c r="V335" s="105"/>
      <c r="W335" s="106"/>
    </row>
    <row r="336" spans="1:23" s="11" customFormat="1" ht="107.25" customHeight="1" x14ac:dyDescent="0.25">
      <c r="A336" s="91" t="s">
        <v>324</v>
      </c>
      <c r="B336" s="92"/>
      <c r="C336" s="92"/>
      <c r="D336" s="92"/>
      <c r="E336" s="92"/>
      <c r="F336" s="92"/>
      <c r="G336" s="92"/>
      <c r="H336" s="93"/>
      <c r="I336" s="94" t="s">
        <v>384</v>
      </c>
      <c r="J336" s="94"/>
      <c r="K336" s="95"/>
      <c r="L336" s="96" t="s">
        <v>439</v>
      </c>
      <c r="M336" s="97"/>
      <c r="N336" s="97"/>
      <c r="O336" s="97"/>
      <c r="P336" s="97"/>
      <c r="Q336" s="98"/>
      <c r="R336" s="99" t="s">
        <v>359</v>
      </c>
      <c r="S336" s="100"/>
      <c r="T336" s="100"/>
      <c r="U336" s="100"/>
      <c r="V336" s="100"/>
      <c r="W336" s="100"/>
    </row>
    <row r="337" spans="1:23" s="11" customFormat="1" ht="128.25" customHeight="1" x14ac:dyDescent="0.25">
      <c r="A337" s="91" t="s">
        <v>325</v>
      </c>
      <c r="B337" s="92"/>
      <c r="C337" s="92"/>
      <c r="D337" s="92"/>
      <c r="E337" s="92"/>
      <c r="F337" s="92"/>
      <c r="G337" s="92"/>
      <c r="H337" s="93"/>
      <c r="I337" s="94" t="s">
        <v>384</v>
      </c>
      <c r="J337" s="94"/>
      <c r="K337" s="95"/>
      <c r="L337" s="96" t="s">
        <v>418</v>
      </c>
      <c r="M337" s="97"/>
      <c r="N337" s="97"/>
      <c r="O337" s="97"/>
      <c r="P337" s="97"/>
      <c r="Q337" s="98"/>
      <c r="R337" s="99" t="s">
        <v>359</v>
      </c>
      <c r="S337" s="100"/>
      <c r="T337" s="100"/>
      <c r="U337" s="100"/>
      <c r="V337" s="100"/>
      <c r="W337" s="100"/>
    </row>
    <row r="338" spans="1:23" s="11" customFormat="1" ht="56.25" customHeight="1" x14ac:dyDescent="0.25">
      <c r="A338" s="91" t="s">
        <v>326</v>
      </c>
      <c r="B338" s="92"/>
      <c r="C338" s="92"/>
      <c r="D338" s="92"/>
      <c r="E338" s="92"/>
      <c r="F338" s="92"/>
      <c r="G338" s="92"/>
      <c r="H338" s="93"/>
      <c r="I338" s="94" t="s">
        <v>384</v>
      </c>
      <c r="J338" s="94"/>
      <c r="K338" s="95"/>
      <c r="L338" s="96" t="s">
        <v>461</v>
      </c>
      <c r="M338" s="97"/>
      <c r="N338" s="97"/>
      <c r="O338" s="97"/>
      <c r="P338" s="97"/>
      <c r="Q338" s="98"/>
      <c r="R338" s="99" t="s">
        <v>359</v>
      </c>
      <c r="S338" s="100"/>
      <c r="T338" s="100"/>
      <c r="U338" s="100"/>
      <c r="V338" s="100"/>
      <c r="W338" s="100"/>
    </row>
    <row r="339" spans="1:23" s="11" customFormat="1" ht="66" customHeight="1" x14ac:dyDescent="0.25">
      <c r="A339" s="91" t="s">
        <v>327</v>
      </c>
      <c r="B339" s="92"/>
      <c r="C339" s="92"/>
      <c r="D339" s="92"/>
      <c r="E339" s="92"/>
      <c r="F339" s="92"/>
      <c r="G339" s="92"/>
      <c r="H339" s="93"/>
      <c r="I339" s="94" t="s">
        <v>384</v>
      </c>
      <c r="J339" s="94"/>
      <c r="K339" s="95"/>
      <c r="L339" s="96" t="s">
        <v>461</v>
      </c>
      <c r="M339" s="97"/>
      <c r="N339" s="97"/>
      <c r="O339" s="97"/>
      <c r="P339" s="97"/>
      <c r="Q339" s="98"/>
      <c r="R339" s="99" t="s">
        <v>359</v>
      </c>
      <c r="S339" s="100"/>
      <c r="T339" s="100"/>
      <c r="U339" s="100"/>
      <c r="V339" s="100"/>
      <c r="W339" s="100"/>
    </row>
    <row r="340" spans="1:23" s="11" customFormat="1" ht="57" customHeight="1" x14ac:dyDescent="0.25">
      <c r="A340" s="91" t="s">
        <v>328</v>
      </c>
      <c r="B340" s="92"/>
      <c r="C340" s="92"/>
      <c r="D340" s="92"/>
      <c r="E340" s="92"/>
      <c r="F340" s="92"/>
      <c r="G340" s="92"/>
      <c r="H340" s="93"/>
      <c r="I340" s="94" t="s">
        <v>384</v>
      </c>
      <c r="J340" s="94"/>
      <c r="K340" s="95"/>
      <c r="L340" s="96" t="s">
        <v>430</v>
      </c>
      <c r="M340" s="97"/>
      <c r="N340" s="97"/>
      <c r="O340" s="97"/>
      <c r="P340" s="97"/>
      <c r="Q340" s="98"/>
      <c r="R340" s="99" t="s">
        <v>359</v>
      </c>
      <c r="S340" s="100"/>
      <c r="T340" s="100"/>
      <c r="U340" s="100"/>
      <c r="V340" s="100"/>
      <c r="W340" s="100"/>
    </row>
    <row r="341" spans="1:23" s="11" customFormat="1" ht="43.5" customHeight="1" x14ac:dyDescent="0.25">
      <c r="A341" s="91" t="s">
        <v>329</v>
      </c>
      <c r="B341" s="92"/>
      <c r="C341" s="92"/>
      <c r="D341" s="92"/>
      <c r="E341" s="92"/>
      <c r="F341" s="92"/>
      <c r="G341" s="92"/>
      <c r="H341" s="93"/>
      <c r="I341" s="94" t="s">
        <v>384</v>
      </c>
      <c r="J341" s="94"/>
      <c r="K341" s="95"/>
      <c r="L341" s="96" t="s">
        <v>461</v>
      </c>
      <c r="M341" s="97"/>
      <c r="N341" s="97"/>
      <c r="O341" s="97"/>
      <c r="P341" s="97"/>
      <c r="Q341" s="98"/>
      <c r="R341" s="99" t="s">
        <v>359</v>
      </c>
      <c r="S341" s="100"/>
      <c r="T341" s="100"/>
      <c r="U341" s="100"/>
      <c r="V341" s="100"/>
      <c r="W341" s="100"/>
    </row>
    <row r="342" spans="1:23" s="11" customFormat="1" ht="51.75" customHeight="1" x14ac:dyDescent="0.25">
      <c r="A342" s="91" t="s">
        <v>330</v>
      </c>
      <c r="B342" s="92"/>
      <c r="C342" s="92"/>
      <c r="D342" s="92"/>
      <c r="E342" s="92"/>
      <c r="F342" s="92"/>
      <c r="G342" s="92"/>
      <c r="H342" s="93"/>
      <c r="I342" s="94" t="s">
        <v>384</v>
      </c>
      <c r="J342" s="94"/>
      <c r="K342" s="95"/>
      <c r="L342" s="96" t="s">
        <v>462</v>
      </c>
      <c r="M342" s="97"/>
      <c r="N342" s="97"/>
      <c r="O342" s="97"/>
      <c r="P342" s="97"/>
      <c r="Q342" s="98"/>
      <c r="R342" s="99" t="s">
        <v>359</v>
      </c>
      <c r="S342" s="100"/>
      <c r="T342" s="100"/>
      <c r="U342" s="100"/>
      <c r="V342" s="100"/>
      <c r="W342" s="100"/>
    </row>
    <row r="343" spans="1:23" s="11" customFormat="1" ht="114.75" customHeight="1" x14ac:dyDescent="0.25">
      <c r="A343" s="91" t="s">
        <v>331</v>
      </c>
      <c r="B343" s="92"/>
      <c r="C343" s="92"/>
      <c r="D343" s="92"/>
      <c r="E343" s="92"/>
      <c r="F343" s="92"/>
      <c r="G343" s="92"/>
      <c r="H343" s="93"/>
      <c r="I343" s="94" t="s">
        <v>384</v>
      </c>
      <c r="J343" s="94"/>
      <c r="K343" s="95"/>
      <c r="L343" s="96" t="s">
        <v>463</v>
      </c>
      <c r="M343" s="97"/>
      <c r="N343" s="97"/>
      <c r="O343" s="97"/>
      <c r="P343" s="97"/>
      <c r="Q343" s="98"/>
      <c r="R343" s="99" t="s">
        <v>359</v>
      </c>
      <c r="S343" s="100"/>
      <c r="T343" s="100"/>
      <c r="U343" s="100"/>
      <c r="V343" s="100"/>
      <c r="W343" s="100"/>
    </row>
    <row r="344" spans="1:23" s="11" customFormat="1" ht="66" customHeight="1" x14ac:dyDescent="0.25">
      <c r="A344" s="91" t="s">
        <v>332</v>
      </c>
      <c r="B344" s="92"/>
      <c r="C344" s="92"/>
      <c r="D344" s="92"/>
      <c r="E344" s="92"/>
      <c r="F344" s="92"/>
      <c r="G344" s="92"/>
      <c r="H344" s="93"/>
      <c r="I344" s="94" t="s">
        <v>384</v>
      </c>
      <c r="J344" s="94"/>
      <c r="K344" s="95"/>
      <c r="L344" s="96" t="s">
        <v>461</v>
      </c>
      <c r="M344" s="97"/>
      <c r="N344" s="97"/>
      <c r="O344" s="97"/>
      <c r="P344" s="97"/>
      <c r="Q344" s="98"/>
      <c r="R344" s="99" t="s">
        <v>359</v>
      </c>
      <c r="S344" s="100"/>
      <c r="T344" s="100"/>
      <c r="U344" s="100"/>
      <c r="V344" s="100"/>
      <c r="W344" s="100"/>
    </row>
    <row r="345" spans="1:23" s="11" customFormat="1" ht="150.75" customHeight="1" x14ac:dyDescent="0.25">
      <c r="A345" s="91" t="s">
        <v>333</v>
      </c>
      <c r="B345" s="92"/>
      <c r="C345" s="92"/>
      <c r="D345" s="92"/>
      <c r="E345" s="92"/>
      <c r="F345" s="92"/>
      <c r="G345" s="92"/>
      <c r="H345" s="93"/>
      <c r="I345" s="94" t="s">
        <v>384</v>
      </c>
      <c r="J345" s="94"/>
      <c r="K345" s="95"/>
      <c r="L345" s="96" t="s">
        <v>461</v>
      </c>
      <c r="M345" s="97"/>
      <c r="N345" s="97"/>
      <c r="O345" s="97"/>
      <c r="P345" s="97"/>
      <c r="Q345" s="98"/>
      <c r="R345" s="99" t="s">
        <v>359</v>
      </c>
      <c r="S345" s="100"/>
      <c r="T345" s="100"/>
      <c r="U345" s="100"/>
      <c r="V345" s="100"/>
      <c r="W345" s="100"/>
    </row>
    <row r="346" spans="1:23" s="11" customFormat="1" ht="54" customHeight="1" x14ac:dyDescent="0.25">
      <c r="A346" s="91" t="s">
        <v>334</v>
      </c>
      <c r="B346" s="92"/>
      <c r="C346" s="92"/>
      <c r="D346" s="92"/>
      <c r="E346" s="92"/>
      <c r="F346" s="92"/>
      <c r="G346" s="92"/>
      <c r="H346" s="93"/>
      <c r="I346" s="94" t="s">
        <v>384</v>
      </c>
      <c r="J346" s="94"/>
      <c r="K346" s="95"/>
      <c r="L346" s="96" t="s">
        <v>461</v>
      </c>
      <c r="M346" s="97"/>
      <c r="N346" s="97"/>
      <c r="O346" s="97"/>
      <c r="P346" s="97"/>
      <c r="Q346" s="98"/>
      <c r="R346" s="99" t="s">
        <v>359</v>
      </c>
      <c r="S346" s="100"/>
      <c r="T346" s="100"/>
      <c r="U346" s="100"/>
      <c r="V346" s="100"/>
      <c r="W346" s="100"/>
    </row>
    <row r="347" spans="1:23" s="11" customFormat="1" ht="39" customHeight="1" x14ac:dyDescent="0.25">
      <c r="A347" s="91" t="s">
        <v>335</v>
      </c>
      <c r="B347" s="92"/>
      <c r="C347" s="92"/>
      <c r="D347" s="92"/>
      <c r="E347" s="92"/>
      <c r="F347" s="92"/>
      <c r="G347" s="92"/>
      <c r="H347" s="93"/>
      <c r="I347" s="94" t="s">
        <v>384</v>
      </c>
      <c r="J347" s="94"/>
      <c r="K347" s="95"/>
      <c r="L347" s="96" t="s">
        <v>461</v>
      </c>
      <c r="M347" s="97"/>
      <c r="N347" s="97"/>
      <c r="O347" s="97"/>
      <c r="P347" s="97"/>
      <c r="Q347" s="98"/>
      <c r="R347" s="99" t="s">
        <v>359</v>
      </c>
      <c r="S347" s="100"/>
      <c r="T347" s="100"/>
      <c r="U347" s="100"/>
      <c r="V347" s="100"/>
      <c r="W347" s="100"/>
    </row>
    <row r="348" spans="1:23" s="11" customFormat="1" ht="41.25" customHeight="1" x14ac:dyDescent="0.25">
      <c r="A348" s="91" t="s">
        <v>336</v>
      </c>
      <c r="B348" s="92"/>
      <c r="C348" s="92"/>
      <c r="D348" s="92"/>
      <c r="E348" s="92"/>
      <c r="F348" s="92"/>
      <c r="G348" s="92"/>
      <c r="H348" s="93"/>
      <c r="I348" s="94" t="s">
        <v>384</v>
      </c>
      <c r="J348" s="94"/>
      <c r="K348" s="95"/>
      <c r="L348" s="96" t="s">
        <v>461</v>
      </c>
      <c r="M348" s="97"/>
      <c r="N348" s="97"/>
      <c r="O348" s="97"/>
      <c r="P348" s="97"/>
      <c r="Q348" s="98"/>
      <c r="R348" s="99" t="s">
        <v>359</v>
      </c>
      <c r="S348" s="100"/>
      <c r="T348" s="100"/>
      <c r="U348" s="100"/>
      <c r="V348" s="100"/>
      <c r="W348" s="100"/>
    </row>
    <row r="349" spans="1:23" s="11" customFormat="1" ht="39" customHeight="1" x14ac:dyDescent="0.25">
      <c r="A349" s="91" t="s">
        <v>337</v>
      </c>
      <c r="B349" s="92"/>
      <c r="C349" s="92"/>
      <c r="D349" s="92"/>
      <c r="E349" s="92"/>
      <c r="F349" s="92"/>
      <c r="G349" s="92"/>
      <c r="H349" s="93"/>
      <c r="I349" s="94" t="s">
        <v>384</v>
      </c>
      <c r="J349" s="94"/>
      <c r="K349" s="95"/>
      <c r="L349" s="96" t="s">
        <v>461</v>
      </c>
      <c r="M349" s="97"/>
      <c r="N349" s="97"/>
      <c r="O349" s="97"/>
      <c r="P349" s="97"/>
      <c r="Q349" s="98"/>
      <c r="R349" s="99" t="s">
        <v>359</v>
      </c>
      <c r="S349" s="100"/>
      <c r="T349" s="100"/>
      <c r="U349" s="100"/>
      <c r="V349" s="100"/>
      <c r="W349" s="100"/>
    </row>
    <row r="350" spans="1:23" s="11" customFormat="1" ht="54.75" customHeight="1" x14ac:dyDescent="0.25">
      <c r="A350" s="91" t="s">
        <v>338</v>
      </c>
      <c r="B350" s="92"/>
      <c r="C350" s="92"/>
      <c r="D350" s="92"/>
      <c r="E350" s="92"/>
      <c r="F350" s="92"/>
      <c r="G350" s="92"/>
      <c r="H350" s="93"/>
      <c r="I350" s="94" t="s">
        <v>384</v>
      </c>
      <c r="J350" s="94"/>
      <c r="K350" s="95"/>
      <c r="L350" s="96" t="s">
        <v>461</v>
      </c>
      <c r="M350" s="97"/>
      <c r="N350" s="97"/>
      <c r="O350" s="97"/>
      <c r="P350" s="97"/>
      <c r="Q350" s="98"/>
      <c r="R350" s="99" t="s">
        <v>359</v>
      </c>
      <c r="S350" s="100"/>
      <c r="T350" s="100"/>
      <c r="U350" s="100"/>
      <c r="V350" s="100"/>
      <c r="W350" s="100"/>
    </row>
    <row r="351" spans="1:23" s="11" customFormat="1" ht="43.5" customHeight="1" x14ac:dyDescent="0.25">
      <c r="A351" s="91" t="s">
        <v>339</v>
      </c>
      <c r="B351" s="92"/>
      <c r="C351" s="92"/>
      <c r="D351" s="92"/>
      <c r="E351" s="92"/>
      <c r="F351" s="92"/>
      <c r="G351" s="92"/>
      <c r="H351" s="93"/>
      <c r="I351" s="94" t="s">
        <v>384</v>
      </c>
      <c r="J351" s="94"/>
      <c r="K351" s="95"/>
      <c r="L351" s="96" t="s">
        <v>461</v>
      </c>
      <c r="M351" s="97"/>
      <c r="N351" s="97"/>
      <c r="O351" s="97"/>
      <c r="P351" s="97"/>
      <c r="Q351" s="98"/>
      <c r="R351" s="99" t="s">
        <v>359</v>
      </c>
      <c r="S351" s="100"/>
      <c r="T351" s="100"/>
      <c r="U351" s="100"/>
      <c r="V351" s="100"/>
      <c r="W351" s="100"/>
    </row>
    <row r="352" spans="1:23" s="11" customFormat="1" ht="66" customHeight="1" x14ac:dyDescent="0.25">
      <c r="A352" s="91" t="s">
        <v>340</v>
      </c>
      <c r="B352" s="92"/>
      <c r="C352" s="92"/>
      <c r="D352" s="92"/>
      <c r="E352" s="92"/>
      <c r="F352" s="92"/>
      <c r="G352" s="92"/>
      <c r="H352" s="93"/>
      <c r="I352" s="94" t="s">
        <v>384</v>
      </c>
      <c r="J352" s="94"/>
      <c r="K352" s="95"/>
      <c r="L352" s="96" t="s">
        <v>461</v>
      </c>
      <c r="M352" s="97"/>
      <c r="N352" s="97"/>
      <c r="O352" s="97"/>
      <c r="P352" s="97"/>
      <c r="Q352" s="98"/>
      <c r="R352" s="99" t="s">
        <v>359</v>
      </c>
      <c r="S352" s="100"/>
      <c r="T352" s="100"/>
      <c r="U352" s="100"/>
      <c r="V352" s="100"/>
      <c r="W352" s="100"/>
    </row>
    <row r="353" spans="1:23" s="11" customFormat="1" ht="32.25" customHeight="1" x14ac:dyDescent="0.25">
      <c r="A353" s="91" t="s">
        <v>341</v>
      </c>
      <c r="B353" s="92"/>
      <c r="C353" s="92"/>
      <c r="D353" s="92"/>
      <c r="E353" s="92"/>
      <c r="F353" s="92"/>
      <c r="G353" s="92"/>
      <c r="H353" s="93"/>
      <c r="I353" s="94" t="s">
        <v>384</v>
      </c>
      <c r="J353" s="94"/>
      <c r="K353" s="95"/>
      <c r="L353" s="96" t="s">
        <v>464</v>
      </c>
      <c r="M353" s="97"/>
      <c r="N353" s="97"/>
      <c r="O353" s="97"/>
      <c r="P353" s="97"/>
      <c r="Q353" s="98"/>
      <c r="R353" s="99" t="s">
        <v>359</v>
      </c>
      <c r="S353" s="100"/>
      <c r="T353" s="100"/>
      <c r="U353" s="100"/>
      <c r="V353" s="100"/>
      <c r="W353" s="100"/>
    </row>
    <row r="354" spans="1:23" s="11" customFormat="1" ht="43.5" customHeight="1" x14ac:dyDescent="0.25">
      <c r="A354" s="91" t="s">
        <v>342</v>
      </c>
      <c r="B354" s="92"/>
      <c r="C354" s="92"/>
      <c r="D354" s="92"/>
      <c r="E354" s="92"/>
      <c r="F354" s="92"/>
      <c r="G354" s="92"/>
      <c r="H354" s="93"/>
      <c r="I354" s="94" t="s">
        <v>384</v>
      </c>
      <c r="J354" s="94"/>
      <c r="K354" s="95"/>
      <c r="L354" s="96" t="s">
        <v>465</v>
      </c>
      <c r="M354" s="97"/>
      <c r="N354" s="97"/>
      <c r="O354" s="97"/>
      <c r="P354" s="97"/>
      <c r="Q354" s="98"/>
      <c r="R354" s="99" t="s">
        <v>359</v>
      </c>
      <c r="S354" s="100"/>
      <c r="T354" s="100"/>
      <c r="U354" s="100"/>
      <c r="V354" s="100"/>
      <c r="W354" s="100"/>
    </row>
    <row r="355" spans="1:23" s="11" customFormat="1" ht="73.5" customHeight="1" x14ac:dyDescent="0.25">
      <c r="A355" s="91" t="s">
        <v>343</v>
      </c>
      <c r="B355" s="92"/>
      <c r="C355" s="92"/>
      <c r="D355" s="92"/>
      <c r="E355" s="92"/>
      <c r="F355" s="92"/>
      <c r="G355" s="92"/>
      <c r="H355" s="93"/>
      <c r="I355" s="94" t="s">
        <v>384</v>
      </c>
      <c r="J355" s="94"/>
      <c r="K355" s="95"/>
      <c r="L355" s="96" t="s">
        <v>466</v>
      </c>
      <c r="M355" s="97"/>
      <c r="N355" s="97"/>
      <c r="O355" s="97"/>
      <c r="P355" s="97"/>
      <c r="Q355" s="98"/>
      <c r="R355" s="99" t="s">
        <v>359</v>
      </c>
      <c r="S355" s="100"/>
      <c r="T355" s="100"/>
      <c r="U355" s="100"/>
      <c r="V355" s="100"/>
      <c r="W355" s="100"/>
    </row>
    <row r="356" spans="1:23" s="21" customFormat="1" ht="11.25" customHeight="1" x14ac:dyDescent="0.25">
      <c r="A356" s="26"/>
      <c r="B356" s="26"/>
      <c r="C356" s="26"/>
      <c r="D356" s="26"/>
      <c r="E356" s="26"/>
      <c r="F356" s="26"/>
      <c r="G356" s="26"/>
      <c r="H356" s="26"/>
      <c r="I356" s="27"/>
      <c r="J356" s="27"/>
      <c r="K356" s="27"/>
      <c r="L356" s="20"/>
      <c r="M356" s="20"/>
      <c r="N356" s="20"/>
      <c r="O356" s="20"/>
      <c r="P356" s="20"/>
      <c r="Q356" s="20"/>
      <c r="R356" s="20"/>
      <c r="S356" s="20"/>
      <c r="T356" s="20"/>
      <c r="U356" s="20"/>
      <c r="V356" s="20"/>
      <c r="W356" s="20"/>
    </row>
    <row r="357" spans="1:23" ht="18" customHeight="1" x14ac:dyDescent="0.25">
      <c r="A357" s="160" t="s">
        <v>141</v>
      </c>
      <c r="B357" s="160"/>
      <c r="C357" s="160"/>
      <c r="D357" s="160"/>
      <c r="E357" s="160"/>
      <c r="F357" s="160"/>
      <c r="G357" s="160"/>
      <c r="H357" s="160"/>
      <c r="I357" s="160"/>
      <c r="J357" s="160"/>
      <c r="K357" s="160"/>
      <c r="L357" s="160"/>
      <c r="M357" s="160"/>
      <c r="N357" s="160"/>
      <c r="O357" s="160"/>
      <c r="P357" s="160"/>
      <c r="Q357" s="160"/>
      <c r="R357" s="160"/>
      <c r="S357" s="160"/>
      <c r="T357" s="160"/>
      <c r="U357" s="160"/>
      <c r="V357" s="160"/>
      <c r="W357" s="160"/>
    </row>
    <row r="358" spans="1:23" ht="18" customHeight="1" x14ac:dyDescent="0.25">
      <c r="A358" s="161"/>
      <c r="B358" s="161"/>
      <c r="C358" s="161"/>
      <c r="D358" s="161"/>
      <c r="E358" s="161"/>
      <c r="F358" s="161"/>
      <c r="G358" s="161"/>
      <c r="H358" s="161"/>
      <c r="I358" s="161"/>
      <c r="J358" s="161"/>
      <c r="K358" s="161"/>
      <c r="L358" s="161"/>
      <c r="M358" s="161"/>
      <c r="N358" s="161"/>
      <c r="O358" s="161"/>
      <c r="P358" s="161"/>
      <c r="Q358" s="161"/>
      <c r="R358" s="161"/>
      <c r="S358" s="161"/>
      <c r="T358" s="161"/>
      <c r="U358" s="161"/>
      <c r="V358" s="161"/>
      <c r="W358" s="161"/>
    </row>
    <row r="359" spans="1:23" ht="5.25" customHeight="1" x14ac:dyDescent="0.25">
      <c r="A359" s="160" t="s">
        <v>142</v>
      </c>
      <c r="B359" s="160"/>
      <c r="C359" s="160"/>
      <c r="D359" s="160"/>
      <c r="E359" s="160"/>
      <c r="F359" s="160"/>
      <c r="G359" s="160"/>
      <c r="H359" s="160"/>
      <c r="I359" s="160"/>
      <c r="J359" s="160"/>
      <c r="K359" s="160"/>
      <c r="L359" s="160"/>
      <c r="M359" s="160"/>
      <c r="N359" s="160"/>
      <c r="O359" s="160"/>
      <c r="P359" s="160"/>
      <c r="Q359" s="160"/>
      <c r="R359" s="160"/>
      <c r="S359" s="160"/>
      <c r="T359" s="160"/>
      <c r="U359" s="160"/>
      <c r="V359" s="160"/>
      <c r="W359" s="160"/>
    </row>
    <row r="360" spans="1:23" ht="10.5" customHeight="1" x14ac:dyDescent="0.25">
      <c r="A360" s="161"/>
      <c r="B360" s="161"/>
      <c r="C360" s="161"/>
      <c r="D360" s="161"/>
      <c r="E360" s="161"/>
      <c r="F360" s="161"/>
      <c r="G360" s="161"/>
      <c r="H360" s="161"/>
      <c r="I360" s="161"/>
      <c r="J360" s="161"/>
      <c r="K360" s="161"/>
      <c r="L360" s="161"/>
      <c r="M360" s="161"/>
      <c r="N360" s="161"/>
      <c r="O360" s="161"/>
      <c r="P360" s="161"/>
      <c r="Q360" s="161"/>
      <c r="R360" s="161"/>
      <c r="S360" s="161"/>
      <c r="T360" s="161"/>
      <c r="U360" s="161"/>
      <c r="V360" s="161"/>
      <c r="W360" s="161"/>
    </row>
    <row r="361" spans="1:23" ht="18.75" customHeight="1" x14ac:dyDescent="0.25">
      <c r="A361" s="161"/>
      <c r="B361" s="161"/>
      <c r="C361" s="161"/>
      <c r="D361" s="161"/>
      <c r="E361" s="161"/>
      <c r="F361" s="161"/>
      <c r="G361" s="161"/>
      <c r="H361" s="161"/>
      <c r="I361" s="161"/>
      <c r="J361" s="161"/>
      <c r="K361" s="161"/>
      <c r="L361" s="161"/>
      <c r="M361" s="161"/>
      <c r="N361" s="161"/>
      <c r="O361" s="161"/>
      <c r="P361" s="161"/>
      <c r="Q361" s="161"/>
      <c r="R361" s="161"/>
      <c r="S361" s="161"/>
      <c r="T361" s="161"/>
      <c r="U361" s="161"/>
      <c r="V361" s="161"/>
      <c r="W361" s="161"/>
    </row>
    <row r="362" spans="1:23" ht="15" customHeight="1" x14ac:dyDescent="0.25">
      <c r="A362" s="160" t="s">
        <v>144</v>
      </c>
      <c r="B362" s="160"/>
      <c r="C362" s="160"/>
      <c r="D362" s="160"/>
      <c r="E362" s="160"/>
      <c r="F362" s="160"/>
      <c r="G362" s="160"/>
      <c r="H362" s="160"/>
      <c r="I362" s="160"/>
      <c r="J362" s="160"/>
      <c r="K362" s="160"/>
      <c r="L362" s="160"/>
      <c r="M362" s="160"/>
      <c r="N362" s="160"/>
      <c r="O362" s="160"/>
      <c r="P362" s="160"/>
      <c r="Q362" s="160"/>
      <c r="R362" s="160"/>
      <c r="S362" s="160"/>
      <c r="T362" s="160"/>
      <c r="U362" s="160"/>
      <c r="V362" s="160"/>
      <c r="W362" s="160"/>
    </row>
    <row r="363" spans="1:23" ht="15" customHeight="1" x14ac:dyDescent="0.25">
      <c r="A363" s="160"/>
      <c r="B363" s="160"/>
      <c r="C363" s="160"/>
      <c r="D363" s="160"/>
      <c r="E363" s="160"/>
      <c r="F363" s="160"/>
      <c r="G363" s="160"/>
      <c r="H363" s="160"/>
      <c r="I363" s="160"/>
      <c r="J363" s="160"/>
      <c r="K363" s="160"/>
      <c r="L363" s="160"/>
      <c r="M363" s="160"/>
      <c r="N363" s="160"/>
      <c r="O363" s="160"/>
      <c r="P363" s="160"/>
      <c r="Q363" s="160"/>
      <c r="R363" s="160"/>
      <c r="S363" s="160"/>
      <c r="T363" s="160"/>
      <c r="U363" s="160"/>
      <c r="V363" s="160"/>
      <c r="W363" s="160"/>
    </row>
    <row r="364" spans="1:23" ht="15" customHeight="1" x14ac:dyDescent="0.25">
      <c r="A364" s="161"/>
      <c r="B364" s="161"/>
      <c r="C364" s="161"/>
      <c r="D364" s="161"/>
      <c r="E364" s="161"/>
      <c r="F364" s="161"/>
      <c r="G364" s="161"/>
      <c r="H364" s="161"/>
      <c r="I364" s="161"/>
      <c r="J364" s="161"/>
      <c r="K364" s="161"/>
      <c r="L364" s="161"/>
      <c r="M364" s="161"/>
      <c r="N364" s="161"/>
      <c r="O364" s="161"/>
      <c r="P364" s="161"/>
      <c r="Q364" s="161"/>
      <c r="R364" s="161"/>
      <c r="S364" s="161"/>
      <c r="T364" s="161"/>
      <c r="U364" s="161"/>
      <c r="V364" s="161"/>
      <c r="W364" s="161"/>
    </row>
    <row r="365" spans="1:23" ht="8.25" customHeight="1" x14ac:dyDescent="0.25">
      <c r="A365" s="160" t="s">
        <v>143</v>
      </c>
      <c r="B365" s="160"/>
      <c r="C365" s="160"/>
      <c r="D365" s="160"/>
      <c r="E365" s="160"/>
      <c r="F365" s="160"/>
      <c r="G365" s="160"/>
      <c r="H365" s="160"/>
      <c r="I365" s="160"/>
      <c r="J365" s="160"/>
      <c r="K365" s="160"/>
      <c r="L365" s="160"/>
      <c r="M365" s="160"/>
      <c r="N365" s="160"/>
      <c r="O365" s="160"/>
      <c r="P365" s="160"/>
      <c r="Q365" s="160"/>
      <c r="R365" s="160"/>
      <c r="S365" s="160"/>
      <c r="T365" s="160"/>
      <c r="U365" s="160"/>
      <c r="V365" s="160"/>
      <c r="W365" s="160"/>
    </row>
    <row r="366" spans="1:23" ht="15" customHeight="1" x14ac:dyDescent="0.25">
      <c r="A366" s="161"/>
      <c r="B366" s="161"/>
      <c r="C366" s="161"/>
      <c r="D366" s="161"/>
      <c r="E366" s="161"/>
      <c r="F366" s="161"/>
      <c r="G366" s="161"/>
      <c r="H366" s="161"/>
      <c r="I366" s="161"/>
      <c r="J366" s="161"/>
      <c r="K366" s="161"/>
      <c r="L366" s="161"/>
      <c r="M366" s="161"/>
      <c r="N366" s="161"/>
      <c r="O366" s="161"/>
      <c r="P366" s="161"/>
      <c r="Q366" s="161"/>
      <c r="R366" s="161"/>
      <c r="S366" s="161"/>
      <c r="T366" s="161"/>
      <c r="U366" s="161"/>
      <c r="V366" s="161"/>
      <c r="W366" s="161"/>
    </row>
    <row r="367" spans="1:23" ht="18" customHeight="1" thickBot="1" x14ac:dyDescent="0.3">
      <c r="A367" s="6"/>
      <c r="B367" s="6"/>
      <c r="C367" s="6"/>
      <c r="D367" s="6"/>
      <c r="E367" s="6"/>
      <c r="F367" s="19"/>
      <c r="G367" s="19"/>
      <c r="H367" s="19"/>
      <c r="I367" s="19"/>
      <c r="J367" s="19"/>
      <c r="K367" s="19"/>
      <c r="L367" s="19"/>
      <c r="M367" s="19"/>
      <c r="N367" s="19"/>
      <c r="O367" s="19"/>
      <c r="P367" s="19"/>
      <c r="Q367" s="19"/>
      <c r="R367" s="19"/>
      <c r="S367" s="19"/>
      <c r="T367" s="19"/>
      <c r="U367" s="19"/>
      <c r="V367" s="19"/>
      <c r="W367" s="19"/>
    </row>
    <row r="368" spans="1:23" ht="18" customHeight="1" thickTop="1" x14ac:dyDescent="0.25">
      <c r="A368" s="148" t="s">
        <v>145</v>
      </c>
      <c r="B368" s="149"/>
      <c r="C368" s="149"/>
      <c r="D368" s="149"/>
      <c r="E368" s="149"/>
      <c r="F368" s="149"/>
      <c r="G368" s="149"/>
      <c r="H368" s="149"/>
      <c r="I368" s="149"/>
      <c r="J368" s="149"/>
      <c r="K368" s="149"/>
      <c r="L368" s="149"/>
      <c r="M368" s="149"/>
      <c r="N368" s="149"/>
      <c r="O368" s="149"/>
      <c r="P368" s="149"/>
      <c r="Q368" s="149"/>
      <c r="R368" s="149"/>
      <c r="S368" s="149"/>
      <c r="T368" s="149"/>
      <c r="U368" s="149"/>
      <c r="V368" s="149"/>
      <c r="W368" s="150"/>
    </row>
    <row r="369" spans="1:23" ht="18" customHeight="1" x14ac:dyDescent="0.25">
      <c r="A369" s="58"/>
      <c r="B369" s="58"/>
      <c r="C369" s="58"/>
      <c r="D369" s="58"/>
      <c r="E369" s="58"/>
      <c r="F369" s="50"/>
      <c r="G369" s="50"/>
      <c r="H369" s="50"/>
      <c r="I369" s="50"/>
      <c r="J369" s="50"/>
      <c r="K369" s="50"/>
      <c r="L369" s="50"/>
      <c r="M369" s="50"/>
      <c r="N369" s="50"/>
      <c r="O369" s="50"/>
      <c r="P369" s="50"/>
      <c r="Q369" s="50"/>
      <c r="R369" s="50"/>
      <c r="S369" s="50"/>
      <c r="T369" s="50"/>
      <c r="U369" s="50"/>
      <c r="V369" s="50"/>
      <c r="W369" s="50"/>
    </row>
    <row r="370" spans="1:23" ht="18" customHeight="1" x14ac:dyDescent="0.25">
      <c r="A370" s="163" t="s">
        <v>107</v>
      </c>
      <c r="B370" s="163"/>
      <c r="C370" s="163"/>
      <c r="D370" s="163"/>
      <c r="E370" s="163"/>
      <c r="F370" s="163"/>
      <c r="G370" s="163"/>
      <c r="H370" s="163"/>
      <c r="I370" s="163"/>
      <c r="J370" s="163"/>
      <c r="K370" s="163"/>
      <c r="L370" s="163"/>
      <c r="M370" s="163"/>
      <c r="N370" s="163"/>
      <c r="O370" s="163"/>
      <c r="P370" s="251" t="s">
        <v>108</v>
      </c>
      <c r="Q370" s="252"/>
      <c r="R370" s="251" t="s">
        <v>345</v>
      </c>
      <c r="S370" s="252"/>
      <c r="T370" s="251" t="s">
        <v>109</v>
      </c>
      <c r="U370" s="252"/>
      <c r="V370" s="185"/>
      <c r="W370" s="95"/>
    </row>
    <row r="371" spans="1:23" ht="18" customHeight="1" x14ac:dyDescent="0.25">
      <c r="A371" s="163" t="s">
        <v>110</v>
      </c>
      <c r="B371" s="163"/>
      <c r="C371" s="163"/>
      <c r="D371" s="163"/>
      <c r="E371" s="163"/>
      <c r="F371" s="163"/>
      <c r="G371" s="163"/>
      <c r="H371" s="163"/>
      <c r="I371" s="163"/>
      <c r="J371" s="163"/>
      <c r="K371" s="163"/>
      <c r="L371" s="163"/>
      <c r="M371" s="163"/>
      <c r="N371" s="163"/>
      <c r="O371" s="163"/>
      <c r="P371" s="251" t="s">
        <v>108</v>
      </c>
      <c r="Q371" s="252"/>
      <c r="R371" s="251"/>
      <c r="S371" s="252"/>
      <c r="T371" s="251" t="s">
        <v>109</v>
      </c>
      <c r="U371" s="252"/>
      <c r="V371" s="185" t="s">
        <v>345</v>
      </c>
      <c r="W371" s="95"/>
    </row>
    <row r="372" spans="1:23" ht="18" customHeight="1" x14ac:dyDescent="0.25">
      <c r="A372" s="253" t="s">
        <v>162</v>
      </c>
      <c r="B372" s="254"/>
      <c r="C372" s="254"/>
      <c r="D372" s="254"/>
      <c r="E372" s="254"/>
      <c r="F372" s="254"/>
      <c r="G372" s="254"/>
      <c r="H372" s="254"/>
      <c r="I372" s="66"/>
      <c r="J372" s="66" t="s">
        <v>187</v>
      </c>
      <c r="K372" s="66"/>
      <c r="L372" s="66"/>
      <c r="M372" s="66"/>
      <c r="N372" s="66"/>
      <c r="O372" s="66"/>
      <c r="P372" s="67"/>
      <c r="Q372" s="67"/>
      <c r="R372" s="67"/>
      <c r="S372" s="67"/>
      <c r="T372" s="67"/>
      <c r="U372" s="67"/>
      <c r="V372" s="68"/>
      <c r="W372" s="63"/>
    </row>
    <row r="373" spans="1:23" ht="18" customHeight="1" x14ac:dyDescent="0.25">
      <c r="A373" s="69"/>
      <c r="B373" s="70"/>
      <c r="C373" s="70"/>
      <c r="D373" s="70"/>
      <c r="E373" s="70"/>
      <c r="F373" s="70"/>
      <c r="G373" s="70"/>
      <c r="H373" s="70"/>
      <c r="I373" s="70"/>
      <c r="J373" s="70"/>
      <c r="K373" s="70"/>
      <c r="L373" s="70"/>
      <c r="M373" s="70"/>
      <c r="N373" s="70"/>
      <c r="O373" s="70"/>
      <c r="P373" s="57"/>
      <c r="Q373" s="57"/>
      <c r="R373" s="57"/>
      <c r="S373" s="57"/>
      <c r="T373" s="57"/>
      <c r="U373" s="57"/>
      <c r="V373" s="71"/>
      <c r="W373" s="65"/>
    </row>
    <row r="374" spans="1:23" ht="18" customHeight="1" x14ac:dyDescent="0.25">
      <c r="A374" s="255" t="s">
        <v>111</v>
      </c>
      <c r="B374" s="256"/>
      <c r="C374" s="256"/>
      <c r="D374" s="256"/>
      <c r="E374" s="61"/>
      <c r="F374" s="72"/>
      <c r="G374" s="72"/>
      <c r="H374" s="72"/>
      <c r="I374" s="72"/>
      <c r="J374" s="72"/>
      <c r="K374" s="72"/>
      <c r="L374" s="72"/>
      <c r="M374" s="72"/>
      <c r="N374" s="72"/>
      <c r="O374" s="72"/>
      <c r="P374" s="72"/>
      <c r="Q374" s="72"/>
      <c r="R374" s="72"/>
      <c r="S374" s="72"/>
      <c r="T374" s="72"/>
      <c r="U374" s="72"/>
      <c r="V374" s="72"/>
      <c r="W374" s="73"/>
    </row>
    <row r="375" spans="1:23" ht="18" customHeight="1" x14ac:dyDescent="0.25">
      <c r="A375" s="62"/>
      <c r="B375" s="59"/>
      <c r="C375" s="59"/>
      <c r="D375" s="59"/>
      <c r="E375" s="59"/>
      <c r="F375" s="60"/>
      <c r="G375" s="60"/>
      <c r="H375" s="60"/>
      <c r="I375" s="60"/>
      <c r="J375" s="60"/>
      <c r="K375" s="60"/>
      <c r="L375" s="60"/>
      <c r="M375" s="60"/>
      <c r="N375" s="60"/>
      <c r="O375" s="60"/>
      <c r="P375" s="60"/>
      <c r="Q375" s="60"/>
      <c r="R375" s="60"/>
      <c r="S375" s="60"/>
      <c r="T375" s="60"/>
      <c r="U375" s="60"/>
      <c r="V375" s="60"/>
      <c r="W375" s="74"/>
    </row>
    <row r="376" spans="1:23" ht="18" customHeight="1" x14ac:dyDescent="0.25">
      <c r="A376" s="250" t="s">
        <v>184</v>
      </c>
      <c r="B376" s="250"/>
      <c r="C376" s="250"/>
      <c r="D376" s="250"/>
      <c r="E376" s="250"/>
      <c r="F376" s="250"/>
      <c r="G376" s="250"/>
      <c r="H376" s="250"/>
      <c r="I376" s="250"/>
      <c r="J376" s="250"/>
      <c r="K376" s="250"/>
      <c r="L376" s="250"/>
      <c r="M376" s="250"/>
      <c r="N376" s="250"/>
      <c r="O376" s="250"/>
      <c r="P376" s="250"/>
      <c r="Q376" s="250"/>
      <c r="R376" s="250"/>
      <c r="S376" s="250"/>
      <c r="T376" s="250"/>
      <c r="U376" s="250"/>
      <c r="V376" s="250"/>
      <c r="W376" s="250"/>
    </row>
    <row r="377" spans="1:23" ht="18" customHeight="1" x14ac:dyDescent="0.25">
      <c r="A377" s="58"/>
      <c r="B377" s="58"/>
      <c r="C377" s="58"/>
      <c r="D377" s="58"/>
      <c r="E377" s="58"/>
      <c r="F377" s="50"/>
      <c r="G377" s="50"/>
      <c r="H377" s="50"/>
      <c r="I377" s="50"/>
      <c r="J377" s="50"/>
      <c r="K377" s="50"/>
      <c r="L377" s="50"/>
      <c r="M377" s="50"/>
      <c r="N377" s="50"/>
      <c r="O377" s="50"/>
      <c r="P377" s="50"/>
      <c r="Q377" s="50"/>
      <c r="R377" s="50"/>
      <c r="S377" s="50"/>
      <c r="T377" s="50"/>
      <c r="U377" s="50"/>
      <c r="V377" s="50"/>
      <c r="W377" s="50"/>
    </row>
    <row r="378" spans="1:23" ht="18" customHeight="1" x14ac:dyDescent="0.25">
      <c r="A378" s="148" t="s">
        <v>146</v>
      </c>
      <c r="B378" s="149"/>
      <c r="C378" s="149"/>
      <c r="D378" s="149"/>
      <c r="E378" s="149"/>
      <c r="F378" s="149"/>
      <c r="G378" s="149"/>
      <c r="H378" s="149"/>
      <c r="I378" s="149"/>
      <c r="J378" s="149"/>
      <c r="K378" s="149"/>
      <c r="L378" s="149"/>
      <c r="M378" s="149"/>
      <c r="N378" s="149"/>
      <c r="O378" s="149"/>
      <c r="P378" s="149"/>
      <c r="Q378" s="149"/>
      <c r="R378" s="149"/>
      <c r="S378" s="149"/>
      <c r="T378" s="149"/>
      <c r="U378" s="149"/>
      <c r="V378" s="149"/>
      <c r="W378" s="150"/>
    </row>
    <row r="379" spans="1:23" ht="18" customHeight="1" x14ac:dyDescent="0.25">
      <c r="A379" s="4"/>
      <c r="B379" s="4"/>
      <c r="C379" s="4"/>
      <c r="D379" s="4"/>
      <c r="E379" s="4"/>
      <c r="F379" s="1"/>
      <c r="G379" s="1"/>
      <c r="H379" s="1"/>
      <c r="I379" s="1"/>
      <c r="J379" s="1"/>
      <c r="K379" s="1"/>
      <c r="L379" s="1"/>
      <c r="M379" s="1"/>
      <c r="N379" s="1"/>
      <c r="O379" s="1"/>
      <c r="P379" s="1"/>
      <c r="Q379" s="1"/>
      <c r="R379" s="1"/>
      <c r="S379" s="1"/>
      <c r="T379" s="1"/>
      <c r="U379" s="1"/>
      <c r="V379" s="1"/>
      <c r="W379" s="1"/>
    </row>
    <row r="380" spans="1:23" ht="19.5" customHeight="1" x14ac:dyDescent="0.25">
      <c r="A380" s="244" t="s">
        <v>13</v>
      </c>
      <c r="B380" s="245"/>
      <c r="C380" s="245"/>
      <c r="D380" s="245"/>
      <c r="E380" s="245"/>
      <c r="F380" s="245"/>
      <c r="G380" s="245"/>
      <c r="H380" s="245"/>
      <c r="I380" s="245"/>
      <c r="J380" s="245"/>
      <c r="K380" s="245"/>
      <c r="L380" s="245"/>
      <c r="M380" s="245"/>
      <c r="N380" s="245"/>
      <c r="O380" s="245"/>
      <c r="P380" s="245"/>
      <c r="Q380" s="245"/>
      <c r="R380" s="245"/>
      <c r="S380" s="245"/>
      <c r="T380" s="245"/>
      <c r="U380" s="245"/>
      <c r="V380" s="245"/>
      <c r="W380" s="246"/>
    </row>
    <row r="381" spans="1:23" ht="19.5" customHeight="1" x14ac:dyDescent="0.25">
      <c r="A381" s="247"/>
      <c r="B381" s="248"/>
      <c r="C381" s="248"/>
      <c r="D381" s="248"/>
      <c r="E381" s="248"/>
      <c r="F381" s="248"/>
      <c r="G381" s="248"/>
      <c r="H381" s="248"/>
      <c r="I381" s="248"/>
      <c r="J381" s="248"/>
      <c r="K381" s="248"/>
      <c r="L381" s="248"/>
      <c r="M381" s="248"/>
      <c r="N381" s="248"/>
      <c r="O381" s="248"/>
      <c r="P381" s="248"/>
      <c r="Q381" s="248"/>
      <c r="R381" s="248"/>
      <c r="S381" s="248"/>
      <c r="T381" s="248"/>
      <c r="U381" s="248"/>
      <c r="V381" s="248"/>
      <c r="W381" s="249"/>
    </row>
    <row r="382" spans="1:23" ht="18" customHeight="1" x14ac:dyDescent="0.25">
      <c r="A382" s="4"/>
      <c r="B382" s="4"/>
      <c r="C382" s="4"/>
      <c r="D382" s="4"/>
      <c r="E382" s="4"/>
      <c r="F382" s="1"/>
      <c r="G382" s="1"/>
      <c r="H382" s="86"/>
      <c r="I382" s="1"/>
      <c r="J382" s="1"/>
      <c r="K382" s="1"/>
      <c r="L382" s="1"/>
      <c r="M382" s="1"/>
      <c r="N382" s="1"/>
      <c r="O382" s="1"/>
      <c r="P382" s="1"/>
      <c r="Q382" s="1"/>
      <c r="R382" s="1"/>
      <c r="S382" s="1"/>
      <c r="T382" s="1"/>
      <c r="U382" s="1"/>
      <c r="V382" s="1"/>
      <c r="W382" s="1"/>
    </row>
    <row r="383" spans="1:23" ht="18" customHeight="1" x14ac:dyDescent="0.25">
      <c r="A383" s="192" t="s">
        <v>21</v>
      </c>
      <c r="B383" s="192"/>
      <c r="C383" s="192"/>
      <c r="D383" s="192"/>
      <c r="E383" s="9"/>
      <c r="F383" s="193">
        <v>45359</v>
      </c>
      <c r="G383" s="193"/>
      <c r="H383" s="193"/>
      <c r="I383" s="193"/>
      <c r="J383" s="193"/>
      <c r="K383" s="193"/>
      <c r="L383" s="18"/>
      <c r="M383" s="18"/>
      <c r="N383" s="18"/>
      <c r="O383" s="18"/>
      <c r="P383" s="18"/>
      <c r="Q383" s="18"/>
      <c r="R383" s="18"/>
      <c r="S383" s="18"/>
      <c r="T383" s="18"/>
      <c r="U383" s="18"/>
      <c r="V383" s="18"/>
      <c r="W383" s="18"/>
    </row>
    <row r="384" spans="1:23" ht="18" customHeight="1" x14ac:dyDescent="0.25">
      <c r="A384" s="16"/>
      <c r="B384" s="16"/>
      <c r="C384" s="16"/>
      <c r="D384" s="16"/>
      <c r="E384" s="16"/>
      <c r="F384" s="18"/>
      <c r="G384" s="18"/>
      <c r="H384" s="18"/>
      <c r="I384" s="18"/>
      <c r="J384" s="18"/>
      <c r="K384" s="18"/>
      <c r="L384" s="18"/>
      <c r="M384" s="18"/>
      <c r="N384" s="18"/>
      <c r="O384" s="18"/>
      <c r="P384" s="18"/>
      <c r="Q384" s="18"/>
      <c r="R384" s="18"/>
      <c r="S384" s="18"/>
      <c r="T384" s="18"/>
      <c r="U384" s="18"/>
      <c r="V384" s="18"/>
      <c r="W384" s="18"/>
    </row>
    <row r="385" spans="1:30" ht="18" customHeight="1" x14ac:dyDescent="0.25">
      <c r="A385" s="16"/>
      <c r="B385" s="16"/>
      <c r="C385" s="16"/>
      <c r="D385" s="16"/>
      <c r="E385" s="16"/>
      <c r="F385" s="18"/>
      <c r="G385" s="18"/>
      <c r="H385" s="18"/>
      <c r="I385" s="18"/>
      <c r="J385" s="18"/>
      <c r="K385" s="18"/>
      <c r="L385" s="18"/>
      <c r="M385" s="18"/>
      <c r="N385" s="18"/>
      <c r="O385" s="18"/>
      <c r="P385" s="18"/>
      <c r="Q385" s="18"/>
      <c r="R385" s="18"/>
      <c r="S385" s="18"/>
      <c r="T385" s="18"/>
      <c r="U385" s="18"/>
      <c r="V385" s="18"/>
      <c r="W385" s="18"/>
    </row>
    <row r="386" spans="1:30" ht="18" customHeight="1" x14ac:dyDescent="0.25">
      <c r="A386" s="16"/>
      <c r="B386" s="16"/>
      <c r="C386" s="16"/>
      <c r="D386" s="16"/>
      <c r="E386" s="16"/>
      <c r="F386" s="18"/>
      <c r="G386" s="18"/>
      <c r="H386" s="18"/>
      <c r="I386" s="18"/>
      <c r="J386" s="18"/>
      <c r="K386" s="18"/>
      <c r="L386" s="18"/>
      <c r="M386" s="18"/>
      <c r="N386" s="18"/>
      <c r="O386" s="18"/>
      <c r="P386" s="18"/>
      <c r="Q386" s="18"/>
      <c r="R386" s="18"/>
      <c r="S386" s="18"/>
      <c r="T386" s="18"/>
      <c r="U386" s="18"/>
      <c r="V386" s="18"/>
      <c r="W386" s="18"/>
    </row>
    <row r="387" spans="1:30" ht="18" customHeight="1" x14ac:dyDescent="0.25">
      <c r="A387" s="16"/>
      <c r="B387" s="16"/>
      <c r="C387" s="16"/>
      <c r="D387" s="16"/>
      <c r="E387" s="16"/>
      <c r="F387" s="18"/>
      <c r="G387" s="18"/>
      <c r="H387" s="18"/>
      <c r="I387" s="18"/>
      <c r="J387" s="18"/>
      <c r="K387" s="18"/>
      <c r="L387" s="18"/>
      <c r="M387" s="18"/>
      <c r="N387" s="18"/>
      <c r="O387" s="18"/>
      <c r="P387" s="18"/>
      <c r="Q387" s="18"/>
      <c r="R387" s="18"/>
      <c r="S387" s="18"/>
      <c r="T387" s="18"/>
      <c r="U387" s="18"/>
      <c r="V387" s="18"/>
      <c r="W387" s="18"/>
    </row>
    <row r="388" spans="1:30" ht="18" customHeight="1" thickBot="1" x14ac:dyDescent="0.3">
      <c r="A388" s="194" t="s">
        <v>15</v>
      </c>
      <c r="B388" s="194"/>
      <c r="C388" s="12"/>
      <c r="D388" s="12"/>
      <c r="E388" s="12"/>
      <c r="F388" s="13"/>
      <c r="G388" s="13"/>
      <c r="H388" s="13"/>
      <c r="I388" s="1"/>
      <c r="J388" s="194" t="s">
        <v>15</v>
      </c>
      <c r="K388" s="194"/>
      <c r="L388" s="12"/>
      <c r="M388" s="12"/>
      <c r="N388" s="12"/>
      <c r="O388" s="13"/>
      <c r="P388" s="13"/>
      <c r="Q388" s="13"/>
      <c r="R388" s="1"/>
      <c r="S388" s="1"/>
      <c r="T388" s="1"/>
      <c r="U388" s="1"/>
      <c r="V388" s="1"/>
      <c r="W388" s="1"/>
    </row>
    <row r="389" spans="1:30" ht="24.75" customHeight="1" x14ac:dyDescent="0.25">
      <c r="A389" s="205" t="s">
        <v>346</v>
      </c>
      <c r="B389" s="205"/>
      <c r="C389" s="205"/>
      <c r="D389" s="205"/>
      <c r="E389" s="205"/>
      <c r="F389" s="205"/>
      <c r="G389" s="205"/>
      <c r="H389" s="205"/>
      <c r="I389" s="15"/>
      <c r="J389" s="205" t="s">
        <v>467</v>
      </c>
      <c r="K389" s="205"/>
      <c r="L389" s="205"/>
      <c r="M389" s="205"/>
      <c r="N389" s="205"/>
      <c r="O389" s="205"/>
      <c r="P389" s="205"/>
      <c r="Q389" s="205"/>
      <c r="R389" s="15"/>
      <c r="S389" s="15"/>
      <c r="T389" s="15"/>
      <c r="U389" s="15"/>
      <c r="V389" s="15"/>
      <c r="W389" s="15"/>
    </row>
    <row r="390" spans="1:30" ht="25.5" customHeight="1" x14ac:dyDescent="0.25">
      <c r="A390" s="101" t="s">
        <v>348</v>
      </c>
      <c r="B390" s="101"/>
      <c r="C390" s="101"/>
      <c r="D390" s="101"/>
      <c r="E390" s="101"/>
      <c r="F390" s="101"/>
      <c r="G390" s="101"/>
      <c r="H390" s="17"/>
      <c r="I390" s="18"/>
      <c r="J390" s="205" t="s">
        <v>347</v>
      </c>
      <c r="K390" s="205"/>
      <c r="L390" s="205"/>
      <c r="M390" s="205"/>
      <c r="N390" s="205"/>
      <c r="O390" s="75"/>
      <c r="P390" s="75"/>
      <c r="Q390" s="75"/>
      <c r="R390" s="18"/>
      <c r="S390" s="18"/>
      <c r="T390" s="18"/>
      <c r="U390" s="18"/>
      <c r="V390" s="18"/>
      <c r="W390" s="18"/>
    </row>
    <row r="391" spans="1:30" ht="18" customHeight="1" x14ac:dyDescent="0.25">
      <c r="A391" s="75"/>
      <c r="B391" s="75"/>
      <c r="C391" s="75"/>
      <c r="D391" s="75"/>
      <c r="E391" s="75"/>
      <c r="F391" s="75"/>
      <c r="G391" s="75"/>
      <c r="H391" s="75"/>
      <c r="I391" s="50"/>
      <c r="J391" s="50"/>
      <c r="K391" s="50"/>
      <c r="L391" s="50"/>
      <c r="M391" s="50"/>
      <c r="N391" s="50"/>
      <c r="O391" s="50"/>
      <c r="P391" s="50"/>
      <c r="Q391" s="50"/>
      <c r="R391" s="50"/>
      <c r="S391" s="50"/>
      <c r="T391" s="50"/>
      <c r="U391" s="50"/>
      <c r="V391" s="50"/>
      <c r="W391" s="50"/>
    </row>
    <row r="392" spans="1:30" ht="18" customHeight="1" x14ac:dyDescent="0.25">
      <c r="A392" s="75"/>
      <c r="B392" s="75"/>
      <c r="C392" s="75"/>
      <c r="D392" s="75"/>
      <c r="E392" s="75"/>
      <c r="F392" s="75"/>
      <c r="G392" s="75"/>
      <c r="H392" s="75"/>
      <c r="I392" s="50"/>
      <c r="J392" s="50"/>
      <c r="K392" s="50"/>
      <c r="L392" s="50"/>
      <c r="M392" s="50"/>
      <c r="N392" s="50"/>
      <c r="O392" s="50"/>
      <c r="P392" s="50"/>
      <c r="Q392" s="50"/>
      <c r="R392" s="50"/>
      <c r="S392" s="50"/>
      <c r="T392" s="50"/>
      <c r="U392" s="50"/>
      <c r="V392" s="50"/>
      <c r="W392" s="50"/>
    </row>
    <row r="393" spans="1:30" ht="18" customHeight="1" thickBot="1" x14ac:dyDescent="0.3">
      <c r="A393" s="194" t="s">
        <v>15</v>
      </c>
      <c r="B393" s="194"/>
      <c r="C393" s="12"/>
      <c r="D393" s="12"/>
      <c r="E393" s="12"/>
      <c r="F393" s="13"/>
      <c r="G393" s="13"/>
      <c r="H393" s="13"/>
      <c r="I393" s="50"/>
      <c r="J393" s="194" t="s">
        <v>15</v>
      </c>
      <c r="K393" s="194"/>
      <c r="L393" s="12"/>
      <c r="M393" s="12"/>
      <c r="N393" s="12"/>
      <c r="O393" s="13"/>
      <c r="P393" s="13"/>
      <c r="Q393" s="13"/>
      <c r="R393" s="50"/>
      <c r="S393" s="50"/>
      <c r="T393" s="50"/>
      <c r="U393" s="50"/>
      <c r="V393" s="50"/>
      <c r="W393" s="50"/>
    </row>
    <row r="394" spans="1:30" ht="18" customHeight="1" x14ac:dyDescent="0.25">
      <c r="A394" s="281" t="s">
        <v>360</v>
      </c>
      <c r="B394" s="281"/>
      <c r="C394" s="281"/>
      <c r="D394" s="281"/>
      <c r="E394" s="281"/>
      <c r="F394" s="281"/>
      <c r="G394" s="281"/>
      <c r="H394" s="281"/>
      <c r="I394" s="50"/>
      <c r="J394" s="205" t="s">
        <v>113</v>
      </c>
      <c r="K394" s="205"/>
      <c r="L394" s="205"/>
      <c r="M394" s="205"/>
      <c r="N394" s="205"/>
      <c r="O394" s="205"/>
      <c r="P394" s="205"/>
      <c r="Q394" s="205"/>
      <c r="R394" s="50"/>
      <c r="S394" s="50"/>
      <c r="T394" s="50"/>
      <c r="U394" s="50"/>
      <c r="V394" s="50"/>
      <c r="W394" s="50"/>
    </row>
    <row r="395" spans="1:30" ht="18" customHeight="1" x14ac:dyDescent="0.25">
      <c r="A395" s="205" t="s">
        <v>112</v>
      </c>
      <c r="B395" s="205"/>
      <c r="C395" s="205"/>
      <c r="D395" s="205"/>
      <c r="E395" s="205"/>
      <c r="F395" s="75"/>
      <c r="G395" s="75"/>
      <c r="H395" s="75"/>
      <c r="I395" s="18"/>
      <c r="J395" s="205" t="s">
        <v>114</v>
      </c>
      <c r="K395" s="205"/>
      <c r="L395" s="205"/>
      <c r="M395" s="205"/>
      <c r="N395" s="205"/>
      <c r="O395" s="75"/>
      <c r="P395" s="75"/>
      <c r="Q395" s="75"/>
      <c r="R395" s="18"/>
      <c r="S395" s="18"/>
      <c r="T395" s="18"/>
      <c r="U395" s="18"/>
      <c r="V395" s="18"/>
      <c r="W395" s="18"/>
    </row>
    <row r="396" spans="1:30" ht="9.75" customHeight="1" x14ac:dyDescent="0.25">
      <c r="A396" s="78"/>
      <c r="B396" s="78"/>
      <c r="C396" s="78"/>
      <c r="D396" s="78"/>
      <c r="E396" s="78"/>
      <c r="F396" s="78"/>
      <c r="G396" s="78"/>
      <c r="H396" s="78"/>
      <c r="I396" s="50"/>
      <c r="J396" s="78"/>
      <c r="K396" s="78"/>
      <c r="L396" s="78"/>
      <c r="M396" s="78"/>
      <c r="N396" s="78"/>
      <c r="O396" s="78"/>
      <c r="P396" s="78"/>
      <c r="Q396" s="78"/>
      <c r="R396" s="50"/>
      <c r="S396" s="50"/>
      <c r="T396" s="50"/>
      <c r="U396" s="50"/>
      <c r="V396" s="50"/>
      <c r="W396" s="50"/>
    </row>
    <row r="397" spans="1:30" ht="18" customHeight="1" x14ac:dyDescent="0.25">
      <c r="A397" s="123" t="s">
        <v>147</v>
      </c>
      <c r="B397" s="123"/>
      <c r="C397" s="123"/>
      <c r="D397" s="123"/>
      <c r="E397" s="123"/>
      <c r="F397" s="123"/>
      <c r="G397" s="123"/>
      <c r="H397" s="123"/>
      <c r="I397" s="123"/>
      <c r="J397" s="123"/>
      <c r="K397" s="123"/>
      <c r="L397" s="123"/>
      <c r="M397" s="123"/>
      <c r="N397" s="123"/>
      <c r="O397" s="123"/>
      <c r="P397" s="123"/>
      <c r="Q397" s="123"/>
      <c r="R397" s="123"/>
      <c r="S397" s="123"/>
      <c r="T397" s="123"/>
      <c r="U397" s="123"/>
      <c r="V397" s="123"/>
      <c r="W397" s="123"/>
    </row>
    <row r="398" spans="1:30" ht="18" customHeight="1" x14ac:dyDescent="0.25">
      <c r="A398" s="4"/>
      <c r="B398" s="4"/>
      <c r="C398" s="4"/>
      <c r="D398" s="4"/>
      <c r="E398" s="4"/>
      <c r="F398" s="4"/>
      <c r="G398" s="4"/>
      <c r="H398" s="4"/>
      <c r="I398" s="4"/>
      <c r="J398" s="4"/>
      <c r="K398" s="4"/>
      <c r="L398" s="4"/>
      <c r="M398" s="4"/>
      <c r="N398" s="4"/>
      <c r="O398" s="4"/>
      <c r="P398" s="4"/>
      <c r="Q398" s="4"/>
      <c r="R398" s="4"/>
      <c r="S398" s="4"/>
      <c r="T398" s="4"/>
      <c r="U398" s="4"/>
      <c r="V398" s="4"/>
      <c r="W398" s="4"/>
    </row>
    <row r="399" spans="1:30" s="28" customFormat="1" ht="34.5" customHeight="1" x14ac:dyDescent="0.25">
      <c r="A399" s="191"/>
      <c r="B399" s="191"/>
      <c r="C399" s="191"/>
      <c r="D399" s="191"/>
      <c r="E399" s="191"/>
      <c r="F399" s="191"/>
      <c r="G399" s="191"/>
      <c r="H399" s="191"/>
      <c r="I399" s="191"/>
      <c r="J399" s="191"/>
      <c r="K399" s="191"/>
      <c r="L399" s="191"/>
      <c r="M399" s="191"/>
      <c r="N399" s="191"/>
      <c r="O399" s="191"/>
      <c r="P399" s="191"/>
      <c r="Q399" s="191"/>
      <c r="R399" s="191"/>
      <c r="S399" s="191"/>
      <c r="T399" s="191"/>
      <c r="U399" s="191"/>
      <c r="V399" s="191"/>
      <c r="W399" s="191"/>
      <c r="X399" s="30"/>
      <c r="Y399" s="29"/>
      <c r="Z399" s="31"/>
      <c r="AA399" s="32"/>
      <c r="AB399" s="31"/>
      <c r="AC399" s="31"/>
      <c r="AD399" s="31"/>
    </row>
    <row r="400" spans="1:30" ht="18" customHeight="1" x14ac:dyDescent="0.25">
      <c r="A400" s="4"/>
      <c r="B400" s="4"/>
      <c r="C400" s="4"/>
      <c r="D400" s="4"/>
      <c r="E400" s="4"/>
      <c r="F400" s="4"/>
      <c r="G400" s="4"/>
      <c r="H400" s="4"/>
      <c r="I400" s="4"/>
      <c r="J400" s="4"/>
      <c r="K400" s="4"/>
      <c r="L400" s="4"/>
      <c r="M400" s="4"/>
      <c r="N400" s="4"/>
      <c r="O400" s="4"/>
      <c r="P400" s="4"/>
      <c r="Q400" s="4"/>
      <c r="R400" s="4"/>
      <c r="S400" s="4"/>
      <c r="T400" s="4"/>
      <c r="U400" s="4"/>
      <c r="V400" s="4"/>
      <c r="W400" s="4"/>
    </row>
  </sheetData>
  <mergeCells count="1088">
    <mergeCell ref="A103:E103"/>
    <mergeCell ref="F103:K103"/>
    <mergeCell ref="L103:Q103"/>
    <mergeCell ref="R103:W103"/>
    <mergeCell ref="A104:E104"/>
    <mergeCell ref="F104:K104"/>
    <mergeCell ref="L104:Q104"/>
    <mergeCell ref="R104:W104"/>
    <mergeCell ref="A106:E106"/>
    <mergeCell ref="F106:K106"/>
    <mergeCell ref="L106:Q106"/>
    <mergeCell ref="R106:W106"/>
    <mergeCell ref="A234:H234"/>
    <mergeCell ref="I234:K234"/>
    <mergeCell ref="L234:Q234"/>
    <mergeCell ref="R234:W234"/>
    <mergeCell ref="R220:W220"/>
    <mergeCell ref="L220:Q220"/>
    <mergeCell ref="I220:K220"/>
    <mergeCell ref="A220:H220"/>
    <mergeCell ref="A230:H230"/>
    <mergeCell ref="I230:K230"/>
    <mergeCell ref="L230:Q230"/>
    <mergeCell ref="R230:W230"/>
    <mergeCell ref="A231:H231"/>
    <mergeCell ref="I231:K231"/>
    <mergeCell ref="L231:Q231"/>
    <mergeCell ref="R231:W231"/>
    <mergeCell ref="A232:H232"/>
    <mergeCell ref="I232:K232"/>
    <mergeCell ref="L227:Q227"/>
    <mergeCell ref="R227:W227"/>
    <mergeCell ref="A229:H229"/>
    <mergeCell ref="I229:K229"/>
    <mergeCell ref="L229:Q229"/>
    <mergeCell ref="R229:W229"/>
    <mergeCell ref="L224:Q224"/>
    <mergeCell ref="R224:W224"/>
    <mergeCell ref="A225:H225"/>
    <mergeCell ref="I225:K225"/>
    <mergeCell ref="L113:N113"/>
    <mergeCell ref="O113:W113"/>
    <mergeCell ref="F114:H114"/>
    <mergeCell ref="I114:K114"/>
    <mergeCell ref="L114:N114"/>
    <mergeCell ref="O114:W114"/>
    <mergeCell ref="F115:H115"/>
    <mergeCell ref="I115:K115"/>
    <mergeCell ref="L115:N115"/>
    <mergeCell ref="O115:W115"/>
    <mergeCell ref="F116:H116"/>
    <mergeCell ref="I116:K116"/>
    <mergeCell ref="L116:N116"/>
    <mergeCell ref="O116:W116"/>
    <mergeCell ref="A212:H212"/>
    <mergeCell ref="I212:K212"/>
    <mergeCell ref="L212:Q212"/>
    <mergeCell ref="R212:W212"/>
    <mergeCell ref="A213:H213"/>
    <mergeCell ref="I213:K213"/>
    <mergeCell ref="A233:H233"/>
    <mergeCell ref="I233:K233"/>
    <mergeCell ref="L233:Q233"/>
    <mergeCell ref="R233:W233"/>
    <mergeCell ref="A221:H221"/>
    <mergeCell ref="I221:K221"/>
    <mergeCell ref="L221:Q221"/>
    <mergeCell ref="R221:W221"/>
    <mergeCell ref="A222:H222"/>
    <mergeCell ref="I222:K222"/>
    <mergeCell ref="L222:Q222"/>
    <mergeCell ref="R222:W222"/>
    <mergeCell ref="A223:H223"/>
    <mergeCell ref="I223:K223"/>
    <mergeCell ref="L223:Q223"/>
    <mergeCell ref="R223:W223"/>
    <mergeCell ref="A224:H224"/>
    <mergeCell ref="I224:K224"/>
    <mergeCell ref="L225:Q225"/>
    <mergeCell ref="R225:W225"/>
    <mergeCell ref="L232:Q232"/>
    <mergeCell ref="R232:W232"/>
    <mergeCell ref="A226:H226"/>
    <mergeCell ref="I226:K226"/>
    <mergeCell ref="L226:Q226"/>
    <mergeCell ref="R226:W226"/>
    <mergeCell ref="A227:H227"/>
    <mergeCell ref="I227:K227"/>
    <mergeCell ref="A228:H228"/>
    <mergeCell ref="I228:K228"/>
    <mergeCell ref="L228:Q228"/>
    <mergeCell ref="R228:W228"/>
    <mergeCell ref="L213:Q213"/>
    <mergeCell ref="R213:W213"/>
    <mergeCell ref="A214:H214"/>
    <mergeCell ref="I214:K214"/>
    <mergeCell ref="L214:Q214"/>
    <mergeCell ref="R214:W214"/>
    <mergeCell ref="A218:H218"/>
    <mergeCell ref="I218:K218"/>
    <mergeCell ref="L218:Q218"/>
    <mergeCell ref="R218:W218"/>
    <mergeCell ref="A219:H219"/>
    <mergeCell ref="I219:K219"/>
    <mergeCell ref="L219:Q219"/>
    <mergeCell ref="R219:W219"/>
    <mergeCell ref="A215:H215"/>
    <mergeCell ref="I215:K215"/>
    <mergeCell ref="L215:Q215"/>
    <mergeCell ref="R215:W215"/>
    <mergeCell ref="A216:H216"/>
    <mergeCell ref="I216:K216"/>
    <mergeCell ref="L216:Q216"/>
    <mergeCell ref="R216:W216"/>
    <mergeCell ref="A217:H217"/>
    <mergeCell ref="I217:K217"/>
    <mergeCell ref="L217:Q217"/>
    <mergeCell ref="R217:W217"/>
    <mergeCell ref="R208:W208"/>
    <mergeCell ref="A206:H206"/>
    <mergeCell ref="I206:K206"/>
    <mergeCell ref="L206:Q206"/>
    <mergeCell ref="A209:H209"/>
    <mergeCell ref="I209:K209"/>
    <mergeCell ref="L209:Q209"/>
    <mergeCell ref="R209:W209"/>
    <mergeCell ref="A210:H210"/>
    <mergeCell ref="I210:K210"/>
    <mergeCell ref="L210:Q210"/>
    <mergeCell ref="R210:W210"/>
    <mergeCell ref="A211:H211"/>
    <mergeCell ref="I211:K211"/>
    <mergeCell ref="L211:Q211"/>
    <mergeCell ref="R211:W211"/>
    <mergeCell ref="A208:H208"/>
    <mergeCell ref="I208:K208"/>
    <mergeCell ref="L208:Q208"/>
    <mergeCell ref="A194:H194"/>
    <mergeCell ref="I194:K194"/>
    <mergeCell ref="L194:Q194"/>
    <mergeCell ref="R194:W194"/>
    <mergeCell ref="A235:H235"/>
    <mergeCell ref="I235:K235"/>
    <mergeCell ref="L235:Q235"/>
    <mergeCell ref="R235:W235"/>
    <mergeCell ref="A236:H236"/>
    <mergeCell ref="I236:K236"/>
    <mergeCell ref="L236:Q236"/>
    <mergeCell ref="R236:W236"/>
    <mergeCell ref="R197:W197"/>
    <mergeCell ref="A198:H198"/>
    <mergeCell ref="I198:K198"/>
    <mergeCell ref="L198:Q198"/>
    <mergeCell ref="R198:W198"/>
    <mergeCell ref="A199:H199"/>
    <mergeCell ref="I199:K199"/>
    <mergeCell ref="L199:Q199"/>
    <mergeCell ref="R199:W199"/>
    <mergeCell ref="A203:H203"/>
    <mergeCell ref="I203:K203"/>
    <mergeCell ref="L203:Q203"/>
    <mergeCell ref="R203:W203"/>
    <mergeCell ref="A204:H204"/>
    <mergeCell ref="I204:K204"/>
    <mergeCell ref="L204:Q204"/>
    <mergeCell ref="R204:W204"/>
    <mergeCell ref="A205:H205"/>
    <mergeCell ref="I205:K205"/>
    <mergeCell ref="L205:Q205"/>
    <mergeCell ref="I238:K238"/>
    <mergeCell ref="L238:Q238"/>
    <mergeCell ref="R238:W238"/>
    <mergeCell ref="A239:H239"/>
    <mergeCell ref="I239:K239"/>
    <mergeCell ref="L239:Q239"/>
    <mergeCell ref="R239:W239"/>
    <mergeCell ref="A197:H197"/>
    <mergeCell ref="I197:K197"/>
    <mergeCell ref="L197:Q197"/>
    <mergeCell ref="A237:H237"/>
    <mergeCell ref="I237:K237"/>
    <mergeCell ref="L237:Q237"/>
    <mergeCell ref="R237:W237"/>
    <mergeCell ref="A200:H200"/>
    <mergeCell ref="I200:K200"/>
    <mergeCell ref="L200:Q200"/>
    <mergeCell ref="R200:W200"/>
    <mergeCell ref="A201:H201"/>
    <mergeCell ref="I201:K201"/>
    <mergeCell ref="L201:Q201"/>
    <mergeCell ref="R201:W201"/>
    <mergeCell ref="A202:H202"/>
    <mergeCell ref="I202:K202"/>
    <mergeCell ref="L202:Q202"/>
    <mergeCell ref="R202:W202"/>
    <mergeCell ref="R205:W205"/>
    <mergeCell ref="R206:W206"/>
    <mergeCell ref="A207:H207"/>
    <mergeCell ref="I207:K207"/>
    <mergeCell ref="L207:Q207"/>
    <mergeCell ref="R207:W207"/>
    <mergeCell ref="A394:H394"/>
    <mergeCell ref="A395:E395"/>
    <mergeCell ref="J393:K393"/>
    <mergeCell ref="J394:Q394"/>
    <mergeCell ref="J395:N395"/>
    <mergeCell ref="A187:B187"/>
    <mergeCell ref="I245:K245"/>
    <mergeCell ref="L245:Q245"/>
    <mergeCell ref="E144:L144"/>
    <mergeCell ref="C142:D144"/>
    <mergeCell ref="E145:L145"/>
    <mergeCell ref="M156:S156"/>
    <mergeCell ref="M157:S157"/>
    <mergeCell ref="M158:S158"/>
    <mergeCell ref="M159:S159"/>
    <mergeCell ref="M160:S160"/>
    <mergeCell ref="M152:S152"/>
    <mergeCell ref="A172:G172"/>
    <mergeCell ref="A173:G173"/>
    <mergeCell ref="A174:G174"/>
    <mergeCell ref="A175:G175"/>
    <mergeCell ref="A176:G176"/>
    <mergeCell ref="A177:G177"/>
    <mergeCell ref="L172:N177"/>
    <mergeCell ref="A192:H192"/>
    <mergeCell ref="I192:K192"/>
    <mergeCell ref="L192:Q192"/>
    <mergeCell ref="R192:W192"/>
    <mergeCell ref="A244:H244"/>
    <mergeCell ref="I244:K244"/>
    <mergeCell ref="L244:Q244"/>
    <mergeCell ref="R244:W244"/>
    <mergeCell ref="J390:N390"/>
    <mergeCell ref="A393:B393"/>
    <mergeCell ref="D85:W87"/>
    <mergeCell ref="A112:B112"/>
    <mergeCell ref="A117:B117"/>
    <mergeCell ref="A118:B118"/>
    <mergeCell ref="C112:E112"/>
    <mergeCell ref="F112:H112"/>
    <mergeCell ref="I112:K112"/>
    <mergeCell ref="L112:N112"/>
    <mergeCell ref="O112:W112"/>
    <mergeCell ref="C117:E117"/>
    <mergeCell ref="F117:H117"/>
    <mergeCell ref="I117:K117"/>
    <mergeCell ref="L117:N117"/>
    <mergeCell ref="O117:W117"/>
    <mergeCell ref="C118:E118"/>
    <mergeCell ref="A240:H240"/>
    <mergeCell ref="I240:K240"/>
    <mergeCell ref="L240:Q240"/>
    <mergeCell ref="R240:W240"/>
    <mergeCell ref="A241:H241"/>
    <mergeCell ref="I241:K241"/>
    <mergeCell ref="L241:Q241"/>
    <mergeCell ref="R241:W241"/>
    <mergeCell ref="A242:H242"/>
    <mergeCell ref="I242:K242"/>
    <mergeCell ref="L242:Q242"/>
    <mergeCell ref="R242:W242"/>
    <mergeCell ref="A243:H243"/>
    <mergeCell ref="I243:K243"/>
    <mergeCell ref="L243:Q243"/>
    <mergeCell ref="O61:U61"/>
    <mergeCell ref="F62:K62"/>
    <mergeCell ref="A62:E62"/>
    <mergeCell ref="E142:L142"/>
    <mergeCell ref="M142:S142"/>
    <mergeCell ref="I132:L132"/>
    <mergeCell ref="M136:S136"/>
    <mergeCell ref="E137:L137"/>
    <mergeCell ref="M137:S137"/>
    <mergeCell ref="M131:W131"/>
    <mergeCell ref="M132:W132"/>
    <mergeCell ref="E131:H131"/>
    <mergeCell ref="I131:L131"/>
    <mergeCell ref="E132:H132"/>
    <mergeCell ref="A124:F124"/>
    <mergeCell ref="G124:L124"/>
    <mergeCell ref="M124:W124"/>
    <mergeCell ref="M123:W123"/>
    <mergeCell ref="A107:E107"/>
    <mergeCell ref="F118:H118"/>
    <mergeCell ref="I118:K118"/>
    <mergeCell ref="A121:W121"/>
    <mergeCell ref="E130:H130"/>
    <mergeCell ref="I130:L130"/>
    <mergeCell ref="M130:W130"/>
    <mergeCell ref="A130:D130"/>
    <mergeCell ref="A125:F125"/>
    <mergeCell ref="G125:L125"/>
    <mergeCell ref="M125:W125"/>
    <mergeCell ref="A126:F126"/>
    <mergeCell ref="G126:L126"/>
    <mergeCell ref="L118:N118"/>
    <mergeCell ref="R30:W30"/>
    <mergeCell ref="A23:E23"/>
    <mergeCell ref="R29:W29"/>
    <mergeCell ref="A27:W27"/>
    <mergeCell ref="A35:W35"/>
    <mergeCell ref="M40:Q40"/>
    <mergeCell ref="R40:W40"/>
    <mergeCell ref="I53:K53"/>
    <mergeCell ref="L53:N53"/>
    <mergeCell ref="O53:U53"/>
    <mergeCell ref="A57:C57"/>
    <mergeCell ref="R38:W38"/>
    <mergeCell ref="A39:E39"/>
    <mergeCell ref="F39:K39"/>
    <mergeCell ref="A56:E56"/>
    <mergeCell ref="L57:U57"/>
    <mergeCell ref="F49:K49"/>
    <mergeCell ref="A53:B53"/>
    <mergeCell ref="C53:E53"/>
    <mergeCell ref="F53:H53"/>
    <mergeCell ref="A37:E37"/>
    <mergeCell ref="F37:K37"/>
    <mergeCell ref="M37:Q37"/>
    <mergeCell ref="R37:W37"/>
    <mergeCell ref="A48:E48"/>
    <mergeCell ref="M39:Q39"/>
    <mergeCell ref="A40:E40"/>
    <mergeCell ref="F40:K40"/>
    <mergeCell ref="R41:W41"/>
    <mergeCell ref="L52:N52"/>
    <mergeCell ref="O52:U52"/>
    <mergeCell ref="I57:K57"/>
    <mergeCell ref="A132:D132"/>
    <mergeCell ref="E149:L149"/>
    <mergeCell ref="E150:L150"/>
    <mergeCell ref="E151:L151"/>
    <mergeCell ref="M147:S147"/>
    <mergeCell ref="M148:S148"/>
    <mergeCell ref="M149:S149"/>
    <mergeCell ref="A389:H389"/>
    <mergeCell ref="A365:W366"/>
    <mergeCell ref="A380:W381"/>
    <mergeCell ref="A376:W376"/>
    <mergeCell ref="T370:U370"/>
    <mergeCell ref="V370:W370"/>
    <mergeCell ref="A371:O371"/>
    <mergeCell ref="P371:Q371"/>
    <mergeCell ref="R371:S371"/>
    <mergeCell ref="T371:U371"/>
    <mergeCell ref="V371:W371"/>
    <mergeCell ref="A372:H372"/>
    <mergeCell ref="A374:D374"/>
    <mergeCell ref="P370:Q370"/>
    <mergeCell ref="R370:S370"/>
    <mergeCell ref="J388:K388"/>
    <mergeCell ref="J389:Q389"/>
    <mergeCell ref="A167:G168"/>
    <mergeCell ref="L167:N168"/>
    <mergeCell ref="E146:L146"/>
    <mergeCell ref="M143:S143"/>
    <mergeCell ref="M144:S144"/>
    <mergeCell ref="E147:L147"/>
    <mergeCell ref="C145:D147"/>
    <mergeCell ref="E148:L148"/>
    <mergeCell ref="A246:H246"/>
    <mergeCell ref="I246:K246"/>
    <mergeCell ref="L246:Q246"/>
    <mergeCell ref="A183:C183"/>
    <mergeCell ref="A163:E163"/>
    <mergeCell ref="M154:S154"/>
    <mergeCell ref="M155:S155"/>
    <mergeCell ref="F163:K163"/>
    <mergeCell ref="A165:W165"/>
    <mergeCell ref="A181:W181"/>
    <mergeCell ref="A169:G169"/>
    <mergeCell ref="A170:G170"/>
    <mergeCell ref="A171:G171"/>
    <mergeCell ref="H167:K168"/>
    <mergeCell ref="H169:K177"/>
    <mergeCell ref="O167:U167"/>
    <mergeCell ref="O168:Q168"/>
    <mergeCell ref="A182:N182"/>
    <mergeCell ref="R243:W243"/>
    <mergeCell ref="A193:H193"/>
    <mergeCell ref="I193:K193"/>
    <mergeCell ref="L193:Q193"/>
    <mergeCell ref="R193:W193"/>
    <mergeCell ref="A195:H195"/>
    <mergeCell ref="I195:K195"/>
    <mergeCell ref="L195:Q195"/>
    <mergeCell ref="R195:W195"/>
    <mergeCell ref="A196:H196"/>
    <mergeCell ref="I196:K196"/>
    <mergeCell ref="L196:Q196"/>
    <mergeCell ref="R196:W196"/>
    <mergeCell ref="A238:H238"/>
    <mergeCell ref="F64:K64"/>
    <mergeCell ref="A49:E49"/>
    <mergeCell ref="A63:E63"/>
    <mergeCell ref="R39:W39"/>
    <mergeCell ref="F101:K101"/>
    <mergeCell ref="L101:Q101"/>
    <mergeCell ref="F105:K105"/>
    <mergeCell ref="F107:K107"/>
    <mergeCell ref="L105:Q105"/>
    <mergeCell ref="L107:Q107"/>
    <mergeCell ref="A101:E101"/>
    <mergeCell ref="O111:W111"/>
    <mergeCell ref="R101:W101"/>
    <mergeCell ref="A105:E105"/>
    <mergeCell ref="R102:W102"/>
    <mergeCell ref="F102:K102"/>
    <mergeCell ref="A61:B61"/>
    <mergeCell ref="C61:E61"/>
    <mergeCell ref="F61:H61"/>
    <mergeCell ref="I61:K61"/>
    <mergeCell ref="A41:E41"/>
    <mergeCell ref="F41:K41"/>
    <mergeCell ref="F48:K48"/>
    <mergeCell ref="O60:U60"/>
    <mergeCell ref="E57:H57"/>
    <mergeCell ref="L60:N60"/>
    <mergeCell ref="A45:W45"/>
    <mergeCell ref="A52:B52"/>
    <mergeCell ref="F52:H52"/>
    <mergeCell ref="C52:E52"/>
    <mergeCell ref="I52:K52"/>
    <mergeCell ref="L61:N61"/>
    <mergeCell ref="AE7:AI7"/>
    <mergeCell ref="AE8:AI8"/>
    <mergeCell ref="AE20:AI20"/>
    <mergeCell ref="A14:D14"/>
    <mergeCell ref="E14:W16"/>
    <mergeCell ref="A22:E22"/>
    <mergeCell ref="F20:K20"/>
    <mergeCell ref="F22:K22"/>
    <mergeCell ref="R20:W20"/>
    <mergeCell ref="A54:E54"/>
    <mergeCell ref="F54:K54"/>
    <mergeCell ref="Y7:AC7"/>
    <mergeCell ref="Y8:AC8"/>
    <mergeCell ref="Y20:AC20"/>
    <mergeCell ref="A32:E32"/>
    <mergeCell ref="A46:E46"/>
    <mergeCell ref="F46:K46"/>
    <mergeCell ref="A38:E38"/>
    <mergeCell ref="F38:K38"/>
    <mergeCell ref="R32:W32"/>
    <mergeCell ref="M29:Q29"/>
    <mergeCell ref="A30:E30"/>
    <mergeCell ref="F30:K30"/>
    <mergeCell ref="A31:E31"/>
    <mergeCell ref="F31:K31"/>
    <mergeCell ref="A29:E29"/>
    <mergeCell ref="M20:Q20"/>
    <mergeCell ref="M32:Q32"/>
    <mergeCell ref="M31:Q31"/>
    <mergeCell ref="R31:W31"/>
    <mergeCell ref="F29:K29"/>
    <mergeCell ref="F32:K32"/>
    <mergeCell ref="A1:W1"/>
    <mergeCell ref="F6:K6"/>
    <mergeCell ref="F7:K7"/>
    <mergeCell ref="F8:K8"/>
    <mergeCell ref="A6:E6"/>
    <mergeCell ref="A7:E7"/>
    <mergeCell ref="A8:E8"/>
    <mergeCell ref="M9:Q9"/>
    <mergeCell ref="M22:Q22"/>
    <mergeCell ref="R22:W22"/>
    <mergeCell ref="A2:W2"/>
    <mergeCell ref="A15:D15"/>
    <mergeCell ref="A20:E20"/>
    <mergeCell ref="A18:W18"/>
    <mergeCell ref="A4:W4"/>
    <mergeCell ref="M6:R6"/>
    <mergeCell ref="S6:W6"/>
    <mergeCell ref="M8:R8"/>
    <mergeCell ref="S8:W8"/>
    <mergeCell ref="M7:R7"/>
    <mergeCell ref="A10:W13"/>
    <mergeCell ref="M41:Q41"/>
    <mergeCell ref="A100:E100"/>
    <mergeCell ref="F100:K100"/>
    <mergeCell ref="I70:K70"/>
    <mergeCell ref="L70:U70"/>
    <mergeCell ref="E70:H70"/>
    <mergeCell ref="A70:D70"/>
    <mergeCell ref="A71:J71"/>
    <mergeCell ref="A79:G79"/>
    <mergeCell ref="H79:K79"/>
    <mergeCell ref="L73:N73"/>
    <mergeCell ref="O73:U73"/>
    <mergeCell ref="A74:B74"/>
    <mergeCell ref="C74:E74"/>
    <mergeCell ref="F74:H74"/>
    <mergeCell ref="I74:K74"/>
    <mergeCell ref="A75:E75"/>
    <mergeCell ref="D83:W84"/>
    <mergeCell ref="L100:Q100"/>
    <mergeCell ref="R100:W100"/>
    <mergeCell ref="A80:E80"/>
    <mergeCell ref="A60:B60"/>
    <mergeCell ref="C60:E60"/>
    <mergeCell ref="F60:H60"/>
    <mergeCell ref="I60:K60"/>
    <mergeCell ref="A68:E69"/>
    <mergeCell ref="R81:W81"/>
    <mergeCell ref="A90:W93"/>
    <mergeCell ref="A95:W96"/>
    <mergeCell ref="F81:K81"/>
    <mergeCell ref="A58:G58"/>
    <mergeCell ref="A64:E64"/>
    <mergeCell ref="A399:W399"/>
    <mergeCell ref="A383:D383"/>
    <mergeCell ref="F383:K383"/>
    <mergeCell ref="A388:B388"/>
    <mergeCell ref="A21:E21"/>
    <mergeCell ref="F21:K21"/>
    <mergeCell ref="M21:Q21"/>
    <mergeCell ref="R21:W21"/>
    <mergeCell ref="A164:F164"/>
    <mergeCell ref="A25:L25"/>
    <mergeCell ref="A33:N33"/>
    <mergeCell ref="F23:K23"/>
    <mergeCell ref="M23:Q23"/>
    <mergeCell ref="R23:W23"/>
    <mergeCell ref="F24:K24"/>
    <mergeCell ref="R24:W24"/>
    <mergeCell ref="F63:K63"/>
    <mergeCell ref="M80:Q80"/>
    <mergeCell ref="M38:Q38"/>
    <mergeCell ref="A66:K66"/>
    <mergeCell ref="A43:H43"/>
    <mergeCell ref="M30:Q30"/>
    <mergeCell ref="O118:W118"/>
    <mergeCell ref="A98:W98"/>
    <mergeCell ref="A109:W109"/>
    <mergeCell ref="C111:E111"/>
    <mergeCell ref="F111:H111"/>
    <mergeCell ref="I111:K111"/>
    <mergeCell ref="L111:N111"/>
    <mergeCell ref="A123:F123"/>
    <mergeCell ref="A111:B111"/>
    <mergeCell ref="A88:W88"/>
    <mergeCell ref="A83:C87"/>
    <mergeCell ref="F75:K75"/>
    <mergeCell ref="A76:K76"/>
    <mergeCell ref="A73:B73"/>
    <mergeCell ref="C73:E73"/>
    <mergeCell ref="F73:H73"/>
    <mergeCell ref="I73:K73"/>
    <mergeCell ref="L74:N74"/>
    <mergeCell ref="O74:U74"/>
    <mergeCell ref="M81:Q81"/>
    <mergeCell ref="L102:Q102"/>
    <mergeCell ref="R105:W105"/>
    <mergeCell ref="R107:W107"/>
    <mergeCell ref="A102:E102"/>
    <mergeCell ref="R80:W80"/>
    <mergeCell ref="G123:L123"/>
    <mergeCell ref="A131:D131"/>
    <mergeCell ref="A81:E81"/>
    <mergeCell ref="F80:K80"/>
    <mergeCell ref="A127:W127"/>
    <mergeCell ref="M126:W126"/>
    <mergeCell ref="A128:W128"/>
    <mergeCell ref="A113:B113"/>
    <mergeCell ref="A114:B114"/>
    <mergeCell ref="A115:B115"/>
    <mergeCell ref="A116:B116"/>
    <mergeCell ref="C113:E113"/>
    <mergeCell ref="C114:E114"/>
    <mergeCell ref="C115:E115"/>
    <mergeCell ref="C116:E116"/>
    <mergeCell ref="F113:H113"/>
    <mergeCell ref="I113:K113"/>
    <mergeCell ref="M150:S150"/>
    <mergeCell ref="M151:S151"/>
    <mergeCell ref="C148:D152"/>
    <mergeCell ref="E152:L152"/>
    <mergeCell ref="A134:W134"/>
    <mergeCell ref="E138:L138"/>
    <mergeCell ref="E139:L139"/>
    <mergeCell ref="E140:L140"/>
    <mergeCell ref="E141:L141"/>
    <mergeCell ref="M138:S138"/>
    <mergeCell ref="M139:S139"/>
    <mergeCell ref="M140:S140"/>
    <mergeCell ref="M141:S141"/>
    <mergeCell ref="C137:D141"/>
    <mergeCell ref="C136:L136"/>
    <mergeCell ref="R175:U175"/>
    <mergeCell ref="R176:U176"/>
    <mergeCell ref="M145:S145"/>
    <mergeCell ref="M146:S146"/>
    <mergeCell ref="E143:L143"/>
    <mergeCell ref="R177:U177"/>
    <mergeCell ref="A189:W189"/>
    <mergeCell ref="A378:W378"/>
    <mergeCell ref="C153:L153"/>
    <mergeCell ref="M153:S153"/>
    <mergeCell ref="C154:L154"/>
    <mergeCell ref="C155:L155"/>
    <mergeCell ref="C156:L156"/>
    <mergeCell ref="C157:L157"/>
    <mergeCell ref="C160:L160"/>
    <mergeCell ref="C158:L158"/>
    <mergeCell ref="C159:L159"/>
    <mergeCell ref="I191:K191"/>
    <mergeCell ref="A191:H191"/>
    <mergeCell ref="L191:Q191"/>
    <mergeCell ref="R191:W191"/>
    <mergeCell ref="A245:H245"/>
    <mergeCell ref="A184:B184"/>
    <mergeCell ref="R246:W246"/>
    <mergeCell ref="A362:W364"/>
    <mergeCell ref="A359:W361"/>
    <mergeCell ref="A357:W358"/>
    <mergeCell ref="A179:V179"/>
    <mergeCell ref="L185:O185"/>
    <mergeCell ref="R245:W245"/>
    <mergeCell ref="A368:W368"/>
    <mergeCell ref="A370:O370"/>
    <mergeCell ref="L247:Q247"/>
    <mergeCell ref="R168:U168"/>
    <mergeCell ref="R169:U169"/>
    <mergeCell ref="R247:W247"/>
    <mergeCell ref="A248:H248"/>
    <mergeCell ref="A397:W397"/>
    <mergeCell ref="C161:S161"/>
    <mergeCell ref="C162:S162"/>
    <mergeCell ref="P183:U183"/>
    <mergeCell ref="P184:U184"/>
    <mergeCell ref="P185:U185"/>
    <mergeCell ref="P187:U187"/>
    <mergeCell ref="A185:A186"/>
    <mergeCell ref="D186:H186"/>
    <mergeCell ref="I186:K186"/>
    <mergeCell ref="L186:O186"/>
    <mergeCell ref="P186:U186"/>
    <mergeCell ref="I183:K183"/>
    <mergeCell ref="L183:O183"/>
    <mergeCell ref="D183:H183"/>
    <mergeCell ref="D184:H184"/>
    <mergeCell ref="D185:H185"/>
    <mergeCell ref="D187:H187"/>
    <mergeCell ref="I184:K184"/>
    <mergeCell ref="I185:K185"/>
    <mergeCell ref="I187:K187"/>
    <mergeCell ref="L184:O184"/>
    <mergeCell ref="A247:H247"/>
    <mergeCell ref="I247:K247"/>
    <mergeCell ref="L187:O187"/>
    <mergeCell ref="R170:U170"/>
    <mergeCell ref="R171:U171"/>
    <mergeCell ref="L169:N171"/>
    <mergeCell ref="O169:Q177"/>
    <mergeCell ref="R172:U172"/>
    <mergeCell ref="R173:U173"/>
    <mergeCell ref="R174:U174"/>
    <mergeCell ref="I248:K248"/>
    <mergeCell ref="L248:Q248"/>
    <mergeCell ref="R248:W248"/>
    <mergeCell ref="A249:H249"/>
    <mergeCell ref="I249:K249"/>
    <mergeCell ref="L249:Q249"/>
    <mergeCell ref="R249:W249"/>
    <mergeCell ref="A250:H250"/>
    <mergeCell ref="I250:K250"/>
    <mergeCell ref="L250:Q250"/>
    <mergeCell ref="R250:W250"/>
    <mergeCell ref="A251:H251"/>
    <mergeCell ref="I251:K251"/>
    <mergeCell ref="L251:Q251"/>
    <mergeCell ref="R251:W251"/>
    <mergeCell ref="A255:H255"/>
    <mergeCell ref="I255:K255"/>
    <mergeCell ref="L255:Q255"/>
    <mergeCell ref="R255:W255"/>
    <mergeCell ref="A256:H256"/>
    <mergeCell ref="I256:K256"/>
    <mergeCell ref="L256:Q256"/>
    <mergeCell ref="R256:W256"/>
    <mergeCell ref="A257:H257"/>
    <mergeCell ref="I257:K257"/>
    <mergeCell ref="L257:Q257"/>
    <mergeCell ref="R257:W257"/>
    <mergeCell ref="L252:Q252"/>
    <mergeCell ref="R252:W252"/>
    <mergeCell ref="A253:H253"/>
    <mergeCell ref="I253:K253"/>
    <mergeCell ref="L253:Q253"/>
    <mergeCell ref="R253:W253"/>
    <mergeCell ref="A254:H254"/>
    <mergeCell ref="I254:K254"/>
    <mergeCell ref="L254:Q254"/>
    <mergeCell ref="R254:W254"/>
    <mergeCell ref="A252:H252"/>
    <mergeCell ref="I252:K252"/>
    <mergeCell ref="A261:H261"/>
    <mergeCell ref="I261:K261"/>
    <mergeCell ref="L261:Q261"/>
    <mergeCell ref="R261:W261"/>
    <mergeCell ref="A262:H262"/>
    <mergeCell ref="I262:K262"/>
    <mergeCell ref="L262:Q262"/>
    <mergeCell ref="R262:W262"/>
    <mergeCell ref="A263:H263"/>
    <mergeCell ref="I263:K263"/>
    <mergeCell ref="L263:Q263"/>
    <mergeCell ref="R263:W263"/>
    <mergeCell ref="A258:H258"/>
    <mergeCell ref="I258:K258"/>
    <mergeCell ref="L258:Q258"/>
    <mergeCell ref="R258:W258"/>
    <mergeCell ref="A259:H259"/>
    <mergeCell ref="I259:K259"/>
    <mergeCell ref="L259:Q259"/>
    <mergeCell ref="R259:W259"/>
    <mergeCell ref="A260:H260"/>
    <mergeCell ref="I260:K260"/>
    <mergeCell ref="L260:Q260"/>
    <mergeCell ref="R260:W260"/>
    <mergeCell ref="A267:H267"/>
    <mergeCell ref="I267:K267"/>
    <mergeCell ref="L267:Q267"/>
    <mergeCell ref="R267:W267"/>
    <mergeCell ref="A268:H268"/>
    <mergeCell ref="I268:K268"/>
    <mergeCell ref="L268:Q268"/>
    <mergeCell ref="R268:W268"/>
    <mergeCell ref="A269:H269"/>
    <mergeCell ref="I269:K269"/>
    <mergeCell ref="L269:Q269"/>
    <mergeCell ref="R269:W269"/>
    <mergeCell ref="A264:H264"/>
    <mergeCell ref="I264:K264"/>
    <mergeCell ref="L264:Q264"/>
    <mergeCell ref="R264:W264"/>
    <mergeCell ref="A265:H265"/>
    <mergeCell ref="I265:K265"/>
    <mergeCell ref="L265:Q265"/>
    <mergeCell ref="R265:W265"/>
    <mergeCell ref="A266:H266"/>
    <mergeCell ref="I266:K266"/>
    <mergeCell ref="L266:Q266"/>
    <mergeCell ref="R266:W266"/>
    <mergeCell ref="A273:H273"/>
    <mergeCell ref="I273:K273"/>
    <mergeCell ref="L273:Q273"/>
    <mergeCell ref="R273:W273"/>
    <mergeCell ref="A274:H274"/>
    <mergeCell ref="I274:K274"/>
    <mergeCell ref="L274:Q274"/>
    <mergeCell ref="R274:W274"/>
    <mergeCell ref="A275:H275"/>
    <mergeCell ref="I275:K275"/>
    <mergeCell ref="L275:Q275"/>
    <mergeCell ref="R275:W275"/>
    <mergeCell ref="A270:H270"/>
    <mergeCell ref="I270:K270"/>
    <mergeCell ref="L270:Q270"/>
    <mergeCell ref="R270:W270"/>
    <mergeCell ref="A271:H271"/>
    <mergeCell ref="I271:K271"/>
    <mergeCell ref="L271:Q271"/>
    <mergeCell ref="R271:W271"/>
    <mergeCell ref="A272:H272"/>
    <mergeCell ref="I272:K272"/>
    <mergeCell ref="L272:Q272"/>
    <mergeCell ref="R272:W272"/>
    <mergeCell ref="A279:H279"/>
    <mergeCell ref="I279:K279"/>
    <mergeCell ref="L279:Q279"/>
    <mergeCell ref="R279:W279"/>
    <mergeCell ref="A280:H280"/>
    <mergeCell ref="I280:K280"/>
    <mergeCell ref="L280:Q280"/>
    <mergeCell ref="R280:W280"/>
    <mergeCell ref="A281:H281"/>
    <mergeCell ref="I281:K281"/>
    <mergeCell ref="L281:Q281"/>
    <mergeCell ref="R281:W281"/>
    <mergeCell ref="A276:H276"/>
    <mergeCell ref="I276:K276"/>
    <mergeCell ref="R276:W276"/>
    <mergeCell ref="A277:H277"/>
    <mergeCell ref="I277:K277"/>
    <mergeCell ref="L277:Q277"/>
    <mergeCell ref="R277:W277"/>
    <mergeCell ref="A278:H278"/>
    <mergeCell ref="I278:K278"/>
    <mergeCell ref="L278:Q278"/>
    <mergeCell ref="R278:W278"/>
    <mergeCell ref="A285:H285"/>
    <mergeCell ref="I285:K285"/>
    <mergeCell ref="L285:Q285"/>
    <mergeCell ref="R285:W285"/>
    <mergeCell ref="A286:H286"/>
    <mergeCell ref="I286:K286"/>
    <mergeCell ref="L286:Q286"/>
    <mergeCell ref="R286:W286"/>
    <mergeCell ref="A287:H287"/>
    <mergeCell ref="I287:K287"/>
    <mergeCell ref="L287:Q287"/>
    <mergeCell ref="R287:W287"/>
    <mergeCell ref="A282:H282"/>
    <mergeCell ref="I282:K282"/>
    <mergeCell ref="L282:Q282"/>
    <mergeCell ref="R282:W282"/>
    <mergeCell ref="A283:H283"/>
    <mergeCell ref="I283:K283"/>
    <mergeCell ref="L283:Q283"/>
    <mergeCell ref="R283:W283"/>
    <mergeCell ref="A284:H284"/>
    <mergeCell ref="I284:K284"/>
    <mergeCell ref="L284:Q284"/>
    <mergeCell ref="R284:W284"/>
    <mergeCell ref="A291:H291"/>
    <mergeCell ref="I291:K291"/>
    <mergeCell ref="L291:Q291"/>
    <mergeCell ref="R291:W291"/>
    <mergeCell ref="A292:H292"/>
    <mergeCell ref="I292:K292"/>
    <mergeCell ref="L292:Q292"/>
    <mergeCell ref="R292:W292"/>
    <mergeCell ref="A293:H293"/>
    <mergeCell ref="I293:K293"/>
    <mergeCell ref="L293:Q293"/>
    <mergeCell ref="R293:W293"/>
    <mergeCell ref="A288:H288"/>
    <mergeCell ref="I288:K288"/>
    <mergeCell ref="L288:Q288"/>
    <mergeCell ref="R288:W288"/>
    <mergeCell ref="A289:H289"/>
    <mergeCell ref="I289:K289"/>
    <mergeCell ref="L289:Q289"/>
    <mergeCell ref="R289:W289"/>
    <mergeCell ref="A290:H290"/>
    <mergeCell ref="I290:K290"/>
    <mergeCell ref="L290:Q290"/>
    <mergeCell ref="R290:W290"/>
    <mergeCell ref="A297:H297"/>
    <mergeCell ref="I297:K297"/>
    <mergeCell ref="L297:Q297"/>
    <mergeCell ref="R297:W297"/>
    <mergeCell ref="A298:H298"/>
    <mergeCell ref="I298:K298"/>
    <mergeCell ref="L298:Q298"/>
    <mergeCell ref="R298:W298"/>
    <mergeCell ref="A299:H299"/>
    <mergeCell ref="I299:K299"/>
    <mergeCell ref="L299:Q299"/>
    <mergeCell ref="R299:W299"/>
    <mergeCell ref="A294:H294"/>
    <mergeCell ref="I294:K294"/>
    <mergeCell ref="L294:Q294"/>
    <mergeCell ref="R294:W294"/>
    <mergeCell ref="A295:H295"/>
    <mergeCell ref="I295:K295"/>
    <mergeCell ref="L295:Q295"/>
    <mergeCell ref="R295:W295"/>
    <mergeCell ref="A296:H296"/>
    <mergeCell ref="L296:Q296"/>
    <mergeCell ref="R296:W296"/>
    <mergeCell ref="A303:H303"/>
    <mergeCell ref="I303:K303"/>
    <mergeCell ref="L303:Q303"/>
    <mergeCell ref="R303:W303"/>
    <mergeCell ref="A304:H304"/>
    <mergeCell ref="I304:K304"/>
    <mergeCell ref="L304:Q304"/>
    <mergeCell ref="R304:W304"/>
    <mergeCell ref="A305:H305"/>
    <mergeCell ref="I305:K305"/>
    <mergeCell ref="L305:Q305"/>
    <mergeCell ref="R305:W305"/>
    <mergeCell ref="A300:H300"/>
    <mergeCell ref="I300:K300"/>
    <mergeCell ref="L300:Q300"/>
    <mergeCell ref="R300:W300"/>
    <mergeCell ref="A301:H301"/>
    <mergeCell ref="I301:K301"/>
    <mergeCell ref="L301:Q301"/>
    <mergeCell ref="R301:W301"/>
    <mergeCell ref="A302:H302"/>
    <mergeCell ref="I302:K302"/>
    <mergeCell ref="L302:Q302"/>
    <mergeCell ref="R302:W302"/>
    <mergeCell ref="A309:H309"/>
    <mergeCell ref="I309:K309"/>
    <mergeCell ref="L309:Q309"/>
    <mergeCell ref="R309:W309"/>
    <mergeCell ref="A310:H310"/>
    <mergeCell ref="I310:K310"/>
    <mergeCell ref="L310:Q310"/>
    <mergeCell ref="R310:W310"/>
    <mergeCell ref="A311:H311"/>
    <mergeCell ref="I311:K311"/>
    <mergeCell ref="L311:Q311"/>
    <mergeCell ref="R311:W311"/>
    <mergeCell ref="A306:H306"/>
    <mergeCell ref="I306:K306"/>
    <mergeCell ref="L306:Q306"/>
    <mergeCell ref="R306:W306"/>
    <mergeCell ref="A307:H307"/>
    <mergeCell ref="I307:K307"/>
    <mergeCell ref="L307:Q307"/>
    <mergeCell ref="R307:W307"/>
    <mergeCell ref="A308:H308"/>
    <mergeCell ref="I308:K308"/>
    <mergeCell ref="L308:Q308"/>
    <mergeCell ref="R308:W308"/>
    <mergeCell ref="A315:H315"/>
    <mergeCell ref="I315:K315"/>
    <mergeCell ref="L315:Q315"/>
    <mergeCell ref="R315:W315"/>
    <mergeCell ref="A316:H316"/>
    <mergeCell ref="I316:K316"/>
    <mergeCell ref="L316:Q316"/>
    <mergeCell ref="R316:W316"/>
    <mergeCell ref="A317:H317"/>
    <mergeCell ref="I317:K317"/>
    <mergeCell ref="L317:Q317"/>
    <mergeCell ref="R317:W317"/>
    <mergeCell ref="A312:H312"/>
    <mergeCell ref="I312:K312"/>
    <mergeCell ref="L312:Q312"/>
    <mergeCell ref="R312:W312"/>
    <mergeCell ref="A313:H313"/>
    <mergeCell ref="I313:K313"/>
    <mergeCell ref="L313:Q313"/>
    <mergeCell ref="R313:W313"/>
    <mergeCell ref="A314:H314"/>
    <mergeCell ref="I314:K314"/>
    <mergeCell ref="L314:Q314"/>
    <mergeCell ref="R314:W314"/>
    <mergeCell ref="A321:H321"/>
    <mergeCell ref="I321:K321"/>
    <mergeCell ref="L321:Q321"/>
    <mergeCell ref="R321:W321"/>
    <mergeCell ref="A341:H341"/>
    <mergeCell ref="I341:K341"/>
    <mergeCell ref="L341:Q341"/>
    <mergeCell ref="R341:W341"/>
    <mergeCell ref="A342:H342"/>
    <mergeCell ref="I342:K342"/>
    <mergeCell ref="L342:Q342"/>
    <mergeCell ref="R342:W342"/>
    <mergeCell ref="A318:H318"/>
    <mergeCell ref="I318:K318"/>
    <mergeCell ref="L318:Q318"/>
    <mergeCell ref="R318:W318"/>
    <mergeCell ref="A319:H319"/>
    <mergeCell ref="I319:K319"/>
    <mergeCell ref="L319:Q319"/>
    <mergeCell ref="R319:W319"/>
    <mergeCell ref="A320:H320"/>
    <mergeCell ref="I320:K320"/>
    <mergeCell ref="L320:Q320"/>
    <mergeCell ref="R320:W320"/>
    <mergeCell ref="A322:H322"/>
    <mergeCell ref="I322:K322"/>
    <mergeCell ref="L322:Q322"/>
    <mergeCell ref="R322:W322"/>
    <mergeCell ref="A323:H323"/>
    <mergeCell ref="I323:K323"/>
    <mergeCell ref="L323:Q323"/>
    <mergeCell ref="R323:W323"/>
    <mergeCell ref="R347:W347"/>
    <mergeCell ref="A348:H348"/>
    <mergeCell ref="I348:K348"/>
    <mergeCell ref="L348:Q348"/>
    <mergeCell ref="R348:W348"/>
    <mergeCell ref="A343:H343"/>
    <mergeCell ref="I343:K343"/>
    <mergeCell ref="L343:Q343"/>
    <mergeCell ref="R343:W343"/>
    <mergeCell ref="A344:H344"/>
    <mergeCell ref="I344:K344"/>
    <mergeCell ref="L344:Q344"/>
    <mergeCell ref="R344:W344"/>
    <mergeCell ref="A345:H345"/>
    <mergeCell ref="I345:K345"/>
    <mergeCell ref="L345:Q345"/>
    <mergeCell ref="R345:W345"/>
    <mergeCell ref="A324:H324"/>
    <mergeCell ref="I324:K324"/>
    <mergeCell ref="L324:Q324"/>
    <mergeCell ref="R324:W324"/>
    <mergeCell ref="A355:H355"/>
    <mergeCell ref="I355:K355"/>
    <mergeCell ref="L355:Q355"/>
    <mergeCell ref="R355:W355"/>
    <mergeCell ref="A352:H352"/>
    <mergeCell ref="I352:K352"/>
    <mergeCell ref="L352:Q352"/>
    <mergeCell ref="R352:W352"/>
    <mergeCell ref="A353:H353"/>
    <mergeCell ref="I353:K353"/>
    <mergeCell ref="L353:Q353"/>
    <mergeCell ref="R353:W353"/>
    <mergeCell ref="A354:H354"/>
    <mergeCell ref="I354:K354"/>
    <mergeCell ref="L354:Q354"/>
    <mergeCell ref="R354:W354"/>
    <mergeCell ref="A349:H349"/>
    <mergeCell ref="I349:K349"/>
    <mergeCell ref="L349:Q349"/>
    <mergeCell ref="R349:W349"/>
    <mergeCell ref="A328:H328"/>
    <mergeCell ref="I328:K328"/>
    <mergeCell ref="L328:Q328"/>
    <mergeCell ref="R328:W328"/>
    <mergeCell ref="A329:H329"/>
    <mergeCell ref="I329:K329"/>
    <mergeCell ref="L329:Q329"/>
    <mergeCell ref="R329:W329"/>
    <mergeCell ref="A330:H330"/>
    <mergeCell ref="I330:K330"/>
    <mergeCell ref="L330:Q330"/>
    <mergeCell ref="R330:W330"/>
    <mergeCell ref="A325:H325"/>
    <mergeCell ref="I325:K325"/>
    <mergeCell ref="L325:Q325"/>
    <mergeCell ref="R325:W325"/>
    <mergeCell ref="A326:H326"/>
    <mergeCell ref="I326:K326"/>
    <mergeCell ref="L326:Q326"/>
    <mergeCell ref="R326:W326"/>
    <mergeCell ref="A327:H327"/>
    <mergeCell ref="I327:K327"/>
    <mergeCell ref="L327:Q327"/>
    <mergeCell ref="R327:W327"/>
    <mergeCell ref="A334:H334"/>
    <mergeCell ref="I334:K334"/>
    <mergeCell ref="L334:Q334"/>
    <mergeCell ref="R334:W334"/>
    <mergeCell ref="A335:H335"/>
    <mergeCell ref="I335:K335"/>
    <mergeCell ref="L335:Q335"/>
    <mergeCell ref="R335:W335"/>
    <mergeCell ref="A336:H336"/>
    <mergeCell ref="I336:K336"/>
    <mergeCell ref="L336:Q336"/>
    <mergeCell ref="R336:W336"/>
    <mergeCell ref="A331:H331"/>
    <mergeCell ref="I331:K331"/>
    <mergeCell ref="L331:Q331"/>
    <mergeCell ref="R331:W331"/>
    <mergeCell ref="A332:H332"/>
    <mergeCell ref="I332:K332"/>
    <mergeCell ref="L332:Q332"/>
    <mergeCell ref="R332:W332"/>
    <mergeCell ref="A333:H333"/>
    <mergeCell ref="I333:K333"/>
    <mergeCell ref="L333:Q333"/>
    <mergeCell ref="R333:W333"/>
    <mergeCell ref="A340:H340"/>
    <mergeCell ref="I340:K340"/>
    <mergeCell ref="L340:Q340"/>
    <mergeCell ref="R340:W340"/>
    <mergeCell ref="A390:G390"/>
    <mergeCell ref="A337:H337"/>
    <mergeCell ref="I337:K337"/>
    <mergeCell ref="L337:Q337"/>
    <mergeCell ref="R337:W337"/>
    <mergeCell ref="A338:H338"/>
    <mergeCell ref="I338:K338"/>
    <mergeCell ref="L338:Q338"/>
    <mergeCell ref="R338:W338"/>
    <mergeCell ref="A339:H339"/>
    <mergeCell ref="I339:K339"/>
    <mergeCell ref="L339:Q339"/>
    <mergeCell ref="R339:W339"/>
    <mergeCell ref="A350:H350"/>
    <mergeCell ref="I350:K350"/>
    <mergeCell ref="L350:Q350"/>
    <mergeCell ref="R350:W350"/>
    <mergeCell ref="A351:H351"/>
    <mergeCell ref="I351:K351"/>
    <mergeCell ref="L351:Q351"/>
    <mergeCell ref="R351:W351"/>
    <mergeCell ref="A346:H346"/>
    <mergeCell ref="I346:K346"/>
    <mergeCell ref="L346:Q346"/>
    <mergeCell ref="R346:W346"/>
    <mergeCell ref="A347:H347"/>
    <mergeCell ref="I347:K347"/>
    <mergeCell ref="L347:Q347"/>
  </mergeCells>
  <hyperlinks>
    <hyperlink ref="R30" r:id="rId1" xr:uid="{00000000-0004-0000-0000-000000000000}"/>
    <hyperlink ref="R193" r:id="rId2" xr:uid="{00000000-0004-0000-0000-000001000000}"/>
    <hyperlink ref="R194" r:id="rId3" xr:uid="{00000000-0004-0000-0000-000002000000}"/>
    <hyperlink ref="R195" r:id="rId4" xr:uid="{00000000-0004-0000-0000-000003000000}"/>
    <hyperlink ref="R196" r:id="rId5" xr:uid="{00000000-0004-0000-0000-000004000000}"/>
    <hyperlink ref="R197" r:id="rId6" xr:uid="{00000000-0004-0000-0000-000005000000}"/>
    <hyperlink ref="R198" r:id="rId7" xr:uid="{00000000-0004-0000-0000-000006000000}"/>
    <hyperlink ref="R199" r:id="rId8" xr:uid="{00000000-0004-0000-0000-000007000000}"/>
    <hyperlink ref="R201" r:id="rId9" xr:uid="{00000000-0004-0000-0000-000008000000}"/>
    <hyperlink ref="R202" r:id="rId10" xr:uid="{00000000-0004-0000-0000-000009000000}"/>
    <hyperlink ref="R204" r:id="rId11" xr:uid="{00000000-0004-0000-0000-00000B000000}"/>
    <hyperlink ref="R206" r:id="rId12" xr:uid="{00000000-0004-0000-0000-00000C000000}"/>
    <hyperlink ref="R207" r:id="rId13" xr:uid="{00000000-0004-0000-0000-00000D000000}"/>
    <hyperlink ref="R208" r:id="rId14" xr:uid="{00000000-0004-0000-0000-00000E000000}"/>
    <hyperlink ref="R209" r:id="rId15" xr:uid="{00000000-0004-0000-0000-00000F000000}"/>
    <hyperlink ref="R210" r:id="rId16" xr:uid="{00000000-0004-0000-0000-000010000000}"/>
    <hyperlink ref="R211" r:id="rId17" xr:uid="{00000000-0004-0000-0000-000011000000}"/>
    <hyperlink ref="R213" r:id="rId18" xr:uid="{00000000-0004-0000-0000-000012000000}"/>
    <hyperlink ref="R214" r:id="rId19" xr:uid="{00000000-0004-0000-0000-000013000000}"/>
    <hyperlink ref="R215" r:id="rId20" xr:uid="{00000000-0004-0000-0000-000014000000}"/>
    <hyperlink ref="R216" r:id="rId21" xr:uid="{00000000-0004-0000-0000-000015000000}"/>
    <hyperlink ref="R217" r:id="rId22" xr:uid="{00000000-0004-0000-0000-000016000000}"/>
    <hyperlink ref="R218" r:id="rId23" xr:uid="{00000000-0004-0000-0000-000017000000}"/>
    <hyperlink ref="R219" r:id="rId24" xr:uid="{00000000-0004-0000-0000-000018000000}"/>
    <hyperlink ref="R222" r:id="rId25" xr:uid="{00000000-0004-0000-0000-000019000000}"/>
    <hyperlink ref="R223" r:id="rId26" xr:uid="{00000000-0004-0000-0000-00001A000000}"/>
    <hyperlink ref="R226" r:id="rId27" xr:uid="{00000000-0004-0000-0000-00001D000000}"/>
    <hyperlink ref="R227" r:id="rId28" xr:uid="{00000000-0004-0000-0000-00001E000000}"/>
    <hyperlink ref="R228" r:id="rId29" xr:uid="{00000000-0004-0000-0000-00001F000000}"/>
    <hyperlink ref="R229" r:id="rId30" xr:uid="{00000000-0004-0000-0000-000020000000}"/>
    <hyperlink ref="R230" r:id="rId31" xr:uid="{00000000-0004-0000-0000-000021000000}"/>
    <hyperlink ref="R231" r:id="rId32" xr:uid="{00000000-0004-0000-0000-000022000000}"/>
    <hyperlink ref="R234" r:id="rId33" xr:uid="{00000000-0004-0000-0000-000025000000}"/>
    <hyperlink ref="R235" r:id="rId34" xr:uid="{00000000-0004-0000-0000-000026000000}"/>
    <hyperlink ref="R237" r:id="rId35" xr:uid="{00000000-0004-0000-0000-000028000000}"/>
    <hyperlink ref="R238" r:id="rId36" xr:uid="{00000000-0004-0000-0000-000029000000}"/>
    <hyperlink ref="R239" r:id="rId37" xr:uid="{00000000-0004-0000-0000-00002A000000}"/>
    <hyperlink ref="R240" r:id="rId38" xr:uid="{00000000-0004-0000-0000-00002B000000}"/>
    <hyperlink ref="R241" r:id="rId39" xr:uid="{00000000-0004-0000-0000-00002C000000}"/>
    <hyperlink ref="R242" r:id="rId40" xr:uid="{00000000-0004-0000-0000-00002D000000}"/>
    <hyperlink ref="R243" r:id="rId41" xr:uid="{00000000-0004-0000-0000-00002E000000}"/>
    <hyperlink ref="R244" r:id="rId42" xr:uid="{00000000-0004-0000-0000-00002F000000}"/>
    <hyperlink ref="R245" r:id="rId43" xr:uid="{00000000-0004-0000-0000-000030000000}"/>
    <hyperlink ref="R248" r:id="rId44" xr:uid="{00000000-0004-0000-0000-000031000000}"/>
    <hyperlink ref="R251" r:id="rId45" xr:uid="{00000000-0004-0000-0000-000032000000}"/>
    <hyperlink ref="R252" r:id="rId46" xr:uid="{00000000-0004-0000-0000-000033000000}"/>
    <hyperlink ref="R253" r:id="rId47" xr:uid="{00000000-0004-0000-0000-000034000000}"/>
    <hyperlink ref="R254" r:id="rId48" xr:uid="{00000000-0004-0000-0000-000035000000}"/>
    <hyperlink ref="R256" r:id="rId49" xr:uid="{00000000-0004-0000-0000-000036000000}"/>
    <hyperlink ref="R257" r:id="rId50" xr:uid="{00000000-0004-0000-0000-000037000000}"/>
    <hyperlink ref="R258" r:id="rId51" xr:uid="{00000000-0004-0000-0000-000038000000}"/>
    <hyperlink ref="R260" r:id="rId52" xr:uid="{00000000-0004-0000-0000-000039000000}"/>
    <hyperlink ref="R261" r:id="rId53" xr:uid="{00000000-0004-0000-0000-00003A000000}"/>
    <hyperlink ref="R262" r:id="rId54" xr:uid="{00000000-0004-0000-0000-00003B000000}"/>
    <hyperlink ref="R263" r:id="rId55" xr:uid="{00000000-0004-0000-0000-00003C000000}"/>
    <hyperlink ref="R264" r:id="rId56" xr:uid="{00000000-0004-0000-0000-00003D000000}"/>
    <hyperlink ref="R265" r:id="rId57" xr:uid="{00000000-0004-0000-0000-00003E000000}"/>
    <hyperlink ref="R266" r:id="rId58" xr:uid="{00000000-0004-0000-0000-00003F000000}"/>
    <hyperlink ref="R267" r:id="rId59" xr:uid="{00000000-0004-0000-0000-000040000000}"/>
    <hyperlink ref="R268" r:id="rId60" xr:uid="{00000000-0004-0000-0000-000041000000}"/>
    <hyperlink ref="R270" r:id="rId61" xr:uid="{00000000-0004-0000-0000-000043000000}"/>
    <hyperlink ref="R271" r:id="rId62" xr:uid="{00000000-0004-0000-0000-000044000000}"/>
    <hyperlink ref="R274" r:id="rId63" xr:uid="{00000000-0004-0000-0000-000046000000}"/>
    <hyperlink ref="R275" r:id="rId64" xr:uid="{00000000-0004-0000-0000-000047000000}"/>
    <hyperlink ref="R276" r:id="rId65" xr:uid="{00000000-0004-0000-0000-000048000000}"/>
    <hyperlink ref="R278" r:id="rId66" xr:uid="{00000000-0004-0000-0000-000049000000}"/>
    <hyperlink ref="R279" r:id="rId67" xr:uid="{00000000-0004-0000-0000-00004A000000}"/>
    <hyperlink ref="R280" r:id="rId68" xr:uid="{00000000-0004-0000-0000-00004B000000}"/>
    <hyperlink ref="R281" r:id="rId69" xr:uid="{00000000-0004-0000-0000-00004C000000}"/>
    <hyperlink ref="R283" r:id="rId70" xr:uid="{00000000-0004-0000-0000-00004D000000}"/>
    <hyperlink ref="R284" r:id="rId71" xr:uid="{00000000-0004-0000-0000-00004E000000}"/>
    <hyperlink ref="R287" r:id="rId72" xr:uid="{00000000-0004-0000-0000-000051000000}"/>
    <hyperlink ref="R288" r:id="rId73" xr:uid="{00000000-0004-0000-0000-000052000000}"/>
    <hyperlink ref="R289" r:id="rId74" xr:uid="{00000000-0004-0000-0000-000053000000}"/>
    <hyperlink ref="R290" r:id="rId75" xr:uid="{00000000-0004-0000-0000-000054000000}"/>
    <hyperlink ref="R291" r:id="rId76" xr:uid="{00000000-0004-0000-0000-000055000000}"/>
    <hyperlink ref="R292" r:id="rId77" xr:uid="{00000000-0004-0000-0000-000056000000}"/>
    <hyperlink ref="R293" r:id="rId78" xr:uid="{00000000-0004-0000-0000-000057000000}"/>
    <hyperlink ref="R294" r:id="rId79" xr:uid="{00000000-0004-0000-0000-000058000000}"/>
    <hyperlink ref="R295" r:id="rId80" xr:uid="{00000000-0004-0000-0000-000059000000}"/>
    <hyperlink ref="R296" r:id="rId81" xr:uid="{00000000-0004-0000-0000-00005A000000}"/>
    <hyperlink ref="R297" r:id="rId82" xr:uid="{00000000-0004-0000-0000-00005B000000}"/>
    <hyperlink ref="R298" r:id="rId83" xr:uid="{00000000-0004-0000-0000-00005C000000}"/>
    <hyperlink ref="R299" r:id="rId84" xr:uid="{00000000-0004-0000-0000-00005D000000}"/>
    <hyperlink ref="R301" r:id="rId85" xr:uid="{00000000-0004-0000-0000-00005E000000}"/>
    <hyperlink ref="R302" r:id="rId86" xr:uid="{00000000-0004-0000-0000-00005F000000}"/>
    <hyperlink ref="R304" r:id="rId87" xr:uid="{00000000-0004-0000-0000-000060000000}"/>
    <hyperlink ref="R305" r:id="rId88" xr:uid="{00000000-0004-0000-0000-000061000000}"/>
    <hyperlink ref="R306" r:id="rId89" xr:uid="{00000000-0004-0000-0000-000062000000}"/>
    <hyperlink ref="R309" r:id="rId90" xr:uid="{00000000-0004-0000-0000-000065000000}"/>
    <hyperlink ref="R310" r:id="rId91" xr:uid="{00000000-0004-0000-0000-000066000000}"/>
    <hyperlink ref="R311" r:id="rId92" xr:uid="{00000000-0004-0000-0000-000067000000}"/>
    <hyperlink ref="R312" r:id="rId93" xr:uid="{00000000-0004-0000-0000-000068000000}"/>
    <hyperlink ref="R315" r:id="rId94" xr:uid="{00000000-0004-0000-0000-00006B000000}"/>
    <hyperlink ref="R316" r:id="rId95" xr:uid="{00000000-0004-0000-0000-00006C000000}"/>
    <hyperlink ref="R318" r:id="rId96" xr:uid="{00000000-0004-0000-0000-00006D000000}"/>
    <hyperlink ref="R319" r:id="rId97" xr:uid="{00000000-0004-0000-0000-00006E000000}"/>
    <hyperlink ref="R321" r:id="rId98" xr:uid="{00000000-0004-0000-0000-00006F000000}"/>
    <hyperlink ref="R322" r:id="rId99" xr:uid="{00000000-0004-0000-0000-000070000000}"/>
    <hyperlink ref="R323" r:id="rId100" xr:uid="{00000000-0004-0000-0000-000071000000}"/>
    <hyperlink ref="R324" r:id="rId101" xr:uid="{00000000-0004-0000-0000-000072000000}"/>
    <hyperlink ref="R325" r:id="rId102" xr:uid="{00000000-0004-0000-0000-000073000000}"/>
    <hyperlink ref="R326" r:id="rId103" xr:uid="{00000000-0004-0000-0000-000074000000}"/>
    <hyperlink ref="R327" r:id="rId104" xr:uid="{00000000-0004-0000-0000-000075000000}"/>
    <hyperlink ref="R328" r:id="rId105" xr:uid="{00000000-0004-0000-0000-000076000000}"/>
    <hyperlink ref="R329" r:id="rId106" xr:uid="{00000000-0004-0000-0000-000077000000}"/>
    <hyperlink ref="R330" r:id="rId107" xr:uid="{00000000-0004-0000-0000-000078000000}"/>
    <hyperlink ref="R331" r:id="rId108" xr:uid="{00000000-0004-0000-0000-000079000000}"/>
    <hyperlink ref="R332" r:id="rId109" xr:uid="{00000000-0004-0000-0000-00007A000000}"/>
    <hyperlink ref="R333" r:id="rId110" xr:uid="{00000000-0004-0000-0000-00007B000000}"/>
    <hyperlink ref="R334" r:id="rId111" xr:uid="{00000000-0004-0000-0000-00007C000000}"/>
    <hyperlink ref="R336" r:id="rId112" xr:uid="{00000000-0004-0000-0000-00007D000000}"/>
    <hyperlink ref="R337" r:id="rId113" xr:uid="{00000000-0004-0000-0000-00007E000000}"/>
    <hyperlink ref="R338" r:id="rId114" xr:uid="{00000000-0004-0000-0000-00007F000000}"/>
    <hyperlink ref="R339" r:id="rId115" xr:uid="{00000000-0004-0000-0000-000080000000}"/>
    <hyperlink ref="R340" r:id="rId116" xr:uid="{00000000-0004-0000-0000-000081000000}"/>
    <hyperlink ref="R341" r:id="rId117" xr:uid="{00000000-0004-0000-0000-000082000000}"/>
    <hyperlink ref="R342" r:id="rId118" xr:uid="{00000000-0004-0000-0000-000083000000}"/>
    <hyperlink ref="R343" r:id="rId119" xr:uid="{00000000-0004-0000-0000-000084000000}"/>
    <hyperlink ref="R344" r:id="rId120" xr:uid="{00000000-0004-0000-0000-000085000000}"/>
    <hyperlink ref="R345" r:id="rId121" xr:uid="{00000000-0004-0000-0000-000086000000}"/>
    <hyperlink ref="R346" r:id="rId122" xr:uid="{00000000-0004-0000-0000-000087000000}"/>
    <hyperlink ref="R347" r:id="rId123" xr:uid="{00000000-0004-0000-0000-000088000000}"/>
    <hyperlink ref="R348" r:id="rId124" xr:uid="{00000000-0004-0000-0000-000089000000}"/>
    <hyperlink ref="R349" r:id="rId125" xr:uid="{00000000-0004-0000-0000-00008A000000}"/>
    <hyperlink ref="R350" r:id="rId126" xr:uid="{00000000-0004-0000-0000-00008B000000}"/>
    <hyperlink ref="R351" r:id="rId127" xr:uid="{00000000-0004-0000-0000-00008C000000}"/>
    <hyperlink ref="R352" r:id="rId128" xr:uid="{00000000-0004-0000-0000-00008D000000}"/>
    <hyperlink ref="R353" r:id="rId129" xr:uid="{00000000-0004-0000-0000-00008E000000}"/>
    <hyperlink ref="R354" r:id="rId130" xr:uid="{00000000-0004-0000-0000-00008F000000}"/>
    <hyperlink ref="R355" r:id="rId131" xr:uid="{00000000-0004-0000-0000-000090000000}"/>
  </hyperlinks>
  <printOptions horizontalCentered="1"/>
  <pageMargins left="0.70866141732283472" right="0.70866141732283472" top="1.0236220472440944" bottom="0.78740157480314965" header="0.31496062992125984" footer="0.31496062992125984"/>
  <pageSetup scale="53" fitToHeight="0" orientation="portrait" r:id="rId132"/>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4" manualBreakCount="4">
    <brk id="44" max="22" man="1"/>
    <brk id="108" max="22" man="1"/>
    <brk id="164" max="22" man="1"/>
    <brk id="377" max="22" man="1"/>
  </rowBreaks>
  <drawing r:id="rId133"/>
  <legacyDrawingHF r:id="rId13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Orlando Jose Serrano Sierra</cp:lastModifiedBy>
  <cp:lastPrinted>2020-11-27T14:48:51Z</cp:lastPrinted>
  <dcterms:created xsi:type="dcterms:W3CDTF">2012-10-23T17:53:28Z</dcterms:created>
  <dcterms:modified xsi:type="dcterms:W3CDTF">2024-06-12T14:48:52Z</dcterms:modified>
</cp:coreProperties>
</file>