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autoCompressPictures="0" defaultThemeVersion="166925"/>
  <mc:AlternateContent xmlns:mc="http://schemas.openxmlformats.org/markup-compatibility/2006">
    <mc:Choice Requires="x15">
      <x15ac:absPath xmlns:x15ac="http://schemas.microsoft.com/office/spreadsheetml/2010/11/ac" url="D:\SENA\2024\8. PROCESOS DE SELECCION\15. ELEMENTOS DE FERRETERIA MC-STD-CSET-014-2024\"/>
    </mc:Choice>
  </mc:AlternateContent>
  <xr:revisionPtr revIDLastSave="0" documentId="13_ncr:1_{C95E80A7-F1E5-49C6-AF44-434DCB865C25}" xr6:coauthVersionLast="47" xr6:coauthVersionMax="47" xr10:uidLastSave="{00000000-0000-0000-0000-000000000000}"/>
  <bookViews>
    <workbookView xWindow="-120" yWindow="-120" windowWidth="20730" windowHeight="11160" xr2:uid="{00000000-000D-0000-FFFF-FFFF00000000}"/>
  </bookViews>
  <sheets>
    <sheet name="Items" sheetId="1" r:id="rId1"/>
  </sheets>
  <definedNames>
    <definedName name="_xlnm._FilterDatabase" localSheetId="0" hidden="1">Items!$B$4:$F$265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I6" i="1" l="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5" i="1"/>
  <c r="I316" i="1" l="1"/>
</calcChain>
</file>

<file path=xl/sharedStrings.xml><?xml version="1.0" encoding="utf-8"?>
<sst xmlns="http://schemas.openxmlformats.org/spreadsheetml/2006/main" count="943" uniqueCount="669">
  <si>
    <t>Producto</t>
  </si>
  <si>
    <t>Unidad</t>
  </si>
  <si>
    <t>Descripcion</t>
  </si>
  <si>
    <t>Bulto x 50 Kg</t>
  </si>
  <si>
    <t>Und.</t>
  </si>
  <si>
    <t>Accesorio PVC tee 1"</t>
  </si>
  <si>
    <t>Accesorio PVC tee de presión, material: pvc de 1". Certificados con sello NTC 1341</t>
  </si>
  <si>
    <t>Accesorio PVC tee 2"</t>
  </si>
  <si>
    <t>Accesorio PVC tee sanitaria accesorio de conexión y derivación sanitaría fabricada de PVC. Diámetro 2". Certificados con sello NTC 1341</t>
  </si>
  <si>
    <t xml:space="preserve">Aerosol Poliuretano Brillante </t>
  </si>
  <si>
    <t>Lata x 439 ml</t>
  </si>
  <si>
    <t>Poliuretano en aerosol. Contenido: 439ml; sólo para uso interior. Permite ver la veta de la madera; color: brillante; características: poliuretano en aerosol que proporciona un acabado protector transparente y protege superficies de madera o metal de rayones, abrasión y manchas de agua y productos químicos. Tiempo de fraguado: al tacto: 2 horas, secado completo: 4 horas. Rendimiento: de 1mt2 a 1.5mts2. Tipo de resina alquídico modificado con uretano. Tipo de pigmento sílice amorfa. Solventes acetona, tolueno, xileno. Mir 1.50 max. Cobertura práctica al espesor de película seca recomendado (dry film thickness, dft) (se supone un 15% de pérdida del material) aproximadamente 0.9-1.09 m2 /can. Resistencia al calor seco 93°c. Vida útil 5 años. Punto de inflamación -104°c.</t>
  </si>
  <si>
    <t>Mt</t>
  </si>
  <si>
    <t>Rollo x 10 Kg</t>
  </si>
  <si>
    <t>Alambre dulce calibre 18 galvanizado</t>
  </si>
  <si>
    <t>Alambre dulce galvanizado, calibre 18. Aplica norma ntc 115</t>
  </si>
  <si>
    <t>Alambre galvanizado calibre 12</t>
  </si>
  <si>
    <t>Rollo x 1 Kg</t>
  </si>
  <si>
    <t>Alambre galvanizado, de acero y recubierto por una gruesa y uniforme capa de zinc que lo protege contra la corrosión. Calibre 12 de 2.68 mm resistencia a la tensión de 38 -58 (kg/mm²) que cumpla norma: astm-a-541</t>
  </si>
  <si>
    <t>Alicate aislado 8"</t>
  </si>
  <si>
    <t>Alicates aislamiento a 1000 voltios ac – 1500 voltios dc recubrimiento en cromo niquelado. Mango bi - material ( pp / tpr) – dos colores. Topes de seguridad en el mango. Tamaño 8"</t>
  </si>
  <si>
    <t>Anticorrosiva pintura en aceite</t>
  </si>
  <si>
    <t xml:space="preserve">Galón </t>
  </si>
  <si>
    <t>Pintura anticorrosiva a base de aceite de secado al aire y de excelente cubrimiento y adherencia para evitar la corrosión.</t>
  </si>
  <si>
    <t>Arena fina de rio</t>
  </si>
  <si>
    <t>m3</t>
  </si>
  <si>
    <t>Arena fina de rio clasificada para friso, que les brinda trabajabilidad a las mezclas de mortero de mampostería. Usos y aplicaciones: se adecúa a morteros de pega y pañete para todo tipo de obra y morteros y mampostería estructural. Licencia ambiental de origen.</t>
  </si>
  <si>
    <t>Arena gruesa de rio</t>
  </si>
  <si>
    <t>Arena gruesa de rio clasificada para estructura, que les brinda trabajabilidad a las mezclas de concreto y mortero de mampostería. Usos y aplicaciones: se adecúa a morteros de pega para todo tipo de obra y morteros y mampostería estructural. Licencia ambiental de origen.</t>
  </si>
  <si>
    <t>Azadón cabo de madera</t>
  </si>
  <si>
    <t>Azadón metálico forjado con peso entre 1800 a 2000 gramos, cabo de madera de 120 cms de largo. Forjada en una sola pieza en acero de alto carbono sae 1045, preafilada con tratamiento térmico con temple y revenido garantizando menor desgaste</t>
  </si>
  <si>
    <t xml:space="preserve">Azadoneta o azadón 288 x 192x 950 mm </t>
  </si>
  <si>
    <t>Azadoneta o azadón plana con cabo de madera 288mm x 192mm x 950 mm, forjada en una sola pieza en acero de alto carbono sae 1045, preafilada con tratamiento térmico con temple y revenido garantizando menor desgaste</t>
  </si>
  <si>
    <t>Balde plástico con tapa 10 litros</t>
  </si>
  <si>
    <t>Baldes con tapa de 10 litros, litros marcados por dentro del balde. Con tapa y manija plástica. Dimensiones: diámetro inferior: 23 -27 cm. Diámetro superior: 35 -38 cm. Alto: 20 -25 cm. Colores blanco, verde, azul, gris, rojo</t>
  </si>
  <si>
    <t>Esmalte poliuretano y catalizador, para proteger el piso epoxico en 3d. Transparente de acabado brillante en dos componentes. Posee excelente resistencia química, mecánica y a los rayos u.v. Posee también alta dureza, brillo, resistencia química, a la humedad y a la abrasión.</t>
  </si>
  <si>
    <t>Barra de acero 14 libras</t>
  </si>
  <si>
    <t xml:space="preserve">Barra forjada en acero tipo lisa, con cuerpo redondo y puntas templadas con tratamiento térmico para alta resistencia, en acero de 14 libras, con 1,20 mts de largo. </t>
  </si>
  <si>
    <t>Barra pata de cabra</t>
  </si>
  <si>
    <t>Barra Pata De Cabra Acero Forjado   Ancho. 19 mm  Largo  75 cm</t>
  </si>
  <si>
    <t>base plastica cuadrada</t>
  </si>
  <si>
    <t>Base Hierro Materas Deko 35 cm Con Ruedas</t>
  </si>
  <si>
    <t>Base plastica redonda</t>
  </si>
  <si>
    <t>Set x 8 Und.</t>
  </si>
  <si>
    <t>Paq. x 4 Und.</t>
  </si>
  <si>
    <t>Voltaje nominal: 1.2 v, recargable, composición: ni-mh, capacidad de la pila: 700 mah, tamaño de la pila aaa, forma cilíndrica. Incluye cargador</t>
  </si>
  <si>
    <t xml:space="preserve">Bisturí retráctil </t>
  </si>
  <si>
    <t>Bisturí con hojilla metálica, cuerpo plástico dimensiones mínimas de 151/2x2/72. Incluye 10 hojas de repuesto.</t>
  </si>
  <si>
    <t>Bomba fumigadora 10 lts</t>
  </si>
  <si>
    <t xml:space="preserve">Pulverizador A Presión 10l. Plastico  boquilla bronce  de aspersion regulable.  </t>
  </si>
  <si>
    <t>Boquilla para soldar 1 cañón</t>
  </si>
  <si>
    <t>Rollo x 100 mt</t>
  </si>
  <si>
    <t>Caja de superficie sencilla de sobreponer, alto: 37 mm, material: abs + pc, certificación: iec 61084-2-1, ul 94 hb, ancho: 31 mm, montaje: superpuesto</t>
  </si>
  <si>
    <t>Canal Base 6 C-26 (Perfil U)</t>
  </si>
  <si>
    <t>Perfil metálico de acero galvanizado. Utilizado en la estructura de placas de yeso. Se coloca horizontalmente en los extremos constituyendo la base para los parales, este canal es resistente al oxido y a la deformación.</t>
  </si>
  <si>
    <t>Canaleta de pared 40x25mm</t>
  </si>
  <si>
    <t>Canaleta de pared, material 100% pvc (ik9), cierre hermético con o sin división: protección ip53, ancho: 40 mm, alto: 25 mm, peso (kg): 13, largo 2 mts, montaje: superpuesto</t>
  </si>
  <si>
    <t>Canaleta de piso 40x25mm</t>
  </si>
  <si>
    <t>Canaleta de piso, material 100% pvc (ik9), cierre hermético con o sin división: protección ip53, ancho: 40 mm, alto: 25 mm, peso (kg): 13, largo 2 mts, montaje: superpuesto</t>
  </si>
  <si>
    <t>Canaleta plástica 60x40mm con división</t>
  </si>
  <si>
    <t>Canaleta de superficie fabricada 100% en pvc de color blanco, con unas dimensiones de 60mm de alto por 40 mm de ancho con tapa a presión, con una división interna, tamaño de 2 metros.</t>
  </si>
  <si>
    <t>Tramo x 2 mt</t>
  </si>
  <si>
    <t xml:space="preserve">Candado grande 3/8" de seguridad para intemperie </t>
  </si>
  <si>
    <t>Candado resistente a la intemperie. Características: cierre de enganche, apertura con llave. El material del asa es de acero, altura del cuerpo del candado: entre 47 y 50 mm; ancho del cuerpo del candado: entre 53 y 55 mm; altura interior del asa (cerrado): entre 25 y 30 mm; ancho interior del asa (cerrado) 17 y 19 mm; diámetro del asa 6 y 10 mm; tipo de llave: plana dentada; número de llaves: 3.</t>
  </si>
  <si>
    <t>Careta para soldar fotosensible Trabajo Pesado</t>
  </si>
  <si>
    <t>Careta para soldar fotosensible inteligente trabajo pesado, careta de soldadura tipo casco con oscurecimiento automático diseño superligero razonable excelente estructura uso cómodo, el ajuste de la inclinación satisface las necesidades ergonómicas especificas del usuario, utiliza tecnología óptica única para que el filtro tenga el mejor color de visión que satisface las necesidades fisiológicas y alta definición el filtro es adecuado para todo tipo de soldadura de soldadura de alta y baja, protección del medio ambiente y ahorro de energía, la careta de estilo pivotante distribuye el peso de manera uniforme diseñada para uso pesado y todo el día</t>
  </si>
  <si>
    <t xml:space="preserve">Carretilla de platón plástica </t>
  </si>
  <si>
    <t>Carretilla plástica resistente al peso. Con patas, crucetas y soportes lamina de calibre 14 (1.9 mm). Platón tipo plástico reciclable de polietileno de alta densidad de medidas: 98 - 100 cm de largo 45 - 47 cm de profundidad y 68 - 70 cm de ancho calibre del platón: 0.75 mm, llanta neumática de 4 lonas antipinchazos, chasis en cuerpo metálico. Capacidad mínima 100 litros.</t>
  </si>
  <si>
    <t>Cautín Profesional Tipo Lápiz 40w</t>
  </si>
  <si>
    <t>Cautín de 40w, para uso general y reparaciones eléctricas. Ac110v / 220v. Fabricado en acero inoxidable, resistencia en cerámica de ofc y punta en cobre cubierto en acero y cromo de larga vida para uso profesional.</t>
  </si>
  <si>
    <t>Cautín tipo lápiz</t>
  </si>
  <si>
    <t>Cautín eléctrico + accesorios intercambiables y base. Cautín de doble potencia para soldar, permite a los usuarios cambiar entre 30w y 60w. Punta para soldar de alta calidad y larga duración serie tt de 6mm. Temp. Punta: 430 °c apróx. Para 30w // 500 °c para 60w. Potencia 30/60w. Voltaje: 120v. Corriente: 50-60 hz. Manija de plástico. Ul certificado.</t>
  </si>
  <si>
    <t>Cemento blanco</t>
  </si>
  <si>
    <t>Bulto x 25 Kg</t>
  </si>
  <si>
    <t xml:space="preserve">Bulto de 25 kg de cemento blanco que cumple con la norma ntc 3318:2008. </t>
  </si>
  <si>
    <t>Cemento gris tipo 1</t>
  </si>
  <si>
    <t xml:space="preserve">Bulto de 50 kg de cemento gris que cumple con la norma ntc 121. </t>
  </si>
  <si>
    <t>Bolsa x 100 Und.</t>
  </si>
  <si>
    <t>Cincel de pala 3/4" x 8"</t>
  </si>
  <si>
    <t>Cincel forjado en hierro con 8 grados en acero. Medida de punta: 7/8", material: acero micro aleado, diámetro de barra: 3/4", tipo de punta: recta o pala, longitud total:8", con protección en goma.</t>
  </si>
  <si>
    <t>Cinta aislante de colores 20 mm x 20 m</t>
  </si>
  <si>
    <t>Cinta aislante colores de cubrimiento cable electico. Temperatura maxima105°c hasta 600v, material: vinilo; ancho: entre 18 y 20 mm; largo 20 metros, presentación: rollo, color amarillo, azul, rojo, negro, blanco, verde.</t>
  </si>
  <si>
    <t>Cinta aislante Negra</t>
  </si>
  <si>
    <t>Cinta bandit en acero inoxidable 3/4"</t>
  </si>
  <si>
    <t xml:space="preserve">Rollo x 30 mt </t>
  </si>
  <si>
    <t>Cinta bandit en acero inoxidable 3/4", presentación: rollo x 28 a 30 metros</t>
  </si>
  <si>
    <t>Rollo x 10 mt</t>
  </si>
  <si>
    <t>Cinta bituminosa autoadhesiva impermeabilizante rollos de 10 m de longitud y ancho de 10 cm, liso o con foil de aluminio. Rollos de 10 m de longitud y ancho de 15 cm, con foil de aluminio. Resistente a los rayos uv.</t>
  </si>
  <si>
    <t>Cinta de enmascarar de 1"</t>
  </si>
  <si>
    <t>Rollo x 40 mt</t>
  </si>
  <si>
    <t>Cintas adhesivas, de enmascarar de 1"</t>
  </si>
  <si>
    <t>Cinta de enmascarar de 1-1/2"</t>
  </si>
  <si>
    <t>Cintas adhesivas, de enmascarar de 1-1/2"</t>
  </si>
  <si>
    <t>Cinta de enmascarar de 3/4"</t>
  </si>
  <si>
    <t>Cintas adhesivas, de enmascarar de 3/4"</t>
  </si>
  <si>
    <t>Cinta gaffer grande 50 mm x 50 m</t>
  </si>
  <si>
    <t>Rollo x 50 mt</t>
  </si>
  <si>
    <t>Cinta de tela mate (gaffer) de alta absorción de luz y no reflectiva. Su adhesivo es de alta fijación y no deja residuos pegajosos. Resistente al agua, fácil de retirar, resistente a la abrasión, se corta con la mano, se puede escribir sobre la cinta, resistente a superficies rugosas e irregulares. Material: tela de 80 hilos por pulgada extruida en pe. Tipo adhesivo: caucho natural. Tipo exposición: interiores y exteriores. Elongación a la ruptura: 14%. Resistencia a la temperatura (30 min): 125 °c. Resistencia a la rotura: 85 n/cm. Espesor total: 310 µm. Material de soporte: tejido extruido con pe. Adhesión sobre acero: 1.6 n/cm. Medidas: 50mx50mm. Colores variados: negro, gris, naranja fluorescente, verde fluorescente, fucsia fluorescente.</t>
  </si>
  <si>
    <t>Cinta gaffer pequeña 12mm x 20m</t>
  </si>
  <si>
    <t>Cinta de tela (gaffer) con una trama de 120 hilos por pulgada y adhesivo de caucho natural. Su adhesivo es de alta fijación y no deja residuos pegajosos. Resistente al agua, fácil de retirar, resistente a la abrasión, se corta con la mano, se puede escribir sobre la cinta, resistente a superficies rugosas e irregulares. Elongación a la ruptura: 9 %. Material: tela de 120 hilos por pulgada extruida en pe. Tipo adhesivo: caucho natural. Resistencia a la temperatura (30 min): 140 °c. Resistencia a la rotura: 70 n/cm. Espesor total: 280 µm. Material de soporte tejido con recubrimiento acrílico. Adhesión sobre acero 3.5 n/cm. Tipo exposición: interiores y exteriores. Medidas: 20mx19mm o superior. Colores variados: naranja, verde, rosado, amarillo fluorescente.</t>
  </si>
  <si>
    <t>Cinta médica tipo Micropore 5 cm x 9 m</t>
  </si>
  <si>
    <t>Rollo 5 cm x 9 mt</t>
  </si>
  <si>
    <t>Cinta adhesiva de papel micro poroso, libre de látex e hipoalergénica, color piel, permite la respiración de la piel, aumenta su adhesividad al interactuar con la humedad de la piel, libre de látex, de fácil corte y remoción, baja transferencia del adhesivo. Ancho total (métrico) 5,08 cm. Hipoalergénico si. Látex no. Longitud total (métrica) 9,1 m. Material papel. Tipo cinta quirúrgica Micropore.</t>
  </si>
  <si>
    <t>Cinta métrica 8m</t>
  </si>
  <si>
    <t>Cintas métrica metálica contra impacto autoenrollable (flexómetro), de 8m de largo por 25 mm de ancho, uso profesional.</t>
  </si>
  <si>
    <t>Cinta métrica de 50 m</t>
  </si>
  <si>
    <t>Cinta métrica de fibra de vidrio; medida: 50 metros; ancho de cinta: 1/2 pulgada; manija de enrollado manual con botón giratorio; presenta graduación de 2 mm; protección contra rayos uv; cinta reforzada con fibra de vidrio; caja perforada que permite limpiar la cinta; caja de plástico abs de alta resistencia y visibilidad resistente a la corrosión; ; cinta no conductiva.</t>
  </si>
  <si>
    <t>Clavija aérea hembra 3 polos 32 A</t>
  </si>
  <si>
    <t>Clavija aérea industrial hembra 3 polos 32 a, ip 66, 250 v</t>
  </si>
  <si>
    <t>Clavija de caucho con polo a tierra</t>
  </si>
  <si>
    <t xml:space="preserve">Clavija con cubierta de caucho, con polo a tierra, con arandela atornillable. Amperaje 15, voltaje 250 v, material caucho - metal, medidas 5,5 cm de largo x 4 cm ancho. </t>
  </si>
  <si>
    <t>Clavo de Acero para concreto, de 1".</t>
  </si>
  <si>
    <t>Caja x 1 Lb</t>
  </si>
  <si>
    <t>Clavo de acero con cabeza para concreto, de 1" de largo. Caja x 1 libra .</t>
  </si>
  <si>
    <t>Clavo de Acero para concreto, de 1-1/2".</t>
  </si>
  <si>
    <t>Clavo de acero con cabeza para concreto, de 1-1/2" de largo. Caja x 1 libra .</t>
  </si>
  <si>
    <t>Clavo de Acero para concreto, de 2".</t>
  </si>
  <si>
    <t>Clavo de acero con cabeza para concreto, de 2" de largo. Caja x 1 libra .</t>
  </si>
  <si>
    <t>Clavo de Acero para concreto, de 2-1/2".</t>
  </si>
  <si>
    <t>Clavo de acero con cabeza para concreto, de 2-1/2" de largo. Caja x 1 libra .</t>
  </si>
  <si>
    <t>Clavo de Acero para concreto, de 3".</t>
  </si>
  <si>
    <t>Clavo de acero con cabeza para concreto, de 3" de largo. Caja x 1 libra .</t>
  </si>
  <si>
    <t>Clavo o puntilla corriente, de 1-1/2".</t>
  </si>
  <si>
    <t>Clavo o puntilla corriente con cabeza, de 1-1/2" de largo. Caja x 1 libra .</t>
  </si>
  <si>
    <t>Clavo o puntilla corriente, de 2".</t>
  </si>
  <si>
    <t>Clavo o puntilla corriente con cabeza, de 2" de largo. Caja x 1 libra .</t>
  </si>
  <si>
    <t>Clavo o puntilla corriente, de 2-1/2".</t>
  </si>
  <si>
    <t>Clavo o puntilla corriente con cabeza, de 2-1/2" de largo. Caja x 1 libra .</t>
  </si>
  <si>
    <t>Clavo o puntilla corriente, de 3".</t>
  </si>
  <si>
    <t>Clavo o puntilla corriente con cabeza, de 3" de largo. Caja x 1 libra .</t>
  </si>
  <si>
    <t>Conector autoperforante 6-300 MCM derivación 12-2 AWG</t>
  </si>
  <si>
    <t>Conector autoperforante mediano (tipo piercing o vampiro), chaqueta aislada, cabeza tornillo, para acometida, red principal 6-300 mcm derivación 12-2 awg, para instalaciones de red trenzada</t>
  </si>
  <si>
    <t>Conector PVC- manguera 1/2"</t>
  </si>
  <si>
    <t>Acople inserto rígido de tubo pvc a manguera de riego de 1/2", color blanco.</t>
  </si>
  <si>
    <t>Cordino 2 mm</t>
  </si>
  <si>
    <t>Carrete x 100 mt</t>
  </si>
  <si>
    <t>Cuerda que consta de un alma y una camisa, de un diámetro nominal de 2mm, material poliamida trenzada; tipo semi estático, resistencia 5kn. Calibre 5mm. Certificaciones: ce/uiaa en 564</t>
  </si>
  <si>
    <t>Cordino 5mm</t>
  </si>
  <si>
    <t>Cuerda que consta de un alma y una camisa, de un diámetro nominal de 5mm, material poliamida trenzada; tipo semi estático, resistencia 6.1kn. Elongación @ 300 lbf 10.2% (300 lbf). Calibre 5mm. Certificaciones: ce/uiaa en 564</t>
  </si>
  <si>
    <t>Cortacables de cremallera</t>
  </si>
  <si>
    <t xml:space="preserve">Las tenazas cortacables longitud (mm) 254, cable ø máximo (mm) 32, capacidad de corte máximo (sección de cable) (mm²) cu 150/al 240, fabricadas en acero forjado. Dureza de las cuchillas es de 54-58 hrc. </t>
  </si>
  <si>
    <t>Cortador de tubería PVC</t>
  </si>
  <si>
    <t xml:space="preserve">Cortador tipo trinquete para cortar tubo pvc hasta de 1", cuchilla de 2.5 mm, apertura máxima es de 42 mm. </t>
  </si>
  <si>
    <t>Crema para soldar de 28 gr</t>
  </si>
  <si>
    <t>Pasta o pomada para soldadura a base de estaño, con flux, no perecedera, contenido: 28 gramos por recipiente de plástico</t>
  </si>
  <si>
    <t>Cuarzo piedra dolomita blanca rústica No. 4</t>
  </si>
  <si>
    <t>Piedra dolomita blanca rústica, ideal para decoración de chimeneas y jardines, tamaño #4 (4 a 5cm aprox). Resistente al calor.</t>
  </si>
  <si>
    <t>Derivación T canaleta 40x25mm</t>
  </si>
  <si>
    <t>Derivación en t accesorio para canaleta 40x25mm. Aplica retie</t>
  </si>
  <si>
    <t>Derivación T canaleta piso 40x25mm</t>
  </si>
  <si>
    <t>Derivación en t accesorio para canaleta de piso 40x25mm. Aplica retie</t>
  </si>
  <si>
    <t>Derivación T canaleta ranurada 40x25mm</t>
  </si>
  <si>
    <t>Derivación en t accesorio para canaleta ranurada 40x25mm. Aplica retie</t>
  </si>
  <si>
    <t>kilo</t>
  </si>
  <si>
    <t>Soda caustica destapa cañerias multiuso x kilo</t>
  </si>
  <si>
    <t>Diluyente para pintura y barniz en galón.</t>
  </si>
  <si>
    <t>Disco corte de madera de 14" para tronzadora</t>
  </si>
  <si>
    <t>Disco para corte de madera dientes de tungsteno de 7.1/4-pulg (184mm) y 60 dientes. Disco para corte transversal al hilo de madera. Diámetro de agujero central: 5/8-pulg.</t>
  </si>
  <si>
    <t xml:space="preserve">Disco corte metal de 14" x 7/64" x 1" para tronzadora </t>
  </si>
  <si>
    <t>Disco para tronzadora de 14" x 7/64 x 1 pulg</t>
  </si>
  <si>
    <t>Disco de 4-1/2" para corte concreto</t>
  </si>
  <si>
    <t>Disco abrasivo para corte extrafino multilateral -diámetro externo: 4.1/2'', -diámetro interno: 7/8'' características -fabricado de carburo de silicio. -tipo 41. -espesor: 1 mm -para cortes en: pvc, piedra, baldosa, acero, aluminio, acero inoxidable</t>
  </si>
  <si>
    <t xml:space="preserve">Disco de 4-1/2" para corte metales </t>
  </si>
  <si>
    <t>Disco abrasivo para corte metales de 4-1/2".</t>
  </si>
  <si>
    <t xml:space="preserve">Disco de 4-1/2" para pulir metales </t>
  </si>
  <si>
    <t>Disco abrasivo para pulir metales de 4-1/2".</t>
  </si>
  <si>
    <t xml:space="preserve">Disco de 9" piedra para afilar cuchilla de guadaña </t>
  </si>
  <si>
    <t>Disco de 9" piedra para afilar cuchilla de guadaña carborumdun t1 a46bf (150x6.0x25.4)</t>
  </si>
  <si>
    <t>Ducha sencilla cromada</t>
  </si>
  <si>
    <t>Ducha de 7,3 litros/minuto, peso 1,125 kilogramos, cierre rápido 90°, conexión de red de 1/2 pulgada, manija de palanca, color cromo. 220 v, 4500 w</t>
  </si>
  <si>
    <t>Emulsión Asfáltica Impermeabilizante Para Cubierta 18kg</t>
  </si>
  <si>
    <t>Cuñete x 5 galones</t>
  </si>
  <si>
    <t>Emulsión asfáltica impermeabilizante para cubierta 18kg se aplica a de techos, terrazas, cubiertas y viga canales o cualquier cubierta en madera, concreto o mortero</t>
  </si>
  <si>
    <t>Espátula de plástico</t>
  </si>
  <si>
    <t>Espátula plástica. Ancho de 3 pulgadas (76mm). Fabricada en polipropileno. Resistente a solventes. Ligera y flexible. Mango de 9.4 cm. Esta herramienta cuenta con una hoja plana de 3 pulgadas.</t>
  </si>
  <si>
    <t>Espátula metálica x 3"</t>
  </si>
  <si>
    <t>Espátula hoja de acero inoxidable de 3", con mango antideslizante de polipropileno.</t>
  </si>
  <si>
    <t>Espátula metálica x 4"</t>
  </si>
  <si>
    <t>Espátula hoja de acero inoxidable de 4", con mango antideslizante de polipropileno.</t>
  </si>
  <si>
    <t>Balde x 6 Kg</t>
  </si>
  <si>
    <t>Estuco acrílico interior y exterior. Masilla acrílica plástica de alta blancura para uso interior y exterior, lista para usar y de excelente adherencia sobre diferentes materiales de construcción. Maximiza el rendimiento y garantiza la adherencia de las pinturas. Presentación: balde x 6 kg. Acabado blanco, terso. Viscosidad 25°c astm d562 50 - 70 rpm. Densidad astm d1475 6.98 - 7.08 kg / gal. Contenido de voc &lt; 15 gramos/litro. Adherencia de la pintura - método x 100%. Ph 9.0 – 9.5. Secamiento primera capa 1 - 2 horas. Secamiento segunda capa 1 - 2 horas. Para aplicación de pinturas 24 horas</t>
  </si>
  <si>
    <t>Flexómetro x 5 m x 3/4"</t>
  </si>
  <si>
    <t>Flexómetro de cinta de acero longitud: 5 m. Anchura: 28 mm. Caja bimateria sujetada con tornillos en la parte delantera. Sistema de bloqueo deslizante extra suave “airlock” y rebobinado suave. Freno inferior en la base y refuerzo metálico en la caja en cuerpo plástico gancho "multicatch", gancho con saliente superior e imán. 3 remaches. Provisto de clip de sujeción al cinturón.</t>
  </si>
  <si>
    <t>Flotador alta resistencia para tanque aéreo de 1"</t>
  </si>
  <si>
    <t>Flotador alta resistencia para tanque aéreo de 1", flotador en bronce con bola en cobre y varilla en latón para controlar el llenado del tanque, presión de cierre 150 psi</t>
  </si>
  <si>
    <t>Fluxómetro para Sanitario Tru Flush de Push 4.8 lt</t>
  </si>
  <si>
    <t>Fluxómetro tru flush push sanitario, materiales metal, acabado cromado, alto 9.8 cm, largo 11 cm, ancho 9 cm, tipo de instalación a pared, tipo de manija/accionamiento push, sistema de accionamiento tipo push, consumo de agua 4.8 lt, rango de presión de agua entre 30 y 80 psi, capacidad de flujo 4.70 lpf a 50 psi, productos compatibles tazas erie adriática y báltica de entrada posterior corona</t>
  </si>
  <si>
    <t>Fotocelda con base 110-220 v</t>
  </si>
  <si>
    <t>Fotocelda con base 110-220v, 50/60hz, potencia 1000w, que cumple el registro ul e 188/110, en material resistente a altas temperaturas y humedad.</t>
  </si>
  <si>
    <t xml:space="preserve">Gas Para Soldar </t>
  </si>
  <si>
    <t xml:space="preserve">Gas para soldar botella para soldar pro (ch) 399.7 gramos. </t>
  </si>
  <si>
    <t>Frasco x 250 ml</t>
  </si>
  <si>
    <t>Silicona líquida de aplicación en frío, contenido: 250 ml</t>
  </si>
  <si>
    <t>Grifería O Llave Push Lavamanos tráfico Pesado</t>
  </si>
  <si>
    <t>Grifería o llave push lavamanos tráfico pesado, con sistema automático de cierre de 4 a 5 segundos, lo que permite un mayor ahorro de agua. -material: metálica con acabado en cromo.-medidas: altura 9 cm y salida de 11 cm con chorro direccionado a 30 grados de desviación al centro del lavamanos.</t>
  </si>
  <si>
    <t>Guante en nylon</t>
  </si>
  <si>
    <t>Par</t>
  </si>
  <si>
    <t>El guante en nylon tiene un recubrimiento de espuma de nitrilo, que provee una capa con excelente resistencia a la abrasión (calificación 3 de 4 conforme a la en388), protección contra líquidos, agarre en seco-húmedo y durabilidad. Este producto. Talla xs, s, m, l.</t>
  </si>
  <si>
    <t>Hoja segueta acero carbón 24 dientes por pulgada</t>
  </si>
  <si>
    <t xml:space="preserve">Hoja para segueta flexible acero al carbón de 24 dientes x 12" de larga. </t>
  </si>
  <si>
    <t>Hoja segueta bimetal 18 dientes x pulgada bimetal</t>
  </si>
  <si>
    <t>Hoja para segueta bimetal 18 dientes por pulgada bimetal, tipos de corte: metales gruesos, metales medios, metales finos, pvc y madera.</t>
  </si>
  <si>
    <t>Hombre solo común de 10</t>
  </si>
  <si>
    <t>Alto,1.65 cm,Material Acero carbono, Ancho 5.2 cm, Largo 18 cm</t>
  </si>
  <si>
    <t>Juego de cuchillas para caladora 5 pz 8 tpi, tpi (dientes por pulgada): 8, material: hcs, long. Max de trabajo: 75 mm, piezas por paquete. 5, se utiliza en para trabajo de corte rápido y limpio</t>
  </si>
  <si>
    <t>Kit accesorios mototool</t>
  </si>
  <si>
    <t>Juego de limas bandeja 8 pz, st03916 lima punta plana 8″, st03936 lima punta semiredonda 8″, st03956 lima cuadrada 8″, st03972 lima redonda 8″, st03992 lima triangular 8″, st03811 lima punta plana de diamante 3 por140 mm, st03812 lima punta semiredonda de diamante 3 por140mm, st03815 lima punta redonda de diamante 3 por 140mm</t>
  </si>
  <si>
    <t xml:space="preserve">Kit de atornilladores de precisión </t>
  </si>
  <si>
    <t>Kit de seis (6) destornilladores de precisión, fabricados en acero, con mango ergonómico antideslizante. 3 atornilladores punta phillips y 3 atornilladores punta paleta. Incluye caja plástica con destornilladores de 4.0 mm, 3.0 mm, 2.0 mm, 1mm, #0, #00</t>
  </si>
  <si>
    <t xml:space="preserve">Kit de llaves de expansión </t>
  </si>
  <si>
    <t>Kit de llaves de expansión o llaves ajustables, fabricadas de acero cromo vanadio al carbono. Templada a una dureza de 45 hrc. Cómodo mango de vinil acojinado. Incluye llave de 8", 10", 12".</t>
  </si>
  <si>
    <t>Kit de llaves hexagonales brístol</t>
  </si>
  <si>
    <t>Kit de llaves hexagonales, estuche plástico para ordenarlas y colgarlas, llaves fabricadas en acero al cromo vanadio, puntas biseladas, medidas 1/16 ", 5/64", 3/32", 1/8", 5/32", 3/16", 7/32",1/4", 5/16", 3/8".</t>
  </si>
  <si>
    <t>Kit de llaves hexagonales brístol y torx</t>
  </si>
  <si>
    <t>Kit de llaves hexagonales, material de fabricación: acero chrome vanadium incluye 18 llaves: 9 llaves bristol milimétricas, 1.5mm - 2mm - 2.5mm - 3mm - 4mm - 5mm - 6mm - 8mm -10mm, 9 llaves torx de seguridad, t10 - t15 - t20 - t25 - t27 - t30 - t40 - t45 - t50. Aplica din 911.</t>
  </si>
  <si>
    <t>Kit de llaves mixtas milimétricas</t>
  </si>
  <si>
    <t>Kit de llaves mixtas milimétrico, material de fabricación: acero chrome vanadium, incluye 14 piezas: 8mm - 9mm - 10mm - 11mm - 12mm - 13mm - 14mm, 15mm - 16mm - 17mm - 19mm - 21mm - 22mm - 24mm, tapete en lona para transporte</t>
  </si>
  <si>
    <t>Kit destornilladores imantados de pala y estrella</t>
  </si>
  <si>
    <t>Kit de destornilladores imantados 6 piezas; 4 destornilladores de pala 3/16" x 3", 3/16" x 6",1/4" x 4", 1/4" x 6", 2 de estrella 3/16" x 4", 1/4" x 4".</t>
  </si>
  <si>
    <t>Kit para derrames químicos</t>
  </si>
  <si>
    <t>Kit para atención de derrames químicos - 8 galones que incluya: 1. Almohadilla absorbente 25x25 cms. 2. Barrera absorbente 3 pulgadas de 1,20 m de largo. 2. Kilogramo de material absorbent</t>
  </si>
  <si>
    <t>Kit Puntas planas, cruz, torx, pozidriv</t>
  </si>
  <si>
    <t>Kit de puntas que contiene: 7 puntas planas: 1/8" (3.7 mm), 5/32" (3.9 mm), 13/64" (5.1 mm), 7/32" (5.5 mm), 15/64" (5.9 mm) 9/32" (7.1 mm), 5/16" (7.9 mm). 6 puntas de cruz: ph0, ph1, ph2 (x3). Ph3. 10 puntas torx: t8, t9, t10, t15, t20, t25, t27, t30, t35, t40. 7 puntas torx con seguro: t8h, t15h, t20h, t25h, t27h, t30h, t35h. 5 puntas pozidriv: pz0, pz1, pz2 (x2), pz3. 3 puntas cuadradas: s1, s2, s3. 12 puntas hexagonales: 1.5 mm, 2 mm, 2.5 mm, 3 mm, 3.5 mm, 4 mm, 4.5 mm, 5 mm, 5.5 mm, 6 mm, 7 mm, 8 mm. 6 puntas hexagonales con seguro: 2 mm, 2.5 mm, 3 mm, 4 mm, 5 mm, 6 mm. 4 puntas spanner: 4 mm, 6 mm, 8 mm, 10 mm. 1 extensión para puntalargo de puntas 1" (25.4 mm). 1 extensión, largo de extensión 58 cm. 1 zanco 1/4". No. De piezas 60 puntas y 1 extensión.</t>
  </si>
  <si>
    <t>lamina de drywall de 1.20mX2.44 mts X 1/2"</t>
  </si>
  <si>
    <t>Superplaca liviana, lámina compuesta por yeso formulado y procesado entre 2 cartoncillos, recubierto de papel 100% reciclado. Ancho 1,22 metros x Largo 2,44 metros</t>
  </si>
  <si>
    <t>Lamina MDF 15 mm, 2.40 x 1.80 m</t>
  </si>
  <si>
    <t>Lamina mdf, grosor: 15 mm, 2.40 x 1.80 m</t>
  </si>
  <si>
    <t>Lampara de pared luminaria Tipo Tortuga</t>
  </si>
  <si>
    <t>Lampara hermética con tubos Led Alta Potencia</t>
  </si>
  <si>
    <t>Lampara Led Techo Circular 12w</t>
  </si>
  <si>
    <t>Lámpara panel en led 18w redondo de incrustar</t>
  </si>
  <si>
    <t>Lampara panel led 48w</t>
  </si>
  <si>
    <t>Lija metal grano 100 pliego de 230 mm x 280 mm.</t>
  </si>
  <si>
    <t>Pliego</t>
  </si>
  <si>
    <t>Lija metal tipo de grano óxido aluminio, grano 100, tamaño de pliego de 230 mm x 280 mm.</t>
  </si>
  <si>
    <t>Lija metal grano 120 pliego de 230 mm x 280 mm.</t>
  </si>
  <si>
    <t>Lija metal tipo de grano óxido aluminio, grano 120, tamaño de pliego de 230 mm x 280 mm.</t>
  </si>
  <si>
    <t>Lija metal grano 150 pliego de 230 mm x 280 mm.</t>
  </si>
  <si>
    <t>Lija metal tipo de grano óxido aluminio, grano 150, tamaño de pliego de 230 mm x 280 mm.</t>
  </si>
  <si>
    <t>Lija metal grano 80 pliego de 230 mm x 280 mm.</t>
  </si>
  <si>
    <t>Lija metal tipo de grano óxido aluminio, grano 80, tamaño de pliego de 230 mm x 280 mm.</t>
  </si>
  <si>
    <t>Lima triangular metálica 6"</t>
  </si>
  <si>
    <t>Lima metálica triangular, largo: 6" (150 mm), ancho 9/16", fabricada en acero sk2. Con vástago y encabada con mango plástico antideslizante.</t>
  </si>
  <si>
    <t>Limpiador De Aire Comprimido con pistola</t>
  </si>
  <si>
    <t>Lata x 10 oz 300 ml</t>
  </si>
  <si>
    <t>Lata de aire a presión para limpiar material delicado. Libre de humedad, no abrasivo. Incluye tubo de extensión para llegar a lugares difíciles de alcanzar. No contiene cfc, hcfc, propano o butano. 100% seguro para el ozono. Contenido: 10oz / 312ml. O superior; material: aire comprimido.</t>
  </si>
  <si>
    <t>Limpiador para tubería pvc</t>
  </si>
  <si>
    <t>Limpiador líquido para tubería plástica de pvc, presentación de 1/4 de galón.</t>
  </si>
  <si>
    <t>Linterna frontal manos libres</t>
  </si>
  <si>
    <t>Linterna frontal manos libres recargable led, de mínimo 38 lumens, con soporte elástico, distancia de alcance mínimo de 50 metros, ángulo de apertura 115 grados de iluminación, ángulo de inclinación graduable de 0 a 90 grados, foco de luz graduable (con más de un modo), soporte para fijación en gorra, casco y similares.</t>
  </si>
  <si>
    <t>Llana dentada de acero 20 x 20 cm.</t>
  </si>
  <si>
    <t>Lámina de acero especial de alta resistencia al desgaste, con protección contra la corrosión mediante barniz incoloro (acero). Lámina de acero inoxidable. El dentado 20 x 20 mm, altura diente peine – 12 mm, anchura diente peine – 12 mm, und.es por caja – 6".</t>
  </si>
  <si>
    <t>Llana lisa de acero 13 x 28 cm.</t>
  </si>
  <si>
    <t>Llana lisa de acero inoxidable. Mango: madera, material: metal, ancho: 13 cm, largo: 28 cm.</t>
  </si>
  <si>
    <t>Llantas carretilla antipinchazos</t>
  </si>
  <si>
    <t>Rueda maciza antipinchazos para carretilla, fabricada en caucho, diámetro de la rueda entre 38 y 39 cms.</t>
  </si>
  <si>
    <t>Llave de control paso de agua 1/2" para sanitario</t>
  </si>
  <si>
    <t>Llave de control paso de agua 1/2" , presión de trabajo manométrica máxima del agua 860 kpa (125 psi), presión mínima recomendada 138 kpa (20 psi); temperatura de uso de 4° c a 66° c (40° f y 150° f), resistencia de la manija al torque superior a 51 n-m (45 lb-pulga), capacidad de flujo o caudal, máximo 36 l/min. ( 9,6gpm) a 138 kpa (20 psi), vida útil del cartucho o und. De cierre 2000 ciclos a 138 kpa (20 psi), este producto debe cumplir con los requerimientos y especificaciones exigidos por la norma ntc1644(a112,18,1m)</t>
  </si>
  <si>
    <t xml:space="preserve">Llave de expansión de 12" </t>
  </si>
  <si>
    <t>Llave de expansión de 12" capacidad: 33 mm, largo: 300 mm, peso: 765 g, tipo de llave, llaves francesas, largo 300 mm (12 pulg). Llave de expansión, ajustable, cuerpo cromado que evita la corrosión. Certificado por ansi b 107.8 m.</t>
  </si>
  <si>
    <t>Llave de paso de 1" metálica, tipo cortin</t>
  </si>
  <si>
    <t xml:space="preserve">Llave de paso de 1" metálica, tipo cortina. Material : cuerpo y cortina en bronce. Presión: vapor 125psi; wog 200psi. </t>
  </si>
  <si>
    <t>Llave de paso de bola de 2" pvc lisa</t>
  </si>
  <si>
    <t>Llave de paso de bola de 2" pvc lisa. Presión máxima de trabajo :150 psi a 23°c. Material :cuerpo y manija en pvc rígido. Maneral: mariposa. Aplica norma astm d2466</t>
  </si>
  <si>
    <t>Llave de paso de bola metalica, con palanca</t>
  </si>
  <si>
    <t xml:space="preserve">Llave de paso de bola metálica, con palanca. Medidas: 9 cm x 5,5 cm, llave de bola con manija metálica, llave de conexión a manguera y cierre de 90 grados. Diámetro 1/2" pulgada. </t>
  </si>
  <si>
    <t>Llave de paso metálica de bola de 1/2" cromada</t>
  </si>
  <si>
    <t>Llave de paso metálica de bola de 1/2" cromada. Conector de salida para ensamblar manguera.</t>
  </si>
  <si>
    <t>Llave de paso para manguera de 16 mm</t>
  </si>
  <si>
    <t>Llave de paso, material: polipropileno para manguera de 16 mm, tipo: válvula reguladora.</t>
  </si>
  <si>
    <t>Llave de paso tipo cortina de 2"</t>
  </si>
  <si>
    <t>Llave de paso tipo cortina de 2". Para presión de trabajo: 16 bar (232 psi). Para temperatura de trabajo: -10oc hasta +120°c.</t>
  </si>
  <si>
    <t>Llave Lavamanos Sencilla Briza Pomo + Acople</t>
  </si>
  <si>
    <t>Llave lavamanos sencilla briza pomo + acople, chasis en polímero de alta ingeniería y cierre rápido de 90 grados. * material plástico*</t>
  </si>
  <si>
    <t>Lona verde cerramiento 2m x 100m</t>
  </si>
  <si>
    <t xml:space="preserve">Tela verde de dimensiones de 100 metros de largo x 2 metros de ancho </t>
  </si>
  <si>
    <t>Luminaria Led tipo High-Bay para suspender, 200w</t>
  </si>
  <si>
    <t>Luminaria tipo High-Bay para suspender, con driver independiente, instalación colgante con gancho y bajo peso para Bodegas, hangares y plantas de producción Instalaciones interiores con alturas de montaje considerables Flujo luminoso 24500 lm ,200 W ,100</t>
  </si>
  <si>
    <t xml:space="preserve">Machetilla de 18" </t>
  </si>
  <si>
    <t>Machete con mango ergonómico x 18", remachado en 3 puntos. Para uso agrícola. Cacha roja, negra o naranja. Con filo de un lado. Con norma técnica establecida en la ntc 933.</t>
  </si>
  <si>
    <t>Malla zaranda arena 5x5 de 0.90 x 30 m</t>
  </si>
  <si>
    <t>Malla zaranda arena 5x5 de 0.90 x 30 mts. De fleje galvanizado.</t>
  </si>
  <si>
    <t xml:space="preserve">Manguera 63 mm </t>
  </si>
  <si>
    <t>Manguera en polietileno de baja densidad calibre 40, diámetro exterior de 63 mm ± 2 mm, espesor 5 mm ± 0,3 mm, para accesorios de usos externo y con una presión de trabajo mínima de 90 psi.</t>
  </si>
  <si>
    <t>Martillo carpintero de 20 oz</t>
  </si>
  <si>
    <t>Martillo carpintero de 20 oz/29 mm, con mango de madera – cabeza cónica.</t>
  </si>
  <si>
    <t>Martillo de uña 13 oz mango fibra vidrio</t>
  </si>
  <si>
    <t>Martillo de uña de 13 onzas mango fibra. Peso 13 onzas.</t>
  </si>
  <si>
    <t>Matera Arcilla Cónica Ladrillada</t>
  </si>
  <si>
    <t>Matera de alta calidad, con diseño resistente y duradero, que brindan y garantizan un lugar de hábitat excelente para la planta. 30*24*30 cms</t>
  </si>
  <si>
    <t xml:space="preserve">Matera Arcilla cuadrada </t>
  </si>
  <si>
    <t>Matera cuadrada de alta calidad, con diseño resistente y duradero, que brindan y garantizan un lugar de hábitat excelente para la planta. 36*36*36 cms</t>
  </si>
  <si>
    <t xml:space="preserve">Mazo en caucho 16 oz mango en fibra de vidrio </t>
  </si>
  <si>
    <t>Mazo en caucho con mango en fibra de vidrio, peso 16 onzas, 20 onzas, 24 onzas.</t>
  </si>
  <si>
    <t>Mototool con Guaya Flexible 150W</t>
  </si>
  <si>
    <t>Mototool con guaya flexible, motor 150w, velocidad variable (10000 a 36000rpm), trabajo sobre metales, madera, vidrio, plásticos, entre otros, contiene - (5) piedras abrasivas de óxido de aluminio, - (1) disco de acero rápido, - (1) disco de fieltro, - (1) grata de alambre, - (1) grata de nylon, - (1) grata redonda de nylon, - (2) fresas diamantadas, - (4) lijas de banda, - (6) brocas, - (1) tambor porta-lijas, - (1) porta discos, - (3) collets (1.5, 2.35 y 3.2mm), - (1) set de escobillas, - (1) llave, - (1) guaya flexible tipo lápiz, - (10) discos de corte</t>
  </si>
  <si>
    <t>Multitoma 6 salidas</t>
  </si>
  <si>
    <t>Multitoma tipo industrial. Incluye: 6 tomacorrientes con polo a tierra e interruptor de apagado/encendido. 2 lámparas de iluminación led de posición ajustable a 45° de 500 lúmenes. 2 puertos usb de carga rápida 5vdc-3.4amperios. Soporte para celular con ajuste de 45°. Apta para ubicar sobre mesas de trabajo o anclada a la pared. Cubierta en metal de gran resistencia para uso pesado. Cable de conexión de 1.2 metros de largo. Vida útil del led: 50.000. Color amarillo con negro. Uso interior especificaciones técnicas: voltaje de operación: 125 v ac / 60 Hz. Potencia máxima: 1875 watts. Amperaje máximo:15 amperios. Salida usb: 5vdc 3.4 amperios. Potencia de iluminación: 20w (10w por cada lampara). Cable 14awg</t>
  </si>
  <si>
    <t>Multitoma 9 salidas</t>
  </si>
  <si>
    <t>Características multitoma eléctrico 9 salidas eléctricas con polo a tierra para trabajo pesado. Amperaje 15a. Potencia 1800v. Tensión 120v. Color negro. Largo del cable 1,8 mts.</t>
  </si>
  <si>
    <t>Nylon Redondo Para Guadaña</t>
  </si>
  <si>
    <t>rollo</t>
  </si>
  <si>
    <t>Nylon Redondo Para Guadaña Diámetro 3 Mm. . Es un accesorio ideal para uso en guadañadoras en aplicaciones de corte de hierba, césped, donde se requiera un avance rápido y seguro, Nylon para guadañadora, calibre 3mm, longitud 500 metros, color naranja, para uso con carrete o yoyo de guadañadora</t>
  </si>
  <si>
    <t>Pala palín con cabo de madera</t>
  </si>
  <si>
    <t>Pala palin, ahoyadora de hierro forjado, con medidas entre 490 y 495 mm x 168 a 175 mm de ancho, con cabo en madera redonda.</t>
  </si>
  <si>
    <t>Paladraga</t>
  </si>
  <si>
    <t xml:space="preserve">Pieza estampada en acero de alto carbono, tratadas térmicamente con temple y revenido garantizando un menor desgaste. Resistente a la flexión, torsión e impacto. Dimensiones: 355 x 139 mm.  Longitud del Cabo: 1575 mm.  Espesor: 1.6 mm.  Material: Acero de alto carbón. </t>
  </si>
  <si>
    <t>Palustre en acero inoxidable 6"</t>
  </si>
  <si>
    <t>Herramienta manual en forma de plancha triangular en acero inoxidable con mango en madera. Presentación de 6".</t>
  </si>
  <si>
    <t>Palustre en acero inoxidable 8"</t>
  </si>
  <si>
    <t>Herramienta manual en forma de plancha triangular en acero inoxidable con mango en madera. Presentación de 8" .</t>
  </si>
  <si>
    <t>Pegante cerámico para interiores y exteriores</t>
  </si>
  <si>
    <t xml:space="preserve"> Adhesivo para interiores y exteriores en polvo. Aplica norma ntc 6050. Bolsa por 25 kg.</t>
  </si>
  <si>
    <t>Pegante para Madera Aplicador x 1 Kilo</t>
  </si>
  <si>
    <t>Frasco x kg</t>
  </si>
  <si>
    <t>Adhesivo a base de poli acetato de vinilo (pva) para madera (pega madera, tríplex ®, aglomerados, hard-board, laminados de alta presión (formica® ) y chapilla entre sí o a otros materiales). Contenido 1 kg; resistente a altas temperaturas; tiempo de prensado entre 20 y 30 minutos; no se cristaliza. Color: rosado; tiempo de secado al tacto: 20 - 30 min. Características registradas en la etiqueta del producto.</t>
  </si>
  <si>
    <t>Pica de hierro macizo cabo de madera</t>
  </si>
  <si>
    <t>Pica forjada en una sola pieza en acero, con cabo de madera. Herramienta de mango largo con medidas de 93cm x 49 cm, pica con cabo de 5 libras de madera, hierro macizo, ideal para picar o escarbar tierra.</t>
  </si>
  <si>
    <t>Pintura Aerosol 400ml</t>
  </si>
  <si>
    <t>Esmalte 400 ml superficies aptas: aluminio, tipo de base: aceite diferentes colores</t>
  </si>
  <si>
    <t>Pintura anticorrosiva</t>
  </si>
  <si>
    <t>Pintura anticorrosiva para exteriores e interiores. Cumple ntc 1651</t>
  </si>
  <si>
    <t>Pintura Epóxica Metal y Concreto</t>
  </si>
  <si>
    <t>Galón</t>
  </si>
  <si>
    <t>Colores Varios SemibrillantePeso neto por galón Comp. A: 5.41 kg/gal Peso neto por ¼ de galón Comp. B 0: 95 Kg/gal Sólidos por volumen: 45 a 50%Mezcla por volumen: 3:1 x volumen (Pintura /Catalizador)</t>
  </si>
  <si>
    <t>Pintura tráfico vehicular</t>
  </si>
  <si>
    <t>Rendimiento: 32 m², superficies aptas: metales, pisos, maderas, muros, pared, ambientes: interior y exterior, tiempo de secado: 4 h, tipo de base: aceite, es aerosol: no, es inflamable: sí, tipo de unidad: l, cantidad: 4</t>
  </si>
  <si>
    <t xml:space="preserve">Pintura vinilo-acrílica tipo 2/ lavable, diluible con agua. Terminación: mate. Que tenga un poder de cubriente mayor de 95%, color: blanco </t>
  </si>
  <si>
    <t>Pinza (Mordaza) metálica grande</t>
  </si>
  <si>
    <t>Abrazadera tipo resorte de 24cm (9"), forma de la mandíbula plana. Fuerza: mínima apertura 5 kg máxima apertura 20kg. Apertura de la mandíbula 8,5cm, material: cuerpo principal de chapa de acero (fc45 ) cincado exento cromo 6: 1,5 mm; muelle de acero templado y cincado exento cromo 6 : diámetro 4,2 mm 4 vueltas; eje remachado orbital, cincado exento cromo 6 diámetro 5 mm. Cabezal y empuñadura, plástico pvc bajo norma rohs</t>
  </si>
  <si>
    <t>Pinza (Mordaza) metálica pequeña</t>
  </si>
  <si>
    <t>Abrazadera tipo resorte de 11cm (4"), forma de la mandíbula plana. Fuerza: mínima apertura10 kg máxima apertura 28 kg. Apertura de la mandíbula 3,5cm, material: cuerpo principal de chapa de acero (fc45 ) cincado exento cromo 6: 1 mm; muelle de acero templado y cincado exento cromo 6 : diámetro 3,2 mm 3 vueltas; eje remachado orbital, cincado exento cromo 6 diámetro 3,5 mm. Cabezal y empuñadura, plástico pvc bajo norma rohs</t>
  </si>
  <si>
    <t>Pinza de punta plana 8"</t>
  </si>
  <si>
    <t>Pinza de punta plana largo: 8 pulgadas (203 mm), aislamiento 1000 v, mango bi-material antideslizante, protección pronunciada en la parte superior del mango. Acero cromo níquel, superficie de corte tratada térmicamente.</t>
  </si>
  <si>
    <t>Pinza de punta redonda 8"</t>
  </si>
  <si>
    <t>Pinza de punta redonda largo: 8 pulgadas (203 mm), aislamiento 1000 v, mango bi-material antideslizante, protección pronunciada en la parte superior del mango. Acero cromo níquel, superficie de corte tratada térmicamente.</t>
  </si>
  <si>
    <t>Plato plastico Para Matera</t>
  </si>
  <si>
    <t>Plato Para Matera Plástico Redonda 31.5cm</t>
  </si>
  <si>
    <t>Reflector Led 100w 100 - 265 V</t>
  </si>
  <si>
    <t>Reflector led de 100w para uso en iluminación exterior. Características: potencia: 100 w, flujo luminoso: 9000lm, grado impermeable: ip65, temperatura de color: 6500k, multivoltaje: ac100-265v, difusor: vidrio templado</t>
  </si>
  <si>
    <t>Reflector Led de 200w 110-220 V</t>
  </si>
  <si>
    <t>Reflector led de 200w para uso en iluminación exterior. . Características: potencia: 200 w, flujo luminoso: 18000lm, grado impermeable: ip65, temperatura de color: 6500k, voltaje 110-220 v, difusor: vidrio templado</t>
  </si>
  <si>
    <t>Refrigerante R410a X 11.3 Kg</t>
  </si>
  <si>
    <t>Refrigerante r410a x 11.3 kg</t>
  </si>
  <si>
    <t>Rodillo antigoteo con felpa de poliéster de alta densidad de 9 pulgadas (22.86 cm). Para cualquier tipo de pintura como vinílica y acrílica. Cuenta con un tejido de alta calidad con 0.952 cm de espesor. Unión metálica y mango ergonómico tubular de plástico , con rosca.</t>
  </si>
  <si>
    <t>Segueta arco de Sierra 12"</t>
  </si>
  <si>
    <t>Segueta arco de sierra fijo económico 12 pul largo-hoja (305 mm) / arco de sierra fijo de 12 pulgadas (30.5 cm) hecho en acero pintado, por lo que es resistente. Empuñadura cerrada para protección de las manos. Mango con diseño ergonómico y textura patentada da mayor comodidad, mejor control y agarre. Tensión máxima 104 lbs (47 kg)., marco segueta cerrado ergonómico, con textura patentada para mayor comodidad, mejor control y agarre, arco resistente en acero pintado.</t>
  </si>
  <si>
    <t>Tubo x 300 ml</t>
  </si>
  <si>
    <t>Sellante adhesivo para juntas 300 ml</t>
  </si>
  <si>
    <t>Sellante adhesivo de alta resistencia y adherencia para fachadas y pegar concreto, fibrocemento, cerámica, metales, vidrio, ladrillo y todo material a base de cemento, color blanco, transparente y gris, presentación 300ml para aplicar con pistola de calafateo de 9 pulgadas.</t>
  </si>
  <si>
    <t>Sensor de movimiento 360° 200W 120V tipo techo.</t>
  </si>
  <si>
    <t>Sensor de movimiento infrarrojo, ángulo de cobertura: 360°, distancia detección: 6m, duración de encendido: 10sg-7min ajustable, potencia máxima soportada (w): 800w incandescentes, potencia máxima soportada (w): 200w led, voltaje: 100-130v/50-60hz, voltaje 127 v, tipo techo.</t>
  </si>
  <si>
    <t>Sensor De Movimiento Para Encendido De Luces</t>
  </si>
  <si>
    <t>Sensor de movimiento para dispositivos de iluminación en el hogar. El sensor es de 360 grados. Se instala y se conecta en circuito con la lámpara. Tiene controles para ajustar la sensibilidad de la luz y el tiempo de encendido. Puede colocarse en techos o paredes. Es de color blanco muy discreto, tiene un led indicador de funcionamiento en color verde. Dimensiones: 11 cm de diámetro x 5 cm de altura total. Fácil de instalar.</t>
  </si>
  <si>
    <t>Set Tijera Cortacésped + Tijera Cortaramas</t>
  </si>
  <si>
    <t>KIT</t>
  </si>
  <si>
    <t>Set de tijeras para para podar pasto con mango de madera y tijera pequeña en bypass podadora</t>
  </si>
  <si>
    <t>Sifón Flexible Para Lavaplatos O Lavamanos Blanco.</t>
  </si>
  <si>
    <t>Ancho total: 75 cm, altura total: 75 cm, materiales: plástico, es flexible: sí</t>
  </si>
  <si>
    <t>Silicona transparente uniones de vidrios 300 ml</t>
  </si>
  <si>
    <t>Silicona transparente antihongos para uniones de vidrios o juntas, presentación en tubo de 300 ml para aplicar con pistola de calafateo de 9 pulgadas.</t>
  </si>
  <si>
    <t>Socket para tubo fluorescente led</t>
  </si>
  <si>
    <t>Socket para tubo fluorescente led características: medidas en milímetros: 37x29x9, origen: Italia material: policarbonato, color: blanco-verde, especial para usar con: tubo led, tubo fluorescente, soket de seguridad: la parte verde del soket gira y aprisiona el tubo para darle más firmeza.</t>
  </si>
  <si>
    <t>Soga de polipropileno 12mm 900 Kg-f.</t>
  </si>
  <si>
    <t>Soga material: polipropileno. Diámetro: 12mm ó 1/2". Resistencia mínima de 900 kg-f.</t>
  </si>
  <si>
    <t>Soga de polipropileno 14mm 1350 Kg-f.</t>
  </si>
  <si>
    <t>Soga material: polipropileno. Diámetro: 14mm ó 9/16". Resistencia mínima de 1350 kg-f.</t>
  </si>
  <si>
    <t>Soldadura 6013 x1/8"</t>
  </si>
  <si>
    <t>Kg</t>
  </si>
  <si>
    <t>Electrodos 6013 x 1 kilo, de revestimiento rutílico. Largo de 35 cm ancho 1/8 pulgadas. Contenido 1 kilo. Uso metalmecánico</t>
  </si>
  <si>
    <t>Soldadura 7018 x 1/8"</t>
  </si>
  <si>
    <t>Electrodos 7018 x 1 kilo, de revestimiento rutílico. Largo de 35 cm ancho 1/8 pulgadas. Contenido 1 kilo. Uso metalmecánico</t>
  </si>
  <si>
    <t>Soldadura de estaño 60/40</t>
  </si>
  <si>
    <t>250 gr</t>
  </si>
  <si>
    <t>Soldadura de estaño 60-40 1,6 mm 250 gr.</t>
  </si>
  <si>
    <t>Soldadura PVC</t>
  </si>
  <si>
    <t xml:space="preserve"> 1/8 de Galón</t>
  </si>
  <si>
    <t>Soldadura líquida para tuberías de pvc, presentación: 1/8 de galón. Color verde, recipiente con aplicador y tapa rosca.</t>
  </si>
  <si>
    <t>Sujetador galvanizado para guaya 5/16" (perro)</t>
  </si>
  <si>
    <t>Sujetador en acero galvanizado de 5/16" (perro para guaya) con mordaza tipo u con conjunto de perno y asentamiento reforzado.</t>
  </si>
  <si>
    <t xml:space="preserve">Terminal conector de ojo 12-14 awg </t>
  </si>
  <si>
    <t>Terminal conector de ojo azul cable 12-14 awg x100 unid. Aplica retie</t>
  </si>
  <si>
    <t xml:space="preserve">Terminal conector de ojo 14 -16 awg </t>
  </si>
  <si>
    <t>Terminal conector de ojo rojo calibre 14 -16 awg x100 unid. Aplica retie</t>
  </si>
  <si>
    <t xml:space="preserve">Tester de voltaje digital </t>
  </si>
  <si>
    <t>Tester, para medir directamente magnitudes eléctricas activas como corrientes. Con mango ergonómico, 6v a 400v. Pantalla digital. Medición individual de c.a. / c.c. 12 - 36 - 55 - 110 - 220 v. Cuerpo fabricado en abs. Punta tipo desarmador. Con clip tipo pluma para llevar en el bolsillo. Medición de corriente alterna (c.a.) 120 a 220 v. Medición de corriente continua (c.c.) 12 a 220 v. Frecuencia 60 Hz. Largo total: 12 cm.</t>
  </si>
  <si>
    <t>Rebajador de pinturas, thiner compuesto por etanol, por galón, incoloro.</t>
  </si>
  <si>
    <t>Tijera de aviación recta 32 cm</t>
  </si>
  <si>
    <t>Tijeras de aviación corte recto. Largo de 12.6 pulgadas / 32 cm mordaza de aleación de cromo molibdeno cumple con las normas ansi (b107.11m), para cortar metal de hasta calibre 18.</t>
  </si>
  <si>
    <t>Tomacorriente bifásico pata cruzada polo a tierra (2p+t), 20 a 220 v.</t>
  </si>
  <si>
    <t>Tomacorriente doble polo tierra GFCI 20 A 127 V.</t>
  </si>
  <si>
    <t>Tomacorriente doble polo a tierra (2p+t) protección falla a tierra (gfci), 20 a 127 v.</t>
  </si>
  <si>
    <t>Tornillo drywall 6 x 1 1/2"</t>
  </si>
  <si>
    <t>Tornillo drywall 6 x 1"</t>
  </si>
  <si>
    <t>Tornillo drywall 6 x 1/2"</t>
  </si>
  <si>
    <t>Tornillo drywall 6 x 1/4"</t>
  </si>
  <si>
    <t xml:space="preserve">Tornillo goloso galvanizado 8x1/2 estrella </t>
  </si>
  <si>
    <t>Tríplex 3.6 mm x 122 x 244 cm</t>
  </si>
  <si>
    <t>Tablero tríplex 100% madera natural, de referencia okume, espesor: 3.6 mm. Dimensiones: 122cm x 244cm</t>
  </si>
  <si>
    <t>Tríplex 6.5mm x 122 x 244 cm</t>
  </si>
  <si>
    <t>Tablero contrachapado de pino radiata proveniente de bosques sustentables, 100% madera natural. Terminación bc. Cara grado b (lijada y sólida de alta calidad, acepta reparaciones sintéticas y/o de madera, con nudos no mayores a 25 mm ,máximo 4). Trascara grado c (lijada, acepta defectos de apariencia y nudos abiertos, contenido de humedad 8%, cantos sin pintar. Color: crudo dimensiones: 122cm x 244cm; espesor: 6,5mm</t>
  </si>
  <si>
    <t>Tubería de presión pvc 1/2" x 6 mts</t>
  </si>
  <si>
    <t>Tubería de presión de 1/2" x 6 metros tipo pesado, material: pvc, de 500 psi</t>
  </si>
  <si>
    <t>Tubo de presión pvc 2" x 6m</t>
  </si>
  <si>
    <t>Tubo x 6 mt</t>
  </si>
  <si>
    <t>Tubo pvc tubería presión pvc certificados con sello ntc 1341, diámetro nominal en pulgadas: 2 pulgadas sanitario tipo pesado x 6metros</t>
  </si>
  <si>
    <t>Tubo pvc sanitario 2" x 6 metros</t>
  </si>
  <si>
    <t>Tubo pvc 2 pulgadas sanitario tipo pesado x 6metros</t>
  </si>
  <si>
    <t>Tubo pvc sanitario 3" x 6 metros</t>
  </si>
  <si>
    <t>Tubo pvc 3 pulgadas sanitario tipo pesado x 6metros</t>
  </si>
  <si>
    <t>Unión reparación en pvc de 1/2 pulg, cuerpo fabricado en pvc, alto 4.6 cm x ancho 4.6 cm x largo 8.4 cm, presión máxima de trabajo de 150 psi a 23°c.</t>
  </si>
  <si>
    <t>Unión sanitaria pvc C x C de 2".</t>
  </si>
  <si>
    <t>Unión sanitaria pvc campana por campana, diámetro interno de 2".</t>
  </si>
  <si>
    <t>Universal pvc 1"</t>
  </si>
  <si>
    <t>Universal de pvc tubería presión pvc certificados con sello ntc 1341, diámetro nominal en pulgadas:1"</t>
  </si>
  <si>
    <t>Válvula para Orinal Push Entrada Superior Empotrada</t>
  </si>
  <si>
    <t>Cuerpo latón acabado natura, botón y escudo: latón con acabado cromado, alto 38.4 cm, largo 13.7 cm, ancho 7.4 cm, tipo de manija push, capacidad de flujo 9.68i/m máximo a 80 psi</t>
  </si>
  <si>
    <t>Válvula Para Sanitario push Empotrada 4.8 Litros</t>
  </si>
  <si>
    <t>Válvula Para Sanitario Push Empotrada 4.8 Litros</t>
  </si>
  <si>
    <t xml:space="preserve">Varilla Soldadura Cobre Plata 0% 20 Pulgadas </t>
  </si>
  <si>
    <t xml:space="preserve">Varilla soldadura cobre plata 0% 20 pulgadas, </t>
  </si>
  <si>
    <t>Venturi 1/2"</t>
  </si>
  <si>
    <t>Dispositivo hidráulico con forma de dos embudos unidos por la parte más angosta de 1/2" pulgada para integrar al sistema de riego, para la inyección de soluciones nutritivas.</t>
  </si>
  <si>
    <t xml:space="preserve">Vinilo Lavable Tipo 1 </t>
  </si>
  <si>
    <t>Pintura tipo uno (1) a base agua fabricada con copolímeros acrílicos de excelente cubrimiento y adherencia. Cantidad: cinco (5) galones. Color blanco (78%wb). Brillo especular 60° / 85° 2.5 / 5.0 ub. Viscosidad 25°c astm d562 125 – 135 ku. Densidad astm d1475 5.38 - 5.48 kg / gal. Ph 8.5 – 9.5 ph. Solidos por volumen 39.3 +/-2 %. Solidos por peso 56 - 58 %. Poder cubriente (rc) % ≥ 97.4 %. Lavabilidad ≥ 80 %. Resistencia a la abrasión ≥ 400 ciclos. Secamiento al tacto 15 – 20 min. Secamiento al manejo 1 – 4 h. Uso: interiores y exteriores. Termición mate. Cumple con la ntc 1335, características y número de lote o fecha de producción visible en el envase del producto (no superior a un año de la fecha de entrega) producto formulado sin plomo ni cromo.</t>
  </si>
  <si>
    <t xml:space="preserve">Cantidad </t>
  </si>
  <si>
    <t xml:space="preserve">item </t>
  </si>
  <si>
    <t>Caja sobreponer de 40 mm</t>
  </si>
  <si>
    <t xml:space="preserve">Rollo </t>
  </si>
  <si>
    <t>Lampara Led 24w Techo Circular de incrustar</t>
  </si>
  <si>
    <t>Plomada de Acero cincado</t>
  </si>
  <si>
    <t>Cinta adhesiva eléctrica, fabricada con soporte de pvc, especialmente diseñada para aislación eléctrica primaria (hasta 600v). Elongación a la ruptura 260 %. Tipo de adhesivo caucho natural. Resistencia a la rotura 32 n/cm. Espesor total 130 µm. Material de soporte pvc blando. Adhesión sobre acero 2.7 n/cm. Resistencia a la temperatura 90 °c. Tensión de ruptura dieléctrica 5000 volt. Color negro. Retardante a la llama y auto extinguible. Largo x Ancho 20 mtx 19 mm. 
Color: negro.</t>
  </si>
  <si>
    <t>CHAZO CLAVO MARIPOSA - METALICO</t>
  </si>
  <si>
    <t>ideal para fijación en paredes o techos de drywall. Cuenta con un diseño en forma de «arpón» y ballesta autoextensible 1/4 X 1 1/2. - METALICO</t>
  </si>
  <si>
    <t>1/4 Galón</t>
  </si>
  <si>
    <t>acoplador para manguera</t>
  </si>
  <si>
    <t>llaves para jardin - pesada</t>
  </si>
  <si>
    <t>pistola  metalica manguera jardineria</t>
  </si>
  <si>
    <t>Accesorio PVC tee 1/2"</t>
  </si>
  <si>
    <t>Accesorio PVC tee de presión, material: pvc de 1/2". Certificados con sello NTC 1341</t>
  </si>
  <si>
    <t>Accesorio PVC CODO 1/2"</t>
  </si>
  <si>
    <t>Accesorio PVC codo de presión, material: pvc de 1/2". Certificados con sello NTC 1341</t>
  </si>
  <si>
    <t>Accesorio PVC union 1/2"</t>
  </si>
  <si>
    <t>Accesorio PVC union de presión, material: pvc de 1/2". Certificados con sello NTC 1341</t>
  </si>
  <si>
    <t>Accesorio PVC union roscada 1/2"</t>
  </si>
  <si>
    <t>Accesorio PVC union roscada de presión, material: pvc de 1/2". Certificados con sello NTC 1341</t>
  </si>
  <si>
    <t>Accesorio PVC adaptador macho 1/2"</t>
  </si>
  <si>
    <t>Accesorio PVC adaptador macho de presión, material: pvc de 1/2". Certificados con sello NTC 1341</t>
  </si>
  <si>
    <t>Barniz o laca Esmalte transparente</t>
  </si>
  <si>
    <t>Baterías aa (hr6) recargables de alto rendimiento 2550mah. Vida útil de hasta 500 recargas. Baja tasa de auto descarga, mantiene el 85% de su carga aun si no se utilizan durante un año. Rendimiento a 0 grados centígrados. No están sujetos a ningún efecto de memoria, se pueden cargar cuando están total o parcialmente drenados y su capacidad total seguirá siendo utilizable después de cada ciclo. Paquete incluye: 1 set de baterías de 8 unidades. Tipo: recargable. Cantidad: 8. Tamaño aa(hr6). Tecnología ni-mh. Voltaje 1,2v. Capacidad hasta 2550 mah. Mínima 2450 mah. Capacidad (wh) 3.06 wh. Temperatura recomendada uso(descarga) ‐5℃a 50℃. Carga 0℃a 40℃. Almacenamiento ‐20℃a 30℃. Alto(mm) 50.5. Diámetro(mm) ‐4.5. Peso(g) 30. Incluye Cargador</t>
  </si>
  <si>
    <t>Baterías recargables AA 2500 mAh con cargador</t>
  </si>
  <si>
    <t>Baterías recargables AAA 700 mA con cargador</t>
  </si>
  <si>
    <t>Bombillo led 26W 120 VAC</t>
  </si>
  <si>
    <t>Bombillo led, tipo de rosca: e27, temperatura de color: 6500 k, led, horas de vida útil: 6000, voltaje: 120 v, potencia: 26 w.</t>
  </si>
  <si>
    <t>Breaker de sobreponer de 1X20 amp.</t>
  </si>
  <si>
    <t>Breaker de sobreponer de 1X30 amp.</t>
  </si>
  <si>
    <t>Breaker de sobreponer de 1X40 amp.</t>
  </si>
  <si>
    <t>Breaker de sobreponer de 1X50 amp.</t>
  </si>
  <si>
    <t>Broca en acero de 1/2" para metal</t>
  </si>
  <si>
    <t xml:space="preserve">Broca para metal, de 1/2", largo: entre 6 cms.  </t>
  </si>
  <si>
    <t>Broca en acero de 1/4" para metal</t>
  </si>
  <si>
    <t>Broca en acero de 1/8" para metal</t>
  </si>
  <si>
    <t>Broca en acero de 3/16" para metal</t>
  </si>
  <si>
    <t>Broca para meetal de 1/4" en empaque individual de plástico.</t>
  </si>
  <si>
    <t xml:space="preserve">Broca  para metal de 1/8" en empaque individual de plástico. </t>
  </si>
  <si>
    <t xml:space="preserve">Broca para metal de 3/16" en empaque individual de plástico. </t>
  </si>
  <si>
    <t>Broca para mampostería 1/4" SDS PLUS</t>
  </si>
  <si>
    <t>Broca para mampostería 5/16" SDS PLUS</t>
  </si>
  <si>
    <t>Broca para concreto y/o de mampostería de 1/4" sds plus rotomartillo, fabricadas con punta de tungsteno para perforar muros de cemento, especificaciones norma din 8039: línea : profesional.</t>
  </si>
  <si>
    <t>Broca para concreto y/o de mampostería 5/16" sds plus rotomartillo, fabricadas con punta de tungsteno para perforar muros de cemento, especificaciones norma din 8039: línea : profesional.</t>
  </si>
  <si>
    <t>Broca para mampostería 3/8" SDS PLUS</t>
  </si>
  <si>
    <t>Broca para concreto y/o de mampostería 3/8" sds plus rotomartillo, fabricadas con punta de tungsteno para perforar muros de cemento, especificaciones norma din 8039: línea : profesional.</t>
  </si>
  <si>
    <t>Brocha mona 100% nylon 1 1/2"</t>
  </si>
  <si>
    <t>Brocha mona 100% nylon 1"</t>
  </si>
  <si>
    <t>Brocha mona 100% nylon 1/2"</t>
  </si>
  <si>
    <t>Brocha mona 100% nylon 2"</t>
  </si>
  <si>
    <t>Brocha mona 100% nylon 3"</t>
  </si>
  <si>
    <t>Brocha mona 100% nylon 4"</t>
  </si>
  <si>
    <t>Brocha mona 100% nylon 6"</t>
  </si>
  <si>
    <t>Brocha Mona en cerda natural 100% de suavidad con mango de Polipropileno y fleje en lamina calibre 21. Ancho 1 y 1/2". Ideal para pintura.</t>
  </si>
  <si>
    <t xml:space="preserve"> Brocha Mona en cerda natural 100% de suavidad con mango de Polipropileno y fleje en lamina calibre 21. Ancho 1". Ideal para pintura.</t>
  </si>
  <si>
    <t xml:space="preserve"> Brocha Mona en cerda natural 100% de suavidad con mango de Polipropileno y fleje en lamina calibre 21. Ancho 1/2". Ideal para pintura.</t>
  </si>
  <si>
    <t xml:space="preserve"> Brocha Mona en cerda natural 100% de suavidad con mango de Polipropileno y fleje en lamina calibre 21. Ancho 2". Ideal para pintura.</t>
  </si>
  <si>
    <t xml:space="preserve"> Brocha Mona en cerda natural 100% de suavidad con mango de Polipropileno y fleje en lamina calibre 21. Ancho 3". Ideal para pintura.</t>
  </si>
  <si>
    <t xml:space="preserve"> Brocha Mona en cerda natural 100% de suavidad con mango de Polipropileno y fleje en lamina calibre 21. Ancho 4". Ideal para pintura.</t>
  </si>
  <si>
    <t xml:space="preserve"> Brocha Mona en cerda natural 100% de suavidad con mango de Polipropileno y fleje en lamina calibre 21. Ancho 6". Ideal para pintura.</t>
  </si>
  <si>
    <t>Cable dúplex 2X12 AWG</t>
  </si>
  <si>
    <t>Cable 7 hilos calibre 12 AWG</t>
  </si>
  <si>
    <t>Cable 7 hilos calibre 14 AWG</t>
  </si>
  <si>
    <t xml:space="preserve">Cable dúplex 2X14 AWG </t>
  </si>
  <si>
    <t>Canaleta plástica adhesiva con pestaña 20x20mm</t>
  </si>
  <si>
    <t>Canaleta plástica con pestaña 100% en pvc, con dimensiones de 20x20 mm (h x w) x 2m, incluye cinta adhesiva con marcación tipo metro. Certificación iec 61084-2-1, ul 94 hb, color blanco. Clasificación m1, no conductivas, alta resistencia a los impactos.</t>
  </si>
  <si>
    <t>Chazo colapsible plástico 1/4" x 1"</t>
  </si>
  <si>
    <t>Tipo: chazos colapsible , medidas: 1/4pulgx1pulg, material: plástico.</t>
  </si>
  <si>
    <t>Chazo colapsible plástico 5/16" x 1"</t>
  </si>
  <si>
    <t>Tipo: chazos colapsible , medidas: 5/16 pulgx1pulg, material: plástico.</t>
  </si>
  <si>
    <t>Chazo colapsible plástico 3/8" x 1"</t>
  </si>
  <si>
    <t>Tipo: chazos colapsible , medidas: 3/8 pulgx1pulg, material: plástico.</t>
  </si>
  <si>
    <t>Bolsa x 1000 Und.</t>
  </si>
  <si>
    <t>Cinta bituminosa tapa gpteras autoadhesiva</t>
  </si>
  <si>
    <t>Clavija aérea macho  3P+N+T, 125 A</t>
  </si>
  <si>
    <t>Clavija aérea industrial macho 3p+n+t, 125 a, ip 66, 415 v</t>
  </si>
  <si>
    <t>Diablo Fuerte x kilo</t>
  </si>
  <si>
    <t>Disco de 7" para corte metal</t>
  </si>
  <si>
    <t>Disco abrasivo para corte metal, de 7".</t>
  </si>
  <si>
    <t>Escalera de tijera de aluminio 1,80 m 5 pasos</t>
  </si>
  <si>
    <t>Estuco Acrílico profesional Interiores Exteriores Blanco</t>
  </si>
  <si>
    <t>Sikaflex blanco - silicona</t>
  </si>
  <si>
    <t xml:space="preserve">Kit destornilladores de pala aislados 1KV </t>
  </si>
  <si>
    <t xml:space="preserve">Kit destornilladores de estrella aislados 1KV </t>
  </si>
  <si>
    <t xml:space="preserve">Juego destornilladores aislado 1kv conformado por 5 piezas; 5 destornilladores de pala (punta estándar) de 2.5, 3, 4, 5.5, 6.5mm ; cumple norma en60900, certificados a 1,000v. Mango ergonómico. </t>
  </si>
  <si>
    <t xml:space="preserve">Juego destornilladores aislado 1kv conformado por 2 piezas;  2 destornilladores de estrella (punta phillips) #1, #2; cumple norma en60900, certificados a 1,000v. Mango ergonómico. </t>
  </si>
  <si>
    <t>MASTER 1000 AZUL 12 MT DE LARGO X 1 MT ANCHO CALIBRE 28</t>
  </si>
  <si>
    <t>Doble capa protectora que genera mayor resistencia a la corrosión (PROTEC), No propaga el fuego, recubrimiento Metalum y mayor resistencia estructural calidad Grado 80.</t>
  </si>
  <si>
    <t>Lampara Panel LED 30 X 120 48W 4000K de incrustar</t>
  </si>
  <si>
    <t xml:space="preserve">Lampara Panel led 30 x 120 48w 4000k de incrustar, alto (centímetros)8, ancho (centímetros)30, largo(centímetros)123 </t>
  </si>
  <si>
    <t>Lampara Led 24w Techo Circular de incrustar, 29.5 cm diámetro lampara tamaño del orificio 27.2cm luz blanca o fria</t>
  </si>
  <si>
    <t>Lampara Led Techo Circular 12w panel led redondo incrustar, luz blnca o fria</t>
  </si>
  <si>
    <t>Lampara hermética más dos tubos Led 18w Blanco Alta Potencia 2x18 lampara led, luz blaca o fria</t>
  </si>
  <si>
    <t>Lámpara tortuga led integrado 15w, blancas, en material, plástico resistente, dimenciones:19,6 largo, 9,6 ancho, 5,6 alto, 6500k luz blanca o fria</t>
  </si>
  <si>
    <t>Luminaria luz fria, blanco 6500k, medidas: diámetro 220 mm x 0.8 mm, potencia: 18w, voltaje: conexión directa a 120v, (100-240 v) vida útil (aprox): 30.000h. Contiene 1 panel led 18w, 1 driver o balasto, y 2 ganchos soporte. Luz blanca o fria</t>
  </si>
  <si>
    <t>Led panel plano 48w luz fria 60x60cm, consumo (wtts), 48w, alto 60 cm, ancho pantalla 54cm, largo 60 cm, peso (kg)2,32, luz blanca o fria</t>
  </si>
  <si>
    <t>Lima redondda metálica 6"</t>
  </si>
  <si>
    <t>Lima metálica redonda, largo: 6" (150 mm), ancho 9/16", fabricada en acero sk2. Con vástago y encabada con mango plástico antideslizante.</t>
  </si>
  <si>
    <t>Paral  6 2-1/2 x 1-1/4pg 0.38mm 2.44m</t>
  </si>
  <si>
    <t>Paral metálico de acero galvanizado para estructuras en driwall. Utilizado en la estructura de placas de yeso. Se coloca vertical, este canal es resistente al oxido y a la deformación.</t>
  </si>
  <si>
    <t>Pintura esmalte color blanco, tipo 1</t>
  </si>
  <si>
    <t>Pintura esmalte color blanco, brillante, lavable, base en agua, tipo 1</t>
  </si>
  <si>
    <t xml:space="preserve">Pintura vinilo tipo 1 </t>
  </si>
  <si>
    <t>Pintura vinil-acrílica tipo 1 diluible con agua, de acabado mate, para ambientes interiores; viscosidad 110 ku; peso kg/galón 5.4 – 5.6; sólidos por volumen 38%;poder cubriente 97%; tiempo de secado recomendado para segundas manos es de 2 horas. Colores amarillo, azul, blanco, negro y rojo, según solicitud.</t>
  </si>
  <si>
    <t>Pintura vinilo-acrílica tipo 1 color blanco</t>
  </si>
  <si>
    <t>Plomada de acero cincado de 400 gr, nuez de madera y 5 m cuerda nylon. Incluyendo la NOE</t>
  </si>
  <si>
    <t>Rodillo de felpa 9" para pintar ANTI GOTEO</t>
  </si>
  <si>
    <t>Disolvente para pintura</t>
  </si>
  <si>
    <t>Tomacorriente bifásico polo a tierra 20 A 220 V. pata cruzada</t>
  </si>
  <si>
    <t>Tomacorriente doble con polo a tierra 15 A 127 V.</t>
  </si>
  <si>
    <t>Tomacorriente doble con polo a tierra (2p+t), 15 a 127 v.</t>
  </si>
  <si>
    <t>Tomacorriente doble con polo tierra 20 A 127 V.</t>
  </si>
  <si>
    <t>Tomacorriente doble con polo a tierra (2p+t), 20 a 127 v.</t>
  </si>
  <si>
    <t xml:space="preserve">Tornillo lamina cabeza lenteja punta broca  #8 por 1" </t>
  </si>
  <si>
    <t>Tornillo lamina cabeza lenteja punta roca -autoperforante cabeza de lenteja #8 por 1" en acero. Bolsa por 1000 unid.</t>
  </si>
  <si>
    <t>Tubo pvc sanitario 4" x 6m</t>
  </si>
  <si>
    <t>Tubo sanitario 4"x  6 mts;  especificada para conducción de aguas domésticas servidas. Material pvc, color: amarilla, debe cumplir con los requisitos establecidos en la norma técnica colombiana ntc 1341, norma técnica colombiana ntc 1087 .</t>
  </si>
  <si>
    <t>Unión reparación en PVC de 1/2", agua potable</t>
  </si>
  <si>
    <t>Lamina super Board de 6mm</t>
  </si>
  <si>
    <t>Riel hierro galvanizado para puerta corrediza soporte 80 kilos</t>
  </si>
  <si>
    <t>Alicate encauchetado de punta larga 8"</t>
  </si>
  <si>
    <t>Sopladora A Gasolina 125BVX De 28 Cc 1 Hp</t>
  </si>
  <si>
    <t>Material	Plástico y Metal, Medidas	53Lx28ANx48AL cms, Volumen de unidad de empaque	Bolsa Colectora, Vaso Mezclador, Kit De Herramientas, Manual De Usuario, Cilindraje	28 CC, Capacidad de combustión	0.5 lts, Potencia	0.8 KW, Peso	4.35 Kg, Tipo alimento	Gasolina + Aceite, Incluye	Bolsa Colectora, Vaso Mezclador, Kit De Herramientas, Manual De Usuario</t>
  </si>
  <si>
    <t xml:space="preserve">Rodachinas Para Sillas Oficina Piso Duro De 50mm ( 5 Unidades) </t>
  </si>
  <si>
    <t>Cinta adhesiva doble faz rollo 1/2\»x5mts</t>
  </si>
  <si>
    <t>CERRADURA DE  ENTRADA DE BOLA SATIN</t>
  </si>
  <si>
    <t>ACOPPLE PLASTICO LAVAMANOS DE 60 CM</t>
  </si>
  <si>
    <t>ACOPLE PLASTICO LAVAMANOS/LAVAPLATOS DE 60 CENTIMETROS ENTRADAS DE 1/2 PULGADA</t>
  </si>
  <si>
    <t>VALVULA PVC BOLA TIPO PESADA</t>
  </si>
  <si>
    <t>Amarre Negro (15cmx3.2mm)x100 TP</t>
  </si>
  <si>
    <t>Amarre Negro (15cmx3.2mm)x100 TP
Condiciones De Uso Interiores/exteriores Material PA (poliamida) 6.6 UV-estabilizado
Longitud 150 mm Ancho 3,2 mm Normas IEC 61084-2-1 UL 62275 Resistencia A Las Llamas V2 acorde a UL 94 Autoextinguible Temperatura Ambiente De Funcionamiento -40…85 °C Características Ambientales Resistencia UV</t>
  </si>
  <si>
    <t>Amarre Negro (10cmx2.5mm)x100 TP</t>
  </si>
  <si>
    <t>Amarre Negro (10cmx2.5mm)x100 TP
Condiciones De Uso Interiores/exteriores Material PA (poliamida) 6.6 UV-estabilizado
Longitud 100 mm Ancho 2,5 mm Normas IEC 61084-2-1 UL 62275 Resistencia A Las Llamas V2 acorde a UL 94 Autoextinguible Temperatura Ambiente De Funcionamiento -40…85 °C Características Ambientales Resistencia UV</t>
  </si>
  <si>
    <t>Amarre Dexson T10 Negro (25cm x 4.8mm)x100 TP</t>
  </si>
  <si>
    <t>Amarre Negro (25cm x 4.8mm)x100 TPCondiciones De Uso Interiores/exteriores Material PA (poliamida) 6.6 UV-estabilizado
Longitud 250 mm Ancho 4,8 mm Normas IEC 61084-2-1 UL 62275 Resistencia A Las Llamas V2 acorde a UL 94 Autoextinguible Temperatura Ambiente De Funcionamiento -40…85 °C Características Ambientales Resistencia UV</t>
  </si>
  <si>
    <t>Espiral  12mm(1/2)x2M 5-24Cables16AWG</t>
  </si>
  <si>
    <t>Espiral 12mm(1/2)x2M 5-24Cables16AWG
Destino De Producto 5…24 cable AWG 16 Condiciones De Uso Exterior Material PE (polietileno) Diámetro 12 mm Longitud 2 m Entorno Normas IEC 61084-2-1 Resistencia A Las Llamas V2 acorde a UL 94 Autoextinguible</t>
  </si>
  <si>
    <t>Bolsa x 10 metros.</t>
  </si>
  <si>
    <t>Espiral 15mm(5/8)x10M 8-32 Cables16AWG</t>
  </si>
  <si>
    <t>Espiral 15mm(5/8)x10M 8-32 Cables16AWG             Destino De Producto 8…32 cable AWG 16 Condiciones De Uso Exterior Material PE (polietileno) Diámetro 15 mm Longitud 10 m Entorno Normas IEC 61084-2-1 Resistencia A Las Llamas V2 acorde a UL 94 Autoextinguible</t>
  </si>
  <si>
    <t>CONECTOR – AUTODESFORRE 10-12 AWG AMARILLO</t>
  </si>
  <si>
    <t>CONECTOR – AUTODESFORRE 10-12 AWG AMARILLO  4.82Mm 562 
Aplicación de voltaje Baja Tensión Color del aislamiento Amarillo Conector / Herramienta de Conector prensado o alicates Lineman de 9 in (228,6 mm) Ejecute El Diámetro Exterior Máximo Del Aislamiento (Métrico) 4.82 mm. Material Aislante: polipropileno retardante de llama, contacto en U: latón estañado Material de aislamiento Polipropileno Número de archivo UL E23438 Número de núcleos máx. 2 Relleno de grasa contra la corrosión No Resistente A La Humedad No Retardante de Flama Si Tamaño máximo del conductor (Métrico) 4 mm², 6 mm² (trenzado) Tamaño mínimo del conductor (Métrico) 4 mm² Tamaños de los conductores (Métrico) 4 mm², 6 mm² (trenzado) Temperatura Máxima de operación (°C) 90 ℃ Tipo de conector  Desplazamiento de Aislación Tipo de conexión Doble Paso o Llave Toque Diámetro Exterior Máximo de Aislamiento (Métrico) 4.82 mm Voltaje máximo recomendado 600 V</t>
  </si>
  <si>
    <t>Caja x 100Und</t>
  </si>
  <si>
    <t>Alcohol Isopropílico para Limpieza de Equipo Electrónico</t>
  </si>
  <si>
    <t>Alcohol Isopropílico para Limpieza de Equipo Electrónico Color del producto Blanco Líquido para limpieza de equipos
Uso Cámara digital, Teclado, LCD/LED/Plasma, Lentes/Cristal, Computadora portátil
Identificadores No CAS 67-63-0 Pureza 99.5 % Fórmula molecular C3H8O Masa molar 60.1 g/mol</t>
  </si>
  <si>
    <t>litro 1000ml</t>
  </si>
  <si>
    <t>Limpiador espumoso antiestático</t>
  </si>
  <si>
    <t>Limpiador espumoso antiestático 
Ideal para las carcasas de Computadores, Impresoras, Fotocopiadoras, Televisores,
Teléfonos, Computadores Portátiles. Componentes: Detergentes, Homogenizadores, Limpiadores, Aceites esenciales, Surfactantes bacteriostaticos y propelentes. Producto ecológico amigable con el medio ambiente</t>
  </si>
  <si>
    <t>Lata aerosol x 16 onzas</t>
  </si>
  <si>
    <t>Limpiador para contactos eléctricos y electrónicos.</t>
  </si>
  <si>
    <t>Limpiador para contactos eléctricos y electrónicos. Remueve polvo, pelusas, mugre y grasas leves. Evita las fallas en los equipos donde es aplicado.No mancha ni deja residuos. Importante: se deben apagar y desconectar los equipos antes de aplicar el producto. Usos: Contactos eléctricos y electrónicos, fusibles, radios, DVD´S, equipos de computo, impresoras, teléfonos, cabezas de equipos eléctricos y electrónicos en general.</t>
  </si>
  <si>
    <t>Lata aerosol x 8.1 Onzas</t>
  </si>
  <si>
    <t>Rollo vinipel industrial transparente de 50cm x 500 mts</t>
  </si>
  <si>
    <t>Rollo vinipel industrial transparente de 50cm de alto X 500 mts de largo calibre 8</t>
  </si>
  <si>
    <t>Rollo</t>
  </si>
  <si>
    <t>Disco Corte Metal T1 4.1/2*0.45*7/8</t>
  </si>
  <si>
    <t>Disco Corte Metal T1 4.1/2*0.45*7/8                                               DISCO FINO 4.1/2 X 0.045 X 7/8
Discos de corte extra fino, flexible y ultra delgado, diseñado para cortes rápidos en metal y acero.
De larga vida útil y disminuye el desperdicio de material al proveer forma, filo, dureza y flexibilidad.
100% granos vírgenes para mayor rendimiento.
Certificados OSA de seguridad e ISO 9001:2000 de calidad.</t>
  </si>
  <si>
    <t>Juego Destornilladores De Precisión Ref 66-052</t>
  </si>
  <si>
    <t>Juego De 6 Destornilladores De Precisión Ref 66-052      
Mangos ergonómicos, Barras endurecidas con acabado en óxido negro, resisten a la corrosión, Ideales para joyería y electrónica, Contenido: 6 piezas (4) 1.4, 2.0, 2.4, 3.0 mm (2) #0 y #1 INCLUYE: Caja de almacenaje de plástico durable Peso: 1 kg</t>
  </si>
  <si>
    <t>ROTOMARTILLO SDS PLUS 26MM 800W 3 MODOS 2 MANDRILES</t>
  </si>
  <si>
    <t>ROTOMARTILLO SDS PLUS 26MM 800W 3 MODOS 2 MANDRILES                                                                  Empuñadura de fácil agarre diseñada para proveer un máximo impulso de potenciaTres modos de operación: Martilleo, martilleo con rotación y sólo rotación.Menos inestabilidad de la brocaBroquero de un solo toque permite un fácil cambio de roca.Palanca de cambio del modo de operación posicionada debajo de la caja de engranes, para reducir la posibilidad de ruptura.Broquero de cambio rápido de SDS-plus a broquero de garras, literalmente en un segundo.
Potencia de entrada:	800W  Capacidad: Concreto : 26mm (1″) Acero : 13mm (1/2″) Madera : 32mm (1-1/4″)
Impactos por minuto:	0-4.600  Velocidad sin carga: 0-1.200 Nivel Sonoro de Presión:	91dB(A) Nivel Acústico de Potencia:	102dB(A) Nivel de vibración: Percusión con rotación15,0m/s² Percusión9,5m/s² Rotación2,5m/s²
Dimensiones (L x A x A)	385x77x209mm Peso neto	3,0kg (6,6lbs)</t>
  </si>
  <si>
    <t>Rotomartillo SDS Plus 1-1/8" 20V sin carbones + 2 baterías de 4.0 AH y Cargador</t>
  </si>
  <si>
    <t>Rotomartillo SDS Plus 1-1/8" 20V sin carbones + 2 baterías de 4.0 AH y Cargador                                                Especificaciones
Voltaje de la batería 20 V
Capacidad máxima de perforación (albañilería) 22 mm
Ancho del producto 25.8 cm
Sin velocidad de carga (RPM) 0-1,500
Capacidad de la batería 4 Ah
Altura del producto 11 cm
Tasa de impacto por min. 5,500
Peso del producto 2.3 Kg
Tipo de Mandril SDS+
Longitud del producto 40.8 cm
Características: 3 modos de perforación, percusión y cincelado.
Mandril SDS plus 1-1/8”. Cambio de accesorios rápido y fácil.
Embrague de seguridad, protege al usuario en caso de atasco de la broca.
Motor brushless (sin carbones), mayor tiempo de uso y alta eficiencia. Reduce costos de mantenimiento. Mango lateral 360° multiposicion, para mayor seguridad y comodidad del usuario.
Diseño ergonómico mango en D, mayor control para el usuario. Batería 4.0 Ah 20V SB204-B3
Cargador 2.0 A 20V (SC200-B3) para batería de ion de litio La potencia (2.0 Ah)
Incluye
(1) Rotomartillo SDS plus 1-1/8” 20 V
(1) Batería 4.0 Ah
(1) Cargador  
(1) Maleta Plástica</t>
  </si>
  <si>
    <t>Caja de herramientas profesional de dos tonos, rodantes de 7 cajones con llave y cerradura organizador de gabinete de almacenamiento sobre ruedas de 5" de pp con freno altura de 1.15 mts</t>
  </si>
  <si>
    <t>Caja de herramientas profesional de dos tonos, rodantes de 7 cajones con llave y cerradura organizador de gabinete de almacenamiento sobre ruedas de 5" de pp con freno altura de 1.15 mts
CARACTERÍSTICAS
Carro de herramientas de servicio pesado con 7 cajones.
Acero galvanizado de alta calidad con recubrimiento en polvo de 1.2 mm de espesor.
Altura útil de poco más de 1 metro: adecuada para trabajos sentado o de pie.
Cada cajón puede soportar pesos de hasta 30 kg (el límite de peso total del producto es de 400 kg).
Cajas SB (8 x SB-0707H; 4 x 0714H; 2 x 1414H; 2 x 1826L) incluidas en el cajón superior.
Gran variedad de paneles traseros opcionales disponibles.
ESPECIFICACIÓN
Dimensiones: 680 mm de ancho x 460 mm de profundidad x 1015 mm de altura.
Detalles del paquete: 742 mm de ancho x 521 mm de profundidad x 945 mm de altura (12.9 pies cúbicos).
Peso: NW 68.5 kg; GW 72.3 kg
Material: Acero, PP (Conjunto de almacenamiento SB)
Color: Negro con cajones plateados</t>
  </si>
  <si>
    <t>acoples de manguera</t>
  </si>
  <si>
    <t>Acoples de manguera de 1/2" en laton solido para maxima resistencia al desgaste, conector macho/hembra, empaque antifuga con diseño conico</t>
  </si>
  <si>
    <t>Aspersor</t>
  </si>
  <si>
    <t>Aspersor de golpe plastico de 1 salida dos vías. Giro total o parcial y salida de 23° de inclinacion.Optima distribucion del riego. 15 metros de diametro a 30 PSI.</t>
  </si>
  <si>
    <t>Cabezal de corte</t>
  </si>
  <si>
    <t xml:space="preserve">Cabezal de corte para guadaña robusto de dos hilos de corte para recortar y cortar cesped, el hilo se puede rellenar manualmente. 42-2 </t>
  </si>
  <si>
    <t>Careta de esmerilar</t>
  </si>
  <si>
    <t>Casquete porta visor fabricado en
polietileno de alta densidad (HDPE) con
sistema de suspensión con ratchet que
permite intercambiar visores en
policarbonato de alta resistencia con y
sin ribete metálico,</t>
  </si>
  <si>
    <t>Carrete de Nylon</t>
  </si>
  <si>
    <t xml:space="preserve">Carrete de nylon negro para guadaña de 3mm </t>
  </si>
  <si>
    <t>Desgarretadora</t>
  </si>
  <si>
    <t>Desgarretadora con tubo en aluminio, especial para cortes lisos, cabeza en acero de carbono para mayor resistencia y durabilidad.</t>
  </si>
  <si>
    <t>Escoba Polipropileno</t>
  </si>
  <si>
    <t>Escoba de polipropileno con 22 dientes. Idóneo para recoger hojas, ramitas y la hierba cortada sin dañar el césped</t>
  </si>
  <si>
    <t>Fertilizante Liquido</t>
  </si>
  <si>
    <t>fertilizante líquido con altos
contenidos de Fósforo y Potasio, que por su formulación y
balance, permite incrementar y concentrar la sacarosa en
los cultivos. Es una herramienta de un alto valor en zonas
donde no puede madurarse con herbicidas, además de
ser apto en programas de manejo más limpio y sostenible
de los cultivos que incluyan la reducción en el uso de
productos tóxicos con impacto ambiental.</t>
  </si>
  <si>
    <t>Lt</t>
  </si>
  <si>
    <t>Guadaña</t>
  </si>
  <si>
    <t>Motoguadaña de peso reducido con excelente equilibrio. Cuenta con sistema antivibratorio. De construcción robusta, perfecta para trabajos de intensidad media. Manillar abierto para un manejo de la máquina ergonómico y sin esfuerzo; Cilindrada cm³ 38,9 Potencia kW/CV 1,9/2,6 Peso kg 1) 7,9</t>
  </si>
  <si>
    <t>Herbicida</t>
  </si>
  <si>
    <t xml:space="preserve"> herbicida no selectivo, de aplicación post-emergente y acción sistémica, recomendado para el control de la mayoría de malezas anuales y perennes en crecimiento activo.</t>
  </si>
  <si>
    <t>Juego de jardin</t>
  </si>
  <si>
    <t>Mango en polietileno de agarre suave.( Pala, Pala transportadora y Cultivador)
Cabezales de acero al carbono, duradero, no se oxida ni se rompe fácilmente.
Ideal para una variedad de tareas, incluyendo cavar, deshierbar, aflojar el suelo, airear, trasplantar, etc</t>
  </si>
  <si>
    <t>Pistola Jardineria</t>
  </si>
  <si>
    <t>Pistola para jardin con chorro regulable, clip de bloqueo para un rociador continuo, rosca estándar para manguera de jardin</t>
  </si>
  <si>
    <t>Plantas ornamentales</t>
  </si>
  <si>
    <t>Plantas ornamentales decorativas de uso interno y externo de facil cuidado, para embellecimiento de zonas verdes</t>
  </si>
  <si>
    <t>Und</t>
  </si>
  <si>
    <t>Polisombra negra</t>
  </si>
  <si>
    <t>Polisombra negra al 80% malla tejida de alñta dencidad resistente a la interperie</t>
  </si>
  <si>
    <t>Tijera podadora 10"</t>
  </si>
  <si>
    <t>Hoja en acero con recubrimiento antiadherente.
Mango tubular en aluminio ovalado.
Agarre en caucho termoplástico suave.
Tensión de la hoja ajustable.
Topes de nylon</t>
  </si>
  <si>
    <t xml:space="preserve">Und </t>
  </si>
  <si>
    <t>Tijera Jardin 8"</t>
  </si>
  <si>
    <t>Hoja en acero inoxidable calidad japonesa SK5.
Superficie enchapada en cromo duro.
Mango en aluminio fundido recubierta pvc suave.
Alta resistencia a la corrosión y al desgaste.
Seguro de bloqueo.</t>
  </si>
  <si>
    <t>Acople Plástico Lavamanos/Lavaplatos 60 Cm 1/2 X 1/2</t>
  </si>
  <si>
    <t>Acople Plástico Sanitario 55 Cm 1/2 X 7/8</t>
  </si>
  <si>
    <t>Taco  monopolar enchufable dse de 20a tipo enchufable, de 1” con corrientes nominales desde 15 hasta 100 A y capacidad interruptiva de 10 kA.</t>
  </si>
  <si>
    <t>Taco  monopolar enchufable dse de 30a tipo enchufable, de 1” con corrientes nominales desde 15 hasta 100 A y capacidad interruptiva de 10 kA.</t>
  </si>
  <si>
    <t>Taco  monopolar enchufable dse de 40a tipo enchufable, de 1” con corrientes nominales desde 15 hasta 100 A y capacidad interruptiva de 10 kA.</t>
  </si>
  <si>
    <t>Taco  monopolar enchufable dse de 50a tipo enchufable, de 1” con corrientes nominales desde 15 hasta 100 A y capacidad interruptiva de 10 kA.</t>
  </si>
  <si>
    <t>Juego 3 Cinceles Puntas Kwb Alemanas Rotomartillo Sds Plus</t>
  </si>
  <si>
    <t>El set incluye un cincel de punta de 250mm, un cincel plano de 20x250mm y un cincel acho de 40x250mm, todos con un ancho de hoja de 40mm. Estos cinceles cuentan con un vástago SDS-Plus</t>
  </si>
  <si>
    <t>Cable 7 Hilos Calibre 12 Original Rollo X 100m, Normas aplicables
	ISO9100,ISO14001,CIDET</t>
  </si>
  <si>
    <t>Cable 7 Hilos Calibre 14 Original Rollo X 100m, Normas aplicables
	ISO9100,ISO14001,CIDET</t>
  </si>
  <si>
    <t xml:space="preserve">CABLE DUPLEX 2x12 AWG Cu BLANCO, DOS CONDUCTORES PARALELOS DE COBRE RECOCIDO, AISLADOS EN FORMA INTEGRAL CON PVC. POSEEN MEMBRANA DE SEPARACIÓN Y UNA VENA DE POLARIZACIÓN SOBRE UNO DE LOS CONDUCTORES. </t>
  </si>
  <si>
    <t xml:space="preserve">CABLE DUPLEX 2x14 AWG Cu BLANCO, DOS CONDUCTORES PARALELOS DE COBRE RECOCIDO, AISLADOS EN FORMA INTEGRAL CON PVC. POSEEN MEMBRANA DE SEPARACIÓN Y UNA VENA DE POLARIZACIÓN SOBRE UNO DE LOS CONDUCTORES. </t>
  </si>
  <si>
    <t>Escalera Certificada de Tijera en Aluminio 5 Peldaños Tipo III 1.80 Mts, peso 92kg</t>
  </si>
  <si>
    <t>Juego de cuchillas para caladora 5 pz 8 tpi, tipo T</t>
  </si>
  <si>
    <t>Pasador STD C/Tornillo3" Bronce BB75 - porta candado</t>
  </si>
  <si>
    <t>Pasador Sueco Satinado 8", porta candado</t>
  </si>
  <si>
    <t>plastico negro para obras</t>
  </si>
  <si>
    <t xml:space="preserve">Lamina super Board de cemento de 6 mm de espesor, en formato de 1.22 x 2.44m. ó 1.22 x 3.05 m.  Peso* 24.60 Kg/m </t>
  </si>
  <si>
    <t>Remachadora para Trabajo Pesado Profesional manija alargada para disminuir la fatiga del operador aumentando el torque en la aplicaciónCuerpo con tratamiento térmico especial Boquilla extendida para alcanzar lugares de acceso restringido, resorte reforzado eyecta automáticamente por la boquilla extendida los remaches alimentados, utiliza remaches de acero y aluminioAcompañada con 4 boquillas para diferentes tamaños de remaches y llave para cambioAplicaciones: Remachar perfiles metálicos, montadores de estructuras metálicas o modulares, o profesionales que desean realizar fijaciones con calidad por medio de remaches; Tamaños 1/8, 3/32, 5/32 y 3/16 ".</t>
  </si>
  <si>
    <t xml:space="preserve">Remachadora para Trabajo Pesado Profesional </t>
  </si>
  <si>
    <t>Riel para portones colgantes de hasta 150 kg. Fabricado en acero con terminación galvanizado y crudo. Alta resistencia y gran durabilidad. Duración de 20.000 ciclos o 40.000, bajo los requerimientos de la normas ANSI-BHMA A 156.14-2003 y UNE-EN 1527:1998. Diseñado para portones residenciales, comerciales e industriales.
Medidas tramo de 6 m
Material ACERO
Terminación ACERO NEGRO
Capacidad de Carga 150 KILOS POR HOJA
Espesor 2.0 mm</t>
  </si>
  <si>
    <t>CORREDERA DN-300
Sistema corredizo colgante con rodamientos de alta precisión. Compuesto de 2 correderas testeadas para funcionamiento continuo en portones de hasta 300 kg. 
Uso en PORTONES
Material ACERO
Terminación CINCADO PLATA
Capacidad de Carga 300 KILOS POR PAR DE CARROS
Rodamiento ACERO REVESTIDO EN NYLON</t>
  </si>
  <si>
    <t>CORREDERA DN-300</t>
  </si>
  <si>
    <t>Angulo De Aluminio Liso Crudo Perfil solido en aluminio 1/2" x 1 mm de espesor x 6m de longitud</t>
  </si>
  <si>
    <t>Platina En Aluminio liso Crudo Perfil solido en aluminio 1" x 1.58mm de espesor x 6m de longitud.</t>
  </si>
  <si>
    <t>Platina En Aluminio liso</t>
  </si>
  <si>
    <t>Angulo De Aluminio</t>
  </si>
  <si>
    <t>Pasador Cromo Satin 135 mm</t>
  </si>
  <si>
    <t>Cerradura repuesto trampa archivador negra con 2 llaves escualizables de plástico negro
Incluye: 1 cerradura, 1 aro decorador, 2 llaves escualizables
Base: Cilindrica
Aplicación: Escritorios,oficina.
Material: Acero
Acabado: Pintura Electrostática
Color: Negro</t>
  </si>
  <si>
    <t>Cerradura repuesto trampa archivador negra</t>
  </si>
  <si>
    <t>Alicates Pro de Electricista 8" Largo (203 mm)Corte máximo alambre multifilamento diametro 2.08mm calibre 12Superficie de corte tratada térmicamente Quijadas maquinadas para mejor agarre. Con recubrimiento anti-corrosión.Fabricados en acero Cromo Níquel para mayor durabilidad y para cortes fuertes.Protección pronunciada en la parte superior del mango, para impedir que la mano toque la mordaza de metal en las aplicaciones eléctricas.Resistentes a solventes. Dieléctricos</t>
  </si>
  <si>
    <t>Plástico Negro (Rollo)
Rollo de polietileno, uno de los plásticos más utilizados en un sin fin de  aplicaciones por sus excelentes características.
Se utiliza para cubrir o forrar productos o zonas territoriales,principalmente se
utiliza en las contrucciones y aplicaciones industriales.
Membrana plástica de polietileno formulado con resinas virgen de alta densidad y aditivos UVS que le proveen alta resistencia.
Rollo plástico negro de trabajo pesado para construcción multipropósito.
Material: 100% polietileno de baja densidad reprocesado
Tipo: Tubular
Ancho disponible: 1,5 (abierto 3) metros
Calibre: 2,0 (abierto 4) metros
Largo: 100 metros
Color: Negro</t>
  </si>
  <si>
    <t>Pistola para riego de 8 funciones metálica con recubrimiento
Cuerpo metálico recubierto de doble inyección ABS/TPR
Mango ergonómico
Clip para flujo continuo, permite que el agua fluya sin apretar constantemente
Uso en jardinería, para regar plantas y limpieza
Conexión de entrada 3/4"
Peso 292 g</t>
  </si>
  <si>
    <t>RUEDA 50 MM PISO DURO
Ref: REP-SILL-EU-ROD-003-0065
Kit de 5 ruedas
Material: Goma
Color: Negro con gris</t>
  </si>
  <si>
    <t>Especificaciones
Tipo Entrada Acabado Satinado
Uso Tubular Tipo pestillo
Dimensiones
Alto 29 cm
Largo 43.5 cm
Incluye 5 llaves.</t>
  </si>
  <si>
    <t>Cinta Doble Faz De 1/2″ Por Rollo De 5mt CAC
CAC Cinta doble faz Dexson de 1/2 pulgada de ancho y 5m de longitud
Adhesivo de alta calidad
Utilizado en superficies de metal, plástico, madera, vidrio, cerámica, mármol, paredes con acabados (no cemento)
No absorbe agua
Con 5m de longitud, y 1/2 pulgada (1.27cm) de ancho
La superficie donde se va a aplicar la cinta debe estar limpia y seca</t>
  </si>
  <si>
    <t>LLAVE JARDIN PESADA CROMO
Cuerpo en latón lo que da una gran robustez y durabilidad.
Recubrimiento en cromo electrolítico resistente a la corrosión.
Cierre rápido suave de 90 grados.
Consumo de agua 15 L/min a 60 psi.
Equipada con direccionador de flujo para concentrar el chorro de agua.
Temperatura mínima de trabajo: 5 ºC / 41 ºF
Temperatura máxima de trabajo: 45 ºC / 113ºF
Cumple hasta 250 mil ciclos de uso
Da hasta 15 lt/min a 60 psi</t>
  </si>
  <si>
    <t>Adaptador inserción rosca exterior de 3/4" x 3/4"
Diámetro nominal A 3/4" (19 mm) x B 3/4" (19 mm)
Tipo de rosca 3/4" - 14 NPT
Presión máxima de trabajo 4.5 kg/cm²</t>
  </si>
  <si>
    <t>Promedio</t>
  </si>
  <si>
    <t>CENTRAL DE HERRAMIENTAS
Valor unitario incluido IVA</t>
  </si>
  <si>
    <t>M&amp;C INVERSIONES Y COMERCIALIZADORA
Valor unitario incluido IVA</t>
  </si>
  <si>
    <t>Valor total</t>
  </si>
  <si>
    <t xml:space="preserve">ANEXO B - ANALISIS DE PRECIOS UNITARIOS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</si>
</sst>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43" formatCode="_-* #,##0.00_-;\-* #,##0.00_-;_-* &quot;-&quot;??_-;_-@_-"/>
    <numFmt numFmtId="164" formatCode="_-&quot;$&quot;* #,##0_-;\-&quot;$&quot;* #,##0_-;_-&quot;$&quot;* &quot;-&quot;_-;_-@_-"/>
    <numFmt numFmtId="165"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sz val="8"/>
      <name val="Calibri"/>
      <family val="2"/>
    </font>
    <font>
      <sz val="8"/>
      <name val="Arial Narrow"/>
      <family val="2"/>
    </font>
    <font>
      <sz val="8"/>
      <color theme="1"/>
      <name val="Calibri"/>
      <family val="2"/>
      <scheme val="minor"/>
    </font>
    <font>
      <sz val="8"/>
      <color rgb="FF6D6D6D"/>
      <name val="Calibri"/>
      <family val="2"/>
      <scheme val="minor"/>
    </font>
    <font>
      <b/>
      <sz val="8"/>
      <color theme="1"/>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36">
    <xf numFmtId="0" fontId="0" fillId="0" borderId="0" xfId="0"/>
    <xf numFmtId="0" fontId="2" fillId="0" borderId="0" xfId="0" applyFont="1" applyAlignment="1">
      <alignment horizontal="center"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vertical="center"/>
    </xf>
    <xf numFmtId="0" fontId="5" fillId="0" borderId="1" xfId="0" applyFont="1" applyBorder="1" applyAlignment="1">
      <alignment horizontal="center" vertical="center" wrapText="1"/>
    </xf>
    <xf numFmtId="15" fontId="5" fillId="0" borderId="1" xfId="0" applyNumberFormat="1"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0" xfId="0" applyFont="1"/>
    <xf numFmtId="0" fontId="7" fillId="0" borderId="1" xfId="0" applyFont="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15" fontId="5" fillId="2" borderId="1" xfId="0" applyNumberFormat="1" applyFont="1" applyFill="1" applyBorder="1" applyAlignment="1">
      <alignment vertical="center" wrapText="1"/>
    </xf>
    <xf numFmtId="0" fontId="5"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horizontal="left" vertical="top" wrapText="1"/>
    </xf>
    <xf numFmtId="0" fontId="8" fillId="0" borderId="0" xfId="0" applyFont="1" applyAlignment="1">
      <alignment horizontal="left" vertical="top" wrapText="1"/>
    </xf>
    <xf numFmtId="0" fontId="6" fillId="0" borderId="1" xfId="0" applyFont="1" applyBorder="1" applyAlignment="1">
      <alignment horizontal="left" vertical="top" wrapText="1" readingOrder="1"/>
    </xf>
    <xf numFmtId="0" fontId="5" fillId="2" borderId="1" xfId="0" applyFont="1" applyFill="1" applyBorder="1" applyAlignment="1">
      <alignment horizontal="left" vertical="top" wrapText="1"/>
    </xf>
    <xf numFmtId="0" fontId="9" fillId="2" borderId="0" xfId="0" applyFont="1" applyFill="1" applyAlignment="1">
      <alignment horizontal="left" vertical="top"/>
    </xf>
    <xf numFmtId="0" fontId="5" fillId="0" borderId="0" xfId="0" applyFont="1" applyAlignment="1">
      <alignment horizontal="left" vertical="top" wrapText="1"/>
    </xf>
    <xf numFmtId="0" fontId="3" fillId="0" borderId="0" xfId="0" applyFont="1" applyAlignment="1">
      <alignment horizontal="left" vertical="top" wrapText="1"/>
    </xf>
    <xf numFmtId="165" fontId="8" fillId="0" borderId="0" xfId="2" applyNumberFormat="1" applyFont="1"/>
    <xf numFmtId="165" fontId="8" fillId="0" borderId="0" xfId="2" applyNumberFormat="1" applyFont="1" applyAlignment="1"/>
    <xf numFmtId="5" fontId="8" fillId="2" borderId="1" xfId="2" applyNumberFormat="1" applyFont="1" applyFill="1" applyBorder="1" applyAlignment="1">
      <alignment horizontal="center" vertical="center"/>
    </xf>
    <xf numFmtId="5" fontId="8" fillId="2" borderId="2" xfId="2" applyNumberFormat="1" applyFont="1" applyFill="1" applyBorder="1" applyAlignment="1">
      <alignment horizontal="center" vertical="center"/>
    </xf>
    <xf numFmtId="5" fontId="10" fillId="0" borderId="1" xfId="2" applyNumberFormat="1" applyFont="1" applyFill="1" applyBorder="1" applyAlignment="1">
      <alignment horizontal="center" vertical="center"/>
    </xf>
    <xf numFmtId="165" fontId="4" fillId="0" borderId="1" xfId="2" applyNumberFormat="1" applyFont="1" applyBorder="1" applyAlignment="1">
      <alignment horizontal="center" vertical="center" wrapText="1"/>
    </xf>
    <xf numFmtId="0" fontId="4" fillId="0" borderId="1" xfId="0" applyFont="1" applyBorder="1" applyAlignment="1">
      <alignment horizontal="right" vertical="center" wrapText="1"/>
    </xf>
    <xf numFmtId="0" fontId="11"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3">
    <cellStyle name="Millares" xfId="2" builtinId="3"/>
    <cellStyle name="Moneda [0]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320"/>
  <sheetViews>
    <sheetView tabSelected="1" view="pageBreakPreview" topLeftCell="A303" zoomScale="60" zoomScaleNormal="112" zoomScalePageLayoutView="112" workbookViewId="0">
      <selection activeCell="L307" sqref="L307"/>
    </sheetView>
  </sheetViews>
  <sheetFormatPr baseColWidth="10" defaultRowHeight="15" x14ac:dyDescent="0.25"/>
  <cols>
    <col min="2" max="2" width="10.85546875" style="2"/>
    <col min="3" max="3" width="18" style="3" customWidth="1"/>
    <col min="4" max="4" width="50.7109375" style="26" customWidth="1"/>
    <col min="5" max="5" width="11.42578125" style="3" customWidth="1"/>
    <col min="6" max="6" width="8.28515625" style="4" customWidth="1"/>
    <col min="7" max="7" width="11.42578125" style="27"/>
    <col min="8" max="8" width="14.28515625" style="28" customWidth="1"/>
    <col min="9" max="9" width="14.5703125" customWidth="1"/>
  </cols>
  <sheetData>
    <row r="2" spans="2:9" x14ac:dyDescent="0.25">
      <c r="B2" s="34" t="s">
        <v>668</v>
      </c>
      <c r="C2" s="34"/>
      <c r="D2" s="34"/>
      <c r="E2" s="34"/>
      <c r="F2" s="34"/>
      <c r="G2" s="34"/>
      <c r="H2" s="34"/>
      <c r="I2" s="34"/>
    </row>
    <row r="3" spans="2:9" ht="36.75" customHeight="1" x14ac:dyDescent="0.25">
      <c r="B3" s="35" t="s">
        <v>426</v>
      </c>
      <c r="C3" s="35" t="s">
        <v>0</v>
      </c>
      <c r="D3" s="35" t="s">
        <v>2</v>
      </c>
      <c r="E3" s="35" t="s">
        <v>1</v>
      </c>
      <c r="F3" s="35" t="s">
        <v>425</v>
      </c>
      <c r="G3" s="32" t="s">
        <v>665</v>
      </c>
      <c r="H3" s="32" t="s">
        <v>666</v>
      </c>
      <c r="I3" s="32" t="s">
        <v>664</v>
      </c>
    </row>
    <row r="4" spans="2:9" s="1" customFormat="1" ht="25.5" customHeight="1" x14ac:dyDescent="0.25">
      <c r="B4" s="35"/>
      <c r="C4" s="35"/>
      <c r="D4" s="35"/>
      <c r="E4" s="35"/>
      <c r="F4" s="35"/>
      <c r="G4" s="32"/>
      <c r="H4" s="32"/>
      <c r="I4" s="32"/>
    </row>
    <row r="5" spans="2:9" x14ac:dyDescent="0.25">
      <c r="B5" s="5">
        <v>1</v>
      </c>
      <c r="C5" s="6" t="s">
        <v>5</v>
      </c>
      <c r="D5" s="20" t="s">
        <v>6</v>
      </c>
      <c r="E5" s="8" t="s">
        <v>4</v>
      </c>
      <c r="F5" s="9">
        <v>1</v>
      </c>
      <c r="G5" s="29">
        <v>10960</v>
      </c>
      <c r="H5" s="29">
        <v>13152</v>
      </c>
      <c r="I5" s="29">
        <f>AVERAGE(G5:H5)</f>
        <v>12056</v>
      </c>
    </row>
    <row r="6" spans="2:9" ht="22.5" x14ac:dyDescent="0.25">
      <c r="B6" s="5">
        <v>2</v>
      </c>
      <c r="C6" s="6" t="s">
        <v>7</v>
      </c>
      <c r="D6" s="20" t="s">
        <v>8</v>
      </c>
      <c r="E6" s="8" t="s">
        <v>4</v>
      </c>
      <c r="F6" s="9">
        <v>1</v>
      </c>
      <c r="G6" s="29">
        <v>10750</v>
      </c>
      <c r="H6" s="29">
        <v>12900</v>
      </c>
      <c r="I6" s="29">
        <f t="shared" ref="I6:I69" si="0">AVERAGE(G6:H6)</f>
        <v>11825</v>
      </c>
    </row>
    <row r="7" spans="2:9" x14ac:dyDescent="0.25">
      <c r="B7" s="5">
        <v>3</v>
      </c>
      <c r="C7" s="6" t="s">
        <v>438</v>
      </c>
      <c r="D7" s="20" t="s">
        <v>439</v>
      </c>
      <c r="E7" s="8" t="s">
        <v>4</v>
      </c>
      <c r="F7" s="9">
        <v>1</v>
      </c>
      <c r="G7" s="29">
        <v>1000</v>
      </c>
      <c r="H7" s="29">
        <v>1200</v>
      </c>
      <c r="I7" s="29">
        <f t="shared" si="0"/>
        <v>1100</v>
      </c>
    </row>
    <row r="8" spans="2:9" x14ac:dyDescent="0.25">
      <c r="B8" s="5">
        <v>4</v>
      </c>
      <c r="C8" s="6" t="s">
        <v>440</v>
      </c>
      <c r="D8" s="20" t="s">
        <v>441</v>
      </c>
      <c r="E8" s="8" t="s">
        <v>4</v>
      </c>
      <c r="F8" s="9">
        <v>1</v>
      </c>
      <c r="G8" s="29">
        <v>1700</v>
      </c>
      <c r="H8" s="29">
        <v>2040</v>
      </c>
      <c r="I8" s="29">
        <f t="shared" si="0"/>
        <v>1870</v>
      </c>
    </row>
    <row r="9" spans="2:9" x14ac:dyDescent="0.25">
      <c r="B9" s="5">
        <v>5</v>
      </c>
      <c r="C9" s="6" t="s">
        <v>442</v>
      </c>
      <c r="D9" s="20" t="s">
        <v>443</v>
      </c>
      <c r="E9" s="8" t="s">
        <v>4</v>
      </c>
      <c r="F9" s="9">
        <v>1</v>
      </c>
      <c r="G9" s="29">
        <v>800</v>
      </c>
      <c r="H9" s="29">
        <v>960</v>
      </c>
      <c r="I9" s="29">
        <f t="shared" si="0"/>
        <v>880</v>
      </c>
    </row>
    <row r="10" spans="2:9" ht="22.5" x14ac:dyDescent="0.25">
      <c r="B10" s="5">
        <v>6</v>
      </c>
      <c r="C10" s="6" t="s">
        <v>444</v>
      </c>
      <c r="D10" s="20" t="s">
        <v>445</v>
      </c>
      <c r="E10" s="8" t="s">
        <v>4</v>
      </c>
      <c r="F10" s="9">
        <v>1</v>
      </c>
      <c r="G10" s="29">
        <v>1000</v>
      </c>
      <c r="H10" s="29">
        <v>1200</v>
      </c>
      <c r="I10" s="29">
        <f t="shared" si="0"/>
        <v>1100</v>
      </c>
    </row>
    <row r="11" spans="2:9" ht="22.5" x14ac:dyDescent="0.25">
      <c r="B11" s="5">
        <v>7</v>
      </c>
      <c r="C11" s="6" t="s">
        <v>446</v>
      </c>
      <c r="D11" s="20" t="s">
        <v>447</v>
      </c>
      <c r="E11" s="8" t="s">
        <v>4</v>
      </c>
      <c r="F11" s="9">
        <v>1</v>
      </c>
      <c r="G11" s="29">
        <v>800</v>
      </c>
      <c r="H11" s="29">
        <v>960</v>
      </c>
      <c r="I11" s="29">
        <f t="shared" si="0"/>
        <v>880</v>
      </c>
    </row>
    <row r="12" spans="2:9" ht="30.75" customHeight="1" x14ac:dyDescent="0.25">
      <c r="B12" s="5">
        <v>8</v>
      </c>
      <c r="C12" s="15" t="s">
        <v>626</v>
      </c>
      <c r="D12" s="20" t="s">
        <v>626</v>
      </c>
      <c r="E12" s="8" t="s">
        <v>4</v>
      </c>
      <c r="F12" s="9">
        <v>1</v>
      </c>
      <c r="G12" s="29">
        <v>15000</v>
      </c>
      <c r="H12" s="29">
        <v>18000</v>
      </c>
      <c r="I12" s="29">
        <f t="shared" si="0"/>
        <v>16500</v>
      </c>
    </row>
    <row r="13" spans="2:9" ht="22.5" x14ac:dyDescent="0.25">
      <c r="B13" s="5">
        <v>9</v>
      </c>
      <c r="C13" s="15" t="s">
        <v>627</v>
      </c>
      <c r="D13" s="20" t="s">
        <v>627</v>
      </c>
      <c r="E13" s="8" t="s">
        <v>4</v>
      </c>
      <c r="F13" s="9">
        <v>1</v>
      </c>
      <c r="G13" s="29">
        <v>13000</v>
      </c>
      <c r="H13" s="29">
        <v>15600</v>
      </c>
      <c r="I13" s="29">
        <f t="shared" si="0"/>
        <v>14300</v>
      </c>
    </row>
    <row r="14" spans="2:9" ht="115.5" customHeight="1" x14ac:dyDescent="0.25">
      <c r="B14" s="5">
        <v>10</v>
      </c>
      <c r="C14" s="6" t="s">
        <v>9</v>
      </c>
      <c r="D14" s="20" t="s">
        <v>11</v>
      </c>
      <c r="E14" s="5" t="s">
        <v>10</v>
      </c>
      <c r="F14" s="9">
        <v>1</v>
      </c>
      <c r="G14" s="29">
        <v>55000</v>
      </c>
      <c r="H14" s="29">
        <v>66000</v>
      </c>
      <c r="I14" s="29">
        <f t="shared" si="0"/>
        <v>60500</v>
      </c>
    </row>
    <row r="15" spans="2:9" ht="22.5" x14ac:dyDescent="0.25">
      <c r="B15" s="5">
        <v>11</v>
      </c>
      <c r="C15" s="6" t="s">
        <v>14</v>
      </c>
      <c r="D15" s="20" t="s">
        <v>15</v>
      </c>
      <c r="E15" s="5" t="s">
        <v>13</v>
      </c>
      <c r="F15" s="9">
        <v>1</v>
      </c>
      <c r="G15" s="29">
        <v>138000</v>
      </c>
      <c r="H15" s="29">
        <v>165600</v>
      </c>
      <c r="I15" s="29">
        <f t="shared" si="0"/>
        <v>151800</v>
      </c>
    </row>
    <row r="16" spans="2:9" ht="33.75" x14ac:dyDescent="0.25">
      <c r="B16" s="5">
        <v>12</v>
      </c>
      <c r="C16" s="6" t="s">
        <v>16</v>
      </c>
      <c r="D16" s="20" t="s">
        <v>18</v>
      </c>
      <c r="E16" s="5" t="s">
        <v>17</v>
      </c>
      <c r="F16" s="9">
        <v>1</v>
      </c>
      <c r="G16" s="29">
        <v>118000</v>
      </c>
      <c r="H16" s="29">
        <v>141600</v>
      </c>
      <c r="I16" s="29">
        <f t="shared" si="0"/>
        <v>129800</v>
      </c>
    </row>
    <row r="17" spans="2:9" ht="33.75" x14ac:dyDescent="0.25">
      <c r="B17" s="5">
        <v>13</v>
      </c>
      <c r="C17" s="6" t="s">
        <v>19</v>
      </c>
      <c r="D17" s="20" t="s">
        <v>20</v>
      </c>
      <c r="E17" s="8" t="s">
        <v>4</v>
      </c>
      <c r="F17" s="9">
        <v>1</v>
      </c>
      <c r="G17" s="29">
        <v>124000</v>
      </c>
      <c r="H17" s="29">
        <v>148800</v>
      </c>
      <c r="I17" s="29">
        <f t="shared" si="0"/>
        <v>136400</v>
      </c>
    </row>
    <row r="18" spans="2:9" ht="22.5" x14ac:dyDescent="0.25">
      <c r="B18" s="5">
        <v>14</v>
      </c>
      <c r="C18" s="6" t="s">
        <v>21</v>
      </c>
      <c r="D18" s="20" t="s">
        <v>23</v>
      </c>
      <c r="E18" s="5" t="s">
        <v>22</v>
      </c>
      <c r="F18" s="9">
        <v>1</v>
      </c>
      <c r="G18" s="29">
        <v>94000</v>
      </c>
      <c r="H18" s="29">
        <v>112800</v>
      </c>
      <c r="I18" s="29">
        <f t="shared" si="0"/>
        <v>103400</v>
      </c>
    </row>
    <row r="19" spans="2:9" ht="45" x14ac:dyDescent="0.25">
      <c r="B19" s="5">
        <v>15</v>
      </c>
      <c r="C19" s="6" t="s">
        <v>24</v>
      </c>
      <c r="D19" s="20" t="s">
        <v>26</v>
      </c>
      <c r="E19" s="5" t="s">
        <v>25</v>
      </c>
      <c r="F19" s="9">
        <v>1</v>
      </c>
      <c r="G19" s="29">
        <v>144000</v>
      </c>
      <c r="H19" s="29">
        <v>172800</v>
      </c>
      <c r="I19" s="29">
        <f t="shared" si="0"/>
        <v>158400</v>
      </c>
    </row>
    <row r="20" spans="2:9" ht="45" x14ac:dyDescent="0.25">
      <c r="B20" s="5">
        <v>16</v>
      </c>
      <c r="C20" s="6" t="s">
        <v>27</v>
      </c>
      <c r="D20" s="20" t="s">
        <v>28</v>
      </c>
      <c r="E20" s="5" t="s">
        <v>25</v>
      </c>
      <c r="F20" s="9">
        <v>1</v>
      </c>
      <c r="G20" s="29">
        <v>144000</v>
      </c>
      <c r="H20" s="29">
        <v>172800</v>
      </c>
      <c r="I20" s="29">
        <f t="shared" si="0"/>
        <v>158400</v>
      </c>
    </row>
    <row r="21" spans="2:9" ht="33.75" x14ac:dyDescent="0.25">
      <c r="B21" s="5">
        <v>17</v>
      </c>
      <c r="C21" s="6" t="s">
        <v>29</v>
      </c>
      <c r="D21" s="20" t="s">
        <v>30</v>
      </c>
      <c r="E21" s="8" t="s">
        <v>4</v>
      </c>
      <c r="F21" s="9">
        <v>1</v>
      </c>
      <c r="G21" s="29">
        <v>58000</v>
      </c>
      <c r="H21" s="29">
        <v>69600</v>
      </c>
      <c r="I21" s="29">
        <f t="shared" si="0"/>
        <v>63800</v>
      </c>
    </row>
    <row r="22" spans="2:9" ht="33.75" x14ac:dyDescent="0.25">
      <c r="B22" s="5">
        <v>18</v>
      </c>
      <c r="C22" s="6" t="s">
        <v>31</v>
      </c>
      <c r="D22" s="20" t="s">
        <v>32</v>
      </c>
      <c r="E22" s="8" t="s">
        <v>4</v>
      </c>
      <c r="F22" s="9">
        <v>1</v>
      </c>
      <c r="G22" s="29">
        <v>58000</v>
      </c>
      <c r="H22" s="29">
        <v>69600</v>
      </c>
      <c r="I22" s="29">
        <f t="shared" si="0"/>
        <v>63800</v>
      </c>
    </row>
    <row r="23" spans="2:9" ht="33.75" x14ac:dyDescent="0.25">
      <c r="B23" s="5">
        <v>19</v>
      </c>
      <c r="C23" s="6" t="s">
        <v>33</v>
      </c>
      <c r="D23" s="20" t="s">
        <v>34</v>
      </c>
      <c r="E23" s="8" t="s">
        <v>4</v>
      </c>
      <c r="F23" s="9">
        <v>1</v>
      </c>
      <c r="G23" s="29">
        <v>25000</v>
      </c>
      <c r="H23" s="29">
        <v>30000</v>
      </c>
      <c r="I23" s="29">
        <f t="shared" si="0"/>
        <v>27500</v>
      </c>
    </row>
    <row r="24" spans="2:9" ht="45" x14ac:dyDescent="0.25">
      <c r="B24" s="5">
        <v>20</v>
      </c>
      <c r="C24" s="6" t="s">
        <v>448</v>
      </c>
      <c r="D24" s="20" t="s">
        <v>35</v>
      </c>
      <c r="E24" s="5" t="s">
        <v>22</v>
      </c>
      <c r="F24" s="9">
        <v>1</v>
      </c>
      <c r="G24" s="29">
        <v>210000</v>
      </c>
      <c r="H24" s="29">
        <v>252000</v>
      </c>
      <c r="I24" s="29">
        <f t="shared" si="0"/>
        <v>231000</v>
      </c>
    </row>
    <row r="25" spans="2:9" ht="22.5" x14ac:dyDescent="0.25">
      <c r="B25" s="5">
        <v>21</v>
      </c>
      <c r="C25" s="6" t="s">
        <v>36</v>
      </c>
      <c r="D25" s="20" t="s">
        <v>37</v>
      </c>
      <c r="E25" s="8" t="s">
        <v>4</v>
      </c>
      <c r="F25" s="9">
        <v>1</v>
      </c>
      <c r="G25" s="29">
        <v>125000</v>
      </c>
      <c r="H25" s="29">
        <v>150000</v>
      </c>
      <c r="I25" s="29">
        <f t="shared" si="0"/>
        <v>137500</v>
      </c>
    </row>
    <row r="26" spans="2:9" x14ac:dyDescent="0.25">
      <c r="B26" s="5">
        <v>22</v>
      </c>
      <c r="C26" s="7" t="s">
        <v>38</v>
      </c>
      <c r="D26" s="20" t="s">
        <v>39</v>
      </c>
      <c r="E26" s="5" t="s">
        <v>4</v>
      </c>
      <c r="F26" s="9">
        <v>1</v>
      </c>
      <c r="G26" s="29">
        <v>72000</v>
      </c>
      <c r="H26" s="29">
        <v>86400</v>
      </c>
      <c r="I26" s="29">
        <f t="shared" si="0"/>
        <v>79200</v>
      </c>
    </row>
    <row r="27" spans="2:9" x14ac:dyDescent="0.25">
      <c r="B27" s="5">
        <v>23</v>
      </c>
      <c r="C27" s="7" t="s">
        <v>40</v>
      </c>
      <c r="D27" s="20" t="s">
        <v>41</v>
      </c>
      <c r="E27" s="5" t="s">
        <v>4</v>
      </c>
      <c r="F27" s="9">
        <v>1</v>
      </c>
      <c r="G27" s="29">
        <v>98000</v>
      </c>
      <c r="H27" s="29">
        <v>117600</v>
      </c>
      <c r="I27" s="29">
        <f t="shared" si="0"/>
        <v>107800</v>
      </c>
    </row>
    <row r="28" spans="2:9" x14ac:dyDescent="0.25">
      <c r="B28" s="5">
        <v>24</v>
      </c>
      <c r="C28" s="7" t="s">
        <v>42</v>
      </c>
      <c r="D28" s="20" t="s">
        <v>41</v>
      </c>
      <c r="E28" s="5" t="s">
        <v>4</v>
      </c>
      <c r="F28" s="9">
        <v>1</v>
      </c>
      <c r="G28" s="29">
        <v>98000</v>
      </c>
      <c r="H28" s="29">
        <v>117600</v>
      </c>
      <c r="I28" s="29">
        <f t="shared" si="0"/>
        <v>107800</v>
      </c>
    </row>
    <row r="29" spans="2:9" s="10" customFormat="1" ht="112.5" customHeight="1" x14ac:dyDescent="0.25">
      <c r="B29" s="5">
        <v>25</v>
      </c>
      <c r="C29" s="6" t="s">
        <v>450</v>
      </c>
      <c r="D29" s="20" t="s">
        <v>449</v>
      </c>
      <c r="E29" s="5" t="s">
        <v>43</v>
      </c>
      <c r="F29" s="9">
        <v>1</v>
      </c>
      <c r="G29" s="29">
        <v>120000</v>
      </c>
      <c r="H29" s="29">
        <v>144000</v>
      </c>
      <c r="I29" s="29">
        <f t="shared" si="0"/>
        <v>132000</v>
      </c>
    </row>
    <row r="30" spans="2:9" s="10" customFormat="1" ht="43.5" customHeight="1" x14ac:dyDescent="0.25">
      <c r="B30" s="5">
        <v>26</v>
      </c>
      <c r="C30" s="6" t="s">
        <v>451</v>
      </c>
      <c r="D30" s="20" t="s">
        <v>45</v>
      </c>
      <c r="E30" s="5" t="s">
        <v>44</v>
      </c>
      <c r="F30" s="9">
        <v>1</v>
      </c>
      <c r="G30" s="29">
        <v>80000</v>
      </c>
      <c r="H30" s="29">
        <v>96000</v>
      </c>
      <c r="I30" s="29">
        <f t="shared" si="0"/>
        <v>88000</v>
      </c>
    </row>
    <row r="31" spans="2:9" ht="22.5" x14ac:dyDescent="0.25">
      <c r="B31" s="5">
        <v>27</v>
      </c>
      <c r="C31" s="6" t="s">
        <v>46</v>
      </c>
      <c r="D31" s="20" t="s">
        <v>47</v>
      </c>
      <c r="E31" s="8" t="s">
        <v>4</v>
      </c>
      <c r="F31" s="9">
        <v>1</v>
      </c>
      <c r="G31" s="29">
        <v>38000</v>
      </c>
      <c r="H31" s="29">
        <v>45600</v>
      </c>
      <c r="I31" s="29">
        <f t="shared" si="0"/>
        <v>41800</v>
      </c>
    </row>
    <row r="32" spans="2:9" x14ac:dyDescent="0.25">
      <c r="B32" s="5">
        <v>28</v>
      </c>
      <c r="C32" s="7" t="s">
        <v>48</v>
      </c>
      <c r="D32" s="20" t="s">
        <v>49</v>
      </c>
      <c r="E32" s="5" t="s">
        <v>4</v>
      </c>
      <c r="F32" s="9">
        <v>1</v>
      </c>
      <c r="G32" s="29">
        <v>240000</v>
      </c>
      <c r="H32" s="29">
        <v>288000</v>
      </c>
      <c r="I32" s="29">
        <f t="shared" si="0"/>
        <v>264000</v>
      </c>
    </row>
    <row r="33" spans="2:9" ht="22.5" x14ac:dyDescent="0.25">
      <c r="B33" s="5">
        <v>29</v>
      </c>
      <c r="C33" s="6" t="s">
        <v>452</v>
      </c>
      <c r="D33" s="20" t="s">
        <v>453</v>
      </c>
      <c r="E33" s="8" t="s">
        <v>4</v>
      </c>
      <c r="F33" s="9">
        <v>1</v>
      </c>
      <c r="G33" s="29">
        <v>35000</v>
      </c>
      <c r="H33" s="29">
        <v>42000</v>
      </c>
      <c r="I33" s="29">
        <f t="shared" si="0"/>
        <v>38500</v>
      </c>
    </row>
    <row r="34" spans="2:9" ht="22.5" x14ac:dyDescent="0.25">
      <c r="B34" s="5">
        <v>30</v>
      </c>
      <c r="C34" s="6" t="s">
        <v>50</v>
      </c>
      <c r="D34" s="20" t="s">
        <v>50</v>
      </c>
      <c r="E34" s="8" t="s">
        <v>4</v>
      </c>
      <c r="F34" s="9">
        <v>1</v>
      </c>
      <c r="G34" s="29">
        <v>236000</v>
      </c>
      <c r="H34" s="29">
        <v>283200</v>
      </c>
      <c r="I34" s="29">
        <f t="shared" si="0"/>
        <v>259600</v>
      </c>
    </row>
    <row r="35" spans="2:9" ht="22.5" x14ac:dyDescent="0.25">
      <c r="B35" s="5">
        <v>31</v>
      </c>
      <c r="C35" s="6" t="s">
        <v>454</v>
      </c>
      <c r="D35" s="21" t="s">
        <v>628</v>
      </c>
      <c r="E35" s="8" t="s">
        <v>4</v>
      </c>
      <c r="F35" s="9">
        <v>1</v>
      </c>
      <c r="G35" s="29">
        <v>26000</v>
      </c>
      <c r="H35" s="29">
        <v>31200</v>
      </c>
      <c r="I35" s="29">
        <f t="shared" si="0"/>
        <v>28600</v>
      </c>
    </row>
    <row r="36" spans="2:9" ht="22.5" x14ac:dyDescent="0.25">
      <c r="B36" s="5">
        <v>32</v>
      </c>
      <c r="C36" s="6" t="s">
        <v>455</v>
      </c>
      <c r="D36" s="20" t="s">
        <v>629</v>
      </c>
      <c r="E36" s="8" t="s">
        <v>4</v>
      </c>
      <c r="F36" s="9">
        <v>1</v>
      </c>
      <c r="G36" s="29">
        <v>26000</v>
      </c>
      <c r="H36" s="29">
        <v>31200</v>
      </c>
      <c r="I36" s="29">
        <f t="shared" si="0"/>
        <v>28600</v>
      </c>
    </row>
    <row r="37" spans="2:9" ht="22.5" x14ac:dyDescent="0.25">
      <c r="B37" s="5">
        <v>33</v>
      </c>
      <c r="C37" s="6" t="s">
        <v>456</v>
      </c>
      <c r="D37" s="20" t="s">
        <v>630</v>
      </c>
      <c r="E37" s="8" t="s">
        <v>4</v>
      </c>
      <c r="F37" s="9">
        <v>1</v>
      </c>
      <c r="G37" s="29">
        <v>26000</v>
      </c>
      <c r="H37" s="29">
        <v>31200</v>
      </c>
      <c r="I37" s="29">
        <f t="shared" si="0"/>
        <v>28600</v>
      </c>
    </row>
    <row r="38" spans="2:9" ht="22.5" x14ac:dyDescent="0.25">
      <c r="B38" s="5">
        <v>34</v>
      </c>
      <c r="C38" s="6" t="s">
        <v>457</v>
      </c>
      <c r="D38" s="20" t="s">
        <v>631</v>
      </c>
      <c r="E38" s="8" t="s">
        <v>4</v>
      </c>
      <c r="F38" s="9">
        <v>1</v>
      </c>
      <c r="G38" s="29">
        <v>49000</v>
      </c>
      <c r="H38" s="29">
        <v>58800</v>
      </c>
      <c r="I38" s="29">
        <f t="shared" si="0"/>
        <v>53900</v>
      </c>
    </row>
    <row r="39" spans="2:9" ht="22.5" x14ac:dyDescent="0.25">
      <c r="B39" s="5">
        <v>35</v>
      </c>
      <c r="C39" s="6" t="s">
        <v>458</v>
      </c>
      <c r="D39" s="20" t="s">
        <v>459</v>
      </c>
      <c r="E39" s="8" t="s">
        <v>4</v>
      </c>
      <c r="F39" s="9">
        <v>1</v>
      </c>
      <c r="G39" s="29">
        <v>23000</v>
      </c>
      <c r="H39" s="29">
        <v>27600</v>
      </c>
      <c r="I39" s="29">
        <f t="shared" si="0"/>
        <v>25300</v>
      </c>
    </row>
    <row r="40" spans="2:9" ht="22.5" x14ac:dyDescent="0.25">
      <c r="B40" s="5">
        <v>36</v>
      </c>
      <c r="C40" s="6" t="s">
        <v>460</v>
      </c>
      <c r="D40" s="20" t="s">
        <v>463</v>
      </c>
      <c r="E40" s="8" t="s">
        <v>4</v>
      </c>
      <c r="F40" s="9">
        <v>1</v>
      </c>
      <c r="G40" s="29">
        <v>13000</v>
      </c>
      <c r="H40" s="29">
        <v>15600</v>
      </c>
      <c r="I40" s="29">
        <f t="shared" si="0"/>
        <v>14300</v>
      </c>
    </row>
    <row r="41" spans="2:9" ht="22.5" x14ac:dyDescent="0.25">
      <c r="B41" s="5">
        <v>37</v>
      </c>
      <c r="C41" s="6" t="s">
        <v>461</v>
      </c>
      <c r="D41" s="20" t="s">
        <v>464</v>
      </c>
      <c r="E41" s="8" t="s">
        <v>4</v>
      </c>
      <c r="F41" s="9">
        <v>1</v>
      </c>
      <c r="G41" s="29">
        <v>7000</v>
      </c>
      <c r="H41" s="29">
        <v>8400</v>
      </c>
      <c r="I41" s="29">
        <f t="shared" si="0"/>
        <v>7700</v>
      </c>
    </row>
    <row r="42" spans="2:9" ht="22.5" x14ac:dyDescent="0.25">
      <c r="B42" s="5">
        <v>38</v>
      </c>
      <c r="C42" s="6" t="s">
        <v>462</v>
      </c>
      <c r="D42" s="20" t="s">
        <v>465</v>
      </c>
      <c r="E42" s="8" t="s">
        <v>4</v>
      </c>
      <c r="F42" s="9">
        <v>1</v>
      </c>
      <c r="G42" s="29">
        <v>6000</v>
      </c>
      <c r="H42" s="29">
        <v>7200</v>
      </c>
      <c r="I42" s="29">
        <f t="shared" si="0"/>
        <v>6600</v>
      </c>
    </row>
    <row r="43" spans="2:9" ht="33.75" x14ac:dyDescent="0.25">
      <c r="B43" s="5">
        <v>39</v>
      </c>
      <c r="C43" s="6" t="s">
        <v>632</v>
      </c>
      <c r="D43" s="20" t="s">
        <v>633</v>
      </c>
      <c r="E43" s="8" t="s">
        <v>4</v>
      </c>
      <c r="F43" s="9">
        <v>1</v>
      </c>
      <c r="G43" s="29">
        <v>120000</v>
      </c>
      <c r="H43" s="29">
        <v>144000</v>
      </c>
      <c r="I43" s="29">
        <f t="shared" si="0"/>
        <v>132000</v>
      </c>
    </row>
    <row r="44" spans="2:9" ht="33.75" x14ac:dyDescent="0.25">
      <c r="B44" s="5">
        <v>40</v>
      </c>
      <c r="C44" s="6" t="s">
        <v>466</v>
      </c>
      <c r="D44" s="20" t="s">
        <v>468</v>
      </c>
      <c r="E44" s="8" t="s">
        <v>4</v>
      </c>
      <c r="F44" s="9">
        <v>1</v>
      </c>
      <c r="G44" s="29">
        <v>16000</v>
      </c>
      <c r="H44" s="29">
        <v>19200</v>
      </c>
      <c r="I44" s="29">
        <f t="shared" si="0"/>
        <v>17600</v>
      </c>
    </row>
    <row r="45" spans="2:9" ht="33.75" x14ac:dyDescent="0.25">
      <c r="B45" s="5">
        <v>41</v>
      </c>
      <c r="C45" s="6" t="s">
        <v>470</v>
      </c>
      <c r="D45" s="20" t="s">
        <v>471</v>
      </c>
      <c r="E45" s="8" t="s">
        <v>4</v>
      </c>
      <c r="F45" s="9">
        <v>1</v>
      </c>
      <c r="G45" s="29">
        <v>18000</v>
      </c>
      <c r="H45" s="29">
        <v>21600</v>
      </c>
      <c r="I45" s="29">
        <f t="shared" si="0"/>
        <v>19800</v>
      </c>
    </row>
    <row r="46" spans="2:9" ht="33.75" x14ac:dyDescent="0.25">
      <c r="B46" s="5">
        <v>42</v>
      </c>
      <c r="C46" s="6" t="s">
        <v>467</v>
      </c>
      <c r="D46" s="20" t="s">
        <v>469</v>
      </c>
      <c r="E46" s="8" t="s">
        <v>4</v>
      </c>
      <c r="F46" s="9">
        <v>1</v>
      </c>
      <c r="G46" s="29">
        <v>16000</v>
      </c>
      <c r="H46" s="29">
        <v>19200</v>
      </c>
      <c r="I46" s="29">
        <f t="shared" si="0"/>
        <v>17600</v>
      </c>
    </row>
    <row r="47" spans="2:9" ht="22.5" x14ac:dyDescent="0.25">
      <c r="B47" s="5">
        <v>43</v>
      </c>
      <c r="C47" s="6" t="s">
        <v>472</v>
      </c>
      <c r="D47" s="20" t="s">
        <v>479</v>
      </c>
      <c r="E47" s="8" t="s">
        <v>4</v>
      </c>
      <c r="F47" s="9">
        <v>1</v>
      </c>
      <c r="G47" s="29">
        <v>7000</v>
      </c>
      <c r="H47" s="29">
        <v>8400</v>
      </c>
      <c r="I47" s="29">
        <f t="shared" si="0"/>
        <v>7700</v>
      </c>
    </row>
    <row r="48" spans="2:9" ht="22.5" x14ac:dyDescent="0.25">
      <c r="B48" s="5">
        <v>44</v>
      </c>
      <c r="C48" s="6" t="s">
        <v>473</v>
      </c>
      <c r="D48" s="20" t="s">
        <v>480</v>
      </c>
      <c r="E48" s="8" t="s">
        <v>4</v>
      </c>
      <c r="F48" s="9">
        <v>1</v>
      </c>
      <c r="G48" s="29">
        <v>7000</v>
      </c>
      <c r="H48" s="29">
        <v>8400</v>
      </c>
      <c r="I48" s="29">
        <f t="shared" si="0"/>
        <v>7700</v>
      </c>
    </row>
    <row r="49" spans="2:9" ht="22.5" x14ac:dyDescent="0.25">
      <c r="B49" s="5">
        <v>45</v>
      </c>
      <c r="C49" s="6" t="s">
        <v>474</v>
      </c>
      <c r="D49" s="20" t="s">
        <v>481</v>
      </c>
      <c r="E49" s="8" t="s">
        <v>4</v>
      </c>
      <c r="F49" s="9">
        <v>1</v>
      </c>
      <c r="G49" s="29">
        <v>7000</v>
      </c>
      <c r="H49" s="29">
        <v>8400</v>
      </c>
      <c r="I49" s="29">
        <f t="shared" si="0"/>
        <v>7700</v>
      </c>
    </row>
    <row r="50" spans="2:9" ht="22.5" x14ac:dyDescent="0.25">
      <c r="B50" s="5">
        <v>46</v>
      </c>
      <c r="C50" s="6" t="s">
        <v>475</v>
      </c>
      <c r="D50" s="20" t="s">
        <v>482</v>
      </c>
      <c r="E50" s="8" t="s">
        <v>4</v>
      </c>
      <c r="F50" s="9">
        <v>1</v>
      </c>
      <c r="G50" s="29">
        <v>12000</v>
      </c>
      <c r="H50" s="29">
        <v>14400</v>
      </c>
      <c r="I50" s="29">
        <f t="shared" si="0"/>
        <v>13200</v>
      </c>
    </row>
    <row r="51" spans="2:9" ht="22.5" x14ac:dyDescent="0.25">
      <c r="B51" s="5">
        <v>47</v>
      </c>
      <c r="C51" s="6" t="s">
        <v>476</v>
      </c>
      <c r="D51" s="20" t="s">
        <v>483</v>
      </c>
      <c r="E51" s="8" t="s">
        <v>4</v>
      </c>
      <c r="F51" s="9">
        <v>1</v>
      </c>
      <c r="G51" s="29">
        <v>18000</v>
      </c>
      <c r="H51" s="29">
        <v>21600</v>
      </c>
      <c r="I51" s="29">
        <f t="shared" si="0"/>
        <v>19800</v>
      </c>
    </row>
    <row r="52" spans="2:9" ht="22.5" x14ac:dyDescent="0.25">
      <c r="B52" s="5">
        <v>48</v>
      </c>
      <c r="C52" s="6" t="s">
        <v>477</v>
      </c>
      <c r="D52" s="20" t="s">
        <v>484</v>
      </c>
      <c r="E52" s="8" t="s">
        <v>4</v>
      </c>
      <c r="F52" s="9">
        <v>1</v>
      </c>
      <c r="G52" s="29">
        <v>19000</v>
      </c>
      <c r="H52" s="29">
        <v>22800</v>
      </c>
      <c r="I52" s="29">
        <f t="shared" si="0"/>
        <v>20900</v>
      </c>
    </row>
    <row r="53" spans="2:9" ht="22.5" x14ac:dyDescent="0.25">
      <c r="B53" s="5">
        <v>49</v>
      </c>
      <c r="C53" s="6" t="s">
        <v>478</v>
      </c>
      <c r="D53" s="20" t="s">
        <v>485</v>
      </c>
      <c r="E53" s="8" t="s">
        <v>4</v>
      </c>
      <c r="F53" s="9">
        <v>1</v>
      </c>
      <c r="G53" s="29">
        <v>25000</v>
      </c>
      <c r="H53" s="29">
        <v>30000</v>
      </c>
      <c r="I53" s="29">
        <f t="shared" si="0"/>
        <v>27500</v>
      </c>
    </row>
    <row r="54" spans="2:9" ht="22.5" x14ac:dyDescent="0.25">
      <c r="B54" s="5">
        <v>50</v>
      </c>
      <c r="C54" s="6" t="s">
        <v>487</v>
      </c>
      <c r="D54" s="20" t="s">
        <v>634</v>
      </c>
      <c r="E54" s="5" t="s">
        <v>51</v>
      </c>
      <c r="F54" s="9">
        <v>1</v>
      </c>
      <c r="G54" s="29">
        <v>460000</v>
      </c>
      <c r="H54" s="29">
        <v>552000</v>
      </c>
      <c r="I54" s="29">
        <f t="shared" si="0"/>
        <v>506000</v>
      </c>
    </row>
    <row r="55" spans="2:9" ht="22.5" x14ac:dyDescent="0.25">
      <c r="B55" s="5">
        <v>51</v>
      </c>
      <c r="C55" s="6" t="s">
        <v>488</v>
      </c>
      <c r="D55" s="20" t="s">
        <v>635</v>
      </c>
      <c r="E55" s="5" t="s">
        <v>51</v>
      </c>
      <c r="F55" s="9">
        <v>1</v>
      </c>
      <c r="G55" s="29">
        <v>210000</v>
      </c>
      <c r="H55" s="29">
        <v>252000</v>
      </c>
      <c r="I55" s="29">
        <f t="shared" si="0"/>
        <v>231000</v>
      </c>
    </row>
    <row r="56" spans="2:9" ht="33.75" x14ac:dyDescent="0.25">
      <c r="B56" s="5">
        <v>52</v>
      </c>
      <c r="C56" s="6" t="s">
        <v>486</v>
      </c>
      <c r="D56" s="20" t="s">
        <v>636</v>
      </c>
      <c r="E56" s="5" t="s">
        <v>51</v>
      </c>
      <c r="F56" s="9">
        <v>1</v>
      </c>
      <c r="G56" s="29">
        <v>875000</v>
      </c>
      <c r="H56" s="29">
        <v>1050000</v>
      </c>
      <c r="I56" s="29">
        <f t="shared" si="0"/>
        <v>962500</v>
      </c>
    </row>
    <row r="57" spans="2:9" ht="33.75" x14ac:dyDescent="0.25">
      <c r="B57" s="5">
        <v>53</v>
      </c>
      <c r="C57" s="6" t="s">
        <v>489</v>
      </c>
      <c r="D57" s="20" t="s">
        <v>637</v>
      </c>
      <c r="E57" s="5" t="s">
        <v>51</v>
      </c>
      <c r="F57" s="9">
        <v>1</v>
      </c>
      <c r="G57" s="29">
        <v>450000</v>
      </c>
      <c r="H57" s="29">
        <v>540000</v>
      </c>
      <c r="I57" s="29">
        <f t="shared" si="0"/>
        <v>495000</v>
      </c>
    </row>
    <row r="58" spans="2:9" ht="51.75" customHeight="1" x14ac:dyDescent="0.25">
      <c r="B58" s="5">
        <v>54</v>
      </c>
      <c r="C58" s="6" t="s">
        <v>427</v>
      </c>
      <c r="D58" s="20" t="s">
        <v>52</v>
      </c>
      <c r="E58" s="8" t="s">
        <v>4</v>
      </c>
      <c r="F58" s="9">
        <v>1</v>
      </c>
      <c r="G58" s="29">
        <v>32000</v>
      </c>
      <c r="H58" s="29">
        <v>38400</v>
      </c>
      <c r="I58" s="29">
        <f t="shared" si="0"/>
        <v>35200</v>
      </c>
    </row>
    <row r="59" spans="2:9" ht="33.75" x14ac:dyDescent="0.25">
      <c r="B59" s="5">
        <v>55</v>
      </c>
      <c r="C59" s="7" t="s">
        <v>53</v>
      </c>
      <c r="D59" s="22" t="s">
        <v>54</v>
      </c>
      <c r="E59" s="11" t="s">
        <v>4</v>
      </c>
      <c r="F59" s="9">
        <v>1</v>
      </c>
      <c r="G59" s="29">
        <v>12000</v>
      </c>
      <c r="H59" s="29">
        <v>14400</v>
      </c>
      <c r="I59" s="29">
        <f t="shared" si="0"/>
        <v>13200</v>
      </c>
    </row>
    <row r="60" spans="2:9" ht="33.75" x14ac:dyDescent="0.25">
      <c r="B60" s="5">
        <v>56</v>
      </c>
      <c r="C60" s="6" t="s">
        <v>55</v>
      </c>
      <c r="D60" s="20" t="s">
        <v>56</v>
      </c>
      <c r="E60" s="8" t="s">
        <v>4</v>
      </c>
      <c r="F60" s="9">
        <v>1</v>
      </c>
      <c r="G60" s="29">
        <v>22000</v>
      </c>
      <c r="H60" s="29">
        <v>26400</v>
      </c>
      <c r="I60" s="29">
        <f t="shared" si="0"/>
        <v>24200</v>
      </c>
    </row>
    <row r="61" spans="2:9" ht="33.75" x14ac:dyDescent="0.25">
      <c r="B61" s="5">
        <v>57</v>
      </c>
      <c r="C61" s="6" t="s">
        <v>57</v>
      </c>
      <c r="D61" s="20" t="s">
        <v>58</v>
      </c>
      <c r="E61" s="8" t="s">
        <v>4</v>
      </c>
      <c r="F61" s="9">
        <v>1</v>
      </c>
      <c r="G61" s="29">
        <v>46000</v>
      </c>
      <c r="H61" s="29">
        <v>55200</v>
      </c>
      <c r="I61" s="29">
        <f t="shared" si="0"/>
        <v>50600</v>
      </c>
    </row>
    <row r="62" spans="2:9" ht="33.75" x14ac:dyDescent="0.25">
      <c r="B62" s="5">
        <v>58</v>
      </c>
      <c r="C62" s="6" t="s">
        <v>59</v>
      </c>
      <c r="D62" s="20" t="s">
        <v>60</v>
      </c>
      <c r="E62" s="8" t="s">
        <v>4</v>
      </c>
      <c r="F62" s="9">
        <v>1</v>
      </c>
      <c r="G62" s="29">
        <v>42000</v>
      </c>
      <c r="H62" s="29">
        <v>50400</v>
      </c>
      <c r="I62" s="29">
        <f t="shared" si="0"/>
        <v>46200</v>
      </c>
    </row>
    <row r="63" spans="2:9" ht="33.75" x14ac:dyDescent="0.25">
      <c r="B63" s="5">
        <v>59</v>
      </c>
      <c r="C63" s="6" t="s">
        <v>490</v>
      </c>
      <c r="D63" s="20" t="s">
        <v>491</v>
      </c>
      <c r="E63" s="5" t="s">
        <v>61</v>
      </c>
      <c r="F63" s="9">
        <v>1</v>
      </c>
      <c r="G63" s="29">
        <v>17000</v>
      </c>
      <c r="H63" s="29">
        <v>20400</v>
      </c>
      <c r="I63" s="29">
        <f t="shared" si="0"/>
        <v>18700</v>
      </c>
    </row>
    <row r="64" spans="2:9" ht="56.25" x14ac:dyDescent="0.25">
      <c r="B64" s="5">
        <v>60</v>
      </c>
      <c r="C64" s="6" t="s">
        <v>62</v>
      </c>
      <c r="D64" s="20" t="s">
        <v>63</v>
      </c>
      <c r="E64" s="8" t="s">
        <v>4</v>
      </c>
      <c r="F64" s="9">
        <v>1</v>
      </c>
      <c r="G64" s="29">
        <v>55000</v>
      </c>
      <c r="H64" s="29">
        <v>66000</v>
      </c>
      <c r="I64" s="29">
        <f t="shared" si="0"/>
        <v>60500</v>
      </c>
    </row>
    <row r="65" spans="2:9" ht="90" x14ac:dyDescent="0.25">
      <c r="B65" s="5">
        <v>61</v>
      </c>
      <c r="C65" s="6" t="s">
        <v>64</v>
      </c>
      <c r="D65" s="20" t="s">
        <v>65</v>
      </c>
      <c r="E65" s="8" t="s">
        <v>4</v>
      </c>
      <c r="F65" s="9">
        <v>1</v>
      </c>
      <c r="G65" s="29">
        <v>248000</v>
      </c>
      <c r="H65" s="29">
        <v>297600</v>
      </c>
      <c r="I65" s="29">
        <f t="shared" si="0"/>
        <v>272800</v>
      </c>
    </row>
    <row r="66" spans="2:9" ht="56.25" x14ac:dyDescent="0.25">
      <c r="B66" s="5">
        <v>62</v>
      </c>
      <c r="C66" s="6" t="s">
        <v>66</v>
      </c>
      <c r="D66" s="20" t="s">
        <v>67</v>
      </c>
      <c r="E66" s="8" t="s">
        <v>4</v>
      </c>
      <c r="F66" s="9">
        <v>1</v>
      </c>
      <c r="G66" s="29">
        <v>370000</v>
      </c>
      <c r="H66" s="29">
        <v>444000</v>
      </c>
      <c r="I66" s="29">
        <f t="shared" si="0"/>
        <v>407000</v>
      </c>
    </row>
    <row r="67" spans="2:9" ht="33.75" x14ac:dyDescent="0.25">
      <c r="B67" s="5">
        <v>63</v>
      </c>
      <c r="C67" s="6" t="s">
        <v>68</v>
      </c>
      <c r="D67" s="20" t="s">
        <v>69</v>
      </c>
      <c r="E67" s="8" t="s">
        <v>4</v>
      </c>
      <c r="F67" s="9">
        <v>1</v>
      </c>
      <c r="G67" s="29">
        <v>140000</v>
      </c>
      <c r="H67" s="29">
        <v>168000</v>
      </c>
      <c r="I67" s="29">
        <f t="shared" si="0"/>
        <v>154000</v>
      </c>
    </row>
    <row r="68" spans="2:9" ht="56.25" x14ac:dyDescent="0.25">
      <c r="B68" s="5">
        <v>64</v>
      </c>
      <c r="C68" s="6" t="s">
        <v>70</v>
      </c>
      <c r="D68" s="20" t="s">
        <v>71</v>
      </c>
      <c r="E68" s="8" t="s">
        <v>4</v>
      </c>
      <c r="F68" s="9">
        <v>1</v>
      </c>
      <c r="G68" s="29">
        <v>350000</v>
      </c>
      <c r="H68" s="29">
        <v>420000</v>
      </c>
      <c r="I68" s="29">
        <f t="shared" si="0"/>
        <v>385000</v>
      </c>
    </row>
    <row r="69" spans="2:9" x14ac:dyDescent="0.25">
      <c r="B69" s="5">
        <v>65</v>
      </c>
      <c r="C69" s="6" t="s">
        <v>72</v>
      </c>
      <c r="D69" s="20" t="s">
        <v>74</v>
      </c>
      <c r="E69" s="5" t="s">
        <v>73</v>
      </c>
      <c r="F69" s="9">
        <v>1</v>
      </c>
      <c r="G69" s="29">
        <v>65000</v>
      </c>
      <c r="H69" s="29">
        <v>78000</v>
      </c>
      <c r="I69" s="29">
        <f t="shared" si="0"/>
        <v>71500</v>
      </c>
    </row>
    <row r="70" spans="2:9" x14ac:dyDescent="0.25">
      <c r="B70" s="5">
        <v>66</v>
      </c>
      <c r="C70" s="6" t="s">
        <v>75</v>
      </c>
      <c r="D70" s="20" t="s">
        <v>76</v>
      </c>
      <c r="E70" s="5" t="s">
        <v>3</v>
      </c>
      <c r="F70" s="9">
        <v>1</v>
      </c>
      <c r="G70" s="29">
        <v>61000</v>
      </c>
      <c r="H70" s="29">
        <v>73200</v>
      </c>
      <c r="I70" s="29">
        <f t="shared" ref="I70:I133" si="1">AVERAGE(G70:H70)</f>
        <v>67100</v>
      </c>
    </row>
    <row r="71" spans="2:9" ht="22.5" x14ac:dyDescent="0.25">
      <c r="B71" s="5">
        <v>67</v>
      </c>
      <c r="C71" s="7" t="s">
        <v>432</v>
      </c>
      <c r="D71" s="22" t="s">
        <v>433</v>
      </c>
      <c r="E71" s="11" t="s">
        <v>4</v>
      </c>
      <c r="F71" s="9">
        <v>1</v>
      </c>
      <c r="G71" s="29">
        <v>29000</v>
      </c>
      <c r="H71" s="29">
        <v>34800</v>
      </c>
      <c r="I71" s="29">
        <f t="shared" si="1"/>
        <v>31900</v>
      </c>
    </row>
    <row r="72" spans="2:9" ht="22.5" x14ac:dyDescent="0.25">
      <c r="B72" s="5">
        <v>68</v>
      </c>
      <c r="C72" s="6" t="s">
        <v>492</v>
      </c>
      <c r="D72" s="20" t="s">
        <v>493</v>
      </c>
      <c r="E72" s="5" t="s">
        <v>498</v>
      </c>
      <c r="F72" s="9">
        <v>1</v>
      </c>
      <c r="G72" s="29">
        <v>29000</v>
      </c>
      <c r="H72" s="29">
        <v>34800</v>
      </c>
      <c r="I72" s="29">
        <f t="shared" si="1"/>
        <v>31900</v>
      </c>
    </row>
    <row r="73" spans="2:9" ht="22.5" x14ac:dyDescent="0.25">
      <c r="B73" s="5">
        <v>69</v>
      </c>
      <c r="C73" s="6" t="s">
        <v>494</v>
      </c>
      <c r="D73" s="20" t="s">
        <v>495</v>
      </c>
      <c r="E73" s="5" t="s">
        <v>498</v>
      </c>
      <c r="F73" s="9"/>
      <c r="G73" s="29">
        <v>29000</v>
      </c>
      <c r="H73" s="29">
        <v>34800</v>
      </c>
      <c r="I73" s="29">
        <f t="shared" si="1"/>
        <v>31900</v>
      </c>
    </row>
    <row r="74" spans="2:9" ht="22.5" x14ac:dyDescent="0.25">
      <c r="B74" s="5">
        <v>70</v>
      </c>
      <c r="C74" s="6" t="s">
        <v>496</v>
      </c>
      <c r="D74" s="20" t="s">
        <v>497</v>
      </c>
      <c r="E74" s="5" t="s">
        <v>498</v>
      </c>
      <c r="F74" s="9"/>
      <c r="G74" s="29">
        <v>29000</v>
      </c>
      <c r="H74" s="29">
        <v>34800</v>
      </c>
      <c r="I74" s="29">
        <f t="shared" si="1"/>
        <v>31900</v>
      </c>
    </row>
    <row r="75" spans="2:9" ht="33.75" x14ac:dyDescent="0.25">
      <c r="B75" s="5">
        <v>71</v>
      </c>
      <c r="C75" s="6" t="s">
        <v>78</v>
      </c>
      <c r="D75" s="20" t="s">
        <v>79</v>
      </c>
      <c r="E75" s="8" t="s">
        <v>4</v>
      </c>
      <c r="F75" s="9">
        <v>1</v>
      </c>
      <c r="G75" s="29">
        <v>42000</v>
      </c>
      <c r="H75" s="29">
        <v>50400</v>
      </c>
      <c r="I75" s="29">
        <f t="shared" si="1"/>
        <v>46200</v>
      </c>
    </row>
    <row r="76" spans="2:9" ht="33.75" x14ac:dyDescent="0.25">
      <c r="B76" s="5">
        <v>72</v>
      </c>
      <c r="C76" s="6" t="s">
        <v>80</v>
      </c>
      <c r="D76" s="20" t="s">
        <v>81</v>
      </c>
      <c r="E76" s="8" t="s">
        <v>4</v>
      </c>
      <c r="F76" s="9">
        <v>1</v>
      </c>
      <c r="G76" s="29">
        <v>15000</v>
      </c>
      <c r="H76" s="29">
        <v>18000</v>
      </c>
      <c r="I76" s="29">
        <f t="shared" si="1"/>
        <v>16500</v>
      </c>
    </row>
    <row r="77" spans="2:9" ht="78.75" x14ac:dyDescent="0.25">
      <c r="B77" s="5">
        <v>73</v>
      </c>
      <c r="C77" s="6" t="s">
        <v>82</v>
      </c>
      <c r="D77" s="20" t="s">
        <v>431</v>
      </c>
      <c r="E77" s="5" t="s">
        <v>428</v>
      </c>
      <c r="F77" s="9">
        <v>1</v>
      </c>
      <c r="G77" s="29">
        <v>44000</v>
      </c>
      <c r="H77" s="29">
        <v>52800</v>
      </c>
      <c r="I77" s="29">
        <f t="shared" si="1"/>
        <v>48400</v>
      </c>
    </row>
    <row r="78" spans="2:9" ht="22.5" x14ac:dyDescent="0.25">
      <c r="B78" s="5">
        <v>74</v>
      </c>
      <c r="C78" s="6" t="s">
        <v>83</v>
      </c>
      <c r="D78" s="20" t="s">
        <v>85</v>
      </c>
      <c r="E78" s="5" t="s">
        <v>84</v>
      </c>
      <c r="F78" s="9">
        <v>1</v>
      </c>
      <c r="G78" s="29">
        <v>220000</v>
      </c>
      <c r="H78" s="29">
        <v>264000</v>
      </c>
      <c r="I78" s="29">
        <f t="shared" si="1"/>
        <v>242000</v>
      </c>
    </row>
    <row r="79" spans="2:9" ht="33.75" x14ac:dyDescent="0.25">
      <c r="B79" s="5">
        <v>75</v>
      </c>
      <c r="C79" s="6" t="s">
        <v>499</v>
      </c>
      <c r="D79" s="20" t="s">
        <v>87</v>
      </c>
      <c r="E79" s="5" t="s">
        <v>86</v>
      </c>
      <c r="F79" s="9">
        <v>1</v>
      </c>
      <c r="G79" s="29">
        <v>190000</v>
      </c>
      <c r="H79" s="29">
        <v>228000</v>
      </c>
      <c r="I79" s="29">
        <f t="shared" si="1"/>
        <v>209000</v>
      </c>
    </row>
    <row r="80" spans="2:9" ht="22.5" x14ac:dyDescent="0.25">
      <c r="B80" s="5">
        <v>76</v>
      </c>
      <c r="C80" s="6" t="s">
        <v>88</v>
      </c>
      <c r="D80" s="20" t="s">
        <v>90</v>
      </c>
      <c r="E80" s="5" t="s">
        <v>89</v>
      </c>
      <c r="F80" s="9">
        <v>1</v>
      </c>
      <c r="G80" s="29">
        <v>12000</v>
      </c>
      <c r="H80" s="29">
        <v>14400</v>
      </c>
      <c r="I80" s="29">
        <f t="shared" si="1"/>
        <v>13200</v>
      </c>
    </row>
    <row r="81" spans="2:9" ht="22.5" x14ac:dyDescent="0.25">
      <c r="B81" s="5">
        <v>77</v>
      </c>
      <c r="C81" s="6" t="s">
        <v>91</v>
      </c>
      <c r="D81" s="20" t="s">
        <v>92</v>
      </c>
      <c r="E81" s="5" t="s">
        <v>89</v>
      </c>
      <c r="F81" s="9">
        <v>1</v>
      </c>
      <c r="G81" s="29">
        <v>16000</v>
      </c>
      <c r="H81" s="29">
        <v>19200</v>
      </c>
      <c r="I81" s="29">
        <f t="shared" si="1"/>
        <v>17600</v>
      </c>
    </row>
    <row r="82" spans="2:9" ht="22.5" x14ac:dyDescent="0.25">
      <c r="B82" s="5">
        <v>78</v>
      </c>
      <c r="C82" s="6" t="s">
        <v>93</v>
      </c>
      <c r="D82" s="20" t="s">
        <v>94</v>
      </c>
      <c r="E82" s="5" t="s">
        <v>89</v>
      </c>
      <c r="F82" s="9">
        <v>1</v>
      </c>
      <c r="G82" s="29">
        <v>10000</v>
      </c>
      <c r="H82" s="29">
        <v>12000</v>
      </c>
      <c r="I82" s="29">
        <f t="shared" si="1"/>
        <v>11000</v>
      </c>
    </row>
    <row r="83" spans="2:9" ht="101.25" x14ac:dyDescent="0.25">
      <c r="B83" s="5">
        <v>79</v>
      </c>
      <c r="C83" s="6" t="s">
        <v>95</v>
      </c>
      <c r="D83" s="20" t="s">
        <v>97</v>
      </c>
      <c r="E83" s="5" t="s">
        <v>96</v>
      </c>
      <c r="F83" s="9">
        <v>1</v>
      </c>
      <c r="G83" s="29">
        <v>190000</v>
      </c>
      <c r="H83" s="29">
        <v>228000</v>
      </c>
      <c r="I83" s="29">
        <f t="shared" si="1"/>
        <v>209000</v>
      </c>
    </row>
    <row r="84" spans="2:9" ht="101.25" x14ac:dyDescent="0.25">
      <c r="B84" s="5">
        <v>80</v>
      </c>
      <c r="C84" s="6" t="s">
        <v>98</v>
      </c>
      <c r="D84" s="20" t="s">
        <v>99</v>
      </c>
      <c r="E84" s="8" t="s">
        <v>4</v>
      </c>
      <c r="F84" s="9">
        <v>1</v>
      </c>
      <c r="G84" s="29">
        <v>130000</v>
      </c>
      <c r="H84" s="29">
        <v>156000</v>
      </c>
      <c r="I84" s="29">
        <f t="shared" si="1"/>
        <v>143000</v>
      </c>
    </row>
    <row r="85" spans="2:9" ht="56.25" x14ac:dyDescent="0.25">
      <c r="B85" s="5">
        <v>81</v>
      </c>
      <c r="C85" s="6" t="s">
        <v>100</v>
      </c>
      <c r="D85" s="20" t="s">
        <v>102</v>
      </c>
      <c r="E85" s="5" t="s">
        <v>101</v>
      </c>
      <c r="F85" s="9">
        <v>1</v>
      </c>
      <c r="G85" s="29">
        <v>25000</v>
      </c>
      <c r="H85" s="29">
        <v>30000</v>
      </c>
      <c r="I85" s="29">
        <f t="shared" si="1"/>
        <v>27500</v>
      </c>
    </row>
    <row r="86" spans="2:9" ht="22.5" x14ac:dyDescent="0.25">
      <c r="B86" s="5">
        <v>82</v>
      </c>
      <c r="C86" s="6" t="s">
        <v>103</v>
      </c>
      <c r="D86" s="20" t="s">
        <v>104</v>
      </c>
      <c r="E86" s="8" t="s">
        <v>4</v>
      </c>
      <c r="F86" s="9">
        <v>1</v>
      </c>
      <c r="G86" s="29">
        <v>60000</v>
      </c>
      <c r="H86" s="29">
        <v>72000</v>
      </c>
      <c r="I86" s="29">
        <f t="shared" si="1"/>
        <v>66000</v>
      </c>
    </row>
    <row r="87" spans="2:9" ht="56.25" x14ac:dyDescent="0.25">
      <c r="B87" s="5">
        <v>83</v>
      </c>
      <c r="C87" s="6" t="s">
        <v>105</v>
      </c>
      <c r="D87" s="20" t="s">
        <v>106</v>
      </c>
      <c r="E87" s="8" t="s">
        <v>4</v>
      </c>
      <c r="F87" s="9">
        <v>1</v>
      </c>
      <c r="G87" s="29">
        <v>99000</v>
      </c>
      <c r="H87" s="29">
        <v>118800</v>
      </c>
      <c r="I87" s="29">
        <f t="shared" si="1"/>
        <v>108900</v>
      </c>
    </row>
    <row r="88" spans="2:9" ht="22.5" x14ac:dyDescent="0.25">
      <c r="B88" s="5">
        <v>84</v>
      </c>
      <c r="C88" s="6" t="s">
        <v>107</v>
      </c>
      <c r="D88" s="20" t="s">
        <v>108</v>
      </c>
      <c r="E88" s="8" t="s">
        <v>4</v>
      </c>
      <c r="F88" s="9">
        <v>1</v>
      </c>
      <c r="G88" s="29">
        <v>98000</v>
      </c>
      <c r="H88" s="29">
        <v>117600</v>
      </c>
      <c r="I88" s="29">
        <f t="shared" si="1"/>
        <v>107800</v>
      </c>
    </row>
    <row r="89" spans="2:9" ht="22.5" x14ac:dyDescent="0.25">
      <c r="B89" s="5">
        <v>85</v>
      </c>
      <c r="C89" s="6" t="s">
        <v>500</v>
      </c>
      <c r="D89" s="20" t="s">
        <v>501</v>
      </c>
      <c r="E89" s="8" t="s">
        <v>4</v>
      </c>
      <c r="F89" s="9">
        <v>1</v>
      </c>
      <c r="G89" s="29">
        <v>180000</v>
      </c>
      <c r="H89" s="29">
        <v>216000</v>
      </c>
      <c r="I89" s="29">
        <f t="shared" si="1"/>
        <v>198000</v>
      </c>
    </row>
    <row r="90" spans="2:9" ht="22.5" x14ac:dyDescent="0.25">
      <c r="B90" s="5">
        <v>86</v>
      </c>
      <c r="C90" s="6" t="s">
        <v>109</v>
      </c>
      <c r="D90" s="20" t="s">
        <v>110</v>
      </c>
      <c r="E90" s="8" t="s">
        <v>4</v>
      </c>
      <c r="F90" s="9">
        <v>1</v>
      </c>
      <c r="G90" s="29">
        <v>10000</v>
      </c>
      <c r="H90" s="29">
        <v>12000</v>
      </c>
      <c r="I90" s="29">
        <f t="shared" si="1"/>
        <v>11000</v>
      </c>
    </row>
    <row r="91" spans="2:9" ht="22.5" x14ac:dyDescent="0.25">
      <c r="B91" s="5">
        <v>87</v>
      </c>
      <c r="C91" s="6" t="s">
        <v>111</v>
      </c>
      <c r="D91" s="20" t="s">
        <v>113</v>
      </c>
      <c r="E91" s="5" t="s">
        <v>112</v>
      </c>
      <c r="F91" s="9">
        <v>1</v>
      </c>
      <c r="G91" s="29">
        <v>11000</v>
      </c>
      <c r="H91" s="29">
        <v>13200</v>
      </c>
      <c r="I91" s="29">
        <f t="shared" si="1"/>
        <v>12100</v>
      </c>
    </row>
    <row r="92" spans="2:9" ht="22.5" x14ac:dyDescent="0.25">
      <c r="B92" s="5">
        <v>88</v>
      </c>
      <c r="C92" s="6" t="s">
        <v>114</v>
      </c>
      <c r="D92" s="20" t="s">
        <v>115</v>
      </c>
      <c r="E92" s="5" t="s">
        <v>112</v>
      </c>
      <c r="F92" s="9">
        <v>1</v>
      </c>
      <c r="G92" s="29">
        <v>11000</v>
      </c>
      <c r="H92" s="29">
        <v>13200</v>
      </c>
      <c r="I92" s="29">
        <f t="shared" si="1"/>
        <v>12100</v>
      </c>
    </row>
    <row r="93" spans="2:9" ht="22.5" x14ac:dyDescent="0.25">
      <c r="B93" s="5">
        <v>89</v>
      </c>
      <c r="C93" s="6" t="s">
        <v>116</v>
      </c>
      <c r="D93" s="20" t="s">
        <v>117</v>
      </c>
      <c r="E93" s="5" t="s">
        <v>112</v>
      </c>
      <c r="F93" s="9">
        <v>1</v>
      </c>
      <c r="G93" s="29">
        <v>11000</v>
      </c>
      <c r="H93" s="29">
        <v>13200</v>
      </c>
      <c r="I93" s="29">
        <f t="shared" si="1"/>
        <v>12100</v>
      </c>
    </row>
    <row r="94" spans="2:9" ht="22.5" x14ac:dyDescent="0.25">
      <c r="B94" s="5">
        <v>90</v>
      </c>
      <c r="C94" s="6" t="s">
        <v>118</v>
      </c>
      <c r="D94" s="20" t="s">
        <v>119</v>
      </c>
      <c r="E94" s="5" t="s">
        <v>112</v>
      </c>
      <c r="F94" s="9">
        <v>1</v>
      </c>
      <c r="G94" s="29">
        <v>11000</v>
      </c>
      <c r="H94" s="29">
        <v>13200</v>
      </c>
      <c r="I94" s="29">
        <f t="shared" si="1"/>
        <v>12100</v>
      </c>
    </row>
    <row r="95" spans="2:9" ht="22.5" x14ac:dyDescent="0.25">
      <c r="B95" s="5">
        <v>91</v>
      </c>
      <c r="C95" s="6" t="s">
        <v>120</v>
      </c>
      <c r="D95" s="20" t="s">
        <v>121</v>
      </c>
      <c r="E95" s="5" t="s">
        <v>112</v>
      </c>
      <c r="F95" s="9">
        <v>1</v>
      </c>
      <c r="G95" s="29">
        <v>11000</v>
      </c>
      <c r="H95" s="29">
        <v>13200</v>
      </c>
      <c r="I95" s="29">
        <f t="shared" si="1"/>
        <v>12100</v>
      </c>
    </row>
    <row r="96" spans="2:9" ht="22.5" x14ac:dyDescent="0.25">
      <c r="B96" s="5">
        <v>92</v>
      </c>
      <c r="C96" s="6" t="s">
        <v>122</v>
      </c>
      <c r="D96" s="20" t="s">
        <v>123</v>
      </c>
      <c r="E96" s="5" t="s">
        <v>112</v>
      </c>
      <c r="F96" s="9">
        <v>1</v>
      </c>
      <c r="G96" s="29">
        <v>9000</v>
      </c>
      <c r="H96" s="29">
        <v>10800</v>
      </c>
      <c r="I96" s="29">
        <f t="shared" si="1"/>
        <v>9900</v>
      </c>
    </row>
    <row r="97" spans="2:9" ht="22.5" x14ac:dyDescent="0.25">
      <c r="B97" s="5">
        <v>93</v>
      </c>
      <c r="C97" s="6" t="s">
        <v>124</v>
      </c>
      <c r="D97" s="20" t="s">
        <v>125</v>
      </c>
      <c r="E97" s="5" t="s">
        <v>112</v>
      </c>
      <c r="F97" s="9">
        <v>1</v>
      </c>
      <c r="G97" s="29">
        <v>9000</v>
      </c>
      <c r="H97" s="29">
        <v>10800</v>
      </c>
      <c r="I97" s="29">
        <f t="shared" si="1"/>
        <v>9900</v>
      </c>
    </row>
    <row r="98" spans="2:9" ht="22.5" x14ac:dyDescent="0.25">
      <c r="B98" s="5">
        <v>94</v>
      </c>
      <c r="C98" s="6" t="s">
        <v>126</v>
      </c>
      <c r="D98" s="20" t="s">
        <v>127</v>
      </c>
      <c r="E98" s="5" t="s">
        <v>112</v>
      </c>
      <c r="F98" s="9">
        <v>1</v>
      </c>
      <c r="G98" s="29">
        <v>9000</v>
      </c>
      <c r="H98" s="29">
        <v>10800</v>
      </c>
      <c r="I98" s="29">
        <f t="shared" si="1"/>
        <v>9900</v>
      </c>
    </row>
    <row r="99" spans="2:9" ht="22.5" x14ac:dyDescent="0.25">
      <c r="B99" s="5">
        <v>95</v>
      </c>
      <c r="C99" s="6" t="s">
        <v>128</v>
      </c>
      <c r="D99" s="20" t="s">
        <v>129</v>
      </c>
      <c r="E99" s="5" t="s">
        <v>112</v>
      </c>
      <c r="F99" s="9">
        <v>1</v>
      </c>
      <c r="G99" s="29">
        <v>9000</v>
      </c>
      <c r="H99" s="29">
        <v>10800</v>
      </c>
      <c r="I99" s="29">
        <f t="shared" si="1"/>
        <v>9900</v>
      </c>
    </row>
    <row r="100" spans="2:9" ht="33.75" x14ac:dyDescent="0.25">
      <c r="B100" s="5">
        <v>96</v>
      </c>
      <c r="C100" s="6" t="s">
        <v>130</v>
      </c>
      <c r="D100" s="20" t="s">
        <v>131</v>
      </c>
      <c r="E100" s="8" t="s">
        <v>4</v>
      </c>
      <c r="F100" s="9">
        <v>1</v>
      </c>
      <c r="G100" s="29">
        <v>3000</v>
      </c>
      <c r="H100" s="29">
        <v>3600</v>
      </c>
      <c r="I100" s="29">
        <f t="shared" si="1"/>
        <v>3300</v>
      </c>
    </row>
    <row r="101" spans="2:9" ht="22.5" x14ac:dyDescent="0.25">
      <c r="B101" s="5">
        <v>97</v>
      </c>
      <c r="C101" s="6" t="s">
        <v>132</v>
      </c>
      <c r="D101" s="20" t="s">
        <v>133</v>
      </c>
      <c r="E101" s="8" t="s">
        <v>4</v>
      </c>
      <c r="F101" s="9">
        <v>1</v>
      </c>
      <c r="G101" s="29">
        <v>8000</v>
      </c>
      <c r="H101" s="29">
        <v>9600</v>
      </c>
      <c r="I101" s="29">
        <f t="shared" si="1"/>
        <v>8800</v>
      </c>
    </row>
    <row r="102" spans="2:9" ht="33.75" x14ac:dyDescent="0.25">
      <c r="B102" s="5">
        <v>98</v>
      </c>
      <c r="C102" s="6" t="s">
        <v>134</v>
      </c>
      <c r="D102" s="20" t="s">
        <v>136</v>
      </c>
      <c r="E102" s="5" t="s">
        <v>135</v>
      </c>
      <c r="F102" s="9">
        <v>1</v>
      </c>
      <c r="G102" s="29">
        <v>190000</v>
      </c>
      <c r="H102" s="29">
        <v>228000</v>
      </c>
      <c r="I102" s="29">
        <f t="shared" si="1"/>
        <v>209000</v>
      </c>
    </row>
    <row r="103" spans="2:9" ht="33.75" x14ac:dyDescent="0.25">
      <c r="B103" s="5">
        <v>99</v>
      </c>
      <c r="C103" s="6" t="s">
        <v>137</v>
      </c>
      <c r="D103" s="20" t="s">
        <v>138</v>
      </c>
      <c r="E103" s="5" t="s">
        <v>135</v>
      </c>
      <c r="F103" s="9">
        <v>1</v>
      </c>
      <c r="G103" s="29">
        <v>240000</v>
      </c>
      <c r="H103" s="29">
        <v>288000</v>
      </c>
      <c r="I103" s="29">
        <f t="shared" si="1"/>
        <v>264000</v>
      </c>
    </row>
    <row r="104" spans="2:9" ht="33.75" x14ac:dyDescent="0.25">
      <c r="B104" s="5">
        <v>100</v>
      </c>
      <c r="C104" s="6" t="s">
        <v>139</v>
      </c>
      <c r="D104" s="20" t="s">
        <v>140</v>
      </c>
      <c r="E104" s="8" t="s">
        <v>4</v>
      </c>
      <c r="F104" s="9">
        <v>1</v>
      </c>
      <c r="G104" s="29">
        <v>150000</v>
      </c>
      <c r="H104" s="29">
        <v>180000</v>
      </c>
      <c r="I104" s="29">
        <f t="shared" si="1"/>
        <v>165000</v>
      </c>
    </row>
    <row r="105" spans="2:9" ht="22.5" x14ac:dyDescent="0.25">
      <c r="B105" s="5">
        <v>101</v>
      </c>
      <c r="C105" s="6" t="s">
        <v>141</v>
      </c>
      <c r="D105" s="20" t="s">
        <v>142</v>
      </c>
      <c r="E105" s="8" t="s">
        <v>4</v>
      </c>
      <c r="F105" s="9">
        <v>1</v>
      </c>
      <c r="G105" s="29">
        <v>115000</v>
      </c>
      <c r="H105" s="29">
        <v>138000</v>
      </c>
      <c r="I105" s="29">
        <f t="shared" si="1"/>
        <v>126500</v>
      </c>
    </row>
    <row r="106" spans="2:9" ht="22.5" x14ac:dyDescent="0.25">
      <c r="B106" s="5">
        <v>102</v>
      </c>
      <c r="C106" s="6" t="s">
        <v>143</v>
      </c>
      <c r="D106" s="20" t="s">
        <v>144</v>
      </c>
      <c r="E106" s="8" t="s">
        <v>4</v>
      </c>
      <c r="F106" s="9">
        <v>1</v>
      </c>
      <c r="G106" s="29">
        <v>20000</v>
      </c>
      <c r="H106" s="29">
        <v>24000</v>
      </c>
      <c r="I106" s="29">
        <f t="shared" si="1"/>
        <v>22000</v>
      </c>
    </row>
    <row r="107" spans="2:9" ht="22.5" x14ac:dyDescent="0.25">
      <c r="B107" s="5">
        <v>103</v>
      </c>
      <c r="C107" s="6" t="s">
        <v>145</v>
      </c>
      <c r="D107" s="20" t="s">
        <v>146</v>
      </c>
      <c r="E107" s="5" t="s">
        <v>3</v>
      </c>
      <c r="F107" s="9">
        <v>1</v>
      </c>
      <c r="G107" s="29">
        <v>65000</v>
      </c>
      <c r="H107" s="29">
        <v>78000</v>
      </c>
      <c r="I107" s="29">
        <f t="shared" si="1"/>
        <v>71500</v>
      </c>
    </row>
    <row r="108" spans="2:9" ht="22.5" x14ac:dyDescent="0.25">
      <c r="B108" s="5">
        <v>104</v>
      </c>
      <c r="C108" s="6" t="s">
        <v>147</v>
      </c>
      <c r="D108" s="20" t="s">
        <v>148</v>
      </c>
      <c r="E108" s="8" t="s">
        <v>4</v>
      </c>
      <c r="F108" s="9">
        <v>1</v>
      </c>
      <c r="G108" s="29">
        <v>12000</v>
      </c>
      <c r="H108" s="29">
        <v>14400</v>
      </c>
      <c r="I108" s="29">
        <f t="shared" si="1"/>
        <v>13200</v>
      </c>
    </row>
    <row r="109" spans="2:9" ht="22.5" x14ac:dyDescent="0.25">
      <c r="B109" s="5">
        <v>105</v>
      </c>
      <c r="C109" s="6" t="s">
        <v>149</v>
      </c>
      <c r="D109" s="20" t="s">
        <v>150</v>
      </c>
      <c r="E109" s="8" t="s">
        <v>4</v>
      </c>
      <c r="F109" s="9">
        <v>1</v>
      </c>
      <c r="G109" s="29">
        <v>12000</v>
      </c>
      <c r="H109" s="29">
        <v>14400</v>
      </c>
      <c r="I109" s="29">
        <f t="shared" si="1"/>
        <v>13200</v>
      </c>
    </row>
    <row r="110" spans="2:9" ht="22.5" x14ac:dyDescent="0.25">
      <c r="B110" s="5">
        <v>106</v>
      </c>
      <c r="C110" s="6" t="s">
        <v>151</v>
      </c>
      <c r="D110" s="20" t="s">
        <v>152</v>
      </c>
      <c r="E110" s="8" t="s">
        <v>4</v>
      </c>
      <c r="F110" s="9">
        <v>1</v>
      </c>
      <c r="G110" s="29">
        <v>12000</v>
      </c>
      <c r="H110" s="29">
        <v>14400</v>
      </c>
      <c r="I110" s="29">
        <f t="shared" si="1"/>
        <v>13200</v>
      </c>
    </row>
    <row r="111" spans="2:9" x14ac:dyDescent="0.25">
      <c r="B111" s="5">
        <v>107</v>
      </c>
      <c r="C111" s="6" t="s">
        <v>502</v>
      </c>
      <c r="D111" s="22" t="s">
        <v>154</v>
      </c>
      <c r="E111" s="11" t="s">
        <v>153</v>
      </c>
      <c r="F111" s="9">
        <v>1</v>
      </c>
      <c r="G111" s="29">
        <v>80000</v>
      </c>
      <c r="H111" s="29">
        <v>96000</v>
      </c>
      <c r="I111" s="29">
        <f t="shared" si="1"/>
        <v>88000</v>
      </c>
    </row>
    <row r="112" spans="2:9" ht="22.5" x14ac:dyDescent="0.25">
      <c r="B112" s="5">
        <v>108</v>
      </c>
      <c r="C112" s="6" t="s">
        <v>155</v>
      </c>
      <c r="D112" s="20" t="s">
        <v>155</v>
      </c>
      <c r="E112" s="5" t="s">
        <v>22</v>
      </c>
      <c r="F112" s="9">
        <v>1</v>
      </c>
      <c r="G112" s="29">
        <v>75000</v>
      </c>
      <c r="H112" s="29">
        <v>90000</v>
      </c>
      <c r="I112" s="29">
        <f t="shared" si="1"/>
        <v>82500</v>
      </c>
    </row>
    <row r="113" spans="2:9" ht="22.5" x14ac:dyDescent="0.25">
      <c r="B113" s="5">
        <v>109</v>
      </c>
      <c r="C113" s="6" t="s">
        <v>156</v>
      </c>
      <c r="D113" s="20" t="s">
        <v>157</v>
      </c>
      <c r="E113" s="8" t="s">
        <v>4</v>
      </c>
      <c r="F113" s="9">
        <v>1</v>
      </c>
      <c r="G113" s="29">
        <v>236000</v>
      </c>
      <c r="H113" s="29">
        <v>283200</v>
      </c>
      <c r="I113" s="29">
        <f t="shared" si="1"/>
        <v>259600</v>
      </c>
    </row>
    <row r="114" spans="2:9" ht="33.75" x14ac:dyDescent="0.25">
      <c r="B114" s="5">
        <v>110</v>
      </c>
      <c r="C114" s="6" t="s">
        <v>158</v>
      </c>
      <c r="D114" s="20" t="s">
        <v>159</v>
      </c>
      <c r="E114" s="8" t="s">
        <v>4</v>
      </c>
      <c r="F114" s="9">
        <v>1</v>
      </c>
      <c r="G114" s="29">
        <v>32000</v>
      </c>
      <c r="H114" s="29">
        <v>38400</v>
      </c>
      <c r="I114" s="29">
        <f t="shared" si="1"/>
        <v>35200</v>
      </c>
    </row>
    <row r="115" spans="2:9" ht="33.75" x14ac:dyDescent="0.25">
      <c r="B115" s="5">
        <v>111</v>
      </c>
      <c r="C115" s="6" t="s">
        <v>160</v>
      </c>
      <c r="D115" s="20" t="s">
        <v>161</v>
      </c>
      <c r="E115" s="8" t="s">
        <v>4</v>
      </c>
      <c r="F115" s="9">
        <v>1</v>
      </c>
      <c r="G115" s="29">
        <v>35000</v>
      </c>
      <c r="H115" s="29">
        <v>42000</v>
      </c>
      <c r="I115" s="29">
        <f t="shared" si="1"/>
        <v>38500</v>
      </c>
    </row>
    <row r="116" spans="2:9" ht="22.5" x14ac:dyDescent="0.25">
      <c r="B116" s="5">
        <v>112</v>
      </c>
      <c r="C116" s="6" t="s">
        <v>162</v>
      </c>
      <c r="D116" s="20" t="s">
        <v>163</v>
      </c>
      <c r="E116" s="8" t="s">
        <v>4</v>
      </c>
      <c r="F116" s="9">
        <v>1</v>
      </c>
      <c r="G116" s="29">
        <v>8000</v>
      </c>
      <c r="H116" s="29">
        <v>9600</v>
      </c>
      <c r="I116" s="29">
        <f t="shared" si="1"/>
        <v>8800</v>
      </c>
    </row>
    <row r="117" spans="2:9" ht="22.5" x14ac:dyDescent="0.25">
      <c r="B117" s="5">
        <v>113</v>
      </c>
      <c r="C117" s="6" t="s">
        <v>164</v>
      </c>
      <c r="D117" s="20" t="s">
        <v>165</v>
      </c>
      <c r="E117" s="8" t="s">
        <v>4</v>
      </c>
      <c r="F117" s="9">
        <v>1</v>
      </c>
      <c r="G117" s="29">
        <v>10000</v>
      </c>
      <c r="H117" s="29">
        <v>12000</v>
      </c>
      <c r="I117" s="29">
        <f t="shared" si="1"/>
        <v>11000</v>
      </c>
    </row>
    <row r="118" spans="2:9" ht="22.5" x14ac:dyDescent="0.25">
      <c r="B118" s="5">
        <v>114</v>
      </c>
      <c r="C118" s="6" t="s">
        <v>503</v>
      </c>
      <c r="D118" s="20" t="s">
        <v>504</v>
      </c>
      <c r="E118" s="8" t="s">
        <v>4</v>
      </c>
      <c r="F118" s="9">
        <v>1</v>
      </c>
      <c r="G118" s="29">
        <v>11600</v>
      </c>
      <c r="H118" s="29">
        <v>13920</v>
      </c>
      <c r="I118" s="29">
        <f t="shared" si="1"/>
        <v>12760</v>
      </c>
    </row>
    <row r="119" spans="2:9" ht="33.75" x14ac:dyDescent="0.25">
      <c r="B119" s="5">
        <v>115</v>
      </c>
      <c r="C119" s="6" t="s">
        <v>166</v>
      </c>
      <c r="D119" s="20" t="s">
        <v>167</v>
      </c>
      <c r="E119" s="8" t="s">
        <v>4</v>
      </c>
      <c r="F119" s="9">
        <v>1</v>
      </c>
      <c r="G119" s="29">
        <v>15000</v>
      </c>
      <c r="H119" s="29">
        <v>18000</v>
      </c>
      <c r="I119" s="29">
        <f t="shared" si="1"/>
        <v>16500</v>
      </c>
    </row>
    <row r="120" spans="2:9" ht="22.5" x14ac:dyDescent="0.25">
      <c r="B120" s="5">
        <v>116</v>
      </c>
      <c r="C120" s="6" t="s">
        <v>168</v>
      </c>
      <c r="D120" s="20" t="s">
        <v>169</v>
      </c>
      <c r="E120" s="8" t="s">
        <v>4</v>
      </c>
      <c r="F120" s="9">
        <v>1</v>
      </c>
      <c r="G120" s="29">
        <v>165000</v>
      </c>
      <c r="H120" s="29">
        <v>198000</v>
      </c>
      <c r="I120" s="29">
        <f t="shared" si="1"/>
        <v>181500</v>
      </c>
    </row>
    <row r="121" spans="2:9" ht="33.75" x14ac:dyDescent="0.25">
      <c r="B121" s="5">
        <v>117</v>
      </c>
      <c r="C121" s="6" t="s">
        <v>170</v>
      </c>
      <c r="D121" s="20" t="s">
        <v>172</v>
      </c>
      <c r="E121" s="5" t="s">
        <v>171</v>
      </c>
      <c r="F121" s="9">
        <v>1</v>
      </c>
      <c r="G121" s="29">
        <v>202000</v>
      </c>
      <c r="H121" s="29">
        <v>242400</v>
      </c>
      <c r="I121" s="29">
        <f t="shared" si="1"/>
        <v>222200</v>
      </c>
    </row>
    <row r="122" spans="2:9" ht="22.5" x14ac:dyDescent="0.25">
      <c r="B122" s="5">
        <v>118</v>
      </c>
      <c r="C122" s="6" t="s">
        <v>505</v>
      </c>
      <c r="D122" s="20" t="s">
        <v>638</v>
      </c>
      <c r="E122" s="8" t="s">
        <v>4</v>
      </c>
      <c r="F122" s="9">
        <v>1</v>
      </c>
      <c r="G122" s="29">
        <v>590000</v>
      </c>
      <c r="H122" s="29">
        <v>708000</v>
      </c>
      <c r="I122" s="29">
        <f t="shared" si="1"/>
        <v>649000</v>
      </c>
    </row>
    <row r="123" spans="2:9" ht="33.75" x14ac:dyDescent="0.25">
      <c r="B123" s="5">
        <v>119</v>
      </c>
      <c r="C123" s="6" t="s">
        <v>173</v>
      </c>
      <c r="D123" s="20" t="s">
        <v>174</v>
      </c>
      <c r="E123" s="8" t="s">
        <v>4</v>
      </c>
      <c r="F123" s="9">
        <v>1</v>
      </c>
      <c r="G123" s="29">
        <v>28000</v>
      </c>
      <c r="H123" s="29">
        <v>33600</v>
      </c>
      <c r="I123" s="29">
        <f t="shared" si="1"/>
        <v>30800</v>
      </c>
    </row>
    <row r="124" spans="2:9" x14ac:dyDescent="0.25">
      <c r="B124" s="5">
        <v>120</v>
      </c>
      <c r="C124" s="6" t="s">
        <v>175</v>
      </c>
      <c r="D124" s="20" t="s">
        <v>176</v>
      </c>
      <c r="E124" s="8" t="s">
        <v>4</v>
      </c>
      <c r="F124" s="9">
        <v>1</v>
      </c>
      <c r="G124" s="29">
        <v>15000</v>
      </c>
      <c r="H124" s="29">
        <v>18000</v>
      </c>
      <c r="I124" s="29">
        <f t="shared" si="1"/>
        <v>16500</v>
      </c>
    </row>
    <row r="125" spans="2:9" x14ac:dyDescent="0.25">
      <c r="B125" s="5">
        <v>121</v>
      </c>
      <c r="C125" s="6" t="s">
        <v>177</v>
      </c>
      <c r="D125" s="20" t="s">
        <v>178</v>
      </c>
      <c r="E125" s="8" t="s">
        <v>4</v>
      </c>
      <c r="F125" s="9">
        <v>1</v>
      </c>
      <c r="G125" s="29">
        <v>18000</v>
      </c>
      <c r="H125" s="29">
        <v>21600</v>
      </c>
      <c r="I125" s="29">
        <f t="shared" si="1"/>
        <v>19800</v>
      </c>
    </row>
    <row r="126" spans="2:9" ht="90" x14ac:dyDescent="0.25">
      <c r="B126" s="5">
        <v>122</v>
      </c>
      <c r="C126" s="6" t="s">
        <v>506</v>
      </c>
      <c r="D126" s="20" t="s">
        <v>180</v>
      </c>
      <c r="E126" s="5" t="s">
        <v>179</v>
      </c>
      <c r="F126" s="9">
        <v>1</v>
      </c>
      <c r="G126" s="29">
        <v>60000</v>
      </c>
      <c r="H126" s="29">
        <v>72000</v>
      </c>
      <c r="I126" s="29">
        <f t="shared" si="1"/>
        <v>66000</v>
      </c>
    </row>
    <row r="127" spans="2:9" ht="56.25" x14ac:dyDescent="0.25">
      <c r="B127" s="5">
        <v>123</v>
      </c>
      <c r="C127" s="6" t="s">
        <v>181</v>
      </c>
      <c r="D127" s="20" t="s">
        <v>182</v>
      </c>
      <c r="E127" s="8" t="s">
        <v>4</v>
      </c>
      <c r="F127" s="9">
        <v>1</v>
      </c>
      <c r="G127" s="29">
        <v>25000</v>
      </c>
      <c r="H127" s="29">
        <v>30000</v>
      </c>
      <c r="I127" s="29">
        <f t="shared" si="1"/>
        <v>27500</v>
      </c>
    </row>
    <row r="128" spans="2:9" ht="22.5" x14ac:dyDescent="0.25">
      <c r="B128" s="5">
        <v>124</v>
      </c>
      <c r="C128" s="6" t="s">
        <v>183</v>
      </c>
      <c r="D128" s="20" t="s">
        <v>184</v>
      </c>
      <c r="E128" s="8" t="s">
        <v>4</v>
      </c>
      <c r="F128" s="9">
        <v>1</v>
      </c>
      <c r="G128" s="29">
        <v>240000</v>
      </c>
      <c r="H128" s="29">
        <v>288000</v>
      </c>
      <c r="I128" s="29">
        <f t="shared" si="1"/>
        <v>264000</v>
      </c>
    </row>
    <row r="129" spans="2:9" ht="56.25" x14ac:dyDescent="0.25">
      <c r="B129" s="5">
        <v>125</v>
      </c>
      <c r="C129" s="6" t="s">
        <v>185</v>
      </c>
      <c r="D129" s="20" t="s">
        <v>186</v>
      </c>
      <c r="E129" s="8" t="s">
        <v>4</v>
      </c>
      <c r="F129" s="9">
        <v>1</v>
      </c>
      <c r="G129" s="29">
        <v>2420000</v>
      </c>
      <c r="H129" s="29">
        <v>2904000</v>
      </c>
      <c r="I129" s="29">
        <f t="shared" si="1"/>
        <v>2662000</v>
      </c>
    </row>
    <row r="130" spans="2:9" ht="22.5" x14ac:dyDescent="0.25">
      <c r="B130" s="5">
        <v>126</v>
      </c>
      <c r="C130" s="6" t="s">
        <v>187</v>
      </c>
      <c r="D130" s="20" t="s">
        <v>188</v>
      </c>
      <c r="E130" s="8" t="s">
        <v>4</v>
      </c>
      <c r="F130" s="9">
        <v>1</v>
      </c>
      <c r="G130" s="29">
        <v>45000</v>
      </c>
      <c r="H130" s="29">
        <v>54000</v>
      </c>
      <c r="I130" s="29">
        <f t="shared" si="1"/>
        <v>49500</v>
      </c>
    </row>
    <row r="131" spans="2:9" x14ac:dyDescent="0.25">
      <c r="B131" s="5">
        <v>127</v>
      </c>
      <c r="C131" s="6" t="s">
        <v>189</v>
      </c>
      <c r="D131" s="20" t="s">
        <v>190</v>
      </c>
      <c r="E131" s="8" t="s">
        <v>4</v>
      </c>
      <c r="F131" s="9">
        <v>1</v>
      </c>
      <c r="G131" s="29">
        <v>65000</v>
      </c>
      <c r="H131" s="29">
        <v>78000</v>
      </c>
      <c r="I131" s="29">
        <f t="shared" si="1"/>
        <v>71500</v>
      </c>
    </row>
    <row r="132" spans="2:9" x14ac:dyDescent="0.25">
      <c r="B132" s="5">
        <v>128</v>
      </c>
      <c r="C132" s="6" t="s">
        <v>507</v>
      </c>
      <c r="D132" s="20" t="s">
        <v>192</v>
      </c>
      <c r="E132" s="5" t="s">
        <v>191</v>
      </c>
      <c r="F132" s="9">
        <v>1</v>
      </c>
      <c r="G132" s="29">
        <v>55000</v>
      </c>
      <c r="H132" s="29">
        <v>66000</v>
      </c>
      <c r="I132" s="29">
        <f t="shared" si="1"/>
        <v>60500</v>
      </c>
    </row>
    <row r="133" spans="2:9" ht="45" x14ac:dyDescent="0.25">
      <c r="B133" s="5">
        <v>129</v>
      </c>
      <c r="C133" s="6" t="s">
        <v>193</v>
      </c>
      <c r="D133" s="20" t="s">
        <v>194</v>
      </c>
      <c r="E133" s="8" t="s">
        <v>4</v>
      </c>
      <c r="F133" s="9">
        <v>1</v>
      </c>
      <c r="G133" s="29">
        <v>1110000</v>
      </c>
      <c r="H133" s="29">
        <v>1332000</v>
      </c>
      <c r="I133" s="29">
        <f t="shared" si="1"/>
        <v>1221000</v>
      </c>
    </row>
    <row r="134" spans="2:9" ht="45" x14ac:dyDescent="0.25">
      <c r="B134" s="5">
        <v>130</v>
      </c>
      <c r="C134" s="6" t="s">
        <v>195</v>
      </c>
      <c r="D134" s="20" t="s">
        <v>197</v>
      </c>
      <c r="E134" s="5" t="s">
        <v>196</v>
      </c>
      <c r="F134" s="9">
        <v>1</v>
      </c>
      <c r="G134" s="29">
        <v>12000</v>
      </c>
      <c r="H134" s="29">
        <v>14400</v>
      </c>
      <c r="I134" s="29">
        <f t="shared" ref="I134:I197" si="2">AVERAGE(G134:H134)</f>
        <v>13200</v>
      </c>
    </row>
    <row r="135" spans="2:9" ht="33.75" x14ac:dyDescent="0.25">
      <c r="B135" s="5">
        <v>131</v>
      </c>
      <c r="C135" s="6" t="s">
        <v>198</v>
      </c>
      <c r="D135" s="20" t="s">
        <v>199</v>
      </c>
      <c r="E135" s="8" t="s">
        <v>4</v>
      </c>
      <c r="F135" s="9">
        <v>1</v>
      </c>
      <c r="G135" s="29">
        <v>7500</v>
      </c>
      <c r="H135" s="29">
        <v>9000</v>
      </c>
      <c r="I135" s="29">
        <f t="shared" si="2"/>
        <v>8250</v>
      </c>
    </row>
    <row r="136" spans="2:9" ht="33.75" x14ac:dyDescent="0.25">
      <c r="B136" s="5">
        <v>132</v>
      </c>
      <c r="C136" s="6" t="s">
        <v>200</v>
      </c>
      <c r="D136" s="20" t="s">
        <v>201</v>
      </c>
      <c r="E136" s="8" t="s">
        <v>4</v>
      </c>
      <c r="F136" s="9">
        <v>1</v>
      </c>
      <c r="G136" s="29">
        <v>7500</v>
      </c>
      <c r="H136" s="29">
        <v>9000</v>
      </c>
      <c r="I136" s="29">
        <f t="shared" si="2"/>
        <v>8250</v>
      </c>
    </row>
    <row r="137" spans="2:9" ht="22.5" x14ac:dyDescent="0.25">
      <c r="B137" s="5">
        <v>133</v>
      </c>
      <c r="C137" s="7" t="s">
        <v>202</v>
      </c>
      <c r="D137" s="22" t="s">
        <v>203</v>
      </c>
      <c r="E137" s="11" t="s">
        <v>4</v>
      </c>
      <c r="F137" s="9">
        <v>1</v>
      </c>
      <c r="G137" s="29">
        <v>60000</v>
      </c>
      <c r="H137" s="29">
        <v>72000</v>
      </c>
      <c r="I137" s="29">
        <f t="shared" si="2"/>
        <v>66000</v>
      </c>
    </row>
    <row r="138" spans="2:9" ht="33.75" x14ac:dyDescent="0.25">
      <c r="B138" s="5">
        <v>134</v>
      </c>
      <c r="C138" s="6" t="s">
        <v>639</v>
      </c>
      <c r="D138" s="20" t="s">
        <v>204</v>
      </c>
      <c r="E138" s="8" t="s">
        <v>4</v>
      </c>
      <c r="F138" s="9">
        <v>1</v>
      </c>
      <c r="G138" s="29">
        <v>55000</v>
      </c>
      <c r="H138" s="29">
        <v>66000</v>
      </c>
      <c r="I138" s="29">
        <f t="shared" si="2"/>
        <v>60500</v>
      </c>
    </row>
    <row r="139" spans="2:9" ht="56.25" x14ac:dyDescent="0.25">
      <c r="B139" s="5">
        <v>135</v>
      </c>
      <c r="C139" s="6" t="s">
        <v>205</v>
      </c>
      <c r="D139" s="20" t="s">
        <v>206</v>
      </c>
      <c r="E139" s="8" t="s">
        <v>4</v>
      </c>
      <c r="F139" s="9">
        <v>1</v>
      </c>
      <c r="G139" s="29">
        <v>300000</v>
      </c>
      <c r="H139" s="29">
        <v>360000</v>
      </c>
      <c r="I139" s="29">
        <f t="shared" si="2"/>
        <v>330000</v>
      </c>
    </row>
    <row r="140" spans="2:9" ht="144" customHeight="1" x14ac:dyDescent="0.25">
      <c r="B140" s="5">
        <v>136</v>
      </c>
      <c r="C140" s="6" t="s">
        <v>207</v>
      </c>
      <c r="D140" s="20" t="s">
        <v>208</v>
      </c>
      <c r="E140" s="8" t="s">
        <v>4</v>
      </c>
      <c r="F140" s="9">
        <v>1</v>
      </c>
      <c r="G140" s="29">
        <v>55000</v>
      </c>
      <c r="H140" s="29">
        <v>66000</v>
      </c>
      <c r="I140" s="29">
        <f t="shared" si="2"/>
        <v>60500</v>
      </c>
    </row>
    <row r="141" spans="2:9" ht="33.75" x14ac:dyDescent="0.25">
      <c r="B141" s="5">
        <v>137</v>
      </c>
      <c r="C141" s="6" t="s">
        <v>209</v>
      </c>
      <c r="D141" s="20" t="s">
        <v>210</v>
      </c>
      <c r="E141" s="8" t="s">
        <v>4</v>
      </c>
      <c r="F141" s="9">
        <v>1</v>
      </c>
      <c r="G141" s="29">
        <v>320000</v>
      </c>
      <c r="H141" s="29">
        <v>384000</v>
      </c>
      <c r="I141" s="29">
        <f t="shared" si="2"/>
        <v>352000</v>
      </c>
    </row>
    <row r="142" spans="2:9" ht="33.75" x14ac:dyDescent="0.25">
      <c r="B142" s="5">
        <v>138</v>
      </c>
      <c r="C142" s="6" t="s">
        <v>211</v>
      </c>
      <c r="D142" s="20" t="s">
        <v>212</v>
      </c>
      <c r="E142" s="8" t="s">
        <v>4</v>
      </c>
      <c r="F142" s="9">
        <v>1</v>
      </c>
      <c r="G142" s="29">
        <v>99000</v>
      </c>
      <c r="H142" s="29">
        <v>118800</v>
      </c>
      <c r="I142" s="29">
        <f t="shared" si="2"/>
        <v>108900</v>
      </c>
    </row>
    <row r="143" spans="2:9" ht="45" x14ac:dyDescent="0.25">
      <c r="B143" s="5">
        <v>139</v>
      </c>
      <c r="C143" s="6" t="s">
        <v>213</v>
      </c>
      <c r="D143" s="20" t="s">
        <v>214</v>
      </c>
      <c r="E143" s="8" t="s">
        <v>4</v>
      </c>
      <c r="F143" s="9">
        <v>1</v>
      </c>
      <c r="G143" s="29">
        <v>140000</v>
      </c>
      <c r="H143" s="29">
        <v>168000</v>
      </c>
      <c r="I143" s="29">
        <f t="shared" si="2"/>
        <v>154000</v>
      </c>
    </row>
    <row r="144" spans="2:9" ht="33.75" x14ac:dyDescent="0.25">
      <c r="B144" s="5">
        <v>140</v>
      </c>
      <c r="C144" s="6" t="s">
        <v>215</v>
      </c>
      <c r="D144" s="20" t="s">
        <v>216</v>
      </c>
      <c r="E144" s="8" t="s">
        <v>4</v>
      </c>
      <c r="F144" s="9">
        <v>1</v>
      </c>
      <c r="G144" s="29">
        <v>370000</v>
      </c>
      <c r="H144" s="29">
        <v>444000</v>
      </c>
      <c r="I144" s="29">
        <f t="shared" si="2"/>
        <v>407000</v>
      </c>
    </row>
    <row r="145" spans="2:9" ht="33.75" x14ac:dyDescent="0.25">
      <c r="B145" s="5">
        <v>141</v>
      </c>
      <c r="C145" s="6" t="s">
        <v>217</v>
      </c>
      <c r="D145" s="20" t="s">
        <v>218</v>
      </c>
      <c r="E145" s="8" t="s">
        <v>4</v>
      </c>
      <c r="F145" s="9">
        <v>1</v>
      </c>
      <c r="G145" s="29">
        <v>130000</v>
      </c>
      <c r="H145" s="29">
        <v>156000</v>
      </c>
      <c r="I145" s="29">
        <f t="shared" si="2"/>
        <v>143000</v>
      </c>
    </row>
    <row r="146" spans="2:9" ht="33.75" x14ac:dyDescent="0.25">
      <c r="B146" s="5">
        <v>142</v>
      </c>
      <c r="C146" s="6" t="s">
        <v>508</v>
      </c>
      <c r="D146" s="20" t="s">
        <v>510</v>
      </c>
      <c r="E146" s="8" t="s">
        <v>4</v>
      </c>
      <c r="F146" s="9">
        <v>1</v>
      </c>
      <c r="G146" s="29">
        <v>280000</v>
      </c>
      <c r="H146" s="29">
        <v>336000</v>
      </c>
      <c r="I146" s="29">
        <f t="shared" si="2"/>
        <v>308000</v>
      </c>
    </row>
    <row r="147" spans="2:9" ht="33.75" x14ac:dyDescent="0.25">
      <c r="B147" s="5">
        <v>143</v>
      </c>
      <c r="C147" s="6" t="s">
        <v>509</v>
      </c>
      <c r="D147" s="20" t="s">
        <v>511</v>
      </c>
      <c r="E147" s="8" t="s">
        <v>4</v>
      </c>
      <c r="F147" s="9"/>
      <c r="G147" s="29">
        <v>112000</v>
      </c>
      <c r="H147" s="29">
        <v>134400</v>
      </c>
      <c r="I147" s="29">
        <f t="shared" si="2"/>
        <v>123200</v>
      </c>
    </row>
    <row r="148" spans="2:9" ht="33.75" x14ac:dyDescent="0.25">
      <c r="B148" s="5">
        <v>144</v>
      </c>
      <c r="C148" s="6" t="s">
        <v>219</v>
      </c>
      <c r="D148" s="20" t="s">
        <v>220</v>
      </c>
      <c r="E148" s="8" t="s">
        <v>4</v>
      </c>
      <c r="F148" s="9">
        <v>1</v>
      </c>
      <c r="G148" s="29">
        <v>1200000</v>
      </c>
      <c r="H148" s="29">
        <v>1440000</v>
      </c>
      <c r="I148" s="29">
        <f t="shared" si="2"/>
        <v>1320000</v>
      </c>
    </row>
    <row r="149" spans="2:9" ht="112.5" x14ac:dyDescent="0.25">
      <c r="B149" s="5">
        <v>145</v>
      </c>
      <c r="C149" s="6" t="s">
        <v>221</v>
      </c>
      <c r="D149" s="20" t="s">
        <v>222</v>
      </c>
      <c r="E149" s="8" t="s">
        <v>4</v>
      </c>
      <c r="F149" s="9">
        <v>1</v>
      </c>
      <c r="G149" s="29">
        <v>95000</v>
      </c>
      <c r="H149" s="29">
        <v>114000</v>
      </c>
      <c r="I149" s="29">
        <f t="shared" si="2"/>
        <v>104500</v>
      </c>
    </row>
    <row r="150" spans="2:9" ht="33.75" x14ac:dyDescent="0.25">
      <c r="B150" s="5">
        <v>146</v>
      </c>
      <c r="C150" s="7" t="s">
        <v>223</v>
      </c>
      <c r="D150" s="22" t="s">
        <v>224</v>
      </c>
      <c r="E150" s="11" t="s">
        <v>4</v>
      </c>
      <c r="F150" s="9">
        <v>1</v>
      </c>
      <c r="G150" s="29">
        <v>80000</v>
      </c>
      <c r="H150" s="29">
        <v>96000</v>
      </c>
      <c r="I150" s="29">
        <f t="shared" si="2"/>
        <v>88000</v>
      </c>
    </row>
    <row r="151" spans="2:9" ht="33.75" x14ac:dyDescent="0.25">
      <c r="B151" s="5">
        <v>147</v>
      </c>
      <c r="C151" s="6" t="s">
        <v>512</v>
      </c>
      <c r="D151" s="20" t="s">
        <v>513</v>
      </c>
      <c r="E151" s="8" t="s">
        <v>4</v>
      </c>
      <c r="F151" s="9">
        <v>1</v>
      </c>
      <c r="G151" s="29">
        <v>805000</v>
      </c>
      <c r="H151" s="29">
        <v>966000</v>
      </c>
      <c r="I151" s="29">
        <f t="shared" si="2"/>
        <v>885500</v>
      </c>
    </row>
    <row r="152" spans="2:9" ht="22.5" x14ac:dyDescent="0.25">
      <c r="B152" s="5">
        <v>148</v>
      </c>
      <c r="C152" s="6" t="s">
        <v>225</v>
      </c>
      <c r="D152" s="20" t="s">
        <v>226</v>
      </c>
      <c r="E152" s="8" t="s">
        <v>4</v>
      </c>
      <c r="F152" s="9">
        <v>1</v>
      </c>
      <c r="G152" s="29">
        <v>268000</v>
      </c>
      <c r="H152" s="29">
        <v>321600</v>
      </c>
      <c r="I152" s="29">
        <f t="shared" si="2"/>
        <v>294800</v>
      </c>
    </row>
    <row r="153" spans="2:9" ht="22.5" x14ac:dyDescent="0.25">
      <c r="B153" s="5">
        <v>149</v>
      </c>
      <c r="C153" s="6" t="s">
        <v>227</v>
      </c>
      <c r="D153" s="20" t="s">
        <v>519</v>
      </c>
      <c r="E153" s="8" t="s">
        <v>4</v>
      </c>
      <c r="F153" s="9">
        <v>1</v>
      </c>
      <c r="G153" s="29">
        <v>60000</v>
      </c>
      <c r="H153" s="29">
        <v>72000</v>
      </c>
      <c r="I153" s="29">
        <f t="shared" si="2"/>
        <v>66000</v>
      </c>
    </row>
    <row r="154" spans="2:9" s="10" customFormat="1" ht="22.5" x14ac:dyDescent="0.25">
      <c r="B154" s="5">
        <v>150</v>
      </c>
      <c r="C154" s="6" t="s">
        <v>228</v>
      </c>
      <c r="D154" s="20" t="s">
        <v>518</v>
      </c>
      <c r="E154" s="8" t="s">
        <v>4</v>
      </c>
      <c r="F154" s="9">
        <v>1</v>
      </c>
      <c r="G154" s="29">
        <v>120000</v>
      </c>
      <c r="H154" s="29">
        <v>144000</v>
      </c>
      <c r="I154" s="29">
        <f t="shared" si="2"/>
        <v>132000</v>
      </c>
    </row>
    <row r="155" spans="2:9" s="10" customFormat="1" ht="22.5" x14ac:dyDescent="0.25">
      <c r="B155" s="5">
        <v>151</v>
      </c>
      <c r="C155" s="6" t="s">
        <v>229</v>
      </c>
      <c r="D155" s="20" t="s">
        <v>517</v>
      </c>
      <c r="E155" s="8" t="s">
        <v>4</v>
      </c>
      <c r="F155" s="9">
        <v>1</v>
      </c>
      <c r="G155" s="29">
        <v>25000</v>
      </c>
      <c r="H155" s="29">
        <v>30000</v>
      </c>
      <c r="I155" s="29">
        <f t="shared" si="2"/>
        <v>27500</v>
      </c>
    </row>
    <row r="156" spans="2:9" s="10" customFormat="1" ht="22.5" x14ac:dyDescent="0.25">
      <c r="B156" s="5">
        <v>152</v>
      </c>
      <c r="C156" s="6" t="s">
        <v>429</v>
      </c>
      <c r="D156" s="20" t="s">
        <v>516</v>
      </c>
      <c r="E156" s="8" t="s">
        <v>4</v>
      </c>
      <c r="F156" s="9">
        <v>1</v>
      </c>
      <c r="G156" s="29">
        <v>55000</v>
      </c>
      <c r="H156" s="29">
        <v>66000</v>
      </c>
      <c r="I156" s="29">
        <f t="shared" si="2"/>
        <v>60500</v>
      </c>
    </row>
    <row r="157" spans="2:9" ht="33.75" x14ac:dyDescent="0.25">
      <c r="B157" s="5">
        <v>153</v>
      </c>
      <c r="C157" s="6" t="s">
        <v>230</v>
      </c>
      <c r="D157" s="20" t="s">
        <v>520</v>
      </c>
      <c r="E157" s="8" t="s">
        <v>4</v>
      </c>
      <c r="F157" s="9">
        <v>1</v>
      </c>
      <c r="G157" s="29">
        <v>45000</v>
      </c>
      <c r="H157" s="29">
        <v>54000</v>
      </c>
      <c r="I157" s="29">
        <f t="shared" si="2"/>
        <v>49500</v>
      </c>
    </row>
    <row r="158" spans="2:9" ht="22.5" x14ac:dyDescent="0.25">
      <c r="B158" s="5">
        <v>154</v>
      </c>
      <c r="C158" s="6" t="s">
        <v>231</v>
      </c>
      <c r="D158" s="20" t="s">
        <v>521</v>
      </c>
      <c r="E158" s="8" t="s">
        <v>4</v>
      </c>
      <c r="F158" s="9">
        <v>1</v>
      </c>
      <c r="G158" s="29">
        <v>145000</v>
      </c>
      <c r="H158" s="29">
        <v>174000</v>
      </c>
      <c r="I158" s="29">
        <f t="shared" si="2"/>
        <v>159500</v>
      </c>
    </row>
    <row r="159" spans="2:9" ht="33.75" x14ac:dyDescent="0.25">
      <c r="B159" s="5">
        <v>155</v>
      </c>
      <c r="C159" s="6" t="s">
        <v>232</v>
      </c>
      <c r="D159" s="20" t="s">
        <v>234</v>
      </c>
      <c r="E159" s="5" t="s">
        <v>233</v>
      </c>
      <c r="F159" s="9">
        <v>1</v>
      </c>
      <c r="G159" s="29">
        <v>2500</v>
      </c>
      <c r="H159" s="29">
        <v>3000</v>
      </c>
      <c r="I159" s="29">
        <f t="shared" si="2"/>
        <v>2750</v>
      </c>
    </row>
    <row r="160" spans="2:9" ht="33.75" x14ac:dyDescent="0.25">
      <c r="B160" s="5">
        <v>156</v>
      </c>
      <c r="C160" s="6" t="s">
        <v>235</v>
      </c>
      <c r="D160" s="20" t="s">
        <v>236</v>
      </c>
      <c r="E160" s="5" t="s">
        <v>233</v>
      </c>
      <c r="F160" s="9">
        <v>1</v>
      </c>
      <c r="G160" s="29">
        <v>2500</v>
      </c>
      <c r="H160" s="29">
        <v>3000</v>
      </c>
      <c r="I160" s="29">
        <f t="shared" si="2"/>
        <v>2750</v>
      </c>
    </row>
    <row r="161" spans="2:9" ht="33.75" x14ac:dyDescent="0.25">
      <c r="B161" s="5">
        <v>157</v>
      </c>
      <c r="C161" s="6" t="s">
        <v>237</v>
      </c>
      <c r="D161" s="20" t="s">
        <v>238</v>
      </c>
      <c r="E161" s="5" t="s">
        <v>233</v>
      </c>
      <c r="F161" s="9">
        <v>1</v>
      </c>
      <c r="G161" s="29">
        <v>2500</v>
      </c>
      <c r="H161" s="29">
        <v>3000</v>
      </c>
      <c r="I161" s="29">
        <f t="shared" si="2"/>
        <v>2750</v>
      </c>
    </row>
    <row r="162" spans="2:9" ht="33.75" x14ac:dyDescent="0.25">
      <c r="B162" s="5">
        <v>158</v>
      </c>
      <c r="C162" s="6" t="s">
        <v>239</v>
      </c>
      <c r="D162" s="20" t="s">
        <v>240</v>
      </c>
      <c r="E162" s="5" t="s">
        <v>233</v>
      </c>
      <c r="F162" s="9">
        <v>1</v>
      </c>
      <c r="G162" s="29">
        <v>2500</v>
      </c>
      <c r="H162" s="29">
        <v>3000</v>
      </c>
      <c r="I162" s="29">
        <f t="shared" si="2"/>
        <v>2750</v>
      </c>
    </row>
    <row r="163" spans="2:9" ht="22.5" x14ac:dyDescent="0.25">
      <c r="B163" s="5">
        <v>159</v>
      </c>
      <c r="C163" s="6" t="s">
        <v>241</v>
      </c>
      <c r="D163" s="20" t="s">
        <v>242</v>
      </c>
      <c r="E163" s="8" t="s">
        <v>4</v>
      </c>
      <c r="F163" s="9">
        <v>1</v>
      </c>
      <c r="G163" s="29">
        <v>16000</v>
      </c>
      <c r="H163" s="29">
        <v>19200</v>
      </c>
      <c r="I163" s="29">
        <f t="shared" si="2"/>
        <v>17600</v>
      </c>
    </row>
    <row r="164" spans="2:9" ht="22.5" x14ac:dyDescent="0.25">
      <c r="B164" s="5">
        <v>160</v>
      </c>
      <c r="C164" s="6" t="s">
        <v>522</v>
      </c>
      <c r="D164" s="20" t="s">
        <v>523</v>
      </c>
      <c r="E164" s="8" t="s">
        <v>4</v>
      </c>
      <c r="F164" s="9"/>
      <c r="G164" s="29">
        <v>16000</v>
      </c>
      <c r="H164" s="29">
        <v>19200</v>
      </c>
      <c r="I164" s="29">
        <f t="shared" si="2"/>
        <v>17600</v>
      </c>
    </row>
    <row r="165" spans="2:9" ht="45" x14ac:dyDescent="0.25">
      <c r="B165" s="5">
        <v>161</v>
      </c>
      <c r="C165" s="6" t="s">
        <v>243</v>
      </c>
      <c r="D165" s="20" t="s">
        <v>245</v>
      </c>
      <c r="E165" s="5" t="s">
        <v>244</v>
      </c>
      <c r="F165" s="9">
        <v>1</v>
      </c>
      <c r="G165" s="29">
        <v>50000</v>
      </c>
      <c r="H165" s="29">
        <v>60000</v>
      </c>
      <c r="I165" s="29">
        <f t="shared" si="2"/>
        <v>55000</v>
      </c>
    </row>
    <row r="166" spans="2:9" ht="22.5" x14ac:dyDescent="0.25">
      <c r="B166" s="5">
        <v>162</v>
      </c>
      <c r="C166" s="6" t="s">
        <v>246</v>
      </c>
      <c r="D166" s="20" t="s">
        <v>247</v>
      </c>
      <c r="E166" s="5" t="s">
        <v>434</v>
      </c>
      <c r="F166" s="9">
        <v>1</v>
      </c>
      <c r="G166" s="29">
        <v>85000</v>
      </c>
      <c r="H166" s="29">
        <v>102000</v>
      </c>
      <c r="I166" s="29">
        <f t="shared" si="2"/>
        <v>93500</v>
      </c>
    </row>
    <row r="167" spans="2:9" ht="45" x14ac:dyDescent="0.25">
      <c r="B167" s="5">
        <v>163</v>
      </c>
      <c r="C167" s="6" t="s">
        <v>248</v>
      </c>
      <c r="D167" s="20" t="s">
        <v>249</v>
      </c>
      <c r="E167" s="8" t="s">
        <v>4</v>
      </c>
      <c r="F167" s="9">
        <v>1</v>
      </c>
      <c r="G167" s="29">
        <v>102000</v>
      </c>
      <c r="H167" s="29">
        <v>122400</v>
      </c>
      <c r="I167" s="29">
        <f t="shared" si="2"/>
        <v>112200</v>
      </c>
    </row>
    <row r="168" spans="2:9" ht="45" x14ac:dyDescent="0.25">
      <c r="B168" s="5">
        <v>164</v>
      </c>
      <c r="C168" s="6" t="s">
        <v>250</v>
      </c>
      <c r="D168" s="20" t="s">
        <v>251</v>
      </c>
      <c r="E168" s="8" t="s">
        <v>4</v>
      </c>
      <c r="F168" s="9">
        <v>1</v>
      </c>
      <c r="G168" s="29">
        <v>35000</v>
      </c>
      <c r="H168" s="29">
        <v>42000</v>
      </c>
      <c r="I168" s="29">
        <f t="shared" si="2"/>
        <v>38500</v>
      </c>
    </row>
    <row r="169" spans="2:9" ht="22.5" x14ac:dyDescent="0.25">
      <c r="B169" s="5">
        <v>165</v>
      </c>
      <c r="C169" s="6" t="s">
        <v>252</v>
      </c>
      <c r="D169" s="20" t="s">
        <v>253</v>
      </c>
      <c r="E169" s="8" t="s">
        <v>4</v>
      </c>
      <c r="F169" s="9">
        <v>1</v>
      </c>
      <c r="G169" s="29">
        <v>35000</v>
      </c>
      <c r="H169" s="29">
        <v>42000</v>
      </c>
      <c r="I169" s="29">
        <f t="shared" si="2"/>
        <v>38500</v>
      </c>
    </row>
    <row r="170" spans="2:9" ht="22.5" x14ac:dyDescent="0.25">
      <c r="B170" s="5">
        <v>166</v>
      </c>
      <c r="C170" s="6" t="s">
        <v>254</v>
      </c>
      <c r="D170" s="20" t="s">
        <v>255</v>
      </c>
      <c r="E170" s="8" t="s">
        <v>4</v>
      </c>
      <c r="F170" s="9">
        <v>1</v>
      </c>
      <c r="G170" s="29">
        <v>140000</v>
      </c>
      <c r="H170" s="29">
        <v>168000</v>
      </c>
      <c r="I170" s="29">
        <f t="shared" si="2"/>
        <v>154000</v>
      </c>
    </row>
    <row r="171" spans="2:9" ht="78.75" x14ac:dyDescent="0.25">
      <c r="B171" s="5">
        <v>167</v>
      </c>
      <c r="C171" s="6" t="s">
        <v>256</v>
      </c>
      <c r="D171" s="20" t="s">
        <v>257</v>
      </c>
      <c r="E171" s="8" t="s">
        <v>4</v>
      </c>
      <c r="F171" s="9">
        <v>1</v>
      </c>
      <c r="G171" s="29">
        <v>28000</v>
      </c>
      <c r="H171" s="29">
        <v>33600</v>
      </c>
      <c r="I171" s="29">
        <f t="shared" si="2"/>
        <v>30800</v>
      </c>
    </row>
    <row r="172" spans="2:9" ht="33.75" x14ac:dyDescent="0.25">
      <c r="B172" s="5">
        <v>168</v>
      </c>
      <c r="C172" s="6" t="s">
        <v>258</v>
      </c>
      <c r="D172" s="20" t="s">
        <v>259</v>
      </c>
      <c r="E172" s="8" t="s">
        <v>4</v>
      </c>
      <c r="F172" s="9">
        <v>1</v>
      </c>
      <c r="G172" s="29">
        <v>65000</v>
      </c>
      <c r="H172" s="29">
        <v>78000</v>
      </c>
      <c r="I172" s="29">
        <f t="shared" si="2"/>
        <v>71500</v>
      </c>
    </row>
    <row r="173" spans="2:9" ht="22.5" x14ac:dyDescent="0.25">
      <c r="B173" s="5">
        <v>169</v>
      </c>
      <c r="C173" s="6" t="s">
        <v>260</v>
      </c>
      <c r="D173" s="20" t="s">
        <v>261</v>
      </c>
      <c r="E173" s="8" t="s">
        <v>4</v>
      </c>
      <c r="F173" s="9">
        <v>1</v>
      </c>
      <c r="G173" s="29">
        <v>210000</v>
      </c>
      <c r="H173" s="29">
        <v>252000</v>
      </c>
      <c r="I173" s="29">
        <f t="shared" si="2"/>
        <v>231000</v>
      </c>
    </row>
    <row r="174" spans="2:9" ht="22.5" x14ac:dyDescent="0.25">
      <c r="B174" s="5">
        <v>170</v>
      </c>
      <c r="C174" s="6" t="s">
        <v>262</v>
      </c>
      <c r="D174" s="20" t="s">
        <v>263</v>
      </c>
      <c r="E174" s="8" t="s">
        <v>4</v>
      </c>
      <c r="F174" s="9">
        <v>1</v>
      </c>
      <c r="G174" s="29">
        <v>48000</v>
      </c>
      <c r="H174" s="29">
        <v>57600</v>
      </c>
      <c r="I174" s="29">
        <f t="shared" si="2"/>
        <v>52800</v>
      </c>
    </row>
    <row r="175" spans="2:9" ht="33.75" x14ac:dyDescent="0.25">
      <c r="B175" s="5">
        <v>171</v>
      </c>
      <c r="C175" s="6" t="s">
        <v>264</v>
      </c>
      <c r="D175" s="20" t="s">
        <v>265</v>
      </c>
      <c r="E175" s="8" t="s">
        <v>4</v>
      </c>
      <c r="F175" s="9">
        <v>1</v>
      </c>
      <c r="G175" s="29">
        <v>40000</v>
      </c>
      <c r="H175" s="29">
        <v>48000</v>
      </c>
      <c r="I175" s="29">
        <f t="shared" si="2"/>
        <v>44000</v>
      </c>
    </row>
    <row r="176" spans="2:9" ht="22.5" x14ac:dyDescent="0.25">
      <c r="B176" s="5">
        <v>172</v>
      </c>
      <c r="C176" s="6" t="s">
        <v>266</v>
      </c>
      <c r="D176" s="20" t="s">
        <v>267</v>
      </c>
      <c r="E176" s="8" t="s">
        <v>4</v>
      </c>
      <c r="F176" s="9">
        <v>1</v>
      </c>
      <c r="G176" s="29">
        <v>40000</v>
      </c>
      <c r="H176" s="29">
        <v>48000</v>
      </c>
      <c r="I176" s="29">
        <f t="shared" si="2"/>
        <v>44000</v>
      </c>
    </row>
    <row r="177" spans="2:9" ht="22.5" x14ac:dyDescent="0.25">
      <c r="B177" s="5">
        <v>173</v>
      </c>
      <c r="C177" s="6" t="s">
        <v>268</v>
      </c>
      <c r="D177" s="20" t="s">
        <v>269</v>
      </c>
      <c r="E177" s="8" t="s">
        <v>4</v>
      </c>
      <c r="F177" s="9">
        <v>1</v>
      </c>
      <c r="G177" s="29">
        <v>30000</v>
      </c>
      <c r="H177" s="29">
        <v>36000</v>
      </c>
      <c r="I177" s="29">
        <f t="shared" si="2"/>
        <v>33000</v>
      </c>
    </row>
    <row r="178" spans="2:9" ht="22.5" x14ac:dyDescent="0.25">
      <c r="B178" s="5">
        <v>174</v>
      </c>
      <c r="C178" s="6" t="s">
        <v>270</v>
      </c>
      <c r="D178" s="20" t="s">
        <v>271</v>
      </c>
      <c r="E178" s="8" t="s">
        <v>4</v>
      </c>
      <c r="F178" s="9">
        <v>1</v>
      </c>
      <c r="G178" s="29">
        <v>445000</v>
      </c>
      <c r="H178" s="29">
        <v>534000</v>
      </c>
      <c r="I178" s="29">
        <f t="shared" si="2"/>
        <v>489500</v>
      </c>
    </row>
    <row r="179" spans="2:9" ht="33.75" x14ac:dyDescent="0.25">
      <c r="B179" s="5">
        <v>175</v>
      </c>
      <c r="C179" s="6" t="s">
        <v>272</v>
      </c>
      <c r="D179" s="20" t="s">
        <v>273</v>
      </c>
      <c r="E179" s="8" t="s">
        <v>4</v>
      </c>
      <c r="F179" s="9">
        <v>1</v>
      </c>
      <c r="G179" s="29">
        <v>40000</v>
      </c>
      <c r="H179" s="29">
        <v>48000</v>
      </c>
      <c r="I179" s="29">
        <f t="shared" si="2"/>
        <v>44000</v>
      </c>
    </row>
    <row r="180" spans="2:9" ht="22.5" x14ac:dyDescent="0.25">
      <c r="B180" s="5">
        <v>176</v>
      </c>
      <c r="C180" s="6" t="s">
        <v>274</v>
      </c>
      <c r="D180" s="20" t="s">
        <v>275</v>
      </c>
      <c r="E180" s="5" t="s">
        <v>51</v>
      </c>
      <c r="F180" s="9">
        <v>1</v>
      </c>
      <c r="G180" s="29">
        <v>480000</v>
      </c>
      <c r="H180" s="29">
        <v>576000</v>
      </c>
      <c r="I180" s="29">
        <f t="shared" si="2"/>
        <v>528000</v>
      </c>
    </row>
    <row r="181" spans="2:9" s="10" customFormat="1" ht="33.75" x14ac:dyDescent="0.25">
      <c r="B181" s="5">
        <v>177</v>
      </c>
      <c r="C181" s="7" t="s">
        <v>276</v>
      </c>
      <c r="D181" s="22" t="s">
        <v>277</v>
      </c>
      <c r="E181" s="11" t="s">
        <v>4</v>
      </c>
      <c r="F181" s="9">
        <v>1</v>
      </c>
      <c r="G181" s="29">
        <v>680000</v>
      </c>
      <c r="H181" s="29">
        <v>816000</v>
      </c>
      <c r="I181" s="29">
        <f t="shared" si="2"/>
        <v>748000</v>
      </c>
    </row>
    <row r="182" spans="2:9" ht="33.75" x14ac:dyDescent="0.25">
      <c r="B182" s="5">
        <v>178</v>
      </c>
      <c r="C182" s="6" t="s">
        <v>278</v>
      </c>
      <c r="D182" s="20" t="s">
        <v>279</v>
      </c>
      <c r="E182" s="8" t="s">
        <v>4</v>
      </c>
      <c r="F182" s="9">
        <v>1</v>
      </c>
      <c r="G182" s="29">
        <v>28000</v>
      </c>
      <c r="H182" s="29">
        <v>33600</v>
      </c>
      <c r="I182" s="29">
        <f t="shared" si="2"/>
        <v>30800</v>
      </c>
    </row>
    <row r="183" spans="2:9" ht="22.5" x14ac:dyDescent="0.25">
      <c r="B183" s="5">
        <v>179</v>
      </c>
      <c r="C183" s="6" t="s">
        <v>280</v>
      </c>
      <c r="D183" s="20" t="s">
        <v>281</v>
      </c>
      <c r="E183" s="5" t="s">
        <v>84</v>
      </c>
      <c r="F183" s="9">
        <v>1</v>
      </c>
      <c r="G183" s="29">
        <v>315000</v>
      </c>
      <c r="H183" s="29">
        <v>378000</v>
      </c>
      <c r="I183" s="29">
        <f t="shared" si="2"/>
        <v>346500</v>
      </c>
    </row>
    <row r="184" spans="2:9" ht="33.75" x14ac:dyDescent="0.25">
      <c r="B184" s="5">
        <v>180</v>
      </c>
      <c r="C184" s="6" t="s">
        <v>282</v>
      </c>
      <c r="D184" s="20" t="s">
        <v>283</v>
      </c>
      <c r="E184" s="5" t="s">
        <v>51</v>
      </c>
      <c r="F184" s="9">
        <v>1</v>
      </c>
      <c r="G184" s="29">
        <v>280000</v>
      </c>
      <c r="H184" s="29">
        <v>336000</v>
      </c>
      <c r="I184" s="29">
        <f t="shared" si="2"/>
        <v>308000</v>
      </c>
    </row>
    <row r="185" spans="2:9" ht="22.5" x14ac:dyDescent="0.25">
      <c r="B185" s="5">
        <v>181</v>
      </c>
      <c r="C185" s="6" t="s">
        <v>284</v>
      </c>
      <c r="D185" s="20" t="s">
        <v>285</v>
      </c>
      <c r="E185" s="8" t="s">
        <v>4</v>
      </c>
      <c r="F185" s="9">
        <v>1</v>
      </c>
      <c r="G185" s="29">
        <v>48000</v>
      </c>
      <c r="H185" s="29">
        <v>57600</v>
      </c>
      <c r="I185" s="29">
        <f t="shared" si="2"/>
        <v>52800</v>
      </c>
    </row>
    <row r="186" spans="2:9" ht="22.5" x14ac:dyDescent="0.25">
      <c r="B186" s="5">
        <v>182</v>
      </c>
      <c r="C186" s="6" t="s">
        <v>286</v>
      </c>
      <c r="D186" s="20" t="s">
        <v>287</v>
      </c>
      <c r="E186" s="8" t="s">
        <v>4</v>
      </c>
      <c r="F186" s="9">
        <v>1</v>
      </c>
      <c r="G186" s="29">
        <v>48000</v>
      </c>
      <c r="H186" s="29">
        <v>57600</v>
      </c>
      <c r="I186" s="29">
        <f t="shared" si="2"/>
        <v>52800</v>
      </c>
    </row>
    <row r="187" spans="2:9" ht="22.5" x14ac:dyDescent="0.25">
      <c r="B187" s="5">
        <v>183</v>
      </c>
      <c r="C187" s="7" t="s">
        <v>288</v>
      </c>
      <c r="D187" s="20" t="s">
        <v>289</v>
      </c>
      <c r="E187" s="5" t="s">
        <v>4</v>
      </c>
      <c r="F187" s="9">
        <v>1</v>
      </c>
      <c r="G187" s="29">
        <v>99000</v>
      </c>
      <c r="H187" s="29">
        <v>118800</v>
      </c>
      <c r="I187" s="29">
        <f t="shared" si="2"/>
        <v>108900</v>
      </c>
    </row>
    <row r="188" spans="2:9" ht="22.5" x14ac:dyDescent="0.25">
      <c r="B188" s="5">
        <v>184</v>
      </c>
      <c r="C188" s="7" t="s">
        <v>290</v>
      </c>
      <c r="D188" s="20" t="s">
        <v>291</v>
      </c>
      <c r="E188" s="5" t="s">
        <v>4</v>
      </c>
      <c r="F188" s="9">
        <v>1</v>
      </c>
      <c r="G188" s="29">
        <v>99000</v>
      </c>
      <c r="H188" s="29">
        <v>118800</v>
      </c>
      <c r="I188" s="29">
        <f t="shared" si="2"/>
        <v>108900</v>
      </c>
    </row>
    <row r="189" spans="2:9" ht="22.5" x14ac:dyDescent="0.25">
      <c r="B189" s="5">
        <v>185</v>
      </c>
      <c r="C189" s="6" t="s">
        <v>292</v>
      </c>
      <c r="D189" s="20" t="s">
        <v>293</v>
      </c>
      <c r="E189" s="8" t="s">
        <v>4</v>
      </c>
      <c r="F189" s="9">
        <v>1</v>
      </c>
      <c r="G189" s="29">
        <v>28000</v>
      </c>
      <c r="H189" s="29">
        <v>33600</v>
      </c>
      <c r="I189" s="29">
        <f t="shared" si="2"/>
        <v>30800</v>
      </c>
    </row>
    <row r="190" spans="2:9" ht="78.75" x14ac:dyDescent="0.25">
      <c r="B190" s="5">
        <v>186</v>
      </c>
      <c r="C190" s="6" t="s">
        <v>294</v>
      </c>
      <c r="D190" s="20" t="s">
        <v>295</v>
      </c>
      <c r="E190" s="8" t="s">
        <v>4</v>
      </c>
      <c r="F190" s="9">
        <v>1</v>
      </c>
      <c r="G190" s="29">
        <v>480000</v>
      </c>
      <c r="H190" s="29">
        <v>576000</v>
      </c>
      <c r="I190" s="29">
        <f t="shared" si="2"/>
        <v>528000</v>
      </c>
    </row>
    <row r="191" spans="2:9" ht="101.25" x14ac:dyDescent="0.25">
      <c r="B191" s="5">
        <v>187</v>
      </c>
      <c r="C191" s="6" t="s">
        <v>296</v>
      </c>
      <c r="D191" s="20" t="s">
        <v>297</v>
      </c>
      <c r="E191" s="8" t="s">
        <v>4</v>
      </c>
      <c r="F191" s="9">
        <v>1</v>
      </c>
      <c r="G191" s="29">
        <v>85000</v>
      </c>
      <c r="H191" s="29">
        <v>102000</v>
      </c>
      <c r="I191" s="29">
        <f t="shared" si="2"/>
        <v>93500</v>
      </c>
    </row>
    <row r="192" spans="2:9" ht="33.75" x14ac:dyDescent="0.25">
      <c r="B192" s="5">
        <v>188</v>
      </c>
      <c r="C192" s="6" t="s">
        <v>298</v>
      </c>
      <c r="D192" s="20" t="s">
        <v>299</v>
      </c>
      <c r="E192" s="8" t="s">
        <v>4</v>
      </c>
      <c r="F192" s="9">
        <v>1</v>
      </c>
      <c r="G192" s="29">
        <v>110000</v>
      </c>
      <c r="H192" s="29">
        <v>132000</v>
      </c>
      <c r="I192" s="29">
        <f t="shared" si="2"/>
        <v>121000</v>
      </c>
    </row>
    <row r="193" spans="2:9" ht="45" x14ac:dyDescent="0.25">
      <c r="B193" s="5">
        <v>189</v>
      </c>
      <c r="C193" s="7" t="s">
        <v>300</v>
      </c>
      <c r="D193" s="20" t="s">
        <v>302</v>
      </c>
      <c r="E193" s="5" t="s">
        <v>301</v>
      </c>
      <c r="F193" s="9">
        <v>1</v>
      </c>
      <c r="G193" s="29">
        <v>455000</v>
      </c>
      <c r="H193" s="29">
        <v>546000</v>
      </c>
      <c r="I193" s="29">
        <f t="shared" si="2"/>
        <v>500500</v>
      </c>
    </row>
    <row r="194" spans="2:9" ht="22.5" x14ac:dyDescent="0.25">
      <c r="B194" s="5">
        <v>190</v>
      </c>
      <c r="C194" s="6" t="s">
        <v>303</v>
      </c>
      <c r="D194" s="20" t="s">
        <v>304</v>
      </c>
      <c r="E194" s="8" t="s">
        <v>4</v>
      </c>
      <c r="F194" s="9">
        <v>1</v>
      </c>
      <c r="G194" s="29">
        <v>70000</v>
      </c>
      <c r="H194" s="29">
        <v>84000</v>
      </c>
      <c r="I194" s="29">
        <f t="shared" si="2"/>
        <v>77000</v>
      </c>
    </row>
    <row r="195" spans="2:9" ht="45" x14ac:dyDescent="0.25">
      <c r="B195" s="5">
        <v>191</v>
      </c>
      <c r="C195" s="7" t="s">
        <v>305</v>
      </c>
      <c r="D195" s="20" t="s">
        <v>306</v>
      </c>
      <c r="E195" s="5" t="s">
        <v>4</v>
      </c>
      <c r="F195" s="9">
        <v>1</v>
      </c>
      <c r="G195" s="29">
        <v>110000</v>
      </c>
      <c r="H195" s="29">
        <v>132000</v>
      </c>
      <c r="I195" s="29">
        <f t="shared" si="2"/>
        <v>121000</v>
      </c>
    </row>
    <row r="196" spans="2:9" ht="22.5" x14ac:dyDescent="0.25">
      <c r="B196" s="5">
        <v>192</v>
      </c>
      <c r="C196" s="6" t="s">
        <v>307</v>
      </c>
      <c r="D196" s="20" t="s">
        <v>308</v>
      </c>
      <c r="E196" s="8" t="s">
        <v>4</v>
      </c>
      <c r="F196" s="9">
        <v>1</v>
      </c>
      <c r="G196" s="29">
        <v>18000</v>
      </c>
      <c r="H196" s="29">
        <v>21600</v>
      </c>
      <c r="I196" s="29">
        <f t="shared" si="2"/>
        <v>19800</v>
      </c>
    </row>
    <row r="197" spans="2:9" ht="22.5" x14ac:dyDescent="0.25">
      <c r="B197" s="5">
        <v>193</v>
      </c>
      <c r="C197" s="6" t="s">
        <v>309</v>
      </c>
      <c r="D197" s="20" t="s">
        <v>310</v>
      </c>
      <c r="E197" s="8" t="s">
        <v>4</v>
      </c>
      <c r="F197" s="9">
        <v>1</v>
      </c>
      <c r="G197" s="29">
        <v>18000</v>
      </c>
      <c r="H197" s="29">
        <v>21600</v>
      </c>
      <c r="I197" s="29">
        <f t="shared" si="2"/>
        <v>19800</v>
      </c>
    </row>
    <row r="198" spans="2:9" ht="33.75" x14ac:dyDescent="0.25">
      <c r="B198" s="5">
        <v>194</v>
      </c>
      <c r="C198" s="6" t="s">
        <v>514</v>
      </c>
      <c r="D198" s="20" t="s">
        <v>515</v>
      </c>
      <c r="E198" s="8" t="s">
        <v>4</v>
      </c>
      <c r="F198" s="9">
        <v>1</v>
      </c>
      <c r="G198" s="29">
        <v>145000</v>
      </c>
      <c r="H198" s="29">
        <v>174000</v>
      </c>
      <c r="I198" s="29">
        <f t="shared" ref="I198:I261" si="3">AVERAGE(G198:H198)</f>
        <v>159500</v>
      </c>
    </row>
    <row r="199" spans="2:9" ht="33.75" x14ac:dyDescent="0.25">
      <c r="B199" s="5">
        <v>195</v>
      </c>
      <c r="C199" s="7" t="s">
        <v>524</v>
      </c>
      <c r="D199" s="22" t="s">
        <v>525</v>
      </c>
      <c r="E199" s="11" t="s">
        <v>4</v>
      </c>
      <c r="F199" s="9">
        <v>1</v>
      </c>
      <c r="G199" s="29">
        <v>12000</v>
      </c>
      <c r="H199" s="29">
        <v>14400</v>
      </c>
      <c r="I199" s="29">
        <f t="shared" si="3"/>
        <v>13200</v>
      </c>
    </row>
    <row r="200" spans="2:9" ht="33.75" x14ac:dyDescent="0.25">
      <c r="B200" s="5">
        <v>196</v>
      </c>
      <c r="C200" s="7" t="s">
        <v>640</v>
      </c>
      <c r="D200" s="22" t="s">
        <v>641</v>
      </c>
      <c r="E200" s="11" t="s">
        <v>4</v>
      </c>
      <c r="F200" s="9">
        <v>1</v>
      </c>
      <c r="G200" s="29">
        <v>18000</v>
      </c>
      <c r="H200" s="29">
        <v>21600</v>
      </c>
      <c r="I200" s="29">
        <f t="shared" si="3"/>
        <v>19800</v>
      </c>
    </row>
    <row r="201" spans="2:9" ht="22.5" x14ac:dyDescent="0.25">
      <c r="B201" s="5">
        <v>197</v>
      </c>
      <c r="C201" s="6" t="s">
        <v>311</v>
      </c>
      <c r="D201" s="20" t="s">
        <v>312</v>
      </c>
      <c r="E201" s="5" t="s">
        <v>73</v>
      </c>
      <c r="F201" s="9">
        <v>1</v>
      </c>
      <c r="G201" s="29">
        <v>45000</v>
      </c>
      <c r="H201" s="29">
        <v>54000</v>
      </c>
      <c r="I201" s="29">
        <f t="shared" si="3"/>
        <v>49500</v>
      </c>
    </row>
    <row r="202" spans="2:9" ht="56.25" x14ac:dyDescent="0.25">
      <c r="B202" s="5">
        <v>198</v>
      </c>
      <c r="C202" s="6" t="s">
        <v>313</v>
      </c>
      <c r="D202" s="20" t="s">
        <v>315</v>
      </c>
      <c r="E202" s="5" t="s">
        <v>314</v>
      </c>
      <c r="F202" s="9">
        <v>1</v>
      </c>
      <c r="G202" s="29">
        <v>120000</v>
      </c>
      <c r="H202" s="29">
        <v>144000</v>
      </c>
      <c r="I202" s="29">
        <f t="shared" si="3"/>
        <v>132000</v>
      </c>
    </row>
    <row r="203" spans="2:9" ht="33.75" x14ac:dyDescent="0.25">
      <c r="B203" s="5">
        <v>199</v>
      </c>
      <c r="C203" s="6" t="s">
        <v>316</v>
      </c>
      <c r="D203" s="20" t="s">
        <v>317</v>
      </c>
      <c r="E203" s="8" t="s">
        <v>4</v>
      </c>
      <c r="F203" s="9">
        <v>1</v>
      </c>
      <c r="G203" s="29">
        <v>72000</v>
      </c>
      <c r="H203" s="29">
        <v>86400</v>
      </c>
      <c r="I203" s="29">
        <f t="shared" si="3"/>
        <v>79200</v>
      </c>
    </row>
    <row r="204" spans="2:9" ht="22.5" x14ac:dyDescent="0.25">
      <c r="B204" s="5">
        <v>200</v>
      </c>
      <c r="C204" s="6" t="s">
        <v>526</v>
      </c>
      <c r="D204" s="20" t="s">
        <v>527</v>
      </c>
      <c r="E204" s="5" t="s">
        <v>22</v>
      </c>
      <c r="F204" s="9">
        <v>1</v>
      </c>
      <c r="G204" s="29">
        <v>105000</v>
      </c>
      <c r="H204" s="29">
        <v>126000</v>
      </c>
      <c r="I204" s="29">
        <f t="shared" si="3"/>
        <v>115500</v>
      </c>
    </row>
    <row r="205" spans="2:9" x14ac:dyDescent="0.25">
      <c r="B205" s="5">
        <v>201</v>
      </c>
      <c r="C205" s="6" t="s">
        <v>318</v>
      </c>
      <c r="D205" s="20" t="s">
        <v>319</v>
      </c>
      <c r="E205" s="8" t="s">
        <v>4</v>
      </c>
      <c r="F205" s="9">
        <v>1</v>
      </c>
      <c r="G205" s="29">
        <v>45000</v>
      </c>
      <c r="H205" s="29">
        <v>54000</v>
      </c>
      <c r="I205" s="29">
        <f t="shared" si="3"/>
        <v>49500</v>
      </c>
    </row>
    <row r="206" spans="2:9" x14ac:dyDescent="0.25">
      <c r="B206" s="5">
        <v>202</v>
      </c>
      <c r="C206" s="6" t="s">
        <v>320</v>
      </c>
      <c r="D206" s="20" t="s">
        <v>321</v>
      </c>
      <c r="E206" s="5" t="s">
        <v>22</v>
      </c>
      <c r="F206" s="9">
        <v>1</v>
      </c>
      <c r="G206" s="29">
        <v>80000</v>
      </c>
      <c r="H206" s="29">
        <v>96000</v>
      </c>
      <c r="I206" s="29">
        <f t="shared" si="3"/>
        <v>88000</v>
      </c>
    </row>
    <row r="207" spans="2:9" ht="33.75" x14ac:dyDescent="0.25">
      <c r="B207" s="5">
        <v>203</v>
      </c>
      <c r="C207" s="7" t="s">
        <v>322</v>
      </c>
      <c r="D207" s="22" t="s">
        <v>324</v>
      </c>
      <c r="E207" s="11" t="s">
        <v>323</v>
      </c>
      <c r="F207" s="9">
        <v>1</v>
      </c>
      <c r="G207" s="29">
        <v>340000</v>
      </c>
      <c r="H207" s="29">
        <v>408000</v>
      </c>
      <c r="I207" s="29">
        <f t="shared" si="3"/>
        <v>374000</v>
      </c>
    </row>
    <row r="208" spans="2:9" ht="33.75" x14ac:dyDescent="0.25">
      <c r="B208" s="5">
        <v>204</v>
      </c>
      <c r="C208" s="6" t="s">
        <v>325</v>
      </c>
      <c r="D208" s="20" t="s">
        <v>326</v>
      </c>
      <c r="E208" s="5" t="s">
        <v>22</v>
      </c>
      <c r="F208" s="9">
        <v>1</v>
      </c>
      <c r="G208" s="29">
        <v>144000</v>
      </c>
      <c r="H208" s="29">
        <v>172800</v>
      </c>
      <c r="I208" s="29">
        <f t="shared" si="3"/>
        <v>158400</v>
      </c>
    </row>
    <row r="209" spans="2:9" ht="45" x14ac:dyDescent="0.25">
      <c r="B209" s="5">
        <v>205</v>
      </c>
      <c r="C209" s="6" t="s">
        <v>528</v>
      </c>
      <c r="D209" s="20" t="s">
        <v>529</v>
      </c>
      <c r="E209" s="5" t="s">
        <v>22</v>
      </c>
      <c r="F209" s="9">
        <v>1</v>
      </c>
      <c r="G209" s="29">
        <v>148000</v>
      </c>
      <c r="H209" s="29">
        <v>177600</v>
      </c>
      <c r="I209" s="29">
        <f t="shared" si="3"/>
        <v>162800</v>
      </c>
    </row>
    <row r="210" spans="2:9" ht="22.5" x14ac:dyDescent="0.25">
      <c r="B210" s="5">
        <v>206</v>
      </c>
      <c r="C210" s="6" t="s">
        <v>530</v>
      </c>
      <c r="D210" s="20" t="s">
        <v>327</v>
      </c>
      <c r="E210" s="5" t="s">
        <v>22</v>
      </c>
      <c r="F210" s="9">
        <v>1</v>
      </c>
      <c r="G210" s="29">
        <v>135000</v>
      </c>
      <c r="H210" s="29">
        <v>162000</v>
      </c>
      <c r="I210" s="29">
        <f t="shared" si="3"/>
        <v>148500</v>
      </c>
    </row>
    <row r="211" spans="2:9" ht="67.5" x14ac:dyDescent="0.25">
      <c r="B211" s="5">
        <v>207</v>
      </c>
      <c r="C211" s="6" t="s">
        <v>328</v>
      </c>
      <c r="D211" s="20" t="s">
        <v>329</v>
      </c>
      <c r="E211" s="8" t="s">
        <v>4</v>
      </c>
      <c r="F211" s="9">
        <v>1</v>
      </c>
      <c r="G211" s="29">
        <v>85000</v>
      </c>
      <c r="H211" s="29">
        <v>102000</v>
      </c>
      <c r="I211" s="29">
        <f t="shared" si="3"/>
        <v>93500</v>
      </c>
    </row>
    <row r="212" spans="2:9" ht="67.5" x14ac:dyDescent="0.25">
      <c r="B212" s="5">
        <v>208</v>
      </c>
      <c r="C212" s="6" t="s">
        <v>330</v>
      </c>
      <c r="D212" s="20" t="s">
        <v>331</v>
      </c>
      <c r="E212" s="8" t="s">
        <v>4</v>
      </c>
      <c r="F212" s="9">
        <v>1</v>
      </c>
      <c r="G212" s="29">
        <v>75000</v>
      </c>
      <c r="H212" s="29">
        <v>90000</v>
      </c>
      <c r="I212" s="29">
        <f t="shared" si="3"/>
        <v>82500</v>
      </c>
    </row>
    <row r="213" spans="2:9" ht="33.75" x14ac:dyDescent="0.25">
      <c r="B213" s="5">
        <v>209</v>
      </c>
      <c r="C213" s="6" t="s">
        <v>332</v>
      </c>
      <c r="D213" s="20" t="s">
        <v>333</v>
      </c>
      <c r="E213" s="8" t="s">
        <v>4</v>
      </c>
      <c r="F213" s="9">
        <v>1</v>
      </c>
      <c r="G213" s="29">
        <v>65000</v>
      </c>
      <c r="H213" s="29">
        <v>78000</v>
      </c>
      <c r="I213" s="29">
        <f t="shared" si="3"/>
        <v>71500</v>
      </c>
    </row>
    <row r="214" spans="2:9" ht="33.75" x14ac:dyDescent="0.25">
      <c r="B214" s="5">
        <v>210</v>
      </c>
      <c r="C214" s="6" t="s">
        <v>334</v>
      </c>
      <c r="D214" s="20" t="s">
        <v>335</v>
      </c>
      <c r="E214" s="8" t="s">
        <v>4</v>
      </c>
      <c r="F214" s="9">
        <v>1</v>
      </c>
      <c r="G214" s="29">
        <v>65000</v>
      </c>
      <c r="H214" s="29">
        <v>78000</v>
      </c>
      <c r="I214" s="29">
        <f t="shared" si="3"/>
        <v>71500</v>
      </c>
    </row>
    <row r="215" spans="2:9" ht="22.5" x14ac:dyDescent="0.25">
      <c r="B215" s="5">
        <v>211</v>
      </c>
      <c r="C215" s="7" t="s">
        <v>336</v>
      </c>
      <c r="D215" s="20" t="s">
        <v>337</v>
      </c>
      <c r="E215" s="5" t="s">
        <v>4</v>
      </c>
      <c r="F215" s="9">
        <v>1</v>
      </c>
      <c r="G215" s="29">
        <v>35000</v>
      </c>
      <c r="H215" s="29">
        <v>42000</v>
      </c>
      <c r="I215" s="29">
        <f t="shared" si="3"/>
        <v>38500</v>
      </c>
    </row>
    <row r="216" spans="2:9" ht="22.5" x14ac:dyDescent="0.25">
      <c r="B216" s="5">
        <v>212</v>
      </c>
      <c r="C216" s="6" t="s">
        <v>430</v>
      </c>
      <c r="D216" s="20" t="s">
        <v>531</v>
      </c>
      <c r="E216" s="8" t="s">
        <v>4</v>
      </c>
      <c r="F216" s="9">
        <v>1</v>
      </c>
      <c r="G216" s="29">
        <v>48000</v>
      </c>
      <c r="H216" s="29">
        <v>57600</v>
      </c>
      <c r="I216" s="29">
        <f t="shared" si="3"/>
        <v>52800</v>
      </c>
    </row>
    <row r="217" spans="2:9" ht="33.75" x14ac:dyDescent="0.25">
      <c r="B217" s="5">
        <v>213</v>
      </c>
      <c r="C217" s="6" t="s">
        <v>338</v>
      </c>
      <c r="D217" s="20" t="s">
        <v>339</v>
      </c>
      <c r="E217" s="8" t="s">
        <v>4</v>
      </c>
      <c r="F217" s="9">
        <v>1</v>
      </c>
      <c r="G217" s="29">
        <v>190000</v>
      </c>
      <c r="H217" s="29">
        <v>228000</v>
      </c>
      <c r="I217" s="29">
        <f t="shared" si="3"/>
        <v>209000</v>
      </c>
    </row>
    <row r="218" spans="2:9" ht="33.75" x14ac:dyDescent="0.25">
      <c r="B218" s="5">
        <v>214</v>
      </c>
      <c r="C218" s="6" t="s">
        <v>340</v>
      </c>
      <c r="D218" s="20" t="s">
        <v>341</v>
      </c>
      <c r="E218" s="8" t="s">
        <v>4</v>
      </c>
      <c r="F218" s="9">
        <v>1</v>
      </c>
      <c r="G218" s="29">
        <v>240000</v>
      </c>
      <c r="H218" s="29">
        <v>288000</v>
      </c>
      <c r="I218" s="29">
        <f t="shared" si="3"/>
        <v>264000</v>
      </c>
    </row>
    <row r="219" spans="2:9" ht="22.5" x14ac:dyDescent="0.25">
      <c r="B219" s="5">
        <v>215</v>
      </c>
      <c r="C219" s="6" t="s">
        <v>342</v>
      </c>
      <c r="D219" s="20" t="s">
        <v>343</v>
      </c>
      <c r="E219" s="8" t="s">
        <v>4</v>
      </c>
      <c r="F219" s="9">
        <v>1</v>
      </c>
      <c r="G219" s="29">
        <v>820000</v>
      </c>
      <c r="H219" s="29">
        <v>984000</v>
      </c>
      <c r="I219" s="29">
        <f t="shared" si="3"/>
        <v>902000</v>
      </c>
    </row>
    <row r="220" spans="2:9" ht="45" x14ac:dyDescent="0.25">
      <c r="B220" s="5">
        <v>216</v>
      </c>
      <c r="C220" s="6" t="s">
        <v>532</v>
      </c>
      <c r="D220" s="20" t="s">
        <v>344</v>
      </c>
      <c r="E220" s="8" t="s">
        <v>4</v>
      </c>
      <c r="F220" s="9">
        <v>1</v>
      </c>
      <c r="G220" s="29">
        <v>32000</v>
      </c>
      <c r="H220" s="29">
        <v>38400</v>
      </c>
      <c r="I220" s="29">
        <f t="shared" si="3"/>
        <v>35200</v>
      </c>
    </row>
    <row r="221" spans="2:9" ht="67.5" x14ac:dyDescent="0.25">
      <c r="B221" s="5">
        <v>217</v>
      </c>
      <c r="C221" s="6" t="s">
        <v>345</v>
      </c>
      <c r="D221" s="20" t="s">
        <v>346</v>
      </c>
      <c r="E221" s="8" t="s">
        <v>4</v>
      </c>
      <c r="F221" s="9">
        <v>1</v>
      </c>
      <c r="G221" s="29">
        <v>60000</v>
      </c>
      <c r="H221" s="29">
        <v>72000</v>
      </c>
      <c r="I221" s="29">
        <f t="shared" si="3"/>
        <v>66000</v>
      </c>
    </row>
    <row r="222" spans="2:9" ht="45" x14ac:dyDescent="0.25">
      <c r="B222" s="5">
        <v>218</v>
      </c>
      <c r="C222" s="6" t="s">
        <v>348</v>
      </c>
      <c r="D222" s="20" t="s">
        <v>349</v>
      </c>
      <c r="E222" s="5" t="s">
        <v>347</v>
      </c>
      <c r="F222" s="9">
        <v>1</v>
      </c>
      <c r="G222" s="29">
        <v>70000</v>
      </c>
      <c r="H222" s="29">
        <v>84000</v>
      </c>
      <c r="I222" s="29">
        <f t="shared" si="3"/>
        <v>77000</v>
      </c>
    </row>
    <row r="223" spans="2:9" ht="45" x14ac:dyDescent="0.25">
      <c r="B223" s="5">
        <v>219</v>
      </c>
      <c r="C223" s="6" t="s">
        <v>350</v>
      </c>
      <c r="D223" s="20" t="s">
        <v>351</v>
      </c>
      <c r="E223" s="8" t="s">
        <v>4</v>
      </c>
      <c r="F223" s="9">
        <v>1</v>
      </c>
      <c r="G223" s="29">
        <v>80000</v>
      </c>
      <c r="H223" s="29">
        <v>96000</v>
      </c>
      <c r="I223" s="29">
        <f t="shared" si="3"/>
        <v>88000</v>
      </c>
    </row>
    <row r="224" spans="2:9" ht="56.25" x14ac:dyDescent="0.25">
      <c r="B224" s="5">
        <v>220</v>
      </c>
      <c r="C224" s="6" t="s">
        <v>352</v>
      </c>
      <c r="D224" s="20" t="s">
        <v>353</v>
      </c>
      <c r="E224" s="8" t="s">
        <v>4</v>
      </c>
      <c r="F224" s="9">
        <v>1</v>
      </c>
      <c r="G224" s="29">
        <v>50000</v>
      </c>
      <c r="H224" s="29">
        <v>60000</v>
      </c>
      <c r="I224" s="29">
        <f t="shared" si="3"/>
        <v>55000</v>
      </c>
    </row>
    <row r="225" spans="2:9" ht="22.5" x14ac:dyDescent="0.25">
      <c r="B225" s="5">
        <v>221</v>
      </c>
      <c r="C225" s="7" t="s">
        <v>354</v>
      </c>
      <c r="D225" s="22" t="s">
        <v>356</v>
      </c>
      <c r="E225" s="11" t="s">
        <v>355</v>
      </c>
      <c r="F225" s="9">
        <v>1</v>
      </c>
      <c r="G225" s="29">
        <v>140000</v>
      </c>
      <c r="H225" s="29">
        <v>168000</v>
      </c>
      <c r="I225" s="29">
        <f t="shared" si="3"/>
        <v>154000</v>
      </c>
    </row>
    <row r="226" spans="2:9" ht="33.75" x14ac:dyDescent="0.25">
      <c r="B226" s="5">
        <v>222</v>
      </c>
      <c r="C226" s="6" t="s">
        <v>357</v>
      </c>
      <c r="D226" s="20" t="s">
        <v>358</v>
      </c>
      <c r="E226" s="8" t="s">
        <v>4</v>
      </c>
      <c r="F226" s="9">
        <v>1</v>
      </c>
      <c r="G226" s="29">
        <v>25000</v>
      </c>
      <c r="H226" s="29">
        <v>30000</v>
      </c>
      <c r="I226" s="29">
        <f t="shared" si="3"/>
        <v>27500</v>
      </c>
    </row>
    <row r="227" spans="2:9" ht="33.75" x14ac:dyDescent="0.25">
      <c r="B227" s="5">
        <v>223</v>
      </c>
      <c r="C227" s="6" t="s">
        <v>359</v>
      </c>
      <c r="D227" s="20" t="s">
        <v>360</v>
      </c>
      <c r="E227" s="5" t="s">
        <v>347</v>
      </c>
      <c r="F227" s="9">
        <v>1</v>
      </c>
      <c r="G227" s="29">
        <v>45000</v>
      </c>
      <c r="H227" s="29">
        <v>54000</v>
      </c>
      <c r="I227" s="29">
        <f t="shared" si="3"/>
        <v>49500</v>
      </c>
    </row>
    <row r="228" spans="2:9" ht="45" x14ac:dyDescent="0.25">
      <c r="B228" s="5">
        <v>224</v>
      </c>
      <c r="C228" s="6" t="s">
        <v>361</v>
      </c>
      <c r="D228" s="20" t="s">
        <v>362</v>
      </c>
      <c r="E228" s="8" t="s">
        <v>4</v>
      </c>
      <c r="F228" s="9">
        <v>1</v>
      </c>
      <c r="G228" s="29">
        <v>7000</v>
      </c>
      <c r="H228" s="29">
        <v>8400</v>
      </c>
      <c r="I228" s="29">
        <f t="shared" si="3"/>
        <v>7700</v>
      </c>
    </row>
    <row r="229" spans="2:9" ht="22.5" x14ac:dyDescent="0.25">
      <c r="B229" s="5">
        <v>225</v>
      </c>
      <c r="C229" s="15" t="s">
        <v>363</v>
      </c>
      <c r="D229" s="20" t="s">
        <v>364</v>
      </c>
      <c r="E229" s="8" t="s">
        <v>12</v>
      </c>
      <c r="F229" s="9">
        <v>1</v>
      </c>
      <c r="G229" s="29">
        <v>4500</v>
      </c>
      <c r="H229" s="29">
        <v>5400</v>
      </c>
      <c r="I229" s="29">
        <f t="shared" si="3"/>
        <v>4950</v>
      </c>
    </row>
    <row r="230" spans="2:9" ht="22.5" x14ac:dyDescent="0.25">
      <c r="B230" s="5">
        <v>226</v>
      </c>
      <c r="C230" s="15" t="s">
        <v>365</v>
      </c>
      <c r="D230" s="20" t="s">
        <v>366</v>
      </c>
      <c r="E230" s="8" t="s">
        <v>12</v>
      </c>
      <c r="F230" s="9">
        <v>1</v>
      </c>
      <c r="G230" s="29">
        <v>6500</v>
      </c>
      <c r="H230" s="29">
        <v>7800</v>
      </c>
      <c r="I230" s="29">
        <f t="shared" si="3"/>
        <v>7150</v>
      </c>
    </row>
    <row r="231" spans="2:9" ht="22.5" x14ac:dyDescent="0.25">
      <c r="B231" s="5">
        <v>227</v>
      </c>
      <c r="C231" s="15" t="s">
        <v>367</v>
      </c>
      <c r="D231" s="20" t="s">
        <v>369</v>
      </c>
      <c r="E231" s="5" t="s">
        <v>368</v>
      </c>
      <c r="F231" s="9">
        <v>1</v>
      </c>
      <c r="G231" s="29">
        <v>34000</v>
      </c>
      <c r="H231" s="29">
        <v>40800</v>
      </c>
      <c r="I231" s="29">
        <f t="shared" si="3"/>
        <v>37400</v>
      </c>
    </row>
    <row r="232" spans="2:9" ht="22.5" x14ac:dyDescent="0.25">
      <c r="B232" s="5">
        <v>228</v>
      </c>
      <c r="C232" s="15" t="s">
        <v>370</v>
      </c>
      <c r="D232" s="20" t="s">
        <v>371</v>
      </c>
      <c r="E232" s="5" t="s">
        <v>368</v>
      </c>
      <c r="F232" s="9">
        <v>1</v>
      </c>
      <c r="G232" s="29">
        <v>34000</v>
      </c>
      <c r="H232" s="29">
        <v>40800</v>
      </c>
      <c r="I232" s="29">
        <f t="shared" si="3"/>
        <v>37400</v>
      </c>
    </row>
    <row r="233" spans="2:9" ht="22.5" x14ac:dyDescent="0.25">
      <c r="B233" s="5">
        <v>229</v>
      </c>
      <c r="C233" s="6" t="s">
        <v>372</v>
      </c>
      <c r="D233" s="20" t="s">
        <v>374</v>
      </c>
      <c r="E233" s="5" t="s">
        <v>373</v>
      </c>
      <c r="F233" s="9">
        <v>1</v>
      </c>
      <c r="G233" s="29">
        <v>98000</v>
      </c>
      <c r="H233" s="29">
        <v>117600</v>
      </c>
      <c r="I233" s="29">
        <f t="shared" si="3"/>
        <v>107800</v>
      </c>
    </row>
    <row r="234" spans="2:9" ht="22.5" x14ac:dyDescent="0.25">
      <c r="B234" s="5">
        <v>230</v>
      </c>
      <c r="C234" s="6" t="s">
        <v>375</v>
      </c>
      <c r="D234" s="20" t="s">
        <v>377</v>
      </c>
      <c r="E234" s="5" t="s">
        <v>376</v>
      </c>
      <c r="F234" s="9">
        <v>1</v>
      </c>
      <c r="G234" s="29">
        <v>80000</v>
      </c>
      <c r="H234" s="29">
        <v>96000</v>
      </c>
      <c r="I234" s="29">
        <f t="shared" si="3"/>
        <v>88000</v>
      </c>
    </row>
    <row r="235" spans="2:9" ht="22.5" x14ac:dyDescent="0.25">
      <c r="B235" s="5">
        <v>231</v>
      </c>
      <c r="C235" s="6" t="s">
        <v>378</v>
      </c>
      <c r="D235" s="20" t="s">
        <v>379</v>
      </c>
      <c r="E235" s="8" t="s">
        <v>4</v>
      </c>
      <c r="F235" s="9">
        <v>1</v>
      </c>
      <c r="G235" s="29">
        <v>6000</v>
      </c>
      <c r="H235" s="29">
        <v>7200</v>
      </c>
      <c r="I235" s="29">
        <f t="shared" si="3"/>
        <v>6600</v>
      </c>
    </row>
    <row r="236" spans="2:9" ht="22.5" x14ac:dyDescent="0.25">
      <c r="B236" s="5">
        <v>232</v>
      </c>
      <c r="C236" s="6" t="s">
        <v>380</v>
      </c>
      <c r="D236" s="20" t="s">
        <v>381</v>
      </c>
      <c r="E236" s="5" t="s">
        <v>77</v>
      </c>
      <c r="F236" s="9">
        <v>1</v>
      </c>
      <c r="G236" s="29">
        <v>66000</v>
      </c>
      <c r="H236" s="29">
        <v>79200</v>
      </c>
      <c r="I236" s="29">
        <f t="shared" si="3"/>
        <v>72600</v>
      </c>
    </row>
    <row r="237" spans="2:9" ht="22.5" x14ac:dyDescent="0.25">
      <c r="B237" s="5">
        <v>233</v>
      </c>
      <c r="C237" s="6" t="s">
        <v>382</v>
      </c>
      <c r="D237" s="20" t="s">
        <v>383</v>
      </c>
      <c r="E237" s="5" t="s">
        <v>77</v>
      </c>
      <c r="F237" s="9">
        <v>1</v>
      </c>
      <c r="G237" s="29">
        <v>66000</v>
      </c>
      <c r="H237" s="29">
        <v>79200</v>
      </c>
      <c r="I237" s="29">
        <f t="shared" si="3"/>
        <v>72600</v>
      </c>
    </row>
    <row r="238" spans="2:9" ht="56.25" x14ac:dyDescent="0.25">
      <c r="B238" s="5">
        <v>234</v>
      </c>
      <c r="C238" s="6" t="s">
        <v>384</v>
      </c>
      <c r="D238" s="20" t="s">
        <v>385</v>
      </c>
      <c r="E238" s="8" t="s">
        <v>4</v>
      </c>
      <c r="F238" s="9">
        <v>1</v>
      </c>
      <c r="G238" s="29">
        <v>220000</v>
      </c>
      <c r="H238" s="29">
        <v>264000</v>
      </c>
      <c r="I238" s="29">
        <f t="shared" si="3"/>
        <v>242000</v>
      </c>
    </row>
    <row r="239" spans="2:9" x14ac:dyDescent="0.25">
      <c r="B239" s="5">
        <v>235</v>
      </c>
      <c r="C239" s="6" t="s">
        <v>533</v>
      </c>
      <c r="D239" s="20" t="s">
        <v>386</v>
      </c>
      <c r="E239" s="5" t="s">
        <v>22</v>
      </c>
      <c r="F239" s="9">
        <v>1</v>
      </c>
      <c r="G239" s="29">
        <v>65000</v>
      </c>
      <c r="H239" s="29">
        <v>78000</v>
      </c>
      <c r="I239" s="29">
        <f t="shared" si="3"/>
        <v>71500</v>
      </c>
    </row>
    <row r="240" spans="2:9" ht="33.75" x14ac:dyDescent="0.25">
      <c r="B240" s="5">
        <v>236</v>
      </c>
      <c r="C240" s="6" t="s">
        <v>387</v>
      </c>
      <c r="D240" s="20" t="s">
        <v>388</v>
      </c>
      <c r="E240" s="8" t="s">
        <v>4</v>
      </c>
      <c r="F240" s="9">
        <v>1</v>
      </c>
      <c r="G240" s="29">
        <v>98000</v>
      </c>
      <c r="H240" s="29">
        <v>117600</v>
      </c>
      <c r="I240" s="29">
        <f t="shared" si="3"/>
        <v>107800</v>
      </c>
    </row>
    <row r="241" spans="2:9" ht="33.75" x14ac:dyDescent="0.25">
      <c r="B241" s="5">
        <v>237</v>
      </c>
      <c r="C241" s="6" t="s">
        <v>534</v>
      </c>
      <c r="D241" s="20" t="s">
        <v>389</v>
      </c>
      <c r="E241" s="8" t="s">
        <v>4</v>
      </c>
      <c r="F241" s="9">
        <v>1</v>
      </c>
      <c r="G241" s="29">
        <v>25000</v>
      </c>
      <c r="H241" s="29">
        <v>30000</v>
      </c>
      <c r="I241" s="29">
        <f t="shared" si="3"/>
        <v>27500</v>
      </c>
    </row>
    <row r="242" spans="2:9" ht="22.5" x14ac:dyDescent="0.25">
      <c r="B242" s="5">
        <v>238</v>
      </c>
      <c r="C242" s="6" t="s">
        <v>535</v>
      </c>
      <c r="D242" s="20" t="s">
        <v>536</v>
      </c>
      <c r="E242" s="8" t="s">
        <v>4</v>
      </c>
      <c r="F242" s="9">
        <v>1</v>
      </c>
      <c r="G242" s="29">
        <v>22000</v>
      </c>
      <c r="H242" s="29">
        <v>26400</v>
      </c>
      <c r="I242" s="29">
        <f t="shared" si="3"/>
        <v>24200</v>
      </c>
    </row>
    <row r="243" spans="2:9" ht="22.5" x14ac:dyDescent="0.25">
      <c r="B243" s="5">
        <v>239</v>
      </c>
      <c r="C243" s="6" t="s">
        <v>537</v>
      </c>
      <c r="D243" s="20" t="s">
        <v>538</v>
      </c>
      <c r="E243" s="8" t="s">
        <v>4</v>
      </c>
      <c r="F243" s="9">
        <v>1</v>
      </c>
      <c r="G243" s="29">
        <v>22000</v>
      </c>
      <c r="H243" s="29">
        <v>26400</v>
      </c>
      <c r="I243" s="29">
        <f t="shared" si="3"/>
        <v>24200</v>
      </c>
    </row>
    <row r="244" spans="2:9" ht="33.75" x14ac:dyDescent="0.25">
      <c r="B244" s="5">
        <v>240</v>
      </c>
      <c r="C244" s="6" t="s">
        <v>390</v>
      </c>
      <c r="D244" s="20" t="s">
        <v>391</v>
      </c>
      <c r="E244" s="8" t="s">
        <v>4</v>
      </c>
      <c r="F244" s="9">
        <v>1</v>
      </c>
      <c r="G244" s="29">
        <v>105000</v>
      </c>
      <c r="H244" s="29">
        <v>126000</v>
      </c>
      <c r="I244" s="29">
        <f t="shared" si="3"/>
        <v>115500</v>
      </c>
    </row>
    <row r="245" spans="2:9" ht="33.75" x14ac:dyDescent="0.25">
      <c r="B245" s="5">
        <v>241</v>
      </c>
      <c r="C245" s="6" t="s">
        <v>539</v>
      </c>
      <c r="D245" s="20" t="s">
        <v>540</v>
      </c>
      <c r="E245" s="5" t="s">
        <v>498</v>
      </c>
      <c r="F245" s="9">
        <v>1</v>
      </c>
      <c r="G245" s="29">
        <v>14000</v>
      </c>
      <c r="H245" s="29">
        <v>16800</v>
      </c>
      <c r="I245" s="29">
        <f t="shared" si="3"/>
        <v>15400</v>
      </c>
    </row>
    <row r="246" spans="2:9" ht="22.5" x14ac:dyDescent="0.25">
      <c r="B246" s="5">
        <v>242</v>
      </c>
      <c r="C246" s="6" t="s">
        <v>392</v>
      </c>
      <c r="D246" s="20" t="s">
        <v>392</v>
      </c>
      <c r="E246" s="5" t="s">
        <v>77</v>
      </c>
      <c r="F246" s="9">
        <v>1</v>
      </c>
      <c r="G246" s="29">
        <v>18000</v>
      </c>
      <c r="H246" s="29">
        <v>21600</v>
      </c>
      <c r="I246" s="29">
        <f t="shared" si="3"/>
        <v>19800</v>
      </c>
    </row>
    <row r="247" spans="2:9" ht="22.5" x14ac:dyDescent="0.25">
      <c r="B247" s="5">
        <v>243</v>
      </c>
      <c r="C247" s="6" t="s">
        <v>393</v>
      </c>
      <c r="D247" s="20" t="s">
        <v>393</v>
      </c>
      <c r="E247" s="5" t="s">
        <v>77</v>
      </c>
      <c r="F247" s="9">
        <v>1</v>
      </c>
      <c r="G247" s="29">
        <v>18000</v>
      </c>
      <c r="H247" s="29">
        <v>21600</v>
      </c>
      <c r="I247" s="29">
        <f t="shared" si="3"/>
        <v>19800</v>
      </c>
    </row>
    <row r="248" spans="2:9" ht="22.5" x14ac:dyDescent="0.25">
      <c r="B248" s="5">
        <v>244</v>
      </c>
      <c r="C248" s="6" t="s">
        <v>394</v>
      </c>
      <c r="D248" s="20" t="s">
        <v>394</v>
      </c>
      <c r="E248" s="5" t="s">
        <v>77</v>
      </c>
      <c r="F248" s="9">
        <v>1</v>
      </c>
      <c r="G248" s="29">
        <v>18000</v>
      </c>
      <c r="H248" s="29">
        <v>21600</v>
      </c>
      <c r="I248" s="29">
        <f t="shared" si="3"/>
        <v>19800</v>
      </c>
    </row>
    <row r="249" spans="2:9" ht="22.5" x14ac:dyDescent="0.25">
      <c r="B249" s="5">
        <v>245</v>
      </c>
      <c r="C249" s="6" t="s">
        <v>395</v>
      </c>
      <c r="D249" s="20" t="s">
        <v>395</v>
      </c>
      <c r="E249" s="5" t="s">
        <v>77</v>
      </c>
      <c r="F249" s="9">
        <v>1</v>
      </c>
      <c r="G249" s="29">
        <v>18000</v>
      </c>
      <c r="H249" s="29">
        <v>21600</v>
      </c>
      <c r="I249" s="29">
        <f t="shared" si="3"/>
        <v>19800</v>
      </c>
    </row>
    <row r="250" spans="2:9" ht="33.75" x14ac:dyDescent="0.25">
      <c r="B250" s="5">
        <v>246</v>
      </c>
      <c r="C250" s="6" t="s">
        <v>396</v>
      </c>
      <c r="D250" s="20" t="s">
        <v>396</v>
      </c>
      <c r="E250" s="5" t="s">
        <v>77</v>
      </c>
      <c r="F250" s="9">
        <v>1</v>
      </c>
      <c r="G250" s="29">
        <v>18000</v>
      </c>
      <c r="H250" s="29">
        <v>21600</v>
      </c>
      <c r="I250" s="29">
        <f t="shared" si="3"/>
        <v>19800</v>
      </c>
    </row>
    <row r="251" spans="2:9" ht="22.5" x14ac:dyDescent="0.25">
      <c r="B251" s="5">
        <v>247</v>
      </c>
      <c r="C251" s="6" t="s">
        <v>397</v>
      </c>
      <c r="D251" s="20" t="s">
        <v>398</v>
      </c>
      <c r="E251" s="8" t="s">
        <v>4</v>
      </c>
      <c r="F251" s="9">
        <v>1</v>
      </c>
      <c r="G251" s="29">
        <v>95000</v>
      </c>
      <c r="H251" s="29">
        <v>114000</v>
      </c>
      <c r="I251" s="29">
        <f t="shared" si="3"/>
        <v>104500</v>
      </c>
    </row>
    <row r="252" spans="2:9" ht="67.5" x14ac:dyDescent="0.25">
      <c r="B252" s="5">
        <v>248</v>
      </c>
      <c r="C252" s="6" t="s">
        <v>399</v>
      </c>
      <c r="D252" s="20" t="s">
        <v>400</v>
      </c>
      <c r="E252" s="8" t="s">
        <v>4</v>
      </c>
      <c r="F252" s="9">
        <v>1</v>
      </c>
      <c r="G252" s="29">
        <v>160000</v>
      </c>
      <c r="H252" s="29">
        <v>192000</v>
      </c>
      <c r="I252" s="29">
        <f t="shared" si="3"/>
        <v>176000</v>
      </c>
    </row>
    <row r="253" spans="2:9" ht="22.5" x14ac:dyDescent="0.25">
      <c r="B253" s="5">
        <v>249</v>
      </c>
      <c r="C253" s="6" t="s">
        <v>401</v>
      </c>
      <c r="D253" s="20" t="s">
        <v>402</v>
      </c>
      <c r="E253" s="8" t="s">
        <v>4</v>
      </c>
      <c r="F253" s="9">
        <v>1</v>
      </c>
      <c r="G253" s="29">
        <v>35000</v>
      </c>
      <c r="H253" s="29">
        <v>42000</v>
      </c>
      <c r="I253" s="29">
        <f t="shared" si="3"/>
        <v>38500</v>
      </c>
    </row>
    <row r="254" spans="2:9" ht="22.5" x14ac:dyDescent="0.25">
      <c r="B254" s="5">
        <v>250</v>
      </c>
      <c r="C254" s="6" t="s">
        <v>403</v>
      </c>
      <c r="D254" s="20" t="s">
        <v>405</v>
      </c>
      <c r="E254" s="5" t="s">
        <v>404</v>
      </c>
      <c r="F254" s="9">
        <v>1</v>
      </c>
      <c r="G254" s="29">
        <v>150000</v>
      </c>
      <c r="H254" s="29">
        <v>180000</v>
      </c>
      <c r="I254" s="29">
        <f t="shared" si="3"/>
        <v>165000</v>
      </c>
    </row>
    <row r="255" spans="2:9" ht="33.75" x14ac:dyDescent="0.25">
      <c r="B255" s="5">
        <v>251</v>
      </c>
      <c r="C255" s="6" t="s">
        <v>541</v>
      </c>
      <c r="D255" s="20" t="s">
        <v>542</v>
      </c>
      <c r="E255" s="5" t="s">
        <v>404</v>
      </c>
      <c r="F255" s="9">
        <v>1</v>
      </c>
      <c r="G255" s="29">
        <v>160000</v>
      </c>
      <c r="H255" s="29">
        <v>192000</v>
      </c>
      <c r="I255" s="29">
        <f t="shared" si="3"/>
        <v>176000</v>
      </c>
    </row>
    <row r="256" spans="2:9" ht="22.5" x14ac:dyDescent="0.25">
      <c r="B256" s="5">
        <v>252</v>
      </c>
      <c r="C256" s="6" t="s">
        <v>406</v>
      </c>
      <c r="D256" s="20" t="s">
        <v>407</v>
      </c>
      <c r="E256" s="5" t="s">
        <v>404</v>
      </c>
      <c r="F256" s="9">
        <v>1</v>
      </c>
      <c r="G256" s="29">
        <v>80000</v>
      </c>
      <c r="H256" s="29">
        <v>96000</v>
      </c>
      <c r="I256" s="29">
        <f t="shared" si="3"/>
        <v>88000</v>
      </c>
    </row>
    <row r="257" spans="2:9" ht="22.5" x14ac:dyDescent="0.25">
      <c r="B257" s="5">
        <v>253</v>
      </c>
      <c r="C257" s="6" t="s">
        <v>408</v>
      </c>
      <c r="D257" s="20" t="s">
        <v>409</v>
      </c>
      <c r="E257" s="5" t="s">
        <v>404</v>
      </c>
      <c r="F257" s="9">
        <v>1</v>
      </c>
      <c r="G257" s="29">
        <v>120000</v>
      </c>
      <c r="H257" s="29">
        <v>144000</v>
      </c>
      <c r="I257" s="29">
        <f t="shared" si="3"/>
        <v>132000</v>
      </c>
    </row>
    <row r="258" spans="2:9" ht="22.5" x14ac:dyDescent="0.25">
      <c r="B258" s="5">
        <v>254</v>
      </c>
      <c r="C258" s="6" t="s">
        <v>543</v>
      </c>
      <c r="D258" s="20" t="s">
        <v>410</v>
      </c>
      <c r="E258" s="8" t="s">
        <v>4</v>
      </c>
      <c r="F258" s="9">
        <v>1</v>
      </c>
      <c r="G258" s="29">
        <v>12000</v>
      </c>
      <c r="H258" s="29">
        <v>14400</v>
      </c>
      <c r="I258" s="29">
        <f t="shared" si="3"/>
        <v>13200</v>
      </c>
    </row>
    <row r="259" spans="2:9" ht="22.5" x14ac:dyDescent="0.25">
      <c r="B259" s="5">
        <v>255</v>
      </c>
      <c r="C259" s="6" t="s">
        <v>411</v>
      </c>
      <c r="D259" s="20" t="s">
        <v>412</v>
      </c>
      <c r="E259" s="8" t="s">
        <v>4</v>
      </c>
      <c r="F259" s="9">
        <v>1</v>
      </c>
      <c r="G259" s="29">
        <v>8000</v>
      </c>
      <c r="H259" s="29">
        <v>9600</v>
      </c>
      <c r="I259" s="29">
        <f t="shared" si="3"/>
        <v>8800</v>
      </c>
    </row>
    <row r="260" spans="2:9" ht="22.5" x14ac:dyDescent="0.25">
      <c r="B260" s="5">
        <v>256</v>
      </c>
      <c r="C260" s="6" t="s">
        <v>413</v>
      </c>
      <c r="D260" s="20" t="s">
        <v>414</v>
      </c>
      <c r="E260" s="8" t="s">
        <v>4</v>
      </c>
      <c r="F260" s="9">
        <v>1</v>
      </c>
      <c r="G260" s="29">
        <v>20000</v>
      </c>
      <c r="H260" s="29">
        <v>24000</v>
      </c>
      <c r="I260" s="29">
        <f t="shared" si="3"/>
        <v>22000</v>
      </c>
    </row>
    <row r="261" spans="2:9" ht="33.75" x14ac:dyDescent="0.25">
      <c r="B261" s="5">
        <v>257</v>
      </c>
      <c r="C261" s="6" t="s">
        <v>415</v>
      </c>
      <c r="D261" s="20" t="s">
        <v>416</v>
      </c>
      <c r="E261" s="8" t="s">
        <v>4</v>
      </c>
      <c r="F261" s="9">
        <v>1</v>
      </c>
      <c r="G261" s="29">
        <v>880000</v>
      </c>
      <c r="H261" s="29">
        <v>1056000</v>
      </c>
      <c r="I261" s="29">
        <f t="shared" si="3"/>
        <v>968000</v>
      </c>
    </row>
    <row r="262" spans="2:9" ht="33.75" x14ac:dyDescent="0.25">
      <c r="B262" s="5">
        <v>258</v>
      </c>
      <c r="C262" s="6" t="s">
        <v>417</v>
      </c>
      <c r="D262" s="20" t="s">
        <v>418</v>
      </c>
      <c r="E262" s="8" t="s">
        <v>4</v>
      </c>
      <c r="F262" s="9">
        <v>1</v>
      </c>
      <c r="G262" s="29">
        <v>880000</v>
      </c>
      <c r="H262" s="29">
        <v>1056000</v>
      </c>
      <c r="I262" s="29">
        <f t="shared" ref="I262:I315" si="4">AVERAGE(G262:H262)</f>
        <v>968000</v>
      </c>
    </row>
    <row r="263" spans="2:9" ht="22.5" x14ac:dyDescent="0.25">
      <c r="B263" s="5">
        <v>259</v>
      </c>
      <c r="C263" s="6" t="s">
        <v>419</v>
      </c>
      <c r="D263" s="20" t="s">
        <v>420</v>
      </c>
      <c r="E263" s="8" t="s">
        <v>4</v>
      </c>
      <c r="F263" s="9">
        <v>1</v>
      </c>
      <c r="G263" s="29">
        <v>15000</v>
      </c>
      <c r="H263" s="29">
        <v>18000</v>
      </c>
      <c r="I263" s="29">
        <f t="shared" si="4"/>
        <v>16500</v>
      </c>
    </row>
    <row r="264" spans="2:9" ht="33.75" x14ac:dyDescent="0.25">
      <c r="B264" s="5">
        <v>260</v>
      </c>
      <c r="C264" s="6" t="s">
        <v>421</v>
      </c>
      <c r="D264" s="20" t="s">
        <v>422</v>
      </c>
      <c r="E264" s="8" t="s">
        <v>4</v>
      </c>
      <c r="F264" s="9">
        <v>1</v>
      </c>
      <c r="G264" s="29">
        <v>95000</v>
      </c>
      <c r="H264" s="29">
        <v>114000</v>
      </c>
      <c r="I264" s="29">
        <f t="shared" si="4"/>
        <v>104500</v>
      </c>
    </row>
    <row r="265" spans="2:9" ht="101.25" x14ac:dyDescent="0.25">
      <c r="B265" s="5">
        <v>261</v>
      </c>
      <c r="C265" s="6" t="s">
        <v>423</v>
      </c>
      <c r="D265" s="20" t="s">
        <v>424</v>
      </c>
      <c r="E265" s="5" t="s">
        <v>171</v>
      </c>
      <c r="F265" s="9">
        <v>1</v>
      </c>
      <c r="G265" s="29">
        <v>655000</v>
      </c>
      <c r="H265" s="29">
        <v>786000</v>
      </c>
      <c r="I265" s="29">
        <f t="shared" si="4"/>
        <v>720500</v>
      </c>
    </row>
    <row r="266" spans="2:9" ht="22.5" x14ac:dyDescent="0.25">
      <c r="B266" s="5">
        <v>262</v>
      </c>
      <c r="C266" s="6" t="s">
        <v>544</v>
      </c>
      <c r="D266" s="20" t="s">
        <v>643</v>
      </c>
      <c r="E266" s="8" t="s">
        <v>1</v>
      </c>
      <c r="F266" s="9">
        <v>1</v>
      </c>
      <c r="G266" s="29">
        <v>138000</v>
      </c>
      <c r="H266" s="29">
        <v>165600</v>
      </c>
      <c r="I266" s="29">
        <f t="shared" si="4"/>
        <v>151800</v>
      </c>
    </row>
    <row r="267" spans="2:9" ht="101.25" x14ac:dyDescent="0.25">
      <c r="B267" s="5">
        <v>263</v>
      </c>
      <c r="C267" s="6" t="s">
        <v>645</v>
      </c>
      <c r="D267" s="20" t="s">
        <v>644</v>
      </c>
      <c r="E267" s="8" t="s">
        <v>1</v>
      </c>
      <c r="F267" s="9">
        <v>1</v>
      </c>
      <c r="G267" s="29">
        <v>98000</v>
      </c>
      <c r="H267" s="29">
        <v>117600</v>
      </c>
      <c r="I267" s="29">
        <f t="shared" si="4"/>
        <v>107800</v>
      </c>
    </row>
    <row r="268" spans="2:9" ht="101.25" x14ac:dyDescent="0.25">
      <c r="B268" s="5">
        <v>264</v>
      </c>
      <c r="C268" s="6" t="s">
        <v>545</v>
      </c>
      <c r="D268" s="20" t="s">
        <v>646</v>
      </c>
      <c r="E268" s="8" t="s">
        <v>1</v>
      </c>
      <c r="F268" s="9">
        <v>1</v>
      </c>
      <c r="G268" s="29">
        <v>145000</v>
      </c>
      <c r="H268" s="29">
        <v>174000</v>
      </c>
      <c r="I268" s="29">
        <f t="shared" si="4"/>
        <v>159500</v>
      </c>
    </row>
    <row r="269" spans="2:9" ht="90" x14ac:dyDescent="0.25">
      <c r="B269" s="5">
        <v>265</v>
      </c>
      <c r="C269" s="6" t="s">
        <v>648</v>
      </c>
      <c r="D269" s="20" t="s">
        <v>647</v>
      </c>
      <c r="E269" s="8" t="s">
        <v>1</v>
      </c>
      <c r="F269" s="9">
        <v>1</v>
      </c>
      <c r="G269" s="29">
        <v>165000</v>
      </c>
      <c r="H269" s="29">
        <v>198000</v>
      </c>
      <c r="I269" s="29">
        <f t="shared" si="4"/>
        <v>181500</v>
      </c>
    </row>
    <row r="270" spans="2:9" ht="22.5" x14ac:dyDescent="0.25">
      <c r="B270" s="5">
        <v>266</v>
      </c>
      <c r="C270" s="6" t="s">
        <v>652</v>
      </c>
      <c r="D270" s="20" t="s">
        <v>649</v>
      </c>
      <c r="E270" s="8" t="s">
        <v>1</v>
      </c>
      <c r="F270" s="9">
        <v>1</v>
      </c>
      <c r="G270" s="29">
        <v>20000</v>
      </c>
      <c r="H270" s="29">
        <v>24000</v>
      </c>
      <c r="I270" s="29">
        <f t="shared" si="4"/>
        <v>22000</v>
      </c>
    </row>
    <row r="271" spans="2:9" ht="22.5" x14ac:dyDescent="0.25">
      <c r="B271" s="5">
        <v>267</v>
      </c>
      <c r="C271" s="6" t="s">
        <v>653</v>
      </c>
      <c r="D271" s="20" t="s">
        <v>653</v>
      </c>
      <c r="E271" s="8" t="s">
        <v>1</v>
      </c>
      <c r="F271" s="9">
        <v>1</v>
      </c>
      <c r="G271" s="29">
        <v>25000</v>
      </c>
      <c r="H271" s="29">
        <v>30000</v>
      </c>
      <c r="I271" s="29">
        <f t="shared" si="4"/>
        <v>27500</v>
      </c>
    </row>
    <row r="272" spans="2:9" ht="90" x14ac:dyDescent="0.25">
      <c r="B272" s="5">
        <v>268</v>
      </c>
      <c r="C272" s="6" t="s">
        <v>655</v>
      </c>
      <c r="D272" s="20" t="s">
        <v>654</v>
      </c>
      <c r="E272" s="8" t="s">
        <v>1</v>
      </c>
      <c r="F272" s="9">
        <v>1</v>
      </c>
      <c r="G272" s="29">
        <v>20000</v>
      </c>
      <c r="H272" s="29">
        <v>24000</v>
      </c>
      <c r="I272" s="29">
        <f t="shared" si="4"/>
        <v>22000</v>
      </c>
    </row>
    <row r="273" spans="2:9" ht="22.5" x14ac:dyDescent="0.25">
      <c r="B273" s="5">
        <v>269</v>
      </c>
      <c r="C273" s="6" t="s">
        <v>651</v>
      </c>
      <c r="D273" s="20" t="s">
        <v>650</v>
      </c>
      <c r="E273" s="8" t="s">
        <v>1</v>
      </c>
      <c r="F273" s="9">
        <v>1</v>
      </c>
      <c r="G273" s="29">
        <v>19000</v>
      </c>
      <c r="H273" s="29">
        <v>22800</v>
      </c>
      <c r="I273" s="29">
        <f t="shared" si="4"/>
        <v>20900</v>
      </c>
    </row>
    <row r="274" spans="2:9" ht="67.5" x14ac:dyDescent="0.25">
      <c r="B274" s="5">
        <v>270</v>
      </c>
      <c r="C274" s="6" t="s">
        <v>546</v>
      </c>
      <c r="D274" s="20" t="s">
        <v>656</v>
      </c>
      <c r="E274" s="8" t="s">
        <v>1</v>
      </c>
      <c r="F274" s="9">
        <v>1</v>
      </c>
      <c r="G274" s="29">
        <v>65000</v>
      </c>
      <c r="H274" s="29">
        <v>78000</v>
      </c>
      <c r="I274" s="29">
        <f t="shared" si="4"/>
        <v>71500</v>
      </c>
    </row>
    <row r="275" spans="2:9" ht="56.25" x14ac:dyDescent="0.25">
      <c r="B275" s="5">
        <v>271</v>
      </c>
      <c r="C275" s="6" t="s">
        <v>547</v>
      </c>
      <c r="D275" s="20" t="s">
        <v>548</v>
      </c>
      <c r="E275" s="8" t="s">
        <v>1</v>
      </c>
      <c r="F275" s="9">
        <v>1</v>
      </c>
      <c r="G275" s="29">
        <v>2325000</v>
      </c>
      <c r="H275" s="29">
        <v>2790000</v>
      </c>
      <c r="I275" s="29">
        <f t="shared" si="4"/>
        <v>2557500</v>
      </c>
    </row>
    <row r="276" spans="2:9" ht="157.5" x14ac:dyDescent="0.25">
      <c r="B276" s="5">
        <v>272</v>
      </c>
      <c r="C276" s="6" t="s">
        <v>642</v>
      </c>
      <c r="D276" s="20" t="s">
        <v>657</v>
      </c>
      <c r="E276" s="8" t="s">
        <v>1</v>
      </c>
      <c r="F276" s="9">
        <v>1</v>
      </c>
      <c r="G276" s="29">
        <v>505000</v>
      </c>
      <c r="H276" s="29">
        <v>606000</v>
      </c>
      <c r="I276" s="29">
        <f t="shared" si="4"/>
        <v>555500</v>
      </c>
    </row>
    <row r="277" spans="2:9" ht="78.75" x14ac:dyDescent="0.25">
      <c r="B277" s="5">
        <v>273</v>
      </c>
      <c r="C277" s="6" t="s">
        <v>437</v>
      </c>
      <c r="D277" s="20" t="s">
        <v>658</v>
      </c>
      <c r="E277" s="8" t="s">
        <v>1</v>
      </c>
      <c r="F277" s="9">
        <v>1</v>
      </c>
      <c r="G277" s="29">
        <v>65000</v>
      </c>
      <c r="H277" s="29">
        <v>78000</v>
      </c>
      <c r="I277" s="29">
        <f t="shared" si="4"/>
        <v>71500</v>
      </c>
    </row>
    <row r="278" spans="2:9" ht="112.5" x14ac:dyDescent="0.25">
      <c r="B278" s="5">
        <v>274</v>
      </c>
      <c r="C278" s="6" t="s">
        <v>436</v>
      </c>
      <c r="D278" s="20" t="s">
        <v>662</v>
      </c>
      <c r="E278" s="8" t="s">
        <v>1</v>
      </c>
      <c r="F278" s="9">
        <v>1</v>
      </c>
      <c r="G278" s="29">
        <v>45000</v>
      </c>
      <c r="H278" s="29">
        <v>54000</v>
      </c>
      <c r="I278" s="29">
        <f t="shared" si="4"/>
        <v>49500</v>
      </c>
    </row>
    <row r="279" spans="2:9" ht="45" x14ac:dyDescent="0.25">
      <c r="B279" s="5">
        <v>275</v>
      </c>
      <c r="C279" s="6" t="s">
        <v>435</v>
      </c>
      <c r="D279" s="20" t="s">
        <v>663</v>
      </c>
      <c r="E279" s="8" t="s">
        <v>1</v>
      </c>
      <c r="F279" s="9">
        <v>1</v>
      </c>
      <c r="G279" s="29">
        <v>5000</v>
      </c>
      <c r="H279" s="29">
        <v>6000</v>
      </c>
      <c r="I279" s="29">
        <f t="shared" si="4"/>
        <v>5500</v>
      </c>
    </row>
    <row r="280" spans="2:9" ht="56.25" x14ac:dyDescent="0.25">
      <c r="B280" s="5">
        <v>276</v>
      </c>
      <c r="C280" s="6" t="s">
        <v>549</v>
      </c>
      <c r="D280" s="20" t="s">
        <v>659</v>
      </c>
      <c r="E280" s="8" t="s">
        <v>1</v>
      </c>
      <c r="F280" s="9">
        <v>1</v>
      </c>
      <c r="G280" s="29">
        <v>55000</v>
      </c>
      <c r="H280" s="29">
        <v>66000</v>
      </c>
      <c r="I280" s="29">
        <f t="shared" si="4"/>
        <v>60500</v>
      </c>
    </row>
    <row r="281" spans="2:9" ht="90" x14ac:dyDescent="0.25">
      <c r="B281" s="5">
        <v>277</v>
      </c>
      <c r="C281" s="6" t="s">
        <v>550</v>
      </c>
      <c r="D281" s="20" t="s">
        <v>661</v>
      </c>
      <c r="E281" s="8" t="s">
        <v>1</v>
      </c>
      <c r="F281" s="9">
        <v>1</v>
      </c>
      <c r="G281" s="29">
        <v>35000</v>
      </c>
      <c r="H281" s="29">
        <v>42000</v>
      </c>
      <c r="I281" s="29">
        <f t="shared" si="4"/>
        <v>38500</v>
      </c>
    </row>
    <row r="282" spans="2:9" ht="78.75" x14ac:dyDescent="0.25">
      <c r="B282" s="5">
        <v>278</v>
      </c>
      <c r="C282" s="6" t="s">
        <v>551</v>
      </c>
      <c r="D282" s="20" t="s">
        <v>660</v>
      </c>
      <c r="E282" s="8" t="s">
        <v>1</v>
      </c>
      <c r="F282" s="9">
        <v>1</v>
      </c>
      <c r="G282" s="29">
        <v>98000</v>
      </c>
      <c r="H282" s="29">
        <v>117600</v>
      </c>
      <c r="I282" s="29">
        <f t="shared" si="4"/>
        <v>107800</v>
      </c>
    </row>
    <row r="283" spans="2:9" ht="22.5" x14ac:dyDescent="0.25">
      <c r="B283" s="5">
        <v>279</v>
      </c>
      <c r="C283" s="15" t="s">
        <v>552</v>
      </c>
      <c r="D283" s="23" t="s">
        <v>553</v>
      </c>
      <c r="E283" s="17" t="s">
        <v>1</v>
      </c>
      <c r="F283" s="18">
        <v>1</v>
      </c>
      <c r="G283" s="29">
        <v>15000</v>
      </c>
      <c r="H283" s="29">
        <v>18000</v>
      </c>
      <c r="I283" s="29">
        <f t="shared" si="4"/>
        <v>16500</v>
      </c>
    </row>
    <row r="284" spans="2:9" ht="22.5" x14ac:dyDescent="0.25">
      <c r="B284" s="5">
        <v>280</v>
      </c>
      <c r="C284" s="15" t="s">
        <v>554</v>
      </c>
      <c r="D284" s="23" t="s">
        <v>553</v>
      </c>
      <c r="E284" s="17" t="s">
        <v>1</v>
      </c>
      <c r="F284" s="18">
        <v>1</v>
      </c>
      <c r="G284" s="29">
        <v>35000</v>
      </c>
      <c r="H284" s="29">
        <v>42000</v>
      </c>
      <c r="I284" s="29">
        <f t="shared" si="4"/>
        <v>38500</v>
      </c>
    </row>
    <row r="285" spans="2:9" ht="56.25" x14ac:dyDescent="0.25">
      <c r="B285" s="5">
        <v>281</v>
      </c>
      <c r="C285" s="15" t="s">
        <v>555</v>
      </c>
      <c r="D285" s="23" t="s">
        <v>556</v>
      </c>
      <c r="E285" s="17" t="s">
        <v>77</v>
      </c>
      <c r="F285" s="18">
        <v>1</v>
      </c>
      <c r="G285" s="29">
        <v>10000</v>
      </c>
      <c r="H285" s="29">
        <v>12000</v>
      </c>
      <c r="I285" s="29">
        <f t="shared" si="4"/>
        <v>11000</v>
      </c>
    </row>
    <row r="286" spans="2:9" ht="56.25" x14ac:dyDescent="0.25">
      <c r="B286" s="5">
        <v>282</v>
      </c>
      <c r="C286" s="15" t="s">
        <v>557</v>
      </c>
      <c r="D286" s="23" t="s">
        <v>558</v>
      </c>
      <c r="E286" s="17" t="s">
        <v>77</v>
      </c>
      <c r="F286" s="18">
        <v>1</v>
      </c>
      <c r="G286" s="29">
        <v>4000</v>
      </c>
      <c r="H286" s="29">
        <v>4800</v>
      </c>
      <c r="I286" s="29">
        <f t="shared" si="4"/>
        <v>4400</v>
      </c>
    </row>
    <row r="287" spans="2:9" ht="56.25" x14ac:dyDescent="0.25">
      <c r="B287" s="5">
        <v>283</v>
      </c>
      <c r="C287" s="15" t="s">
        <v>559</v>
      </c>
      <c r="D287" s="23" t="s">
        <v>560</v>
      </c>
      <c r="E287" s="17" t="s">
        <v>77</v>
      </c>
      <c r="F287" s="18">
        <v>1</v>
      </c>
      <c r="G287" s="29">
        <v>17000</v>
      </c>
      <c r="H287" s="29">
        <v>20400</v>
      </c>
      <c r="I287" s="29">
        <f t="shared" si="4"/>
        <v>18700</v>
      </c>
    </row>
    <row r="288" spans="2:9" ht="45" x14ac:dyDescent="0.25">
      <c r="B288" s="5">
        <v>284</v>
      </c>
      <c r="C288" s="15" t="s">
        <v>561</v>
      </c>
      <c r="D288" s="23" t="s">
        <v>562</v>
      </c>
      <c r="E288" s="17" t="s">
        <v>563</v>
      </c>
      <c r="F288" s="18">
        <v>1</v>
      </c>
      <c r="G288" s="29">
        <v>50000</v>
      </c>
      <c r="H288" s="29">
        <v>60000</v>
      </c>
      <c r="I288" s="29">
        <f t="shared" si="4"/>
        <v>55000</v>
      </c>
    </row>
    <row r="289" spans="2:9" ht="45" x14ac:dyDescent="0.25">
      <c r="B289" s="5">
        <v>285</v>
      </c>
      <c r="C289" s="15" t="s">
        <v>564</v>
      </c>
      <c r="D289" s="23" t="s">
        <v>565</v>
      </c>
      <c r="E289" s="17" t="s">
        <v>563</v>
      </c>
      <c r="F289" s="18">
        <v>1</v>
      </c>
      <c r="G289" s="29">
        <v>65000</v>
      </c>
      <c r="H289" s="29">
        <v>78000</v>
      </c>
      <c r="I289" s="29">
        <f t="shared" si="4"/>
        <v>71500</v>
      </c>
    </row>
    <row r="290" spans="2:9" ht="135" x14ac:dyDescent="0.25">
      <c r="B290" s="5">
        <v>286</v>
      </c>
      <c r="C290" s="15" t="s">
        <v>566</v>
      </c>
      <c r="D290" s="23" t="s">
        <v>567</v>
      </c>
      <c r="E290" s="17" t="s">
        <v>568</v>
      </c>
      <c r="F290" s="18">
        <v>1</v>
      </c>
      <c r="G290" s="29">
        <v>330000</v>
      </c>
      <c r="H290" s="29">
        <v>396000</v>
      </c>
      <c r="I290" s="29">
        <f t="shared" si="4"/>
        <v>363000</v>
      </c>
    </row>
    <row r="291" spans="2:9" ht="56.25" x14ac:dyDescent="0.25">
      <c r="B291" s="5">
        <v>287</v>
      </c>
      <c r="C291" s="15" t="s">
        <v>569</v>
      </c>
      <c r="D291" s="23" t="s">
        <v>570</v>
      </c>
      <c r="E291" s="17" t="s">
        <v>571</v>
      </c>
      <c r="F291" s="18">
        <v>1</v>
      </c>
      <c r="G291" s="29">
        <v>60000</v>
      </c>
      <c r="H291" s="29">
        <v>72000</v>
      </c>
      <c r="I291" s="29">
        <f t="shared" si="4"/>
        <v>66000</v>
      </c>
    </row>
    <row r="292" spans="2:9" ht="56.25" x14ac:dyDescent="0.25">
      <c r="B292" s="5">
        <v>288</v>
      </c>
      <c r="C292" s="15" t="s">
        <v>572</v>
      </c>
      <c r="D292" s="23" t="s">
        <v>573</v>
      </c>
      <c r="E292" s="17" t="s">
        <v>574</v>
      </c>
      <c r="F292" s="18">
        <v>1</v>
      </c>
      <c r="G292" s="29">
        <v>50000</v>
      </c>
      <c r="H292" s="29">
        <v>60000</v>
      </c>
      <c r="I292" s="29">
        <f t="shared" si="4"/>
        <v>55000</v>
      </c>
    </row>
    <row r="293" spans="2:9" ht="67.5" x14ac:dyDescent="0.25">
      <c r="B293" s="5">
        <v>289</v>
      </c>
      <c r="C293" s="15" t="s">
        <v>575</v>
      </c>
      <c r="D293" s="23" t="s">
        <v>576</v>
      </c>
      <c r="E293" s="17" t="s">
        <v>577</v>
      </c>
      <c r="F293" s="18">
        <v>1</v>
      </c>
      <c r="G293" s="29">
        <v>49000</v>
      </c>
      <c r="H293" s="29">
        <v>58800</v>
      </c>
      <c r="I293" s="29">
        <f t="shared" si="4"/>
        <v>53900</v>
      </c>
    </row>
    <row r="294" spans="2:9" ht="33.75" x14ac:dyDescent="0.25">
      <c r="B294" s="5">
        <v>290</v>
      </c>
      <c r="C294" s="15" t="s">
        <v>578</v>
      </c>
      <c r="D294" s="23" t="s">
        <v>579</v>
      </c>
      <c r="E294" s="17" t="s">
        <v>580</v>
      </c>
      <c r="F294" s="18">
        <v>1</v>
      </c>
      <c r="G294" s="29">
        <v>80000</v>
      </c>
      <c r="H294" s="29">
        <v>96000</v>
      </c>
      <c r="I294" s="29">
        <f t="shared" si="4"/>
        <v>88000</v>
      </c>
    </row>
    <row r="295" spans="2:9" ht="78.75" x14ac:dyDescent="0.25">
      <c r="B295" s="5">
        <v>291</v>
      </c>
      <c r="C295" s="15" t="s">
        <v>581</v>
      </c>
      <c r="D295" s="23" t="s">
        <v>582</v>
      </c>
      <c r="E295" s="17" t="s">
        <v>4</v>
      </c>
      <c r="F295" s="18">
        <v>1</v>
      </c>
      <c r="G295" s="29">
        <v>8000</v>
      </c>
      <c r="H295" s="29">
        <v>9600</v>
      </c>
      <c r="I295" s="29">
        <f t="shared" si="4"/>
        <v>8800</v>
      </c>
    </row>
    <row r="296" spans="2:9" ht="45" x14ac:dyDescent="0.25">
      <c r="B296" s="5">
        <v>292</v>
      </c>
      <c r="C296" s="15" t="s">
        <v>583</v>
      </c>
      <c r="D296" s="23" t="s">
        <v>584</v>
      </c>
      <c r="E296" s="17" t="s">
        <v>4</v>
      </c>
      <c r="F296" s="18">
        <v>1</v>
      </c>
      <c r="G296" s="29">
        <v>55000</v>
      </c>
      <c r="H296" s="29">
        <v>66000</v>
      </c>
      <c r="I296" s="29">
        <f t="shared" si="4"/>
        <v>60500</v>
      </c>
    </row>
    <row r="297" spans="2:9" ht="146.25" x14ac:dyDescent="0.25">
      <c r="B297" s="5">
        <v>293</v>
      </c>
      <c r="C297" s="15" t="s">
        <v>585</v>
      </c>
      <c r="D297" s="23" t="s">
        <v>586</v>
      </c>
      <c r="E297" s="17" t="s">
        <v>4</v>
      </c>
      <c r="F297" s="18">
        <v>1</v>
      </c>
      <c r="G297" s="29">
        <v>968000</v>
      </c>
      <c r="H297" s="29">
        <v>1161600</v>
      </c>
      <c r="I297" s="29">
        <f t="shared" si="4"/>
        <v>1064800</v>
      </c>
    </row>
    <row r="298" spans="2:9" ht="292.5" x14ac:dyDescent="0.25">
      <c r="B298" s="5">
        <v>294</v>
      </c>
      <c r="C298" s="15" t="s">
        <v>587</v>
      </c>
      <c r="D298" s="23" t="s">
        <v>588</v>
      </c>
      <c r="E298" s="17" t="s">
        <v>4</v>
      </c>
      <c r="F298" s="18">
        <v>1</v>
      </c>
      <c r="G298" s="29">
        <v>2345000</v>
      </c>
      <c r="H298" s="29">
        <v>2814000</v>
      </c>
      <c r="I298" s="29">
        <f t="shared" si="4"/>
        <v>2579500</v>
      </c>
    </row>
    <row r="299" spans="2:9" ht="202.5" x14ac:dyDescent="0.25">
      <c r="B299" s="5">
        <v>295</v>
      </c>
      <c r="C299" s="15" t="s">
        <v>589</v>
      </c>
      <c r="D299" s="23" t="s">
        <v>590</v>
      </c>
      <c r="E299" s="17" t="s">
        <v>4</v>
      </c>
      <c r="F299" s="18">
        <v>1</v>
      </c>
      <c r="G299" s="29">
        <v>3410000</v>
      </c>
      <c r="H299" s="29">
        <v>4092000</v>
      </c>
      <c r="I299" s="29">
        <f t="shared" si="4"/>
        <v>3751000</v>
      </c>
    </row>
    <row r="300" spans="2:9" ht="22.5" x14ac:dyDescent="0.25">
      <c r="B300" s="5">
        <v>296</v>
      </c>
      <c r="C300" s="15" t="s">
        <v>591</v>
      </c>
      <c r="D300" s="23" t="s">
        <v>592</v>
      </c>
      <c r="E300" s="17" t="s">
        <v>4</v>
      </c>
      <c r="F300" s="18">
        <v>1</v>
      </c>
      <c r="G300" s="29">
        <v>15000</v>
      </c>
      <c r="H300" s="29">
        <v>18000</v>
      </c>
      <c r="I300" s="29">
        <f t="shared" si="4"/>
        <v>16500</v>
      </c>
    </row>
    <row r="301" spans="2:9" ht="22.5" x14ac:dyDescent="0.25">
      <c r="B301" s="5">
        <v>297</v>
      </c>
      <c r="C301" s="15" t="s">
        <v>593</v>
      </c>
      <c r="D301" s="23" t="s">
        <v>594</v>
      </c>
      <c r="E301" s="19" t="s">
        <v>4</v>
      </c>
      <c r="F301" s="18">
        <v>1</v>
      </c>
      <c r="G301" s="29">
        <v>28000</v>
      </c>
      <c r="H301" s="29">
        <v>33600</v>
      </c>
      <c r="I301" s="29">
        <f t="shared" si="4"/>
        <v>30800</v>
      </c>
    </row>
    <row r="302" spans="2:9" ht="22.5" x14ac:dyDescent="0.25">
      <c r="B302" s="5">
        <v>298</v>
      </c>
      <c r="C302" s="15" t="s">
        <v>595</v>
      </c>
      <c r="D302" s="23" t="s">
        <v>596</v>
      </c>
      <c r="E302" s="17" t="s">
        <v>4</v>
      </c>
      <c r="F302" s="18">
        <v>1</v>
      </c>
      <c r="G302" s="29">
        <v>85000</v>
      </c>
      <c r="H302" s="29">
        <v>102000</v>
      </c>
      <c r="I302" s="29">
        <f t="shared" si="4"/>
        <v>93500</v>
      </c>
    </row>
    <row r="303" spans="2:9" ht="67.5" x14ac:dyDescent="0.25">
      <c r="B303" s="5">
        <v>299</v>
      </c>
      <c r="C303" s="15" t="s">
        <v>597</v>
      </c>
      <c r="D303" s="23" t="s">
        <v>598</v>
      </c>
      <c r="E303" s="17" t="s">
        <v>4</v>
      </c>
      <c r="F303" s="18">
        <v>1</v>
      </c>
      <c r="G303" s="29">
        <v>30000</v>
      </c>
      <c r="H303" s="29">
        <v>36000</v>
      </c>
      <c r="I303" s="29">
        <f t="shared" si="4"/>
        <v>33000</v>
      </c>
    </row>
    <row r="304" spans="2:9" x14ac:dyDescent="0.25">
      <c r="B304" s="5">
        <v>300</v>
      </c>
      <c r="C304" s="15" t="s">
        <v>599</v>
      </c>
      <c r="D304" s="23" t="s">
        <v>600</v>
      </c>
      <c r="E304" s="17" t="s">
        <v>4</v>
      </c>
      <c r="F304" s="18">
        <v>1</v>
      </c>
      <c r="G304" s="29">
        <v>455000</v>
      </c>
      <c r="H304" s="29">
        <v>546000</v>
      </c>
      <c r="I304" s="29">
        <f t="shared" si="4"/>
        <v>500500</v>
      </c>
    </row>
    <row r="305" spans="2:9" ht="22.5" x14ac:dyDescent="0.25">
      <c r="B305" s="5">
        <v>301</v>
      </c>
      <c r="C305" s="15" t="s">
        <v>601</v>
      </c>
      <c r="D305" s="23" t="s">
        <v>602</v>
      </c>
      <c r="E305" s="17" t="s">
        <v>4</v>
      </c>
      <c r="F305" s="18">
        <v>1</v>
      </c>
      <c r="G305" s="29">
        <v>200000</v>
      </c>
      <c r="H305" s="29">
        <v>240000</v>
      </c>
      <c r="I305" s="29">
        <f t="shared" si="4"/>
        <v>220000</v>
      </c>
    </row>
    <row r="306" spans="2:9" x14ac:dyDescent="0.25">
      <c r="B306" s="5">
        <v>302</v>
      </c>
      <c r="C306" s="15" t="s">
        <v>603</v>
      </c>
      <c r="D306" s="24" t="s">
        <v>604</v>
      </c>
      <c r="E306" s="17" t="s">
        <v>4</v>
      </c>
      <c r="F306" s="18">
        <v>1</v>
      </c>
      <c r="G306" s="29">
        <v>24000</v>
      </c>
      <c r="H306" s="29">
        <v>28800</v>
      </c>
      <c r="I306" s="29">
        <f t="shared" si="4"/>
        <v>26400</v>
      </c>
    </row>
    <row r="307" spans="2:9" ht="90" x14ac:dyDescent="0.25">
      <c r="B307" s="5">
        <v>303</v>
      </c>
      <c r="C307" s="15" t="s">
        <v>605</v>
      </c>
      <c r="D307" s="23" t="s">
        <v>606</v>
      </c>
      <c r="E307" s="19" t="s">
        <v>607</v>
      </c>
      <c r="F307" s="18">
        <v>1</v>
      </c>
      <c r="G307" s="29">
        <v>135000</v>
      </c>
      <c r="H307" s="29">
        <v>162000</v>
      </c>
      <c r="I307" s="29">
        <f t="shared" si="4"/>
        <v>148500</v>
      </c>
    </row>
    <row r="308" spans="2:9" ht="45" x14ac:dyDescent="0.25">
      <c r="B308" s="5">
        <v>304</v>
      </c>
      <c r="C308" s="15" t="s">
        <v>608</v>
      </c>
      <c r="D308" s="23" t="s">
        <v>609</v>
      </c>
      <c r="E308" s="19" t="s">
        <v>4</v>
      </c>
      <c r="F308" s="18">
        <v>1</v>
      </c>
      <c r="G308" s="29">
        <v>3625000</v>
      </c>
      <c r="H308" s="29">
        <v>4350000</v>
      </c>
      <c r="I308" s="29">
        <f t="shared" si="4"/>
        <v>3987500</v>
      </c>
    </row>
    <row r="309" spans="2:9" ht="22.5" x14ac:dyDescent="0.25">
      <c r="B309" s="5">
        <v>305</v>
      </c>
      <c r="C309" s="15" t="s">
        <v>610</v>
      </c>
      <c r="D309" s="23" t="s">
        <v>611</v>
      </c>
      <c r="E309" s="19" t="s">
        <v>607</v>
      </c>
      <c r="F309" s="18">
        <v>1</v>
      </c>
      <c r="G309" s="29">
        <v>235000</v>
      </c>
      <c r="H309" s="29">
        <v>282000</v>
      </c>
      <c r="I309" s="29">
        <f t="shared" si="4"/>
        <v>258500</v>
      </c>
    </row>
    <row r="310" spans="2:9" ht="45" x14ac:dyDescent="0.25">
      <c r="B310" s="5">
        <v>306</v>
      </c>
      <c r="C310" s="15" t="s">
        <v>612</v>
      </c>
      <c r="D310" s="23" t="s">
        <v>613</v>
      </c>
      <c r="E310" s="17" t="s">
        <v>4</v>
      </c>
      <c r="F310" s="18">
        <v>1</v>
      </c>
      <c r="G310" s="29">
        <v>55000</v>
      </c>
      <c r="H310" s="29">
        <v>66000</v>
      </c>
      <c r="I310" s="29">
        <f t="shared" si="4"/>
        <v>60500</v>
      </c>
    </row>
    <row r="311" spans="2:9" ht="22.5" x14ac:dyDescent="0.25">
      <c r="B311" s="5">
        <v>307</v>
      </c>
      <c r="C311" s="15" t="s">
        <v>614</v>
      </c>
      <c r="D311" s="23" t="s">
        <v>615</v>
      </c>
      <c r="E311" s="19" t="s">
        <v>4</v>
      </c>
      <c r="F311" s="18">
        <v>1</v>
      </c>
      <c r="G311" s="29">
        <v>65000</v>
      </c>
      <c r="H311" s="29">
        <v>78000</v>
      </c>
      <c r="I311" s="29">
        <f t="shared" si="4"/>
        <v>71500</v>
      </c>
    </row>
    <row r="312" spans="2:9" ht="22.5" x14ac:dyDescent="0.25">
      <c r="B312" s="5">
        <v>308</v>
      </c>
      <c r="C312" s="16" t="s">
        <v>616</v>
      </c>
      <c r="D312" s="23" t="s">
        <v>617</v>
      </c>
      <c r="E312" s="19" t="s">
        <v>618</v>
      </c>
      <c r="F312" s="18">
        <v>1</v>
      </c>
      <c r="G312" s="29">
        <v>80000</v>
      </c>
      <c r="H312" s="29">
        <v>96000</v>
      </c>
      <c r="I312" s="29">
        <f t="shared" si="4"/>
        <v>88000</v>
      </c>
    </row>
    <row r="313" spans="2:9" x14ac:dyDescent="0.25">
      <c r="B313" s="5">
        <v>309</v>
      </c>
      <c r="C313" s="15" t="s">
        <v>619</v>
      </c>
      <c r="D313" s="23" t="s">
        <v>620</v>
      </c>
      <c r="E313" s="17" t="s">
        <v>580</v>
      </c>
      <c r="F313" s="18">
        <v>1</v>
      </c>
      <c r="G313" s="29">
        <v>840000</v>
      </c>
      <c r="H313" s="29">
        <v>1008000</v>
      </c>
      <c r="I313" s="29">
        <f t="shared" si="4"/>
        <v>924000</v>
      </c>
    </row>
    <row r="314" spans="2:9" ht="56.25" x14ac:dyDescent="0.25">
      <c r="B314" s="5">
        <v>310</v>
      </c>
      <c r="C314" s="15" t="s">
        <v>621</v>
      </c>
      <c r="D314" s="23" t="s">
        <v>622</v>
      </c>
      <c r="E314" s="17" t="s">
        <v>623</v>
      </c>
      <c r="F314" s="18">
        <v>1</v>
      </c>
      <c r="G314" s="29">
        <v>95000</v>
      </c>
      <c r="H314" s="29">
        <v>114000</v>
      </c>
      <c r="I314" s="29">
        <f t="shared" si="4"/>
        <v>104500</v>
      </c>
    </row>
    <row r="315" spans="2:9" ht="56.25" x14ac:dyDescent="0.25">
      <c r="B315" s="5">
        <v>311</v>
      </c>
      <c r="C315" s="15" t="s">
        <v>624</v>
      </c>
      <c r="D315" s="23" t="s">
        <v>625</v>
      </c>
      <c r="E315" s="17" t="s">
        <v>4</v>
      </c>
      <c r="F315" s="18">
        <v>1</v>
      </c>
      <c r="G315" s="29">
        <v>75000</v>
      </c>
      <c r="H315" s="29">
        <v>90000</v>
      </c>
      <c r="I315" s="30">
        <f t="shared" si="4"/>
        <v>82500</v>
      </c>
    </row>
    <row r="316" spans="2:9" x14ac:dyDescent="0.25">
      <c r="B316" s="33" t="s">
        <v>667</v>
      </c>
      <c r="C316" s="33"/>
      <c r="D316" s="33"/>
      <c r="E316" s="33"/>
      <c r="F316" s="33"/>
      <c r="G316" s="33"/>
      <c r="H316" s="33"/>
      <c r="I316" s="31">
        <f t="shared" ref="I316" si="5">SUM(I5:I315)</f>
        <v>54220771</v>
      </c>
    </row>
    <row r="317" spans="2:9" x14ac:dyDescent="0.25">
      <c r="B317" s="14"/>
      <c r="C317" s="12"/>
      <c r="D317" s="25"/>
      <c r="E317" s="14"/>
      <c r="F317" s="13"/>
    </row>
    <row r="318" spans="2:9" x14ac:dyDescent="0.25">
      <c r="B318" s="14"/>
      <c r="C318" s="12"/>
      <c r="D318" s="25"/>
      <c r="E318" s="14"/>
      <c r="F318" s="13"/>
    </row>
    <row r="319" spans="2:9" x14ac:dyDescent="0.25">
      <c r="C319" s="12"/>
    </row>
    <row r="320" spans="2:9" x14ac:dyDescent="0.25">
      <c r="C320" s="12"/>
    </row>
  </sheetData>
  <protectedRanges>
    <protectedRange algorithmName="SHA-512" hashValue="0BGb958vww8j8VKBG+bnWzoC7xz+nTjKWQvoGHy6IeI2Iudd/8MZdwykC3/ZMncXzZlk5zq4GWx4C7BxvoD44A==" saltValue="ofXGskwOaaYLVxLeFo6z6g==" spinCount="100000" sqref="D285:D287" name="Rango1_2_3_8"/>
  </protectedRanges>
  <mergeCells count="10">
    <mergeCell ref="H3:H4"/>
    <mergeCell ref="I3:I4"/>
    <mergeCell ref="B316:H316"/>
    <mergeCell ref="B2:I2"/>
    <mergeCell ref="B3:B4"/>
    <mergeCell ref="C3:C4"/>
    <mergeCell ref="D3:D4"/>
    <mergeCell ref="E3:E4"/>
    <mergeCell ref="F3:F4"/>
    <mergeCell ref="G3:G4"/>
  </mergeCells>
  <pageMargins left="0.7" right="0.7" top="0.75" bottom="0.75" header="0.3" footer="0.3"/>
  <pageSetup paperSize="120"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Castro Barrera</dc:creator>
  <cp:lastModifiedBy>Grecia Milena Redondo Maestre</cp:lastModifiedBy>
  <cp:lastPrinted>2024-06-11T20:43:15Z</cp:lastPrinted>
  <dcterms:created xsi:type="dcterms:W3CDTF">2023-06-30T20:33:08Z</dcterms:created>
  <dcterms:modified xsi:type="dcterms:W3CDTF">2024-06-11T20:43:49Z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2023-08-03T16:07:01Z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094ed0e6-0e07-4a30-aea6-4e40e96827ae</vt:lpwstr>
  </property>
  <property fmtid="{D5CDD505-2E9C-101B-9397-08002B2CF9AE}" pid="8" name="MSIP_Label_1299739c-ad3d-4908-806e-4d91151a6e13_ContentBits">
    <vt:lpwstr>0</vt:lpwstr>
  </property>
</Properties>
</file>