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JUANA\2024\MC-020-2024\"/>
    </mc:Choice>
  </mc:AlternateContent>
  <xr:revisionPtr revIDLastSave="0" documentId="8_{ECA0EC2D-A0AB-4539-97C6-891F46762D22}" xr6:coauthVersionLast="47" xr6:coauthVersionMax="47" xr10:uidLastSave="{00000000-0000-0000-0000-000000000000}"/>
  <bookViews>
    <workbookView xWindow="-110" yWindow="-110" windowWidth="19420" windowHeight="10300" xr2:uid="{92EF0CFE-3065-4FF4-A6AA-C31B71BBFA0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3" i="1"/>
  <c r="F40" i="1" s="1"/>
</calcChain>
</file>

<file path=xl/sharedStrings.xml><?xml version="1.0" encoding="utf-8"?>
<sst xmlns="http://schemas.openxmlformats.org/spreadsheetml/2006/main" count="83" uniqueCount="70">
  <si>
    <t>ITEM</t>
  </si>
  <si>
    <t xml:space="preserve">VALOR UNITARIO </t>
  </si>
  <si>
    <t>VALOR TOTAL</t>
  </si>
  <si>
    <t>ARTICULO</t>
  </si>
  <si>
    <t>UNIDAD</t>
  </si>
  <si>
    <t>CANTIDAD</t>
  </si>
  <si>
    <t>Alcohol antiséptico al 70 %</t>
  </si>
  <si>
    <t>Tarro x 350 ml</t>
  </si>
  <si>
    <t>Galón x 3600 ml</t>
  </si>
  <si>
    <t>Bolsa basura</t>
  </si>
  <si>
    <t>Paquete x 10 und</t>
  </si>
  <si>
    <t>Bolsa basura extra industrial</t>
  </si>
  <si>
    <t>Escoba cerda dura</t>
  </si>
  <si>
    <t>UND</t>
  </si>
  <si>
    <t>Escoba cerda suave</t>
  </si>
  <si>
    <t>und</t>
  </si>
  <si>
    <t>Esponja</t>
  </si>
  <si>
    <t>Esponja  tipo sabra</t>
  </si>
  <si>
    <t>Guantes para aseo</t>
  </si>
  <si>
    <t>par</t>
  </si>
  <si>
    <t>Insecticida aerosol x 400 cc</t>
  </si>
  <si>
    <t>Frasco x 400 ml</t>
  </si>
  <si>
    <t>Jabón azul</t>
  </si>
  <si>
    <t>paquete x 3 und</t>
  </si>
  <si>
    <t>Jabón detergente x kilo</t>
  </si>
  <si>
    <t>Bolsa x 3 kilos</t>
  </si>
  <si>
    <t>Jabón de barra liquido</t>
  </si>
  <si>
    <t>envase x 1000 ml</t>
  </si>
  <si>
    <t>Jabón liquido para manos</t>
  </si>
  <si>
    <t>envase x 4 litros</t>
  </si>
  <si>
    <t>Lavaloza crema x 500 gr</t>
  </si>
  <si>
    <t>tarro por 500 gr</t>
  </si>
  <si>
    <t>Límpido galón</t>
  </si>
  <si>
    <t>Tarro x 3000 ml</t>
  </si>
  <si>
    <r>
      <rPr>
        <sz val="10"/>
        <rFont val="Arial MT"/>
      </rPr>
      <t>Limpiador multiusos
fragancias  lavanda y</t>
    </r>
  </si>
  <si>
    <t>cuñete x 20 litros</t>
  </si>
  <si>
    <t>Limpia vidrio</t>
  </si>
  <si>
    <t>Botella x 1000 ml</t>
  </si>
  <si>
    <t>Paño multiuso absorbente</t>
  </si>
  <si>
    <t>Papel higiénico</t>
  </si>
  <si>
    <t>Paca x 12 und</t>
  </si>
  <si>
    <t>Recogedores</t>
  </si>
  <si>
    <t>Und</t>
  </si>
  <si>
    <r>
      <rPr>
        <sz val="10"/>
        <rFont val="Arial MT"/>
      </rPr>
      <t>Traperos fibra natural
blancos, extra grandes</t>
    </r>
  </si>
  <si>
    <r>
      <rPr>
        <sz val="10"/>
        <rFont val="Arial MT"/>
      </rPr>
      <t>Mezcladores de madera para
tinto</t>
    </r>
  </si>
  <si>
    <t>paquete x mil</t>
  </si>
  <si>
    <t>Café</t>
  </si>
  <si>
    <t>libra</t>
  </si>
  <si>
    <t>Azúcar</t>
  </si>
  <si>
    <t>bolsa de kilo</t>
  </si>
  <si>
    <t>bolsa de 5 lb</t>
  </si>
  <si>
    <t>Vasos tinto</t>
  </si>
  <si>
    <t>Paquete x 500 und</t>
  </si>
  <si>
    <t>Aromáticas</t>
  </si>
  <si>
    <t>caja x 20 sobres</t>
  </si>
  <si>
    <t>Servilletas</t>
  </si>
  <si>
    <t>Paquete x 100 und</t>
  </si>
  <si>
    <t>escoba iraca</t>
  </si>
  <si>
    <t>unidad</t>
  </si>
  <si>
    <t>bolsas papeleras</t>
  </si>
  <si>
    <t>esponjas de brillo</t>
  </si>
  <si>
    <t>Paquete x 12 und</t>
  </si>
  <si>
    <t>redonda de acero inoxidable</t>
  </si>
  <si>
    <t>bicarbonato de soda</t>
  </si>
  <si>
    <t>bolsa x 500 grs</t>
  </si>
  <si>
    <t>Botella de agua x 600 ml</t>
  </si>
  <si>
    <t>Paca x 24 und</t>
  </si>
  <si>
    <t>Botella de agua x 1000 ml</t>
  </si>
  <si>
    <t>OFERTA ECONOMICA</t>
  </si>
  <si>
    <t>FIRMA:  
Representante Legal de CRR SOLUCIONES INTEGRALES SAS
C.C. 1.084.258.002 de Isnos – Huila.
MATRICULA No 344524
NIT: 901.406.206-2
Dirección Física: CARRERA 42 N°27-28 B/ ANTONIO NARIÑO
Dirección Electrónica: crrsolucionesintegralessas@gmail.com
Teléfono 313 889 1597
Ciudad: Neiva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</si>
</sst>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MT"/>
    </font>
    <font>
      <sz val="10"/>
      <color rgb="FF000000"/>
      <name val="Arial MT"/>
    </font>
    <font>
      <sz val="10"/>
      <color theme="1"/>
      <name val="Arial MT"/>
    </font>
    <font>
      <b/>
      <sz val="10"/>
      <color theme="1"/>
      <name val="Arial MT"/>
    </font>
    <font>
      <b/>
      <sz val="10"/>
      <name val="Arial MT"/>
    </font>
    <font>
      <b/>
      <sz val="11"/>
      <color theme="1"/>
      <name val="Arial MT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165" fontId="4" fillId="0" borderId="1" xfId="0" applyNumberFormat="1" applyFont="1" applyBorder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5" fontId="5" fillId="2" borderId="1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488950</xdr:colOff>
      <xdr:row>42</xdr:row>
      <xdr:rowOff>311150</xdr:rowOff>
    </xdr:from>
    <xdr:to>
      <xdr:col>2</xdr:col>
      <xdr:colOff>615950</xdr:colOff>
      <xdr:row>42</xdr:row>
      <xdr:rowOff>594995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B95DD6-C7E1-4ED3-9916-9593DCD553A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100" y="8839200"/>
          <a:ext cx="2190750" cy="2838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B59F7-85FB-49A4-87CE-A5AD2502272F}">
  <dimension ref="A1:F43"/>
  <sheetViews>
    <sheetView tabSelected="1" workbookViewId="0">
      <selection activeCell="B43" sqref="B43:E43"/>
    </sheetView>
  </sheetViews>
  <sheetFormatPr baseColWidth="10" defaultRowHeight="14.5"/>
  <cols>
    <col min="1" max="1" width="8.08984375" customWidth="1"/>
    <col min="2" max="2" width="29.54296875" customWidth="1"/>
    <col min="3" max="3" width="17.81640625" customWidth="1"/>
    <col min="4" max="4" width="18" customWidth="1"/>
    <col min="5" max="5" width="12.7265625" bestFit="1" customWidth="1"/>
    <col min="6" max="6" width="13.453125" customWidth="1"/>
  </cols>
  <sheetData>
    <row r="1" spans="1:6" ht="34" customHeight="1">
      <c r="A1" s="13" t="s">
        <v>68</v>
      </c>
      <c r="B1" s="13"/>
      <c r="C1" s="13"/>
      <c r="D1" s="13"/>
      <c r="E1" s="13"/>
      <c r="F1" s="13"/>
    </row>
    <row r="2" spans="1:6" ht="26">
      <c r="A2" s="11" t="s">
        <v>0</v>
      </c>
      <c r="B2" s="12" t="s">
        <v>3</v>
      </c>
      <c r="C2" s="12" t="s">
        <v>4</v>
      </c>
      <c r="D2" s="12" t="s">
        <v>5</v>
      </c>
      <c r="E2" s="12" t="s">
        <v>1</v>
      </c>
      <c r="F2" s="12" t="s">
        <v>2</v>
      </c>
    </row>
    <row r="3" spans="1:6">
      <c r="A3" s="4">
        <v>1</v>
      </c>
      <c r="B3" s="1" t="s">
        <v>6</v>
      </c>
      <c r="C3" s="1" t="s">
        <v>7</v>
      </c>
      <c r="D3" s="2">
        <v>10</v>
      </c>
      <c r="E3" s="5">
        <v>7462</v>
      </c>
      <c r="F3" s="6">
        <f>E3*D3</f>
        <v>74620</v>
      </c>
    </row>
    <row r="4" spans="1:6">
      <c r="A4" s="4">
        <v>2</v>
      </c>
      <c r="B4" s="1" t="s">
        <v>6</v>
      </c>
      <c r="C4" s="1" t="s">
        <v>8</v>
      </c>
      <c r="D4" s="2">
        <v>1</v>
      </c>
      <c r="E4" s="5">
        <v>59150</v>
      </c>
      <c r="F4" s="6">
        <f t="shared" ref="F4:F39" si="0">E4*D4</f>
        <v>59150</v>
      </c>
    </row>
    <row r="5" spans="1:6">
      <c r="A5" s="4">
        <v>3</v>
      </c>
      <c r="B5" s="1" t="s">
        <v>9</v>
      </c>
      <c r="C5" s="1" t="s">
        <v>10</v>
      </c>
      <c r="D5" s="2">
        <v>20</v>
      </c>
      <c r="E5" s="5">
        <v>4550</v>
      </c>
      <c r="F5" s="6">
        <f t="shared" si="0"/>
        <v>91000</v>
      </c>
    </row>
    <row r="6" spans="1:6">
      <c r="A6" s="4">
        <v>4</v>
      </c>
      <c r="B6" s="1" t="s">
        <v>11</v>
      </c>
      <c r="C6" s="1" t="s">
        <v>10</v>
      </c>
      <c r="D6" s="2">
        <v>6</v>
      </c>
      <c r="E6" s="5">
        <v>15470</v>
      </c>
      <c r="F6" s="6">
        <f t="shared" si="0"/>
        <v>92820</v>
      </c>
    </row>
    <row r="7" spans="1:6">
      <c r="A7" s="4">
        <v>5</v>
      </c>
      <c r="B7" s="1" t="s">
        <v>12</v>
      </c>
      <c r="C7" s="1" t="s">
        <v>13</v>
      </c>
      <c r="D7" s="2">
        <v>6</v>
      </c>
      <c r="E7" s="5">
        <v>16380</v>
      </c>
      <c r="F7" s="6">
        <f t="shared" si="0"/>
        <v>98280</v>
      </c>
    </row>
    <row r="8" spans="1:6">
      <c r="A8" s="4">
        <v>6</v>
      </c>
      <c r="B8" s="1" t="s">
        <v>14</v>
      </c>
      <c r="C8" s="1" t="s">
        <v>15</v>
      </c>
      <c r="D8" s="2">
        <v>10</v>
      </c>
      <c r="E8" s="5">
        <v>10920</v>
      </c>
      <c r="F8" s="6">
        <f t="shared" si="0"/>
        <v>109200</v>
      </c>
    </row>
    <row r="9" spans="1:6">
      <c r="A9" s="4">
        <v>7</v>
      </c>
      <c r="B9" s="1" t="s">
        <v>16</v>
      </c>
      <c r="C9" s="1" t="s">
        <v>15</v>
      </c>
      <c r="D9" s="2">
        <v>10</v>
      </c>
      <c r="E9" s="5">
        <v>2730</v>
      </c>
      <c r="F9" s="6">
        <f t="shared" si="0"/>
        <v>27300</v>
      </c>
    </row>
    <row r="10" spans="1:6">
      <c r="A10" s="4">
        <v>8</v>
      </c>
      <c r="B10" s="1" t="s">
        <v>17</v>
      </c>
      <c r="C10" s="1" t="s">
        <v>15</v>
      </c>
      <c r="D10" s="2">
        <v>10</v>
      </c>
      <c r="E10" s="5">
        <v>1820</v>
      </c>
      <c r="F10" s="6">
        <f t="shared" si="0"/>
        <v>18200</v>
      </c>
    </row>
    <row r="11" spans="1:6">
      <c r="A11" s="4">
        <v>9</v>
      </c>
      <c r="B11" s="1" t="s">
        <v>18</v>
      </c>
      <c r="C11" s="1" t="s">
        <v>19</v>
      </c>
      <c r="D11" s="2">
        <v>10</v>
      </c>
      <c r="E11" s="5">
        <v>10920</v>
      </c>
      <c r="F11" s="6">
        <f t="shared" si="0"/>
        <v>109200</v>
      </c>
    </row>
    <row r="12" spans="1:6">
      <c r="A12" s="4">
        <v>10</v>
      </c>
      <c r="B12" s="1" t="s">
        <v>18</v>
      </c>
      <c r="C12" s="1" t="s">
        <v>19</v>
      </c>
      <c r="D12" s="2">
        <v>10</v>
      </c>
      <c r="E12" s="5">
        <v>10920</v>
      </c>
      <c r="F12" s="6">
        <f t="shared" si="0"/>
        <v>109200</v>
      </c>
    </row>
    <row r="13" spans="1:6">
      <c r="A13" s="4">
        <v>11</v>
      </c>
      <c r="B13" s="1" t="s">
        <v>20</v>
      </c>
      <c r="C13" s="1" t="s">
        <v>21</v>
      </c>
      <c r="D13" s="2">
        <v>6</v>
      </c>
      <c r="E13" s="5">
        <v>25480</v>
      </c>
      <c r="F13" s="6">
        <f t="shared" si="0"/>
        <v>152880</v>
      </c>
    </row>
    <row r="14" spans="1:6">
      <c r="A14" s="4">
        <v>12</v>
      </c>
      <c r="B14" s="1" t="s">
        <v>22</v>
      </c>
      <c r="C14" s="1" t="s">
        <v>23</v>
      </c>
      <c r="D14" s="2">
        <v>32</v>
      </c>
      <c r="E14" s="5">
        <v>7098</v>
      </c>
      <c r="F14" s="6">
        <f t="shared" si="0"/>
        <v>227136</v>
      </c>
    </row>
    <row r="15" spans="1:6">
      <c r="A15" s="4">
        <v>13</v>
      </c>
      <c r="B15" s="1" t="s">
        <v>24</v>
      </c>
      <c r="C15" s="1" t="s">
        <v>25</v>
      </c>
      <c r="D15" s="2">
        <v>10</v>
      </c>
      <c r="E15" s="5">
        <v>32760</v>
      </c>
      <c r="F15" s="6">
        <f t="shared" si="0"/>
        <v>327600</v>
      </c>
    </row>
    <row r="16" spans="1:6">
      <c r="A16" s="4">
        <v>14</v>
      </c>
      <c r="B16" s="1" t="s">
        <v>26</v>
      </c>
      <c r="C16" s="1" t="s">
        <v>27</v>
      </c>
      <c r="D16" s="2">
        <v>24</v>
      </c>
      <c r="E16" s="5">
        <v>15470</v>
      </c>
      <c r="F16" s="6">
        <f t="shared" si="0"/>
        <v>371280</v>
      </c>
    </row>
    <row r="17" spans="1:6">
      <c r="A17" s="4">
        <v>15</v>
      </c>
      <c r="B17" s="1" t="s">
        <v>28</v>
      </c>
      <c r="C17" s="1" t="s">
        <v>29</v>
      </c>
      <c r="D17" s="2">
        <v>5</v>
      </c>
      <c r="E17" s="5">
        <v>34580</v>
      </c>
      <c r="F17" s="6">
        <f t="shared" si="0"/>
        <v>172900</v>
      </c>
    </row>
    <row r="18" spans="1:6">
      <c r="A18" s="4">
        <v>16</v>
      </c>
      <c r="B18" s="1" t="s">
        <v>30</v>
      </c>
      <c r="C18" s="1" t="s">
        <v>31</v>
      </c>
      <c r="D18" s="2">
        <v>12</v>
      </c>
      <c r="E18" s="5">
        <v>8918</v>
      </c>
      <c r="F18" s="6">
        <f t="shared" si="0"/>
        <v>107016</v>
      </c>
    </row>
    <row r="19" spans="1:6">
      <c r="A19" s="4">
        <v>17</v>
      </c>
      <c r="B19" s="1" t="s">
        <v>32</v>
      </c>
      <c r="C19" s="1" t="s">
        <v>33</v>
      </c>
      <c r="D19" s="2">
        <v>24</v>
      </c>
      <c r="E19" s="5">
        <v>20930</v>
      </c>
      <c r="F19" s="6">
        <f t="shared" si="0"/>
        <v>502320</v>
      </c>
    </row>
    <row r="20" spans="1:6" ht="25">
      <c r="A20" s="4">
        <v>18</v>
      </c>
      <c r="B20" s="3" t="s">
        <v>34</v>
      </c>
      <c r="C20" s="1" t="s">
        <v>35</v>
      </c>
      <c r="D20" s="2">
        <v>2</v>
      </c>
      <c r="E20" s="5">
        <v>91000</v>
      </c>
      <c r="F20" s="6">
        <f t="shared" si="0"/>
        <v>182000</v>
      </c>
    </row>
    <row r="21" spans="1:6">
      <c r="A21" s="4">
        <v>19</v>
      </c>
      <c r="B21" s="1" t="s">
        <v>36</v>
      </c>
      <c r="C21" s="1" t="s">
        <v>37</v>
      </c>
      <c r="D21" s="2">
        <v>15</v>
      </c>
      <c r="E21" s="5">
        <v>1092</v>
      </c>
      <c r="F21" s="6">
        <f t="shared" si="0"/>
        <v>16380</v>
      </c>
    </row>
    <row r="22" spans="1:6">
      <c r="A22" s="4">
        <v>20</v>
      </c>
      <c r="B22" s="1" t="s">
        <v>38</v>
      </c>
      <c r="C22" s="1" t="s">
        <v>13</v>
      </c>
      <c r="D22" s="2">
        <v>20</v>
      </c>
      <c r="E22" s="5">
        <v>5096</v>
      </c>
      <c r="F22" s="6">
        <f t="shared" si="0"/>
        <v>101920</v>
      </c>
    </row>
    <row r="23" spans="1:6">
      <c r="A23" s="4">
        <v>21</v>
      </c>
      <c r="B23" s="1" t="s">
        <v>39</v>
      </c>
      <c r="C23" s="1" t="s">
        <v>40</v>
      </c>
      <c r="D23" s="2">
        <v>60</v>
      </c>
      <c r="E23" s="5">
        <v>35035</v>
      </c>
      <c r="F23" s="6">
        <f t="shared" si="0"/>
        <v>2102100</v>
      </c>
    </row>
    <row r="24" spans="1:6">
      <c r="A24" s="4">
        <v>22</v>
      </c>
      <c r="B24" s="1" t="s">
        <v>41</v>
      </c>
      <c r="C24" s="1" t="s">
        <v>42</v>
      </c>
      <c r="D24" s="2">
        <v>5</v>
      </c>
      <c r="E24" s="5">
        <v>9100</v>
      </c>
      <c r="F24" s="6">
        <f t="shared" si="0"/>
        <v>45500</v>
      </c>
    </row>
    <row r="25" spans="1:6" ht="25">
      <c r="A25" s="4">
        <v>23</v>
      </c>
      <c r="B25" s="3" t="s">
        <v>43</v>
      </c>
      <c r="C25" s="1" t="s">
        <v>13</v>
      </c>
      <c r="D25" s="2">
        <v>15</v>
      </c>
      <c r="E25" s="5">
        <v>13013</v>
      </c>
      <c r="F25" s="6">
        <f t="shared" si="0"/>
        <v>195195</v>
      </c>
    </row>
    <row r="26" spans="1:6" ht="25">
      <c r="A26" s="4">
        <v>24</v>
      </c>
      <c r="B26" s="3" t="s">
        <v>44</v>
      </c>
      <c r="C26" s="1" t="s">
        <v>45</v>
      </c>
      <c r="D26" s="2">
        <v>3</v>
      </c>
      <c r="E26" s="5">
        <v>10920</v>
      </c>
      <c r="F26" s="6">
        <f t="shared" si="0"/>
        <v>32760</v>
      </c>
    </row>
    <row r="27" spans="1:6">
      <c r="A27" s="4">
        <v>25</v>
      </c>
      <c r="B27" s="1" t="s">
        <v>46</v>
      </c>
      <c r="C27" s="1" t="s">
        <v>47</v>
      </c>
      <c r="D27" s="2">
        <v>50</v>
      </c>
      <c r="E27" s="5">
        <v>18200</v>
      </c>
      <c r="F27" s="6">
        <f t="shared" si="0"/>
        <v>910000</v>
      </c>
    </row>
    <row r="28" spans="1:6">
      <c r="A28" s="4">
        <v>26</v>
      </c>
      <c r="B28" s="1" t="s">
        <v>48</v>
      </c>
      <c r="C28" s="1" t="s">
        <v>49</v>
      </c>
      <c r="D28" s="2">
        <v>70</v>
      </c>
      <c r="E28" s="5">
        <v>5460</v>
      </c>
      <c r="F28" s="6">
        <f t="shared" si="0"/>
        <v>382200</v>
      </c>
    </row>
    <row r="29" spans="1:6">
      <c r="A29" s="4">
        <v>27</v>
      </c>
      <c r="B29" s="1" t="s">
        <v>48</v>
      </c>
      <c r="C29" s="1" t="s">
        <v>50</v>
      </c>
      <c r="D29" s="2">
        <v>5</v>
      </c>
      <c r="E29" s="5">
        <v>12740</v>
      </c>
      <c r="F29" s="6">
        <f t="shared" si="0"/>
        <v>63700</v>
      </c>
    </row>
    <row r="30" spans="1:6">
      <c r="A30" s="4">
        <v>28</v>
      </c>
      <c r="B30" s="1" t="s">
        <v>51</v>
      </c>
      <c r="C30" s="1" t="s">
        <v>52</v>
      </c>
      <c r="D30" s="2">
        <v>10</v>
      </c>
      <c r="E30" s="5">
        <v>114660</v>
      </c>
      <c r="F30" s="6">
        <f t="shared" si="0"/>
        <v>1146600</v>
      </c>
    </row>
    <row r="31" spans="1:6">
      <c r="A31" s="4">
        <v>29</v>
      </c>
      <c r="B31" s="1" t="s">
        <v>53</v>
      </c>
      <c r="C31" s="1" t="s">
        <v>54</v>
      </c>
      <c r="D31" s="2">
        <v>20</v>
      </c>
      <c r="E31" s="5">
        <v>6916</v>
      </c>
      <c r="F31" s="6">
        <f t="shared" si="0"/>
        <v>138320</v>
      </c>
    </row>
    <row r="32" spans="1:6">
      <c r="A32" s="4">
        <v>30</v>
      </c>
      <c r="B32" s="1" t="s">
        <v>55</v>
      </c>
      <c r="C32" s="1" t="s">
        <v>56</v>
      </c>
      <c r="D32" s="2">
        <v>10</v>
      </c>
      <c r="E32" s="5">
        <v>4550</v>
      </c>
      <c r="F32" s="6">
        <f t="shared" si="0"/>
        <v>45500</v>
      </c>
    </row>
    <row r="33" spans="1:6">
      <c r="A33" s="4">
        <v>31</v>
      </c>
      <c r="B33" s="1" t="s">
        <v>57</v>
      </c>
      <c r="C33" s="1" t="s">
        <v>58</v>
      </c>
      <c r="D33" s="2">
        <v>4</v>
      </c>
      <c r="E33" s="5">
        <v>14378</v>
      </c>
      <c r="F33" s="6">
        <f t="shared" si="0"/>
        <v>57512</v>
      </c>
    </row>
    <row r="34" spans="1:6">
      <c r="A34" s="4">
        <v>32</v>
      </c>
      <c r="B34" s="1" t="s">
        <v>59</v>
      </c>
      <c r="C34" s="1" t="s">
        <v>10</v>
      </c>
      <c r="D34" s="2">
        <v>10</v>
      </c>
      <c r="E34" s="5">
        <v>9100</v>
      </c>
      <c r="F34" s="6">
        <f t="shared" si="0"/>
        <v>91000</v>
      </c>
    </row>
    <row r="35" spans="1:6">
      <c r="A35" s="4">
        <v>33</v>
      </c>
      <c r="B35" s="1" t="s">
        <v>60</v>
      </c>
      <c r="C35" s="1" t="s">
        <v>61</v>
      </c>
      <c r="D35" s="2">
        <v>2</v>
      </c>
      <c r="E35" s="5">
        <v>8190</v>
      </c>
      <c r="F35" s="6">
        <f t="shared" si="0"/>
        <v>16380</v>
      </c>
    </row>
    <row r="36" spans="1:6">
      <c r="A36" s="4">
        <v>34</v>
      </c>
      <c r="B36" s="1" t="s">
        <v>62</v>
      </c>
      <c r="C36" s="1" t="s">
        <v>58</v>
      </c>
      <c r="D36" s="2">
        <v>10</v>
      </c>
      <c r="E36" s="5">
        <v>7280</v>
      </c>
      <c r="F36" s="6">
        <f t="shared" si="0"/>
        <v>72800</v>
      </c>
    </row>
    <row r="37" spans="1:6">
      <c r="A37" s="4">
        <v>35</v>
      </c>
      <c r="B37" s="1" t="s">
        <v>63</v>
      </c>
      <c r="C37" s="1" t="s">
        <v>64</v>
      </c>
      <c r="D37" s="2">
        <v>2</v>
      </c>
      <c r="E37" s="5">
        <v>9100</v>
      </c>
      <c r="F37" s="6">
        <f t="shared" si="0"/>
        <v>18200</v>
      </c>
    </row>
    <row r="38" spans="1:6">
      <c r="A38" s="4">
        <v>36</v>
      </c>
      <c r="B38" s="1" t="s">
        <v>65</v>
      </c>
      <c r="C38" s="1" t="s">
        <v>66</v>
      </c>
      <c r="D38" s="2">
        <v>20</v>
      </c>
      <c r="E38" s="5">
        <v>30030</v>
      </c>
      <c r="F38" s="6">
        <f t="shared" si="0"/>
        <v>600600</v>
      </c>
    </row>
    <row r="39" spans="1:6">
      <c r="A39" s="4">
        <v>37</v>
      </c>
      <c r="B39" s="1" t="s">
        <v>67</v>
      </c>
      <c r="C39" s="1" t="s">
        <v>40</v>
      </c>
      <c r="D39" s="2">
        <v>10</v>
      </c>
      <c r="E39" s="5">
        <v>29120</v>
      </c>
      <c r="F39" s="6">
        <f t="shared" si="0"/>
        <v>291200</v>
      </c>
    </row>
    <row r="40" spans="1:6">
      <c r="A40" s="7" t="s">
        <v>2</v>
      </c>
      <c r="B40" s="8"/>
      <c r="C40" s="8"/>
      <c r="D40" s="8"/>
      <c r="E40" s="9"/>
      <c r="F40" s="10">
        <f>SUM(F3:F39)</f>
        <v>9159969</v>
      </c>
    </row>
    <row r="43" spans="1:6" ht="149.5" customHeight="1">
      <c r="B43" s="14" t="s">
        <v>69</v>
      </c>
      <c r="C43" s="15"/>
      <c r="D43" s="15"/>
      <c r="E43" s="15"/>
    </row>
  </sheetData>
  <mergeCells count="3">
    <mergeCell ref="A40:E40"/>
    <mergeCell ref="A1:F1"/>
    <mergeCell ref="B43:E4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2024-06-14T19:22:54Z</dcterms:created>
  <dcterms:modified xsi:type="dcterms:W3CDTF">2024-06-14T19:26:16Z</dcterms:modified>
</cp:coreProperties>
</file>