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d950e8fcde97bcc/Escritorio/ALCALDIA DE CALI/2024/INDIVIDUOS ARBOREOS/"/>
    </mc:Choice>
  </mc:AlternateContent>
  <xr:revisionPtr revIDLastSave="9" documentId="8_{AA38A59C-84B3-4197-95AB-E28D1E9CAE43}" xr6:coauthVersionLast="47" xr6:coauthVersionMax="47" xr10:uidLastSave="{F90E6701-F538-4684-8A0B-741FE728AF32}"/>
  <bookViews>
    <workbookView xWindow="-120" yWindow="-120" windowWidth="20730" windowHeight="11040" xr2:uid="{A80A8D08-19B1-4DA5-AD52-6D8ADCF8A96B}"/>
  </bookViews>
  <sheets>
    <sheet name="ANEXO 2 (COTIZACION) " sheetId="1" r:id="rId1"/>
    <sheet name="ANEXO 2A (FICHA TECNICA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24" i="1" l="1"/>
</calcChain>
</file>

<file path=xl/sharedStrings.xml><?xml version="1.0" encoding="utf-8"?>
<sst xmlns="http://schemas.openxmlformats.org/spreadsheetml/2006/main" count="158" uniqueCount="113">
  <si>
    <t>SECRETARIA DE CULTURA DE CALI</t>
  </si>
  <si>
    <t>4148.010.32.1.0859-2024</t>
  </si>
  <si>
    <t>OFERTA ECONOMICA</t>
  </si>
  <si>
    <t>La Secretaría de Cultura de Santiago de Cali requiere contratar “El MANTENIMIENTO DE INDIVIDUOS ARBÓREOS UBICADOS EN LOS EQUIPAMIENTOS CULTURALES DE SANTIAGO DE CALI según BP- 26002893 denominada MEJORAMIENTO DE LOS EQUIPAMIENTOS CULTURALES DE SANTIAGO DE CALI vigencia 2024 y ficha BP- 26002811 denominada CONSERVACIÓN PATRIMONIAL DEL CENTRO CULTURAL DE CALI vigencia 2024</t>
  </si>
  <si>
    <t>Actividad</t>
  </si>
  <si>
    <t>Detalle de la actividad</t>
  </si>
  <si>
    <t>Cantidad</t>
  </si>
  <si>
    <t>Especie</t>
  </si>
  <si>
    <t>Altura Aprox</t>
  </si>
  <si>
    <t>Frecuencia</t>
  </si>
  <si>
    <t>Valor total</t>
  </si>
  <si>
    <t>REALIZAR MANTENIMIENTO Y ADECUACIÓN A LA INFRAESTRUCTURA CULTURAL</t>
  </si>
  <si>
    <t>Saman</t>
  </si>
  <si>
    <t>8 m</t>
  </si>
  <si>
    <t>Araucaria</t>
  </si>
  <si>
    <t>5 m </t>
  </si>
  <si>
    <t>Cheflera</t>
  </si>
  <si>
    <t>5 m</t>
  </si>
  <si>
    <t>1</t>
  </si>
  <si>
    <t>isla de palmas ornamentales</t>
  </si>
  <si>
    <t>10 m</t>
  </si>
  <si>
    <t>4</t>
  </si>
  <si>
    <t>palmas ornamentales en matera</t>
  </si>
  <si>
    <t>4 m</t>
  </si>
  <si>
    <t>Palma real</t>
  </si>
  <si>
    <t>14 m</t>
  </si>
  <si>
    <t>REALIZAR MANTENIMIENTO A INDIVIDUOS ARBÓREOS QUE SE ENCUENTRAN UBICADOS DENTRO DE LA INFRAESTRUCTURA CULTURAL</t>
  </si>
  <si>
    <t>Matarratan</t>
  </si>
  <si>
    <t>11 m</t>
  </si>
  <si>
    <t>Almendro</t>
  </si>
  <si>
    <t>6 m</t>
  </si>
  <si>
    <t>Aguacate</t>
  </si>
  <si>
    <t>Mamoncillo</t>
  </si>
  <si>
    <t>Leucaena</t>
  </si>
  <si>
    <t>Guanabano</t>
  </si>
  <si>
    <t>Acacia Robina</t>
  </si>
  <si>
    <t>Mango</t>
  </si>
  <si>
    <t>16 m</t>
  </si>
  <si>
    <t>TOTAL MANTENIMIENTO</t>
  </si>
  <si>
    <t>NOTA 1: Diligencie la columna G "VR UNITARIO + IVA" incluyendo todos los costos directos, indirectos y tributos a los que halla lugar para la ejecucion contractual</t>
  </si>
  <si>
    <t>Entre los tributos que se tienen establecidos, por concepto de estampillas, a título enunciativo, se tienen los siguientes:</t>
  </si>
  <si>
    <t>DEDUCCIÓN POR CONCEPTO DE ESTAMPILLAS</t>
  </si>
  <si>
    <t>%</t>
  </si>
  <si>
    <t>CONTRIBUCIÓN ESPECIAL -CE(CONTRATO DE OBRA)</t>
  </si>
  <si>
    <t>5.0%</t>
  </si>
  <si>
    <t>PRO-CULTURA -EC MAYOR A UVT 4.072 (MAYOR A $191.648.680)</t>
  </si>
  <si>
    <t>1.0%</t>
  </si>
  <si>
    <t>PRO-DESARROLLO URBANO – EP MENOR A 2.196UVT (MAYOR A $1 Y MENOR A$103.354.740)</t>
  </si>
  <si>
    <t>PRO-DESARROLLO URBANO – EP MAYOR O IGUAL A 2.196UVT (MAYOR O IGUAL A$103.354.740)</t>
  </si>
  <si>
    <t>3.5%</t>
  </si>
  <si>
    <t>PRO-BIENESTAR DEL ADULTO MAYOR</t>
  </si>
  <si>
    <t>2.0%</t>
  </si>
  <si>
    <t>PRO-DEPORTE Y RECREACIÓN</t>
  </si>
  <si>
    <t>PRO-UNIVERSIDAD DEL VALLE</t>
  </si>
  <si>
    <t>PRO-HOSPITAL -EH</t>
  </si>
  <si>
    <t>PRO-UNIPACIFICO -UN TODO TIPO DE CONTRATO</t>
  </si>
  <si>
    <t>Ubicación - Cantidad - Especie Individuos Arbóreos</t>
  </si>
  <si>
    <t>Comuna</t>
  </si>
  <si>
    <t>Centro Cultural</t>
  </si>
  <si>
    <t>Dirección</t>
  </si>
  <si>
    <t>Barrio</t>
  </si>
  <si>
    <t>Cantidad/Especie</t>
  </si>
  <si>
    <t>ACTIVIDADES PREVIAS - INTERVENCION ARBOREA</t>
  </si>
  <si>
    <t>CENTRO CULTURAL DE CALI</t>
  </si>
  <si>
    <t>CARRERA 5 No. 6-05</t>
  </si>
  <si>
    <t>LA MERCED</t>
  </si>
  <si>
    <t>1 Saman</t>
  </si>
  <si>
    <t>Recorrido de verificacion y tipo de manejo de arboles</t>
  </si>
  <si>
    <t>1 Araucaria</t>
  </si>
  <si>
    <t>Informe y reporte de actividades</t>
  </si>
  <si>
    <t>1 Cheflera</t>
  </si>
  <si>
    <t>1 isla de palmas ornamentales</t>
  </si>
  <si>
    <t>ACTIVIDADES DE PODA - INTERVENCION ARBOREA</t>
  </si>
  <si>
    <t>4 palmas ornamentales</t>
  </si>
  <si>
    <t>Análisis del area, preparacion de herramientas y equipos</t>
  </si>
  <si>
    <t>1 Palma real</t>
  </si>
  <si>
    <t xml:space="preserve">Poda de arboles (Fitosanitaria / Equilibrio) de diferentes especies y alturas </t>
  </si>
  <si>
    <t>RURAL</t>
  </si>
  <si>
    <t>BIBLIOTECA RUMENNIGUE PEREA</t>
  </si>
  <si>
    <t>CORREGIMIENTO DE MONTEBELLO</t>
  </si>
  <si>
    <t>MONTEBELLO</t>
  </si>
  <si>
    <t>1 Matarratan</t>
  </si>
  <si>
    <t>Eliminación de ramas podridas, secas y descope de follaje</t>
  </si>
  <si>
    <t>BIBLIOTECA CENTRO CULTURAL NARANJOS</t>
  </si>
  <si>
    <t>TRANSVERSAL 103 CON CALLE 84</t>
  </si>
  <si>
    <t>LOS NARANJOS</t>
  </si>
  <si>
    <t>  1 Samán</t>
  </si>
  <si>
    <t>Fertilizcion y control de plagas</t>
  </si>
  <si>
    <t>BIBLIOTECA DANIEL GUILLARD</t>
  </si>
  <si>
    <t>CARRERA 26T</t>
  </si>
  <si>
    <t>LOS LAGOS</t>
  </si>
  <si>
    <t>1 Almendro</t>
  </si>
  <si>
    <t>Recoleccion y transporte de material vegetal</t>
  </si>
  <si>
    <t>1 Aguacate</t>
  </si>
  <si>
    <t>Entrega de informe con las actividades ejecutadas y certificado de disposicion final</t>
  </si>
  <si>
    <t>1 Mamoncillo</t>
  </si>
  <si>
    <t>CENTRO CULTURAL COMUNA 20</t>
  </si>
  <si>
    <t>CARRERA 54 OESTE No.10-28</t>
  </si>
  <si>
    <t>BRISAS DE MAYO</t>
  </si>
  <si>
    <t>1 Leucaena</t>
  </si>
  <si>
    <t>1 Guanabano</t>
  </si>
  <si>
    <t>CENTRO CULTURAL COMUNA 1</t>
  </si>
  <si>
    <t>AVENIDA 5 A OESTE No. 44-69</t>
  </si>
  <si>
    <t>VISTA HERMOSA</t>
  </si>
  <si>
    <t>1 Samán</t>
  </si>
  <si>
    <t>1 Acacia Robinia</t>
  </si>
  <si>
    <t>BIBLIOTECA EL SENA</t>
  </si>
  <si>
    <t>CARRERA 3 # 4C-10</t>
  </si>
  <si>
    <t>EL SENA</t>
  </si>
  <si>
    <t>1 Mango</t>
  </si>
  <si>
    <t>Valor unitario + IVA
(mantenimiento + fertilizante)</t>
  </si>
  <si>
    <t>Realizar mantenimiento y fertilizacion a individuos arbóreos que se encuentran ubicados dentro de la infraestructura cultural.</t>
  </si>
  <si>
    <t>NOTA 2: Tener en cuenta la pestaña Anexo 2A (ficha Tecnica al momento de diligenciar su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</si>
</sst>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8"/>
      <color rgb="FF000000"/>
      <name val="Arial"/>
      <family val="2"/>
    </font>
    <font>
      <b/>
      <sz val="10"/>
      <color theme="1"/>
      <name val="Arial Narrow"/>
      <family val="2"/>
    </font>
    <font>
      <b/>
      <sz val="13"/>
      <color theme="1"/>
      <name val="Arial Narrow"/>
      <family val="2"/>
    </font>
    <font>
      <b/>
      <sz val="10"/>
      <color theme="1"/>
      <name val="Arial"/>
      <family val="2"/>
    </font>
    <font>
      <b/>
      <sz val="8"/>
      <color rgb="FF000000"/>
      <name val="Arial"/>
      <family val="2"/>
    </font>
    <font>
      <b/>
      <sz val="10"/>
      <color theme="1"/>
      <name val="Aptos Narrow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/>
    </xf>
    <xf numFmtId="44" fontId="7" fillId="0" borderId="0" xfId="1" applyFont="1" applyFill="1" applyBorder="1" applyAlignment="1" applyProtection="1">
      <alignment horizontal="center" vertical="center" wrapText="1"/>
    </xf>
    <xf numFmtId="164" fontId="8" fillId="0" borderId="1" xfId="0" applyNumberFormat="1" applyFont="1" applyBorder="1" applyAlignment="1">
      <alignment vertical="center"/>
    </xf>
    <xf numFmtId="2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Protection="1">
      <protection locked="0"/>
    </xf>
    <xf numFmtId="0" fontId="15" fillId="2" borderId="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6" fillId="2" borderId="6" xfId="0" applyFont="1" applyFill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4" borderId="4" xfId="0" applyFont="1" applyFill="1" applyBorder="1" applyAlignment="1">
      <alignment horizontal="justify"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5F92A-7D00-4CCB-B130-D438B7D43076}">
  <dimension ref="A1:I39"/>
  <sheetViews>
    <sheetView tabSelected="1" topLeftCell="A21" workbookViewId="0">
      <selection activeCell="A27" sqref="A27:H27"/>
    </sheetView>
  </sheetViews>
  <sheetFormatPr baseColWidth="10" defaultRowHeight="12.75" x14ac:dyDescent="0.25"/>
  <cols>
    <col min="1" max="2" width="27.5703125" style="1" customWidth="1"/>
    <col min="3" max="3" width="11.42578125" style="1"/>
    <col min="4" max="4" width="20" style="1" customWidth="1"/>
    <col min="5" max="6" width="11.42578125" style="1"/>
    <col min="7" max="8" width="19.85546875" style="1" customWidth="1"/>
    <col min="9" max="16384" width="11.42578125" style="1"/>
  </cols>
  <sheetData>
    <row r="1" spans="1:9" ht="18" x14ac:dyDescent="0.25">
      <c r="A1" s="32" t="s">
        <v>0</v>
      </c>
      <c r="B1" s="32"/>
      <c r="C1" s="32"/>
      <c r="D1" s="32"/>
      <c r="E1" s="32"/>
      <c r="F1" s="32"/>
      <c r="G1" s="32"/>
      <c r="H1" s="32"/>
    </row>
    <row r="2" spans="1:9" ht="18" x14ac:dyDescent="0.25">
      <c r="A2" s="32" t="s">
        <v>1</v>
      </c>
      <c r="B2" s="32"/>
      <c r="C2" s="32"/>
      <c r="D2" s="32"/>
      <c r="E2" s="32"/>
      <c r="F2" s="32"/>
      <c r="G2" s="32"/>
      <c r="H2" s="32"/>
    </row>
    <row r="3" spans="1:9" ht="18" x14ac:dyDescent="0.25">
      <c r="A3" s="32" t="s">
        <v>2</v>
      </c>
      <c r="B3" s="32"/>
      <c r="C3" s="32"/>
      <c r="D3" s="32"/>
      <c r="E3" s="32"/>
      <c r="F3" s="32"/>
      <c r="G3" s="32"/>
      <c r="H3" s="32"/>
    </row>
    <row r="4" spans="1:9" x14ac:dyDescent="0.25">
      <c r="A4" s="33" t="s">
        <v>3</v>
      </c>
      <c r="B4" s="33"/>
      <c r="C4" s="33"/>
      <c r="D4" s="33"/>
      <c r="E4" s="33"/>
      <c r="F4" s="33"/>
      <c r="G4" s="33"/>
      <c r="H4" s="33"/>
    </row>
    <row r="5" spans="1:9" ht="46.5" customHeight="1" x14ac:dyDescent="0.25">
      <c r="A5" s="33"/>
      <c r="B5" s="33"/>
      <c r="C5" s="33"/>
      <c r="D5" s="33"/>
      <c r="E5" s="33"/>
      <c r="F5" s="33"/>
      <c r="G5" s="33"/>
      <c r="H5" s="33"/>
    </row>
    <row r="6" spans="1:9" ht="38.25" x14ac:dyDescent="0.25">
      <c r="A6" s="2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110</v>
      </c>
      <c r="H6" s="2" t="s">
        <v>10</v>
      </c>
    </row>
    <row r="7" spans="1:9" x14ac:dyDescent="0.25">
      <c r="A7" s="34" t="s">
        <v>11</v>
      </c>
      <c r="B7" s="34" t="s">
        <v>111</v>
      </c>
      <c r="C7" s="3">
        <v>1</v>
      </c>
      <c r="D7" s="4" t="s">
        <v>12</v>
      </c>
      <c r="E7" s="4" t="s">
        <v>13</v>
      </c>
      <c r="F7" s="4">
        <v>2</v>
      </c>
      <c r="G7" s="5"/>
      <c r="H7" s="5">
        <f>ROUND(+G7*C7*F7,0)</f>
        <v>0</v>
      </c>
      <c r="I7" s="6"/>
    </row>
    <row r="8" spans="1:9" x14ac:dyDescent="0.25">
      <c r="A8" s="34"/>
      <c r="B8" s="34"/>
      <c r="C8" s="3">
        <v>1</v>
      </c>
      <c r="D8" s="4" t="s">
        <v>14</v>
      </c>
      <c r="E8" s="4" t="s">
        <v>15</v>
      </c>
      <c r="F8" s="4">
        <v>2</v>
      </c>
      <c r="G8" s="5"/>
      <c r="H8" s="5">
        <f>ROUND(+G8*C8*F8,0)</f>
        <v>0</v>
      </c>
    </row>
    <row r="9" spans="1:9" x14ac:dyDescent="0.25">
      <c r="A9" s="34"/>
      <c r="B9" s="34"/>
      <c r="C9" s="3">
        <v>1</v>
      </c>
      <c r="D9" s="4" t="s">
        <v>16</v>
      </c>
      <c r="E9" s="4" t="s">
        <v>17</v>
      </c>
      <c r="F9" s="4">
        <v>2</v>
      </c>
      <c r="G9" s="5"/>
      <c r="H9" s="5">
        <f t="shared" ref="H9:H23" si="0">ROUND(+G9*C9*F9,0)</f>
        <v>0</v>
      </c>
    </row>
    <row r="10" spans="1:9" x14ac:dyDescent="0.25">
      <c r="A10" s="34"/>
      <c r="B10" s="34"/>
      <c r="C10" s="3" t="s">
        <v>18</v>
      </c>
      <c r="D10" s="4" t="s">
        <v>19</v>
      </c>
      <c r="E10" s="4" t="s">
        <v>20</v>
      </c>
      <c r="F10" s="4">
        <v>1</v>
      </c>
      <c r="G10" s="5"/>
      <c r="H10" s="5">
        <f t="shared" si="0"/>
        <v>0</v>
      </c>
    </row>
    <row r="11" spans="1:9" ht="25.5" x14ac:dyDescent="0.25">
      <c r="A11" s="34"/>
      <c r="B11" s="34"/>
      <c r="C11" s="3" t="s">
        <v>21</v>
      </c>
      <c r="D11" s="4" t="s">
        <v>22</v>
      </c>
      <c r="E11" s="4" t="s">
        <v>23</v>
      </c>
      <c r="F11" s="4">
        <v>1</v>
      </c>
      <c r="G11" s="5"/>
      <c r="H11" s="5">
        <f t="shared" si="0"/>
        <v>0</v>
      </c>
    </row>
    <row r="12" spans="1:9" x14ac:dyDescent="0.25">
      <c r="A12" s="34"/>
      <c r="B12" s="34"/>
      <c r="C12" s="3" t="s">
        <v>18</v>
      </c>
      <c r="D12" s="4" t="s">
        <v>24</v>
      </c>
      <c r="E12" s="4" t="s">
        <v>25</v>
      </c>
      <c r="F12" s="4">
        <v>2</v>
      </c>
      <c r="G12" s="5"/>
      <c r="H12" s="5">
        <f t="shared" si="0"/>
        <v>0</v>
      </c>
    </row>
    <row r="13" spans="1:9" x14ac:dyDescent="0.25">
      <c r="A13" s="34" t="s">
        <v>26</v>
      </c>
      <c r="B13" s="34"/>
      <c r="C13" s="3" t="s">
        <v>18</v>
      </c>
      <c r="D13" s="4" t="s">
        <v>27</v>
      </c>
      <c r="E13" s="4" t="s">
        <v>28</v>
      </c>
      <c r="F13" s="4">
        <v>1</v>
      </c>
      <c r="G13" s="5"/>
      <c r="H13" s="5">
        <f t="shared" si="0"/>
        <v>0</v>
      </c>
    </row>
    <row r="14" spans="1:9" x14ac:dyDescent="0.25">
      <c r="A14" s="34"/>
      <c r="B14" s="34"/>
      <c r="C14" s="3">
        <v>1</v>
      </c>
      <c r="D14" s="4" t="s">
        <v>12</v>
      </c>
      <c r="E14" s="4" t="s">
        <v>25</v>
      </c>
      <c r="F14" s="4">
        <v>1</v>
      </c>
      <c r="G14" s="5"/>
      <c r="H14" s="5">
        <f t="shared" si="0"/>
        <v>0</v>
      </c>
    </row>
    <row r="15" spans="1:9" x14ac:dyDescent="0.25">
      <c r="A15" s="34"/>
      <c r="B15" s="34"/>
      <c r="C15" s="3" t="s">
        <v>18</v>
      </c>
      <c r="D15" s="4" t="s">
        <v>29</v>
      </c>
      <c r="E15" s="4" t="s">
        <v>30</v>
      </c>
      <c r="F15" s="4">
        <v>1</v>
      </c>
      <c r="G15" s="5"/>
      <c r="H15" s="5">
        <f t="shared" si="0"/>
        <v>0</v>
      </c>
    </row>
    <row r="16" spans="1:9" x14ac:dyDescent="0.25">
      <c r="A16" s="34"/>
      <c r="B16" s="34"/>
      <c r="C16" s="3" t="s">
        <v>18</v>
      </c>
      <c r="D16" s="4" t="s">
        <v>31</v>
      </c>
      <c r="E16" s="4" t="s">
        <v>30</v>
      </c>
      <c r="F16" s="4">
        <v>1</v>
      </c>
      <c r="G16" s="5"/>
      <c r="H16" s="5">
        <f t="shared" si="0"/>
        <v>0</v>
      </c>
    </row>
    <row r="17" spans="1:8" x14ac:dyDescent="0.25">
      <c r="A17" s="34"/>
      <c r="B17" s="34"/>
      <c r="C17" s="3" t="s">
        <v>18</v>
      </c>
      <c r="D17" s="4" t="s">
        <v>32</v>
      </c>
      <c r="E17" s="4" t="s">
        <v>28</v>
      </c>
      <c r="F17" s="4">
        <v>1</v>
      </c>
      <c r="G17" s="5"/>
      <c r="H17" s="5">
        <f t="shared" si="0"/>
        <v>0</v>
      </c>
    </row>
    <row r="18" spans="1:8" x14ac:dyDescent="0.25">
      <c r="A18" s="34"/>
      <c r="B18" s="34"/>
      <c r="C18" s="3" t="s">
        <v>18</v>
      </c>
      <c r="D18" s="4" t="s">
        <v>33</v>
      </c>
      <c r="E18" s="4" t="s">
        <v>28</v>
      </c>
      <c r="F18" s="4">
        <v>1</v>
      </c>
      <c r="G18" s="5"/>
      <c r="H18" s="5">
        <f t="shared" si="0"/>
        <v>0</v>
      </c>
    </row>
    <row r="19" spans="1:8" x14ac:dyDescent="0.25">
      <c r="A19" s="34"/>
      <c r="B19" s="34"/>
      <c r="C19" s="3" t="s">
        <v>18</v>
      </c>
      <c r="D19" s="4" t="s">
        <v>34</v>
      </c>
      <c r="E19" s="4" t="s">
        <v>17</v>
      </c>
      <c r="F19" s="4">
        <v>1</v>
      </c>
      <c r="G19" s="5"/>
      <c r="H19" s="5">
        <f t="shared" si="0"/>
        <v>0</v>
      </c>
    </row>
    <row r="20" spans="1:8" x14ac:dyDescent="0.25">
      <c r="A20" s="34"/>
      <c r="B20" s="34"/>
      <c r="C20" s="3" t="s">
        <v>18</v>
      </c>
      <c r="D20" s="4" t="s">
        <v>12</v>
      </c>
      <c r="E20" s="4" t="s">
        <v>13</v>
      </c>
      <c r="F20" s="4">
        <v>1</v>
      </c>
      <c r="G20" s="5"/>
      <c r="H20" s="5">
        <f t="shared" si="0"/>
        <v>0</v>
      </c>
    </row>
    <row r="21" spans="1:8" x14ac:dyDescent="0.25">
      <c r="A21" s="34"/>
      <c r="B21" s="34"/>
      <c r="C21" s="3" t="s">
        <v>18</v>
      </c>
      <c r="D21" s="4" t="s">
        <v>35</v>
      </c>
      <c r="E21" s="4" t="s">
        <v>13</v>
      </c>
      <c r="F21" s="4">
        <v>1</v>
      </c>
      <c r="G21" s="5"/>
      <c r="H21" s="5">
        <f t="shared" si="0"/>
        <v>0</v>
      </c>
    </row>
    <row r="22" spans="1:8" x14ac:dyDescent="0.25">
      <c r="A22" s="34"/>
      <c r="B22" s="34"/>
      <c r="C22" s="3" t="s">
        <v>18</v>
      </c>
      <c r="D22" s="4" t="s">
        <v>36</v>
      </c>
      <c r="E22" s="4" t="s">
        <v>37</v>
      </c>
      <c r="F22" s="4">
        <v>1</v>
      </c>
      <c r="G22" s="5"/>
      <c r="H22" s="5">
        <f t="shared" si="0"/>
        <v>0</v>
      </c>
    </row>
    <row r="23" spans="1:8" x14ac:dyDescent="0.25">
      <c r="A23" s="34"/>
      <c r="B23" s="34"/>
      <c r="C23" s="3" t="s">
        <v>18</v>
      </c>
      <c r="D23" s="4" t="s">
        <v>32</v>
      </c>
      <c r="E23" s="4" t="s">
        <v>37</v>
      </c>
      <c r="F23" s="4">
        <v>1</v>
      </c>
      <c r="G23" s="5"/>
      <c r="H23" s="5">
        <f t="shared" si="0"/>
        <v>0</v>
      </c>
    </row>
    <row r="24" spans="1:8" x14ac:dyDescent="0.25">
      <c r="A24" s="28" t="s">
        <v>38</v>
      </c>
      <c r="B24" s="28"/>
      <c r="C24" s="28"/>
      <c r="D24" s="28"/>
      <c r="E24" s="28"/>
      <c r="F24" s="28"/>
      <c r="G24" s="28"/>
      <c r="H24" s="7">
        <f>SUM(H7:H23)</f>
        <v>0</v>
      </c>
    </row>
    <row r="25" spans="1:8" x14ac:dyDescent="0.25">
      <c r="C25" s="8"/>
      <c r="D25" s="9"/>
    </row>
    <row r="26" spans="1:8" ht="37.5" customHeight="1" x14ac:dyDescent="0.25">
      <c r="A26" s="29" t="s">
        <v>39</v>
      </c>
      <c r="B26" s="29"/>
      <c r="C26" s="29"/>
      <c r="D26" s="29"/>
      <c r="E26" s="29"/>
      <c r="F26" s="29"/>
      <c r="G26" s="29"/>
      <c r="H26" s="29"/>
    </row>
    <row r="27" spans="1:8" ht="37.5" customHeight="1" x14ac:dyDescent="0.25">
      <c r="A27" s="41" t="s">
        <v>112</v>
      </c>
      <c r="B27" s="41"/>
      <c r="C27" s="41"/>
      <c r="D27" s="41"/>
      <c r="E27" s="41"/>
      <c r="F27" s="41"/>
      <c r="G27" s="41"/>
      <c r="H27" s="41"/>
    </row>
    <row r="28" spans="1:8" x14ac:dyDescent="0.25">
      <c r="C28" s="8"/>
      <c r="D28" s="9"/>
    </row>
    <row r="29" spans="1:8" ht="31.5" customHeight="1" x14ac:dyDescent="0.25">
      <c r="A29" s="30" t="s">
        <v>40</v>
      </c>
      <c r="B29" s="30"/>
      <c r="C29" s="30"/>
      <c r="D29" s="9"/>
    </row>
    <row r="30" spans="1:8" ht="17.25" customHeight="1" x14ac:dyDescent="0.25">
      <c r="A30" s="31" t="s">
        <v>41</v>
      </c>
      <c r="B30" s="31"/>
      <c r="C30" s="10" t="s">
        <v>42</v>
      </c>
      <c r="D30" s="9"/>
    </row>
    <row r="31" spans="1:8" ht="18.75" customHeight="1" x14ac:dyDescent="0.25">
      <c r="A31" s="27" t="s">
        <v>43</v>
      </c>
      <c r="B31" s="27"/>
      <c r="C31" s="11" t="s">
        <v>44</v>
      </c>
      <c r="D31" s="9"/>
    </row>
    <row r="32" spans="1:8" ht="18" customHeight="1" x14ac:dyDescent="0.25">
      <c r="A32" s="27" t="s">
        <v>45</v>
      </c>
      <c r="B32" s="27"/>
      <c r="C32" s="11" t="s">
        <v>46</v>
      </c>
      <c r="D32" s="9"/>
    </row>
    <row r="33" spans="1:4" ht="27" customHeight="1" x14ac:dyDescent="0.25">
      <c r="A33" s="27" t="s">
        <v>47</v>
      </c>
      <c r="B33" s="27"/>
      <c r="C33" s="11" t="s">
        <v>46</v>
      </c>
      <c r="D33" s="9"/>
    </row>
    <row r="34" spans="1:4" ht="24.75" customHeight="1" x14ac:dyDescent="0.25">
      <c r="A34" s="27" t="s">
        <v>48</v>
      </c>
      <c r="B34" s="27"/>
      <c r="C34" s="11" t="s">
        <v>49</v>
      </c>
    </row>
    <row r="35" spans="1:4" ht="15.75" customHeight="1" x14ac:dyDescent="0.25">
      <c r="A35" s="27" t="s">
        <v>50</v>
      </c>
      <c r="B35" s="27"/>
      <c r="C35" s="11" t="s">
        <v>51</v>
      </c>
    </row>
    <row r="36" spans="1:4" ht="18" customHeight="1" x14ac:dyDescent="0.25">
      <c r="A36" s="27" t="s">
        <v>52</v>
      </c>
      <c r="B36" s="27"/>
      <c r="C36" s="11" t="s">
        <v>51</v>
      </c>
    </row>
    <row r="37" spans="1:4" ht="18" customHeight="1" x14ac:dyDescent="0.25">
      <c r="A37" s="27" t="s">
        <v>53</v>
      </c>
      <c r="B37" s="27"/>
      <c r="C37" s="11" t="s">
        <v>51</v>
      </c>
    </row>
    <row r="38" spans="1:4" ht="16.5" customHeight="1" x14ac:dyDescent="0.25">
      <c r="A38" s="27" t="s">
        <v>54</v>
      </c>
      <c r="B38" s="27"/>
      <c r="C38" s="11" t="s">
        <v>46</v>
      </c>
    </row>
    <row r="39" spans="1:4" ht="18.75" customHeight="1" x14ac:dyDescent="0.25">
      <c r="A39" s="27" t="s">
        <v>55</v>
      </c>
      <c r="B39" s="27"/>
      <c r="C39" s="12">
        <v>5.0000000000000001E-3</v>
      </c>
    </row>
  </sheetData>
  <mergeCells count="21">
    <mergeCell ref="A32:B32"/>
    <mergeCell ref="A1:H1"/>
    <mergeCell ref="A2:H2"/>
    <mergeCell ref="A3:H3"/>
    <mergeCell ref="A4:H5"/>
    <mergeCell ref="A7:A12"/>
    <mergeCell ref="B7:B23"/>
    <mergeCell ref="A13:A23"/>
    <mergeCell ref="A27:H27"/>
    <mergeCell ref="A24:G24"/>
    <mergeCell ref="A26:H26"/>
    <mergeCell ref="A29:C29"/>
    <mergeCell ref="A30:B30"/>
    <mergeCell ref="A31:B31"/>
    <mergeCell ref="A39:B39"/>
    <mergeCell ref="A33:B33"/>
    <mergeCell ref="A34:B34"/>
    <mergeCell ref="A35:B35"/>
    <mergeCell ref="A36:B36"/>
    <mergeCell ref="A37:B37"/>
    <mergeCell ref="A38:B38"/>
  </mergeCells>
  <pageMargins left="0.7" right="0.7" top="0.75" bottom="0.75" header="0.3" footer="0.3"/>
  <ignoredErrors>
    <ignoredError sqref="A8:G23 A7 C7:G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34C6E-8B45-41D6-9A31-685DB74F8EEB}">
  <dimension ref="A1:H24"/>
  <sheetViews>
    <sheetView workbookViewId="0">
      <selection activeCell="H1" sqref="H1"/>
    </sheetView>
  </sheetViews>
  <sheetFormatPr baseColWidth="10" defaultRowHeight="14.25" x14ac:dyDescent="0.2"/>
  <cols>
    <col min="1" max="1" width="11.42578125" style="14"/>
    <col min="2" max="2" width="19" style="14" customWidth="1"/>
    <col min="3" max="3" width="16.5703125" style="14" customWidth="1"/>
    <col min="4" max="4" width="11.42578125" style="14" customWidth="1"/>
    <col min="5" max="5" width="17.140625" style="14" customWidth="1"/>
    <col min="6" max="7" width="11.42578125" style="14"/>
    <col min="8" max="8" width="55.7109375" style="14" customWidth="1"/>
    <col min="9" max="16384" width="11.42578125" style="14"/>
  </cols>
  <sheetData>
    <row r="1" spans="1:8" ht="14.25" customHeight="1" x14ac:dyDescent="0.2">
      <c r="A1" s="39" t="s">
        <v>56</v>
      </c>
      <c r="B1" s="39"/>
      <c r="C1" s="39"/>
      <c r="D1" s="39"/>
      <c r="E1" s="39"/>
      <c r="F1" s="39"/>
      <c r="G1" s="13"/>
      <c r="H1" s="13"/>
    </row>
    <row r="2" spans="1:8" ht="14.25" customHeight="1" x14ac:dyDescent="0.2">
      <c r="A2" s="39"/>
      <c r="B2" s="39"/>
      <c r="C2" s="39"/>
      <c r="D2" s="39"/>
      <c r="E2" s="39"/>
      <c r="F2" s="39"/>
      <c r="G2" s="13"/>
      <c r="H2" s="13"/>
    </row>
    <row r="3" spans="1:8" ht="15" x14ac:dyDescent="0.2">
      <c r="A3" s="15" t="s">
        <v>57</v>
      </c>
      <c r="B3" s="15" t="s">
        <v>58</v>
      </c>
      <c r="C3" s="15" t="s">
        <v>59</v>
      </c>
      <c r="D3" s="15" t="s">
        <v>60</v>
      </c>
      <c r="E3" s="15" t="s">
        <v>61</v>
      </c>
      <c r="F3" s="15" t="s">
        <v>8</v>
      </c>
      <c r="G3" s="13"/>
      <c r="H3" s="16" t="s">
        <v>62</v>
      </c>
    </row>
    <row r="4" spans="1:8" ht="22.5" customHeight="1" x14ac:dyDescent="0.2">
      <c r="A4" s="37">
        <v>3</v>
      </c>
      <c r="B4" s="37" t="s">
        <v>63</v>
      </c>
      <c r="C4" s="37" t="s">
        <v>64</v>
      </c>
      <c r="D4" s="37" t="s">
        <v>65</v>
      </c>
      <c r="E4" s="17" t="s">
        <v>66</v>
      </c>
      <c r="F4" s="17" t="s">
        <v>13</v>
      </c>
      <c r="G4" s="13"/>
      <c r="H4" s="18" t="s">
        <v>67</v>
      </c>
    </row>
    <row r="5" spans="1:8" ht="23.25" customHeight="1" x14ac:dyDescent="0.2">
      <c r="A5" s="40"/>
      <c r="B5" s="40"/>
      <c r="C5" s="40"/>
      <c r="D5" s="40"/>
      <c r="E5" s="17" t="s">
        <v>68</v>
      </c>
      <c r="F5" s="17" t="s">
        <v>15</v>
      </c>
      <c r="G5" s="13"/>
      <c r="H5" s="18" t="s">
        <v>69</v>
      </c>
    </row>
    <row r="6" spans="1:8" x14ac:dyDescent="0.2">
      <c r="A6" s="40"/>
      <c r="B6" s="40"/>
      <c r="C6" s="40"/>
      <c r="D6" s="40"/>
      <c r="E6" s="17" t="s">
        <v>70</v>
      </c>
      <c r="F6" s="17" t="s">
        <v>17</v>
      </c>
      <c r="G6" s="13"/>
      <c r="H6" s="19"/>
    </row>
    <row r="7" spans="1:8" ht="22.5" x14ac:dyDescent="0.2">
      <c r="A7" s="40"/>
      <c r="B7" s="40"/>
      <c r="C7" s="40"/>
      <c r="D7" s="40"/>
      <c r="E7" s="17" t="s">
        <v>71</v>
      </c>
      <c r="F7" s="17" t="s">
        <v>20</v>
      </c>
      <c r="G7" s="13"/>
      <c r="H7" s="20" t="s">
        <v>72</v>
      </c>
    </row>
    <row r="8" spans="1:8" ht="21.75" customHeight="1" x14ac:dyDescent="0.2">
      <c r="A8" s="40"/>
      <c r="B8" s="40"/>
      <c r="C8" s="40"/>
      <c r="D8" s="40"/>
      <c r="E8" s="17" t="s">
        <v>73</v>
      </c>
      <c r="F8" s="17" t="s">
        <v>23</v>
      </c>
      <c r="G8" s="13"/>
      <c r="H8" s="18" t="s">
        <v>74</v>
      </c>
    </row>
    <row r="9" spans="1:8" ht="32.25" customHeight="1" x14ac:dyDescent="0.2">
      <c r="A9" s="38"/>
      <c r="B9" s="38"/>
      <c r="C9" s="38"/>
      <c r="D9" s="38"/>
      <c r="E9" s="17" t="s">
        <v>75</v>
      </c>
      <c r="F9" s="17" t="s">
        <v>25</v>
      </c>
      <c r="G9" s="13"/>
      <c r="H9" s="21" t="s">
        <v>76</v>
      </c>
    </row>
    <row r="10" spans="1:8" ht="32.25" customHeight="1" x14ac:dyDescent="0.2">
      <c r="A10" s="22" t="s">
        <v>77</v>
      </c>
      <c r="B10" s="23" t="s">
        <v>78</v>
      </c>
      <c r="C10" s="22" t="s">
        <v>79</v>
      </c>
      <c r="D10" s="23" t="s">
        <v>80</v>
      </c>
      <c r="E10" s="22" t="s">
        <v>81</v>
      </c>
      <c r="F10" s="22" t="s">
        <v>28</v>
      </c>
      <c r="G10" s="13"/>
      <c r="H10" s="21" t="s">
        <v>82</v>
      </c>
    </row>
    <row r="11" spans="1:8" ht="30" customHeight="1" x14ac:dyDescent="0.2">
      <c r="A11" s="37">
        <v>14</v>
      </c>
      <c r="B11" s="24" t="s">
        <v>83</v>
      </c>
      <c r="C11" s="17" t="s">
        <v>84</v>
      </c>
      <c r="D11" s="24" t="s">
        <v>85</v>
      </c>
      <c r="E11" s="17" t="s">
        <v>86</v>
      </c>
      <c r="F11" s="17" t="s">
        <v>25</v>
      </c>
      <c r="G11" s="13"/>
      <c r="H11" s="18" t="s">
        <v>87</v>
      </c>
    </row>
    <row r="12" spans="1:8" ht="22.5" customHeight="1" x14ac:dyDescent="0.2">
      <c r="A12" s="40"/>
      <c r="B12" s="37" t="s">
        <v>88</v>
      </c>
      <c r="C12" s="37" t="s">
        <v>89</v>
      </c>
      <c r="D12" s="37" t="s">
        <v>90</v>
      </c>
      <c r="E12" s="17" t="s">
        <v>91</v>
      </c>
      <c r="F12" s="17" t="s">
        <v>30</v>
      </c>
      <c r="G12" s="13"/>
      <c r="H12" s="18" t="s">
        <v>92</v>
      </c>
    </row>
    <row r="13" spans="1:8" ht="31.5" customHeight="1" x14ac:dyDescent="0.2">
      <c r="A13" s="40"/>
      <c r="B13" s="40"/>
      <c r="C13" s="40"/>
      <c r="D13" s="40"/>
      <c r="E13" s="17" t="s">
        <v>93</v>
      </c>
      <c r="F13" s="17" t="s">
        <v>30</v>
      </c>
      <c r="G13" s="13"/>
      <c r="H13" s="21" t="s">
        <v>94</v>
      </c>
    </row>
    <row r="14" spans="1:8" ht="21.75" customHeight="1" x14ac:dyDescent="0.2">
      <c r="A14" s="38"/>
      <c r="B14" s="38"/>
      <c r="C14" s="38"/>
      <c r="D14" s="38"/>
      <c r="E14" s="17" t="s">
        <v>95</v>
      </c>
      <c r="F14" s="17" t="s">
        <v>28</v>
      </c>
      <c r="G14" s="13"/>
    </row>
    <row r="15" spans="1:8" ht="23.25" customHeight="1" x14ac:dyDescent="0.2">
      <c r="A15" s="35">
        <v>20</v>
      </c>
      <c r="B15" s="35" t="s">
        <v>96</v>
      </c>
      <c r="C15" s="35" t="s">
        <v>97</v>
      </c>
      <c r="D15" s="35" t="s">
        <v>98</v>
      </c>
      <c r="E15" s="22" t="s">
        <v>99</v>
      </c>
      <c r="F15" s="22" t="s">
        <v>28</v>
      </c>
      <c r="G15" s="13"/>
    </row>
    <row r="16" spans="1:8" ht="29.25" customHeight="1" x14ac:dyDescent="0.2">
      <c r="A16" s="36"/>
      <c r="B16" s="36"/>
      <c r="C16" s="36"/>
      <c r="D16" s="36"/>
      <c r="E16" s="22" t="s">
        <v>100</v>
      </c>
      <c r="F16" s="22" t="s">
        <v>17</v>
      </c>
      <c r="G16" s="13"/>
    </row>
    <row r="17" spans="1:8" ht="33" customHeight="1" x14ac:dyDescent="0.2">
      <c r="A17" s="37">
        <v>1</v>
      </c>
      <c r="B17" s="37" t="s">
        <v>101</v>
      </c>
      <c r="C17" s="37" t="s">
        <v>102</v>
      </c>
      <c r="D17" s="37" t="s">
        <v>103</v>
      </c>
      <c r="E17" s="17" t="s">
        <v>104</v>
      </c>
      <c r="F17" s="17" t="s">
        <v>13</v>
      </c>
      <c r="G17" s="13"/>
      <c r="H17" s="13"/>
    </row>
    <row r="18" spans="1:8" ht="22.5" customHeight="1" x14ac:dyDescent="0.2">
      <c r="A18" s="38"/>
      <c r="B18" s="38"/>
      <c r="C18" s="38"/>
      <c r="D18" s="38"/>
      <c r="E18" s="17" t="s">
        <v>105</v>
      </c>
      <c r="F18" s="17" t="s">
        <v>13</v>
      </c>
      <c r="G18" s="13"/>
      <c r="H18" s="13"/>
    </row>
    <row r="19" spans="1:8" x14ac:dyDescent="0.2">
      <c r="A19" s="35">
        <v>5</v>
      </c>
      <c r="B19" s="35" t="s">
        <v>106</v>
      </c>
      <c r="C19" s="35" t="s">
        <v>107</v>
      </c>
      <c r="D19" s="35" t="s">
        <v>108</v>
      </c>
      <c r="E19" s="22" t="s">
        <v>109</v>
      </c>
      <c r="F19" s="22" t="s">
        <v>37</v>
      </c>
      <c r="G19" s="13"/>
      <c r="H19" s="13"/>
    </row>
    <row r="20" spans="1:8" x14ac:dyDescent="0.2">
      <c r="A20" s="36"/>
      <c r="B20" s="36"/>
      <c r="C20" s="36"/>
      <c r="D20" s="36"/>
      <c r="E20" s="22" t="s">
        <v>95</v>
      </c>
      <c r="F20" s="22" t="s">
        <v>37</v>
      </c>
      <c r="G20" s="13"/>
      <c r="H20" s="13"/>
    </row>
    <row r="21" spans="1:8" x14ac:dyDescent="0.2">
      <c r="A21" s="25"/>
      <c r="B21" s="26"/>
      <c r="C21" s="26"/>
      <c r="D21" s="26"/>
      <c r="E21" s="25"/>
      <c r="F21" s="25"/>
    </row>
    <row r="22" spans="1:8" x14ac:dyDescent="0.2">
      <c r="A22" s="25"/>
      <c r="B22" s="26"/>
      <c r="C22" s="26"/>
      <c r="D22" s="26"/>
      <c r="E22" s="25"/>
      <c r="F22" s="25"/>
    </row>
    <row r="23" spans="1:8" x14ac:dyDescent="0.2">
      <c r="A23" s="25"/>
      <c r="B23" s="26"/>
      <c r="C23" s="26"/>
      <c r="D23" s="26"/>
      <c r="E23" s="25"/>
      <c r="F23" s="25"/>
    </row>
    <row r="24" spans="1:8" x14ac:dyDescent="0.2">
      <c r="A24" s="25"/>
      <c r="B24" s="26"/>
      <c r="C24" s="26"/>
      <c r="D24" s="26"/>
      <c r="E24" s="25"/>
      <c r="F24" s="25"/>
    </row>
  </sheetData>
  <mergeCells count="21">
    <mergeCell ref="A11:A14"/>
    <mergeCell ref="B12:B14"/>
    <mergeCell ref="C12:C14"/>
    <mergeCell ref="D12:D14"/>
    <mergeCell ref="A1:F2"/>
    <mergeCell ref="A4:A9"/>
    <mergeCell ref="B4:B9"/>
    <mergeCell ref="C4:C9"/>
    <mergeCell ref="D4:D9"/>
    <mergeCell ref="A19:A20"/>
    <mergeCell ref="B19:B20"/>
    <mergeCell ref="C19:C20"/>
    <mergeCell ref="D19:D20"/>
    <mergeCell ref="A15:A16"/>
    <mergeCell ref="B15:B16"/>
    <mergeCell ref="C15:C16"/>
    <mergeCell ref="D15:D16"/>
    <mergeCell ref="A17:A18"/>
    <mergeCell ref="B17:B18"/>
    <mergeCell ref="C17:C18"/>
    <mergeCell ref="D17:D1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(COTIZACION) </vt:lpstr>
      <vt:lpstr>ANEXO 2A (FICHA TECNICA)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ANDRES PINZON ATEHORTUA</dc:creator>
  <cp:lastModifiedBy>EDGAR ANDRES PINZON ATEHORTUA</cp:lastModifiedBy>
  <dcterms:created xsi:type="dcterms:W3CDTF">2024-06-19T02:02:46Z</dcterms:created>
  <dcterms:modified xsi:type="dcterms:W3CDTF">2024-06-19T02:29:04Z</dcterms:modified>
</cp:coreProperties>
</file>