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E:\ESTRUCTURADOS 2024\7. PLAN 060 INTERVENTORIA\SECOP II\"/>
    </mc:Choice>
  </mc:AlternateContent>
  <xr:revisionPtr revIDLastSave="0" documentId="13_ncr:1_{04AF70E4-FF87-405E-9EE1-3ABCCDBDC4DE}" xr6:coauthVersionLast="45" xr6:coauthVersionMax="45" xr10:uidLastSave="{00000000-0000-0000-0000-000000000000}"/>
  <bookViews>
    <workbookView xWindow="-120" yWindow="-120" windowWidth="29040" windowHeight="15720" xr2:uid="{00000000-000D-0000-FFFF-FFFF00000000}"/>
  </bookViews>
  <sheets>
    <sheet name="Hoja2" sheetId="2" r:id="rId1"/>
  </sheets>
  <definedNames>
    <definedName name="_Hlk166604013" localSheetId="0">Hoja2!$C$12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E12" i="2" l="1"/>
  <c r="E13" i="2" s="1"/>
  <c r="F12" i="2" l="1"/>
  <c r="F13" i="2" s="1"/>
  <c r="G13" i="2" s="1"/>
</calcChain>
</file>

<file path=xl/sharedStrings.xml><?xml version="1.0" encoding="utf-8"?>
<sst xmlns="http://schemas.openxmlformats.org/spreadsheetml/2006/main" count="30" uniqueCount="28">
  <si>
    <t>ITEM</t>
  </si>
  <si>
    <t>Nota 5: Discriminar el porcentaje de IVA correspondiente según normatividad vigente. Utilizar solo hasta (2) dos decimales.</t>
  </si>
  <si>
    <t>DESCRIPCION</t>
  </si>
  <si>
    <t>UNIDAD DE MEDIDA</t>
  </si>
  <si>
    <t>PRECIO UNITARIO ANTES DE IVA</t>
  </si>
  <si>
    <t>VALOR IVA 19%</t>
  </si>
  <si>
    <t>PRECIO DE REFERENCIA INCLUIDO EL IVA</t>
  </si>
  <si>
    <t>SERVICIO</t>
  </si>
  <si>
    <t>Nota 2: El oferente diligenciar y cargar el ANEXO DE OFERTA ECONÓMICA y LA LISTA DE PRECIOS PUBLICADA EN LA PLATAFORMA SECOP II CON EL VALOR TOTAL OFERTADO deberá  tener en cuenta las notas económicas establecidas dentro  de los docuementos previos del proceso.</t>
  </si>
  <si>
    <t>PRECIO DE REFERENCIA DE LA ENTIDAD</t>
  </si>
  <si>
    <t>VALOR IVA</t>
  </si>
  <si>
    <t>PRECIO DE OFERTA</t>
  </si>
  <si>
    <t>Formulario ANEXO “OFERTA ECONÓMICA” DILIGENCIAR</t>
  </si>
  <si>
    <t>VER LAS NOTAS EN LA PARTE INFERIOR</t>
  </si>
  <si>
    <t>Ciudad y Fecha:</t>
  </si>
  <si>
    <t>Señores:</t>
  </si>
  <si>
    <t>CENTRAL ADMINISTRATIVA Y CONTABLE ESPECIALIZADA DE INGENIEROS</t>
  </si>
  <si>
    <t>Bogotá D.C</t>
  </si>
  <si>
    <t>Ref:</t>
  </si>
  <si>
    <t>El suscrito XXX (PROPONENTE), oferta el precio de los servicios requeridos objeto del presente proceso de contratación, los cuales cumplen con las características técnicas exigidas, discriminado a Precios Unitarios con el respectivo IVA de la siguiente manera:</t>
  </si>
  <si>
    <t>FIRMA</t>
  </si>
  <si>
    <t>Servicios de ingeniería PARA LA CONTRATACIÓN DE LA INTERVENTORIA TECNICA, ADMINISTRATIVA, FINANCIERA, AMBIENTAL, JURIDICA Y CONTABLE PARA LA CONTRATACIÓN de la ejecución de las obras nuevas a nivel nacional del ““LLAVE EN MANO” proyecto de estudios, diseños, tramite de permisos, licencias, construcción del RANCHO DE TROPA PEQUEÑO – 330 PERSONAS; A DESARROLLARSE EN EL BATALLÓN DE INFANTERÍA NO. 4 "GENERAL ANTONIO NARIÑO" BINAR 4, UBICADO EN SANTA CRUZ DE MOMPOX a ejecutar en la vigencia 2024.
Según Anexo técnico Radicado Nª2023441026381043, que tiene por objeto, brindar y proporcionar la información necesaria para que el contratista, cumpla con las exigencias técnicas establecidas por el COMANDO DE INGENIEROS</t>
  </si>
  <si>
    <t xml:space="preserve">PRESUPUESTO OFICIAL TOTAL INTERVENTORIA </t>
  </si>
  <si>
    <t>PROCESO DE CONCURSO DE MÉRITOS ABIERTO N° 223–CMA-CENACINGENIEROS-2024 CUYO OBJETO ES: CONTRATAR LOS SERVICIOS DE INTERVENTORIA TECNICA, ADMINISTRATIVA, FINANCIERA, AMBIENTAL, JURIDICA Y CONTABLE PARA EL CONTRATO DE OBRA QUE RESULTE DEL DE LICITACIÓN PUBLICA No. 204-LPOP-CENACINGENIEROS-2024 CUYO OBJETO ES: “LLAVE EN MANO” DE LA EJECUCION DE LAS OBRAS NUEVAS A NIVEL NACIONAL DEL PROYECTO DE ESTUDIOS, DISEÑOS, TRAMITE DE PERMISOS, LICENCIAS, CONSTRUCCIÓN Y PUESTA EN FUNCIONAMIENTO DEL RANCHO DE TROPA PEQUEÑO (CAP. 330 PERSONAS) DE UN (01) PISO A DESARROLLARSE EN EL BATALLÓN DE INFANTERÍA No. 4 "GENERAL ANTONIO NARIÑO" BINAR 4, UBICADO EN SANTA CRUZ DE MOMPOX – BOLIVAR, A EJECUTAR EN LA VIGENCIA 2024.</t>
  </si>
  <si>
    <t>Nota 1: El valor unitario ofertado no podrá superar el precio de referencia establecido por la entidad compradora así como el valor total de la propuesta económica no podrá superar el presupuesto oficial del proceso, so pena de incurrir en causal de rechazo.</t>
  </si>
  <si>
    <t>Nota 3:  Se requiere que el proponente interesado no modifique la información establecida por la Entidad dentro del ANEXO ECONÓMICO y/o LISTA DE PRECIOS .</t>
  </si>
  <si>
    <t>Nota 4: Verificar los valores y las formulas de su oferta, la CENAC INGENIEROS NO SE HACE RESPONSABLE.</t>
  </si>
  <si>
    <t>Nota 6: Se debe presentar ANEXO DE OFERTA ECONÓMICA PUBLICADA EN LA PLATAFORMA SECOP II  firmado por 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</si>
</sst>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240A]\ #,##0"/>
  </numFmts>
  <fonts count="9" x14ac:knownFonts="1">
    <font>
      <sz val="11"/>
      <color theme="1"/>
      <name val="Calibri"/>
      <family val="2"/>
      <scheme val="minor"/>
    </font>
    <font>
      <sz val="11"/>
      <color theme="1"/>
      <name val="Calibri"/>
      <family val="2"/>
      <scheme val="minor"/>
    </font>
    <font>
      <b/>
      <sz val="12"/>
      <color theme="1"/>
      <name val="Calibri"/>
      <family val="2"/>
    </font>
    <font>
      <b/>
      <sz val="12"/>
      <color rgb="FF000000"/>
      <name val="Calibri"/>
      <family val="2"/>
    </font>
    <font>
      <b/>
      <sz val="10"/>
      <color theme="1"/>
      <name val="Arial"/>
      <family val="2"/>
    </font>
    <font>
      <sz val="10"/>
      <color theme="1"/>
      <name val="Arial"/>
      <family val="2"/>
    </font>
    <font>
      <sz val="10"/>
      <color rgb="FFFF0000"/>
      <name val="Arial"/>
      <family val="2"/>
    </font>
    <font>
      <b/>
      <sz val="10"/>
      <color rgb="FFFF0000"/>
      <name val="Arial"/>
      <family val="2"/>
    </font>
    <font>
      <sz val="10"/>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
      <patternFill patternType="solid">
        <fgColor rgb="FFFFFFFF"/>
        <bgColor indexed="64"/>
      </patternFill>
    </fill>
  </fills>
  <borders count="24">
    <border>
      <left/>
      <right/>
      <top/>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68">
    <xf numFmtId="0" fontId="0" fillId="0" borderId="0" xfId="0"/>
    <xf numFmtId="0" fontId="0" fillId="0" borderId="0" xfId="0" applyFill="1"/>
    <xf numFmtId="0" fontId="0" fillId="0" borderId="0" xfId="0" applyFill="1" applyBorder="1"/>
    <xf numFmtId="0" fontId="2" fillId="0" borderId="0" xfId="0" applyFont="1" applyFill="1" applyBorder="1" applyAlignment="1">
      <alignment horizontal="right" vertical="center" wrapText="1"/>
    </xf>
    <xf numFmtId="43" fontId="0" fillId="0" borderId="0" xfId="1" applyFont="1" applyFill="1" applyBorder="1"/>
    <xf numFmtId="0" fontId="2" fillId="0" borderId="0" xfId="0" applyFont="1" applyFill="1" applyBorder="1" applyAlignment="1">
      <alignment vertical="center" wrapText="1"/>
    </xf>
    <xf numFmtId="10" fontId="2" fillId="0" borderId="0" xfId="0" applyNumberFormat="1" applyFont="1" applyFill="1" applyBorder="1" applyAlignment="1">
      <alignment horizontal="left" vertical="center" wrapText="1" indent="1"/>
    </xf>
    <xf numFmtId="0" fontId="3" fillId="0" borderId="0" xfId="0" applyFont="1" applyFill="1" applyBorder="1" applyAlignment="1">
      <alignment vertical="center" wrapText="1"/>
    </xf>
    <xf numFmtId="10" fontId="3" fillId="0" borderId="0" xfId="0" applyNumberFormat="1" applyFont="1" applyFill="1" applyBorder="1" applyAlignment="1">
      <alignment horizontal="left" vertical="center" wrapText="1" indent="1"/>
    </xf>
    <xf numFmtId="0" fontId="3" fillId="0" borderId="0" xfId="0" applyFont="1" applyFill="1" applyBorder="1" applyAlignment="1">
      <alignment horizontal="right" vertical="center" wrapText="1"/>
    </xf>
    <xf numFmtId="43" fontId="0" fillId="0" borderId="0" xfId="0" applyNumberFormat="1" applyFill="1" applyBorder="1"/>
    <xf numFmtId="0" fontId="2" fillId="0" borderId="0" xfId="0" applyFont="1" applyFill="1" applyBorder="1" applyAlignment="1">
      <alignment horizontal="left" vertical="center" wrapText="1" indent="15"/>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5" fillId="0" borderId="20" xfId="0" applyFont="1" applyBorder="1" applyAlignment="1">
      <alignment horizontal="center" vertical="center"/>
    </xf>
    <xf numFmtId="0" fontId="5" fillId="0" borderId="0" xfId="0" applyFont="1" applyBorder="1" applyAlignment="1">
      <alignment horizontal="center" vertical="center"/>
    </xf>
    <xf numFmtId="164" fontId="5" fillId="0" borderId="0" xfId="0" applyNumberFormat="1" applyFont="1" applyBorder="1" applyAlignment="1">
      <alignment horizontal="center" vertical="center"/>
    </xf>
    <xf numFmtId="0" fontId="5" fillId="0" borderId="0" xfId="0" applyFont="1" applyBorder="1" applyAlignment="1">
      <alignment horizontal="left"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21" xfId="0" applyFont="1" applyFill="1" applyBorder="1"/>
    <xf numFmtId="0" fontId="5" fillId="0" borderId="0" xfId="0" applyFont="1" applyFill="1" applyBorder="1" applyAlignment="1">
      <alignment horizontal="center" vertical="center"/>
    </xf>
    <xf numFmtId="0" fontId="4" fillId="0" borderId="21"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0" xfId="0" applyFont="1" applyBorder="1" applyAlignment="1">
      <alignment horizontal="left" vertical="center"/>
    </xf>
    <xf numFmtId="0" fontId="4" fillId="0" borderId="0" xfId="0" applyFont="1" applyBorder="1" applyAlignment="1">
      <alignment horizontal="left" vertical="center"/>
    </xf>
    <xf numFmtId="0" fontId="5" fillId="0" borderId="21" xfId="0" applyFont="1" applyBorder="1" applyAlignment="1">
      <alignment horizontal="center" vertical="center"/>
    </xf>
    <xf numFmtId="0" fontId="4" fillId="0" borderId="20" xfId="0" applyFont="1" applyBorder="1" applyAlignment="1">
      <alignment horizontal="center" vertical="center"/>
    </xf>
    <xf numFmtId="0" fontId="4" fillId="0" borderId="0"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4" fillId="4" borderId="14" xfId="0" applyFont="1" applyFill="1" applyBorder="1" applyAlignment="1">
      <alignment horizontal="center"/>
    </xf>
    <xf numFmtId="0" fontId="4" fillId="4" borderId="15" xfId="0" applyFont="1" applyFill="1" applyBorder="1" applyAlignment="1">
      <alignment horizontal="center"/>
    </xf>
    <xf numFmtId="0" fontId="4" fillId="4" borderId="16"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0" borderId="5" xfId="0" applyFont="1" applyBorder="1" applyAlignment="1">
      <alignment horizontal="center" vertical="center"/>
    </xf>
    <xf numFmtId="0" fontId="4" fillId="0" borderId="6" xfId="0" applyFont="1" applyBorder="1" applyAlignment="1">
      <alignment horizontal="justify" vertical="center" wrapText="1"/>
    </xf>
    <xf numFmtId="0" fontId="5" fillId="0" borderId="7" xfId="0" applyFont="1" applyBorder="1" applyAlignment="1">
      <alignment horizontal="center" vertical="center"/>
    </xf>
    <xf numFmtId="44" fontId="5" fillId="0" borderId="5" xfId="2" applyFont="1" applyBorder="1" applyAlignment="1">
      <alignment vertical="center"/>
    </xf>
    <xf numFmtId="44" fontId="5" fillId="0" borderId="7" xfId="2" applyFont="1" applyBorder="1" applyAlignment="1">
      <alignment vertical="center"/>
    </xf>
    <xf numFmtId="44" fontId="8" fillId="5" borderId="23" xfId="2" applyFont="1" applyFill="1" applyBorder="1" applyAlignment="1">
      <alignment horizontal="center" vertical="center" wrapText="1"/>
    </xf>
    <xf numFmtId="43" fontId="5" fillId="0" borderId="5" xfId="0" applyNumberFormat="1" applyFont="1" applyBorder="1" applyAlignment="1">
      <alignment vertical="center"/>
    </xf>
    <xf numFmtId="43" fontId="5" fillId="0" borderId="7" xfId="0" applyNumberFormat="1" applyFont="1" applyBorder="1" applyAlignment="1">
      <alignment vertical="center"/>
    </xf>
    <xf numFmtId="43" fontId="4" fillId="0" borderId="13" xfId="1" applyFont="1" applyBorder="1" applyAlignment="1">
      <alignment vertical="center"/>
    </xf>
    <xf numFmtId="0" fontId="4" fillId="0" borderId="8" xfId="0" applyFont="1" applyBorder="1" applyAlignment="1">
      <alignment horizontal="center"/>
    </xf>
    <xf numFmtId="0" fontId="4" fillId="0" borderId="9" xfId="0" applyFont="1" applyBorder="1" applyAlignment="1">
      <alignment horizontal="center"/>
    </xf>
    <xf numFmtId="44" fontId="4" fillId="0" borderId="10" xfId="2" applyFont="1" applyBorder="1"/>
    <xf numFmtId="44" fontId="4" fillId="0" borderId="11" xfId="2" applyFont="1" applyBorder="1"/>
    <xf numFmtId="44" fontId="4" fillId="0" borderId="12" xfId="2" applyFont="1" applyBorder="1"/>
    <xf numFmtId="43" fontId="4" fillId="0" borderId="10" xfId="0" applyNumberFormat="1" applyFont="1" applyBorder="1"/>
    <xf numFmtId="43" fontId="4" fillId="0" borderId="11" xfId="0" applyNumberFormat="1" applyFont="1" applyBorder="1"/>
    <xf numFmtId="43" fontId="4" fillId="0" borderId="12" xfId="0" applyNumberFormat="1" applyFont="1" applyBorder="1"/>
    <xf numFmtId="0" fontId="5" fillId="0" borderId="0" xfId="0" applyFont="1"/>
    <xf numFmtId="0" fontId="4" fillId="0" borderId="0" xfId="0" applyFont="1"/>
    <xf numFmtId="0" fontId="4" fillId="0" borderId="1" xfId="0" applyFont="1" applyFill="1" applyBorder="1" applyAlignment="1">
      <alignment horizontal="left" wrapText="1"/>
    </xf>
    <xf numFmtId="0" fontId="4" fillId="0" borderId="1" xfId="0" applyFont="1" applyFill="1" applyBorder="1" applyAlignment="1">
      <alignment horizontal="left"/>
    </xf>
    <xf numFmtId="0" fontId="4" fillId="0" borderId="1" xfId="0" applyFont="1" applyFill="1" applyBorder="1" applyAlignment="1">
      <alignment horizontal="left"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5527B-25A0-4168-A95A-81627E13C3FC}">
  <dimension ref="A1:J30"/>
  <sheetViews>
    <sheetView tabSelected="1" workbookViewId="0">
      <selection activeCell="L12" sqref="L12"/>
    </sheetView>
  </sheetViews>
  <sheetFormatPr baseColWidth="10" defaultRowHeight="15" x14ac:dyDescent="0.25"/>
  <cols>
    <col min="2" max="2" width="20.85546875" customWidth="1"/>
    <col min="3" max="3" width="55" customWidth="1"/>
    <col min="4" max="4" width="14.28515625" customWidth="1"/>
    <col min="5" max="5" width="19.140625" customWidth="1"/>
    <col min="6" max="6" width="21.5703125" customWidth="1"/>
    <col min="7" max="7" width="20.42578125" customWidth="1"/>
    <col min="8" max="8" width="19.42578125" customWidth="1"/>
    <col min="9" max="9" width="21.7109375" customWidth="1"/>
    <col min="10" max="10" width="24.140625" customWidth="1"/>
  </cols>
  <sheetData>
    <row r="1" spans="1:10" x14ac:dyDescent="0.25">
      <c r="B1" s="12" t="s">
        <v>12</v>
      </c>
      <c r="C1" s="13"/>
      <c r="D1" s="13"/>
      <c r="E1" s="13"/>
      <c r="F1" s="13"/>
      <c r="G1" s="13"/>
      <c r="H1" s="13"/>
      <c r="I1" s="13"/>
      <c r="J1" s="14"/>
    </row>
    <row r="2" spans="1:10" x14ac:dyDescent="0.25">
      <c r="B2" s="15"/>
      <c r="C2" s="16"/>
      <c r="D2" s="17"/>
      <c r="E2" s="18"/>
      <c r="F2" s="16"/>
      <c r="G2" s="17"/>
      <c r="H2" s="19"/>
      <c r="I2" s="20" t="s">
        <v>13</v>
      </c>
      <c r="J2" s="21"/>
    </row>
    <row r="3" spans="1:10" x14ac:dyDescent="0.25">
      <c r="B3" s="15" t="s">
        <v>14</v>
      </c>
      <c r="C3" s="16"/>
      <c r="D3" s="16"/>
      <c r="E3" s="18"/>
      <c r="F3" s="16"/>
      <c r="G3" s="16"/>
      <c r="H3" s="22"/>
      <c r="I3" s="22"/>
      <c r="J3" s="23"/>
    </row>
    <row r="4" spans="1:10" x14ac:dyDescent="0.25">
      <c r="B4" s="15"/>
      <c r="C4" s="16"/>
      <c r="D4" s="16"/>
      <c r="E4" s="18"/>
      <c r="F4" s="16"/>
      <c r="G4" s="16"/>
      <c r="H4" s="22"/>
      <c r="I4" s="22"/>
      <c r="J4" s="24"/>
    </row>
    <row r="5" spans="1:10" x14ac:dyDescent="0.25">
      <c r="B5" s="25" t="s">
        <v>15</v>
      </c>
      <c r="C5" s="26" t="s">
        <v>16</v>
      </c>
      <c r="D5" s="26"/>
      <c r="E5" s="26"/>
      <c r="F5" s="26"/>
      <c r="G5" s="26"/>
      <c r="H5" s="26"/>
      <c r="I5" s="26"/>
      <c r="J5" s="27"/>
    </row>
    <row r="6" spans="1:10" x14ac:dyDescent="0.25">
      <c r="B6" s="25" t="s">
        <v>17</v>
      </c>
      <c r="C6" s="18"/>
      <c r="D6" s="18"/>
      <c r="E6" s="18"/>
      <c r="F6" s="16"/>
      <c r="G6" s="16"/>
      <c r="H6" s="16"/>
      <c r="I6" s="16"/>
      <c r="J6" s="27"/>
    </row>
    <row r="7" spans="1:10" x14ac:dyDescent="0.25">
      <c r="B7" s="15"/>
      <c r="C7" s="18"/>
      <c r="D7" s="18"/>
      <c r="E7" s="18"/>
      <c r="F7" s="18"/>
      <c r="G7" s="16"/>
      <c r="H7" s="16"/>
      <c r="I7" s="16"/>
      <c r="J7" s="27"/>
    </row>
    <row r="8" spans="1:10" ht="108" customHeight="1" x14ac:dyDescent="0.25">
      <c r="B8" s="28" t="s">
        <v>18</v>
      </c>
      <c r="C8" s="29" t="s">
        <v>23</v>
      </c>
      <c r="D8" s="29"/>
      <c r="E8" s="29"/>
      <c r="F8" s="29"/>
      <c r="G8" s="29"/>
      <c r="H8" s="29"/>
      <c r="I8" s="29"/>
      <c r="J8" s="30"/>
    </row>
    <row r="9" spans="1:10" ht="61.5" customHeight="1" thickBot="1" x14ac:dyDescent="0.3">
      <c r="B9" s="31" t="s">
        <v>19</v>
      </c>
      <c r="C9" s="32"/>
      <c r="D9" s="32"/>
      <c r="E9" s="32"/>
      <c r="F9" s="32"/>
      <c r="G9" s="32"/>
      <c r="H9" s="32"/>
      <c r="I9" s="32"/>
      <c r="J9" s="33"/>
    </row>
    <row r="10" spans="1:10" ht="15.75" thickBot="1" x14ac:dyDescent="0.3">
      <c r="B10" s="34"/>
      <c r="C10" s="35"/>
      <c r="D10" s="36"/>
      <c r="E10" s="37" t="s">
        <v>9</v>
      </c>
      <c r="F10" s="38"/>
      <c r="G10" s="39"/>
      <c r="H10" s="40" t="s">
        <v>11</v>
      </c>
      <c r="I10" s="41"/>
      <c r="J10" s="42"/>
    </row>
    <row r="11" spans="1:10" ht="39" thickBot="1" x14ac:dyDescent="0.3">
      <c r="B11" s="43" t="s">
        <v>0</v>
      </c>
      <c r="C11" s="44" t="s">
        <v>2</v>
      </c>
      <c r="D11" s="45" t="s">
        <v>3</v>
      </c>
      <c r="E11" s="43" t="s">
        <v>4</v>
      </c>
      <c r="F11" s="44" t="s">
        <v>5</v>
      </c>
      <c r="G11" s="45" t="s">
        <v>6</v>
      </c>
      <c r="H11" s="43" t="s">
        <v>4</v>
      </c>
      <c r="I11" s="44" t="s">
        <v>10</v>
      </c>
      <c r="J11" s="45" t="s">
        <v>6</v>
      </c>
    </row>
    <row r="12" spans="1:10" ht="217.5" thickBot="1" x14ac:dyDescent="0.3">
      <c r="B12" s="46">
        <v>1</v>
      </c>
      <c r="C12" s="47" t="s">
        <v>21</v>
      </c>
      <c r="D12" s="48" t="s">
        <v>7</v>
      </c>
      <c r="E12" s="49">
        <f>G12/1.19</f>
        <v>393174916.8067227</v>
      </c>
      <c r="F12" s="50">
        <f>E12*19/100</f>
        <v>74703234.193277314</v>
      </c>
      <c r="G12" s="51">
        <v>467878151</v>
      </c>
      <c r="H12" s="52"/>
      <c r="I12" s="53"/>
      <c r="J12" s="54"/>
    </row>
    <row r="13" spans="1:10" ht="15.75" thickBot="1" x14ac:dyDescent="0.3">
      <c r="B13" s="55" t="s">
        <v>22</v>
      </c>
      <c r="C13" s="56"/>
      <c r="D13" s="56"/>
      <c r="E13" s="57">
        <f>SUM(E12:E12)</f>
        <v>393174916.8067227</v>
      </c>
      <c r="F13" s="58">
        <f>SUM(F12:F12)</f>
        <v>74703234.193277314</v>
      </c>
      <c r="G13" s="59">
        <f>SUM(E13:F13)</f>
        <v>467878151</v>
      </c>
      <c r="H13" s="60"/>
      <c r="I13" s="61"/>
      <c r="J13" s="62"/>
    </row>
    <row r="14" spans="1:10" ht="88.5" customHeight="1" x14ac:dyDescent="0.25">
      <c r="B14" s="63"/>
      <c r="C14" s="64" t="s">
        <v>20</v>
      </c>
      <c r="D14" s="63"/>
      <c r="E14" s="63"/>
      <c r="F14" s="63"/>
      <c r="G14" s="63"/>
      <c r="H14" s="63"/>
      <c r="I14" s="63"/>
      <c r="J14" s="63"/>
    </row>
    <row r="15" spans="1:10" x14ac:dyDescent="0.25">
      <c r="B15" s="63"/>
      <c r="C15" s="63"/>
      <c r="D15" s="63"/>
      <c r="E15" s="63"/>
      <c r="F15" s="63"/>
      <c r="G15" s="63"/>
      <c r="H15" s="63"/>
      <c r="I15" s="63"/>
      <c r="J15" s="63"/>
    </row>
    <row r="16" spans="1:10" s="1" customFormat="1" ht="27" customHeight="1" x14ac:dyDescent="0.25">
      <c r="A16" s="2"/>
      <c r="B16" s="65" t="s">
        <v>24</v>
      </c>
      <c r="C16" s="65"/>
      <c r="D16" s="65"/>
      <c r="E16" s="65"/>
      <c r="F16" s="65"/>
      <c r="G16" s="65"/>
      <c r="H16" s="65"/>
      <c r="I16" s="65"/>
      <c r="J16" s="65"/>
    </row>
    <row r="17" spans="1:10" s="1" customFormat="1" ht="41.25" customHeight="1" x14ac:dyDescent="0.25">
      <c r="A17" s="2"/>
      <c r="B17" s="65" t="s">
        <v>8</v>
      </c>
      <c r="C17" s="65"/>
      <c r="D17" s="65"/>
      <c r="E17" s="65"/>
      <c r="F17" s="65"/>
      <c r="G17" s="65"/>
      <c r="H17" s="65"/>
      <c r="I17" s="65"/>
      <c r="J17" s="65"/>
    </row>
    <row r="18" spans="1:10" s="1" customFormat="1" x14ac:dyDescent="0.25">
      <c r="A18" s="2"/>
      <c r="B18" s="66" t="s">
        <v>25</v>
      </c>
      <c r="C18" s="66"/>
      <c r="D18" s="66"/>
      <c r="E18" s="66"/>
      <c r="F18" s="66"/>
      <c r="G18" s="66"/>
      <c r="H18" s="66"/>
      <c r="I18" s="66"/>
      <c r="J18" s="66"/>
    </row>
    <row r="19" spans="1:10" s="1" customFormat="1" x14ac:dyDescent="0.25">
      <c r="A19" s="2"/>
      <c r="B19" s="66" t="s">
        <v>26</v>
      </c>
      <c r="C19" s="66"/>
      <c r="D19" s="66"/>
      <c r="E19" s="66"/>
      <c r="F19" s="66"/>
      <c r="G19" s="66"/>
      <c r="H19" s="66"/>
      <c r="I19" s="66"/>
      <c r="J19" s="66"/>
    </row>
    <row r="20" spans="1:10" s="1" customFormat="1" ht="21.75" customHeight="1" x14ac:dyDescent="0.25">
      <c r="A20" s="2"/>
      <c r="B20" s="67" t="s">
        <v>1</v>
      </c>
      <c r="C20" s="67"/>
      <c r="D20" s="67"/>
      <c r="E20" s="67"/>
      <c r="F20" s="67"/>
      <c r="G20" s="67"/>
      <c r="H20" s="67"/>
      <c r="I20" s="67"/>
      <c r="J20" s="67"/>
    </row>
    <row r="21" spans="1:10" s="1" customFormat="1" x14ac:dyDescent="0.25">
      <c r="A21" s="2"/>
      <c r="B21" s="66" t="s">
        <v>27</v>
      </c>
      <c r="C21" s="66"/>
      <c r="D21" s="66"/>
      <c r="E21" s="66"/>
      <c r="F21" s="66"/>
      <c r="G21" s="66"/>
      <c r="H21" s="66"/>
      <c r="I21" s="66"/>
      <c r="J21" s="66"/>
    </row>
    <row r="22" spans="1:10" ht="15.75" x14ac:dyDescent="0.25">
      <c r="A22" s="2"/>
      <c r="B22" s="2"/>
      <c r="C22" s="11"/>
      <c r="D22" s="11"/>
      <c r="E22" s="3"/>
      <c r="F22" s="2"/>
      <c r="G22" s="4"/>
    </row>
    <row r="23" spans="1:10" ht="15.75" x14ac:dyDescent="0.25">
      <c r="A23" s="2"/>
      <c r="B23" s="2"/>
      <c r="C23" s="5"/>
      <c r="D23" s="6"/>
      <c r="E23" s="3"/>
      <c r="F23" s="2"/>
      <c r="G23" s="4"/>
    </row>
    <row r="24" spans="1:10" ht="15.75" x14ac:dyDescent="0.25">
      <c r="A24" s="2"/>
      <c r="B24" s="2"/>
      <c r="C24" s="7"/>
      <c r="D24" s="8"/>
      <c r="E24" s="9"/>
      <c r="F24" s="4"/>
      <c r="G24" s="4"/>
    </row>
    <row r="25" spans="1:10" ht="15.75" x14ac:dyDescent="0.25">
      <c r="A25" s="2"/>
      <c r="B25" s="2"/>
      <c r="C25" s="5"/>
      <c r="D25" s="6"/>
      <c r="E25" s="3"/>
      <c r="F25" s="4"/>
      <c r="G25" s="4"/>
    </row>
    <row r="26" spans="1:10" ht="15.75" x14ac:dyDescent="0.25">
      <c r="A26" s="2"/>
      <c r="B26" s="2"/>
      <c r="C26" s="11"/>
      <c r="D26" s="11"/>
      <c r="E26" s="3"/>
      <c r="F26" s="10"/>
      <c r="G26" s="4"/>
    </row>
    <row r="27" spans="1:10" x14ac:dyDescent="0.25">
      <c r="A27" s="2"/>
      <c r="B27" s="2"/>
      <c r="C27" s="2"/>
      <c r="D27" s="2"/>
      <c r="E27" s="2"/>
      <c r="F27" s="2"/>
      <c r="G27" s="4"/>
    </row>
    <row r="28" spans="1:10" x14ac:dyDescent="0.25">
      <c r="A28" s="2"/>
      <c r="B28" s="2"/>
      <c r="C28" s="2"/>
      <c r="D28" s="2"/>
      <c r="E28" s="2"/>
      <c r="F28" s="2"/>
      <c r="G28" s="4"/>
    </row>
    <row r="29" spans="1:10" x14ac:dyDescent="0.25">
      <c r="A29" s="2"/>
      <c r="B29" s="2"/>
      <c r="C29" s="2"/>
      <c r="D29" s="2"/>
      <c r="E29" s="2"/>
      <c r="F29" s="2"/>
      <c r="G29" s="4"/>
    </row>
    <row r="30" spans="1:10" x14ac:dyDescent="0.25">
      <c r="A30" s="2"/>
      <c r="B30" s="2"/>
      <c r="C30" s="2"/>
      <c r="D30" s="2"/>
      <c r="E30" s="2"/>
      <c r="F30" s="2"/>
      <c r="G30" s="2"/>
    </row>
  </sheetData>
  <mergeCells count="15">
    <mergeCell ref="B13:D13"/>
    <mergeCell ref="C22:D22"/>
    <mergeCell ref="C26:D26"/>
    <mergeCell ref="B16:J16"/>
    <mergeCell ref="B17:J17"/>
    <mergeCell ref="B18:J18"/>
    <mergeCell ref="B19:J19"/>
    <mergeCell ref="B20:J20"/>
    <mergeCell ref="B21:J21"/>
    <mergeCell ref="B1:I1"/>
    <mergeCell ref="C8:J8"/>
    <mergeCell ref="B9:J9"/>
    <mergeCell ref="E10:G10"/>
    <mergeCell ref="H10:J10"/>
    <mergeCell ref="B10:D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Hoja2!_Hlk166604013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dcterms:created xsi:type="dcterms:W3CDTF">2024-04-25T18:12:31Z</dcterms:created>
  <dcterms:modified xsi:type="dcterms:W3CDTF">2024-06-19T19:04:48Z</dcterms:modified>
</cp:coreProperties>
</file>