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Personal\Desktop\2020 CENAC\PROCESOS\5 NIÑOS\"/>
    </mc:Choice>
  </mc:AlternateContent>
  <xr:revisionPtr revIDLastSave="0" documentId="8_{24CED33F-465E-49DD-B446-ED0F1338121C}" xr6:coauthVersionLast="45" xr6:coauthVersionMax="45" xr10:uidLastSave="{00000000-0000-0000-0000-000000000000}"/>
  <bookViews>
    <workbookView xWindow="-108" yWindow="-108" windowWidth="23256" windowHeight="12576" activeTab="1" xr2:uid="{00000000-000D-0000-FFFF-FFFF00000000}"/>
  </bookViews>
  <sheets>
    <sheet name="OFERTA ECONOMICA-LOTE 1" sheetId="1" r:id="rId1"/>
    <sheet name="OFERTA ECONOMICA-LOTE 2" sheetId="2" r:id="rId2"/>
  </sheets>
  <definedNames>
    <definedName name="_xlnm._FilterDatabase" localSheetId="0" hidden="1">'OFERTA ECONOMICA-LOTE 1'!$A$14:$K$36</definedName>
    <definedName name="_xlnm._FilterDatabase" localSheetId="1" hidden="1">'OFERTA ECONOMICA-LOTE 2'!$A$14:$K$32</definedName>
    <definedName name="Rubros" localSheetId="1">#REF!</definedName>
    <definedName name="Rubros">#REF!</definedName>
    <definedName name="_xlnm.Print_Titles" localSheetId="0">'OFERTA ECONOMICA-LOTE 1'!$14:$14</definedName>
    <definedName name="_xlnm.Print_Titles" localSheetId="1">'OFERTA ECONOMICA-LOTE 2'!$14:$14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32" i="2" l="1"/>
  <c r="J32" i="2"/>
  <c r="M31" i="2"/>
  <c r="K31" i="2"/>
  <c r="M30" i="2"/>
  <c r="K30" i="2"/>
  <c r="M29" i="2"/>
  <c r="K29" i="2"/>
  <c r="M28" i="2"/>
  <c r="K28" i="2"/>
  <c r="M27" i="2"/>
  <c r="K27" i="2"/>
  <c r="M26" i="2"/>
  <c r="K26" i="2"/>
  <c r="M25" i="2"/>
  <c r="K25" i="2"/>
  <c r="M24" i="2"/>
  <c r="K24" i="2"/>
  <c r="M23" i="2"/>
  <c r="K23" i="2"/>
  <c r="M22" i="2"/>
  <c r="K22" i="2"/>
  <c r="M21" i="2"/>
  <c r="K21" i="2"/>
  <c r="M20" i="2"/>
  <c r="K20" i="2"/>
  <c r="M19" i="2"/>
  <c r="K19" i="2"/>
  <c r="M18" i="2"/>
  <c r="K18" i="2"/>
  <c r="M17" i="2"/>
  <c r="K17" i="2"/>
  <c r="M16" i="2"/>
  <c r="K16" i="2"/>
  <c r="L36" i="1"/>
  <c r="J36" i="1"/>
  <c r="M35" i="1"/>
  <c r="K35" i="1"/>
  <c r="M34" i="1"/>
  <c r="K34" i="1"/>
  <c r="M33" i="1"/>
  <c r="K33" i="1"/>
  <c r="M32" i="1"/>
  <c r="K32" i="1"/>
  <c r="M31" i="1"/>
  <c r="K31" i="1"/>
  <c r="M30" i="1"/>
  <c r="K30" i="1"/>
  <c r="M29" i="1"/>
  <c r="K29" i="1"/>
  <c r="M28" i="1"/>
  <c r="K28" i="1"/>
  <c r="M27" i="1"/>
  <c r="K27" i="1"/>
  <c r="M26" i="1"/>
  <c r="K26" i="1"/>
  <c r="M25" i="1"/>
  <c r="K25" i="1"/>
  <c r="M24" i="1"/>
  <c r="K24" i="1"/>
  <c r="M23" i="1"/>
  <c r="K23" i="1"/>
  <c r="M22" i="1"/>
  <c r="K22" i="1"/>
  <c r="M21" i="1"/>
  <c r="K21" i="1"/>
  <c r="M20" i="1"/>
  <c r="K20" i="1"/>
  <c r="M19" i="1"/>
  <c r="K19" i="1"/>
  <c r="M18" i="1"/>
  <c r="K18" i="1"/>
  <c r="M17" i="1"/>
  <c r="K17" i="1"/>
  <c r="M16" i="1"/>
  <c r="K16" i="1"/>
  <c r="M32" i="2" l="1"/>
  <c r="K36" i="1"/>
  <c r="M36" i="1"/>
  <c r="K32" i="2"/>
</calcChain>
</file>

<file path=xl/sharedStrings.xml><?xml version="1.0" encoding="utf-8"?>
<sst xmlns="http://schemas.openxmlformats.org/spreadsheetml/2006/main" count="252" uniqueCount="81">
  <si>
    <t>FORMULARIO No. 4</t>
  </si>
  <si>
    <t>VALOR DE LA PROPUESTA ECONÓMICA</t>
  </si>
  <si>
    <t>Ciudad y Fecha:</t>
  </si>
  <si>
    <t>xxxxxxxxxxx,xx/xx/xxxx</t>
  </si>
  <si>
    <t>Oferente:</t>
  </si>
  <si>
    <t>xxxxxxxxxxxxxxxxxxxxxxxxxxx</t>
  </si>
  <si>
    <t>NIT.:</t>
  </si>
  <si>
    <t>REF.:</t>
  </si>
  <si>
    <t>OFERTA ECONÓMICA</t>
  </si>
  <si>
    <t>ITEM</t>
  </si>
  <si>
    <t>CÓDIGO DANE</t>
  </si>
  <si>
    <t>CODIGO UNSPCS</t>
  </si>
  <si>
    <t>CÓDIGO MATERIAL SAP (OPCIONAL)</t>
  </si>
  <si>
    <t>CÓDIGO OTAN - NOC (OPCIONAL)</t>
  </si>
  <si>
    <t>CODIGO CUPS</t>
  </si>
  <si>
    <t>DESCRIPCIÓN DETALLADA DEL BIEN O SERVICIO</t>
  </si>
  <si>
    <t>UNIDAD DE MEDIDA</t>
  </si>
  <si>
    <t>CANT. MIN A ADQ.</t>
  </si>
  <si>
    <t>VALOR REFERENCIA UNITARIO</t>
  </si>
  <si>
    <t>VALOR REFERENCIA TOTAL</t>
  </si>
  <si>
    <t>VALOR UNIT  OFERTA</t>
  </si>
  <si>
    <t>VALOR TOTAL OFERTA</t>
  </si>
  <si>
    <t>LOTE 1 DEPARTAMENTO DE CASANARE</t>
  </si>
  <si>
    <t>ISH-20000000000000</t>
  </si>
  <si>
    <t>N/A</t>
  </si>
  <si>
    <t>CONSULTA DE PRIMERA VEZ POR FISIOTERAPIA</t>
  </si>
  <si>
    <t>SERVICIO</t>
  </si>
  <si>
    <t>CONSULTA DE CONTROL O SEGUIMIENTO POR FISIOTERAPIA</t>
  </si>
  <si>
    <t>TERAPIA FISICA INTEGRAL (INCLUYE ACTIVIDADES EN COMPONENTES SENSIOMOTORES DEL DESEMPEÑO, EJERCICIOS TERAPEUTICOS, ESTIMULACION, MECANOTERAPIA, MEDIOS FISICOS, HIDROTERAPIA, CRIOTERAPIA, CALOR HUMEDO) ELECTROTERAPIA               BIO-FEED BACK, TENS, ULTRASONIDO, DIATERMIA O TRACCIONES DE ACUERDO A PIT. UNA VALORACION INICIAL Y LAS QUE SEAN SOLICITADAS DE ACUERDO AL PIT( PLAN INDIVIDUAL DE TRATAMIENTO)</t>
  </si>
  <si>
    <t>CONSULTA DE PRIMERA VEZ POR FONOAUDIOLOGIA</t>
  </si>
  <si>
    <t>CONSULTA DE CONTROL O SEGUIMIENTO POR FONOAUDIOLOGIA</t>
  </si>
  <si>
    <t>TERAPIA FONOAUDIOLOGICA INTEGRAL (INCLUYE PROBLEMAS DE LENGUAJE, HABLA, AUDICION O COMUNICACIÓN) UNA VALORACION INICIAL Y LAS QUE SEAN SOLICITADAS DE ACUERDO AL PIT. ( PLAN INDIVIDUAL DE TRATAMIENTO)</t>
  </si>
  <si>
    <t>CONSULTA DE PRIMERA VEZ POR TERAPIA OCUPACIONAL</t>
  </si>
  <si>
    <t>CONSULTA DE CONTROL O SEGUIMIENTO POR TERAPIA OCUPACIONAL.</t>
  </si>
  <si>
    <t>TERAPIA OCUPACIONAL INTEGRAL (INCLUYE EVALUACION DEL DESEMPEÑO OCUPACIONAL FUNCIONAL Y DETERMINACION TERAPEUTICA EN LOS COMPONENTES SENSORIOMOTORES COGNOSCITIVO, SOCIOAFECTlVOS y
ERGONÓMICOS PARA ENTRENAMIENTO FUNCIONAL E INTEGRACIÓN LABORAL, SOCIAL Y FAMILIAR Y EN USO DE TECNOLOGIA DE REHABILITACIÓN UNA VALORACION INICIAL Y LAS QUE SEAN SOLICITADAS DE ACUERDO AL PIT. ( PLAN INDIVIDUAL DE TRATAMIENTO)</t>
  </si>
  <si>
    <t>CONSULTA DE PRIMERA VEZ POR PSICOLOGIA</t>
  </si>
  <si>
    <t xml:space="preserve">CONSULTA DE CONTROL O SEGUIMIENTO POR PSICOLOGIA </t>
  </si>
  <si>
    <t>PSICOTERAPIA INDIVIDUAL POR PSICOLOGIA UNA VALORACION INICIAL Y LAS QUE SEAN SOLICITADAS DE ACUERDO AL PIT. ( PLAN INDIVIDUAL DE TRATAMIENTO)</t>
  </si>
  <si>
    <t>CONSULTA DE PRIMERA VEZ POR TERAPIA DEL LENGUAJE</t>
  </si>
  <si>
    <t>CONSULTA DE CONTROL O SEGUIMIENTO POR TERAPIA DEL LENGUAJE.</t>
  </si>
  <si>
    <t>TERAPIA DEL LENGUAJE INTEGRAL (INCLUYE PROBLEMAS DE LENGUAJE, HABLA, AUDICION O COMUNICACIÓN) UNA VALORACION INICIAL Y LAS QUE SEAN SOLICITADAS DE ACUERDO AL PIT. ( PLAN INDIVIDUAL DE TRATAMIENTO)</t>
  </si>
  <si>
    <t>CONSULTA DE PRIMERA VEZ POR TERAPIA RESPIRATORIA</t>
  </si>
  <si>
    <t>CONSULTA DE CONTROL O SEGUIMIENTO POR TERAPIA RESPIRATORIA</t>
  </si>
  <si>
    <t>TERAPIA RESPIRATORIA INTEGRAL( PERCUSION , VIBRACION, DRANAJE POSTURAL, SUCCION , MICRONEBULIZACION,ACELERADOR DE FLUJO, TOS ASISTIDA O EJERCICIOS RESPIRATORIOS</t>
  </si>
  <si>
    <t>MEDICACION RESPIRATORIA ADMINISTRADA MEDIANTE NEBULIZACION(AEROSOLTERAPIA)</t>
  </si>
  <si>
    <t>NEBULIZACION</t>
  </si>
  <si>
    <t>TOTAL PRECIO DE REFERENCIA / OFERTA</t>
  </si>
  <si>
    <t>Valor (en Letras):</t>
  </si>
  <si>
    <t>XXXXXXXXXXXXXXXXXXXXXXXXXXXXXXXXXXXXXXXXXXXXXXXXXXXXXXXXXXXXXXXXXXXXXXXXXXXXXXXXXXXXXXXXXXXXXXXXXXX</t>
  </si>
  <si>
    <t xml:space="preserve"> NOTA 1:</t>
  </si>
  <si>
    <t>DEBE ADVERTIRSE QUE DICHOS MONTOS PRESENTADOS EN EL ANTERIOR FORMATO “JUSTIFICACIÓN DEL PRECIO DE REFERENCIA” SOLAMENTE SERÁN TENIDOS EN CUENTA PARA LA EVALUACIÓN ECONÓMICA DE LAS OFERTAS, Y QUE PARA TODOS LOS EFECTOS EL VALOR DEL CONTRATO NO SUPERARÁ, BAJO NINGÚN MOTIVO, EL VALOR DEL PRESUPUESTO ASIGNADO DEL PRESENTE PROCESO.</t>
  </si>
  <si>
    <t xml:space="preserve"> NOTA 2:</t>
  </si>
  <si>
    <t>LOS VALORES DE LA OFERTA DEBEN PRESENTARSE EN LO POSIBLE SIN DECIMALES, NI CENTAVOS, DEBE SER VALOR NETO SIN APROXIMACIONES.</t>
  </si>
  <si>
    <t xml:space="preserve"> NOTA 3:</t>
  </si>
  <si>
    <t>SE INFORMA A LOS OFERENTES QUE ESTE ANEXO NO SERÁ OBJETO DE ACLARACIÓN.</t>
  </si>
  <si>
    <t xml:space="preserve"> NOTA 4:</t>
  </si>
  <si>
    <t>LA ADMINISTRACIÓN SE RESERVA EL DERECHO DE ADJUDICAR MAYORES CANTIDADES HASTA CUBRIR LA NECESIDAD Y AGOTAR EL RECURSO ASIGNADO MEDIANTE CDP.</t>
  </si>
  <si>
    <t xml:space="preserve"> NOTA 5:</t>
  </si>
  <si>
    <t>EXPRESAR EL VALOR DE LA OFERTA EN NUMEROS Y LETRAS.</t>
  </si>
  <si>
    <t>Notas al cuadro de precios:</t>
  </si>
  <si>
    <t xml:space="preserve">1. </t>
  </si>
  <si>
    <t>ES DE ACLARAR QUE EL PROPONENTE POSIBLE CONTRATISTA, ASUME EL RIESGO CAMBIARIO, DESDE EL MOMENTO DE LA PRESENTACIÓN DE LA OFERTA HASTA LA LIQUIDACIÓN DEL CONTRATO, TODA VEZ QUE LA OFERTA ES PRESENTADA EN PESOS COLOMBIANOS.</t>
  </si>
  <si>
    <t xml:space="preserve">2. </t>
  </si>
  <si>
    <t>LOS OFERENTES DEBERÁN OFERTAR EN SU TOTALIDAD LOS ITEMS. SIN SOBREPASAR EL PRECIO DE REFERENCIA ESTABLECIDO POR LA ENTIDAD.</t>
  </si>
  <si>
    <t xml:space="preserve">3. </t>
  </si>
  <si>
    <t>EL OFERENTE DEBERA VERIFICAR BIEN LA "DESCRIPCIÓN DETALLADA DEL BIEN O SERVICIO", Y VERIFICA LA UNIDAD DE MEDIDA ANTES DE PRESENTAR SU OFERTA.</t>
  </si>
  <si>
    <t xml:space="preserve">4. </t>
  </si>
  <si>
    <t>EL OFERENTE DEBE CALCULAR EL IVA SEGÚN FORMATO Y SEGÚN SU CONDICION TRIBUTARIA EN CADA ITEMS.</t>
  </si>
  <si>
    <t xml:space="preserve">Atentamente, </t>
  </si>
  <si>
    <t>FIRMA REPRESENTANTE LEGAL O APODERADO</t>
  </si>
  <si>
    <t>Nombre:</t>
  </si>
  <si>
    <t>Razón social:</t>
  </si>
  <si>
    <t>LOTE 2 DEPARTAMENTO DE ARAUCA</t>
  </si>
  <si>
    <t xml:space="preserve">CONSULTA DE PRIMERA VEZ  NEUROPEDIATRIA </t>
  </si>
  <si>
    <t xml:space="preserve">CONSULTA DE CONTROL O SEGUIMIENTO POR NEUROPEDIATRIA </t>
  </si>
  <si>
    <t xml:space="preserve">CONSULTA DE PRIMERA VEZ FISIATRIA </t>
  </si>
  <si>
    <t xml:space="preserve">CONSULTA DE CONTROL O SEGUIMIENTO POR FISIATRIA </t>
  </si>
  <si>
    <r>
      <t xml:space="preserve">El suscrito </t>
    </r>
    <r>
      <rPr>
        <b/>
        <sz val="11"/>
        <color theme="1"/>
        <rFont val="Calibri"/>
        <family val="2"/>
        <scheme val="minor"/>
      </rPr>
      <t>XXXXXXXXXXXXXXXXXXXXXXXXXXXXX</t>
    </r>
    <r>
      <rPr>
        <sz val="11"/>
        <color theme="1"/>
        <rFont val="Calibri"/>
        <family val="2"/>
        <scheme val="minor"/>
      </rPr>
      <t xml:space="preserve">, obrando en nombre y representación de empresa/Persona Natural </t>
    </r>
    <r>
      <rPr>
        <b/>
        <sz val="11"/>
        <color theme="1"/>
        <rFont val="Calibri"/>
        <family val="2"/>
        <scheme val="minor"/>
      </rPr>
      <t>XXXXXXXXXXXXXXXX</t>
    </r>
    <r>
      <rPr>
        <sz val="11"/>
        <color theme="1"/>
        <rFont val="Calibri"/>
        <family val="2"/>
        <scheme val="minor"/>
      </rPr>
      <t xml:space="preserve"> NIT. </t>
    </r>
    <r>
      <rPr>
        <b/>
        <sz val="11"/>
        <color theme="1"/>
        <rFont val="Calibri"/>
        <family val="2"/>
        <scheme val="minor"/>
      </rPr>
      <t xml:space="preserve">XXXXXXXXXXXXX-X </t>
    </r>
    <r>
      <rPr>
        <sz val="11"/>
        <color theme="1"/>
        <rFont val="Calibri"/>
        <family val="2"/>
        <scheme val="minor"/>
      </rPr>
      <t xml:space="preserve">de conformidad con lo establecido en el proceso  </t>
    </r>
    <r>
      <rPr>
        <b/>
        <sz val="11"/>
        <color theme="1"/>
        <rFont val="Calibri"/>
        <family val="2"/>
        <scheme val="minor"/>
      </rPr>
      <t>No. 149-DIGSA/CENACYOPAL-2020</t>
    </r>
    <r>
      <rPr>
        <sz val="11"/>
        <color theme="1"/>
        <rFont val="Calibri"/>
        <family val="2"/>
        <scheme val="minor"/>
      </rPr>
      <t>, oferto de forma irrevocable y con precio fijo, los servicios, objeto del presente proceso de contratación, que cumple con las características técnicas exigidas.</t>
    </r>
  </si>
  <si>
    <r>
      <t xml:space="preserve">PROCESO DE SELECCIÓN ABREVIADA DE MENOR CUANTIA </t>
    </r>
    <r>
      <rPr>
        <b/>
        <sz val="11"/>
        <rFont val="Calibri"/>
        <family val="2"/>
        <scheme val="minor"/>
      </rPr>
      <t>No. 149-DIGSA/CENACYOPAL-2020</t>
    </r>
  </si>
  <si>
    <t>LOTE 1 DEPARTAMENTO DE CASANARE:</t>
  </si>
  <si>
    <t>LOTE 2 DEPARTAMENTO DE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</si>
</sst>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quot;$&quot;\ #,##0_);[Red]\(&quot;$&quot;\ #,##0\)"/>
    <numFmt numFmtId="165" formatCode="_(&quot;$&quot;\ * #,##0.00_);_(&quot;$&quot;\ * \(#,##0.00\);_(&quot;$&quot;\ * &quot;-&quot;??_);_(@_)"/>
    <numFmt numFmtId="166" formatCode="_(* #,##0.00_);_(* \(#,##0.00\);_(* &quot;-&quot;??_);_(@_)"/>
    <numFmt numFmtId="167" formatCode="_([$$-240A]\ * #,##0.00_);_([$$-240A]\ * \(#,##0.00\);_([$$-240A]\ * &quot;-&quot;??_);_(@_)"/>
    <numFmt numFmtId="168" formatCode="_ [$€-2]\ * #,##0.00_ ;_ [$€-2]\ * \-#,##0.00_ ;_ [$€-2]\ * &quot;-&quot;??_ "/>
    <numFmt numFmtId="169" formatCode="_-* #,##0.00\ [$€]_-;_-* #,##0.00\ [$€]\-;_-* &quot;-&quot;??\ [$€]_-;_-@_-"/>
    <numFmt numFmtId="170" formatCode="_ * #,##0_ ;_ * \-#,##0_ ;_ * &quot;-&quot;_ ;_ @_ "/>
    <numFmt numFmtId="171" formatCode="_-* #,##0.00\ _€_-;\-* #,##0.00\ _€_-;_-* &quot;-&quot;??\ _€_-;_-@_-"/>
    <numFmt numFmtId="172" formatCode="_ * #,##0.00_ ;_ * \-#,##0.00_ ;_ * &quot;-&quot;??_ ;_ @_ "/>
    <numFmt numFmtId="173" formatCode="_-* #,##0.00\ &quot;€&quot;_-;\-* #,##0.00\ &quot;€&quot;_-;_-* &quot;-&quot;??\ &quot;€&quot;_-;_-@_-"/>
    <numFmt numFmtId="174" formatCode="_-* #,##0\ _P_t_s_-;\-* #,##0\ _P_t_s_-;_-* &quot;-&quot;??\ _P_t_s_-;_-@_-"/>
    <numFmt numFmtId="175" formatCode="_-* #,##0.00\ &quot;pta&quot;_-;\-* #,##0.00\ &quot;pta&quot;_-;_-* &quot;-&quot;??\ &quot;pta&quot;_-;_-@_-"/>
    <numFmt numFmtId="176" formatCode="_ &quot;$&quot;\ * #,##0.00_ ;_ &quot;$&quot;\ * \-#,##0.00_ ;_ &quot;$&quot;\ * &quot;-&quot;??_ ;_ @_ "/>
    <numFmt numFmtId="177" formatCode="_-&quot;$&quot;* #,##0.00_-;\-&quot;$&quot;* #,##0.00_-;_-&quot;$&quot;* &quot;-&quot;??_-;_-@_-"/>
    <numFmt numFmtId="178" formatCode="_(&quot;$&quot;* #,##0.00_);_(&quot;$&quot;* \(#,##0.00\);_(&quot;$&quot;* &quot;-&quot;??_);_(@_)"/>
    <numFmt numFmtId="179" formatCode="&quot;$&quot;\ #,##0.00;&quot;$&quot;\ \-#,##0.00"/>
  </numFmts>
  <fonts count="4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0"/>
      <color theme="1"/>
      <name val="Calibri"/>
      <family val="2"/>
      <scheme val="minor"/>
    </font>
    <font>
      <b/>
      <sz val="8"/>
      <color indexed="8"/>
      <name val="Calibri"/>
      <family val="2"/>
      <scheme val="minor"/>
    </font>
    <font>
      <b/>
      <sz val="8"/>
      <color rgb="FF000000"/>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b/>
      <sz val="9"/>
      <name val="Calibri"/>
      <family val="2"/>
      <scheme val="minor"/>
    </font>
    <font>
      <sz val="11"/>
      <name val="Calibri"/>
      <family val="2"/>
      <scheme val="minor"/>
    </font>
    <font>
      <b/>
      <sz val="1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8"/>
      <name val="Calibri"/>
      <family val="2"/>
    </font>
    <font>
      <sz val="11"/>
      <color indexed="62"/>
      <name val="Calibri"/>
      <family val="2"/>
    </font>
    <font>
      <b/>
      <sz val="10"/>
      <color rgb="FF000000"/>
      <name val="Calibri"/>
      <family val="2"/>
    </font>
    <font>
      <sz val="10"/>
      <name val="Helv"/>
      <family val="2"/>
    </font>
    <font>
      <sz val="10"/>
      <name val="Helv"/>
      <charset val="204"/>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sz val="18"/>
      <color theme="3"/>
      <name val="Cambria"/>
      <family val="2"/>
      <scheme val="major"/>
    </font>
    <font>
      <b/>
      <sz val="18"/>
      <color indexed="62"/>
      <name val="Cambria"/>
      <family val="2"/>
    </font>
    <font>
      <b/>
      <sz val="18"/>
      <color theme="1"/>
      <name val="Calibri"/>
      <family val="2"/>
      <scheme val="minor"/>
    </font>
    <font>
      <sz val="20"/>
      <color theme="1"/>
      <name val="Calibri"/>
      <family val="2"/>
      <scheme val="minor"/>
    </font>
  </fonts>
  <fills count="39">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AEEF3"/>
        <bgColor indexed="64"/>
      </patternFill>
    </fill>
    <fill>
      <patternFill patternType="solid">
        <fgColor indexed="43"/>
      </patternFill>
    </fill>
    <fill>
      <patternFill patternType="solid">
        <fgColor indexed="26"/>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743">
    <xf numFmtId="0" fontId="0" fillId="0" borderId="0"/>
    <xf numFmtId="167" fontId="15" fillId="0" borderId="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19" fillId="19" borderId="4"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0" fillId="20" borderId="5" applyNumberFormat="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1" fillId="0" borderId="6"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7" fillId="30"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7" fillId="32"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7" fillId="28"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6" fillId="33" borderId="0" applyNumberFormat="0" applyBorder="0" applyAlignment="0" applyProtection="0"/>
    <xf numFmtId="0" fontId="16" fillId="24" borderId="0" applyNumberFormat="0" applyBorder="0" applyAlignment="0" applyProtection="0"/>
    <xf numFmtId="0" fontId="17" fillId="25"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6" fillId="27" borderId="0" applyNumberFormat="0" applyBorder="0" applyAlignment="0" applyProtection="0"/>
    <xf numFmtId="0" fontId="16" fillId="34" borderId="0" applyNumberFormat="0" applyBorder="0" applyAlignment="0" applyProtection="0"/>
    <xf numFmtId="0" fontId="17" fillId="34"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17" fillId="35" borderId="0" applyNumberFormat="0" applyBorder="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4" fillId="10" borderId="4" applyNumberFormat="0" applyAlignment="0" applyProtection="0"/>
    <xf numFmtId="0" fontId="25" fillId="36" borderId="1" applyFont="0" applyFill="0" applyAlignment="0">
      <alignment horizontal="center" vertical="center"/>
    </xf>
    <xf numFmtId="0" fontId="26" fillId="0" borderId="0"/>
    <xf numFmtId="167" fontId="26" fillId="0" borderId="0"/>
    <xf numFmtId="168" fontId="27" fillId="0" borderId="0" applyFont="0" applyFill="0" applyBorder="0" applyAlignment="0" applyProtection="0"/>
    <xf numFmtId="169" fontId="15" fillId="0" borderId="0" applyFont="0" applyFill="0" applyBorder="0" applyAlignment="0" applyProtection="0"/>
    <xf numFmtId="0" fontId="15" fillId="0" borderId="0" applyFont="0" applyFill="0" applyBorder="0" applyAlignment="0" applyProtection="0"/>
    <xf numFmtId="167" fontId="28" fillId="0" borderId="0" applyNumberFormat="0" applyFill="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170"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4"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2"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7"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7"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3"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2" fontId="15" fillId="0" borderId="0" applyFont="0" applyFill="0" applyBorder="0" applyAlignment="0" applyProtection="0"/>
    <xf numFmtId="166" fontId="1" fillId="0" borderId="0" applyFont="0" applyFill="0" applyBorder="0" applyAlignment="0" applyProtection="0"/>
    <xf numFmtId="167" fontId="15" fillId="0" borderId="0" applyFont="0" applyFill="0" applyBorder="0" applyAlignment="0" applyProtection="0"/>
    <xf numFmtId="166" fontId="1" fillId="0" borderId="0" applyFont="0" applyFill="0" applyBorder="0" applyAlignment="0" applyProtection="0"/>
    <xf numFmtId="171" fontId="1" fillId="0" borderId="0" applyFont="0" applyFill="0" applyBorder="0" applyAlignment="0" applyProtection="0"/>
    <xf numFmtId="172" fontId="15"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4" fontId="16" fillId="0" borderId="0" applyFont="0" applyFill="0" applyBorder="0" applyAlignment="0" applyProtection="0"/>
    <xf numFmtId="175" fontId="15" fillId="0" borderId="0" applyFont="0" applyFill="0" applyBorder="0" applyAlignment="0" applyProtection="0"/>
    <xf numFmtId="174" fontId="16" fillId="0" borderId="0" applyFont="0" applyFill="0" applyBorder="0" applyAlignment="0" applyProtection="0"/>
    <xf numFmtId="176" fontId="15"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7" fontId="1" fillId="0" borderId="0" applyFont="0" applyFill="0" applyBorder="0" applyAlignment="0" applyProtection="0"/>
    <xf numFmtId="178" fontId="1" fillId="0" borderId="0" applyFont="0" applyFill="0" applyBorder="0" applyAlignment="0" applyProtection="0"/>
    <xf numFmtId="165" fontId="15" fillId="0" borderId="0" applyFont="0" applyFill="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5" fillId="0" borderId="0"/>
    <xf numFmtId="0" fontId="15" fillId="0" borderId="0"/>
    <xf numFmtId="0" fontId="15" fillId="0" borderId="0"/>
    <xf numFmtId="0" fontId="15" fillId="0" borderId="0"/>
    <xf numFmtId="0" fontId="1"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167" fontId="15" fillId="0" borderId="0"/>
    <xf numFmtId="179" fontId="15" fillId="0" borderId="0" applyFont="0" applyFill="0" applyBorder="0" applyAlignment="0" applyProtection="0"/>
    <xf numFmtId="0" fontId="15" fillId="0" borderId="0"/>
    <xf numFmtId="0" fontId="15" fillId="0" borderId="0"/>
    <xf numFmtId="167" fontId="15" fillId="0" borderId="0"/>
    <xf numFmtId="0" fontId="15" fillId="0" borderId="0"/>
    <xf numFmtId="167"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5" fillId="0" borderId="0"/>
    <xf numFmtId="167"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6" fillId="0" borderId="0"/>
    <xf numFmtId="0" fontId="1" fillId="0" borderId="0"/>
    <xf numFmtId="167" fontId="1" fillId="0" borderId="0"/>
    <xf numFmtId="167" fontId="1" fillId="0" borderId="0"/>
    <xf numFmtId="0" fontId="15" fillId="0" borderId="0"/>
    <xf numFmtId="0" fontId="15" fillId="0" borderId="0"/>
    <xf numFmtId="0" fontId="15" fillId="0" borderId="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0" fontId="15" fillId="38" borderId="7"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1" fillId="19" borderId="8" applyNumberFormat="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35" fillId="0" borderId="0" applyNumberFormat="0" applyFill="0" applyBorder="0" applyAlignment="0" applyProtection="0"/>
    <xf numFmtId="0" fontId="37"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8" fillId="0" borderId="0" applyNumberFormat="0" applyFill="0" applyBorder="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cellStyleXfs>
  <cellXfs count="34">
    <xf numFmtId="0" fontId="0" fillId="0" borderId="0" xfId="0"/>
    <xf numFmtId="0" fontId="0" fillId="0" borderId="0" xfId="0" applyFont="1" applyAlignment="1">
      <alignment vertical="center"/>
    </xf>
    <xf numFmtId="0" fontId="5" fillId="0" borderId="0" xfId="0" applyFont="1" applyAlignment="1">
      <alignment horizontal="center" vertical="center"/>
    </xf>
    <xf numFmtId="3" fontId="0" fillId="0" borderId="0" xfId="0" applyNumberFormat="1" applyFont="1" applyAlignment="1">
      <alignment vertical="center"/>
    </xf>
    <xf numFmtId="0" fontId="3" fillId="0" borderId="0" xfId="0" applyFont="1" applyAlignment="1">
      <alignment vertical="center"/>
    </xf>
    <xf numFmtId="0" fontId="2" fillId="0" borderId="0" xfId="0" applyFont="1" applyAlignment="1">
      <alignment vertical="center"/>
    </xf>
    <xf numFmtId="0" fontId="0" fillId="0" borderId="0" xfId="0" applyFont="1" applyAlignment="1">
      <alignment horizontal="left" vertical="center"/>
    </xf>
    <xf numFmtId="1" fontId="0" fillId="0" borderId="0" xfId="0" applyNumberFormat="1" applyFont="1" applyAlignment="1">
      <alignment horizontal="justify" vertical="center" wrapText="1"/>
    </xf>
    <xf numFmtId="3" fontId="7" fillId="4" borderId="1" xfId="0" applyNumberFormat="1" applyFont="1" applyFill="1" applyBorder="1" applyAlignment="1">
      <alignment horizontal="center" vertical="center"/>
    </xf>
    <xf numFmtId="3" fontId="7" fillId="4"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3" fontId="9" fillId="4" borderId="1" xfId="0" applyNumberFormat="1" applyFont="1" applyFill="1" applyBorder="1" applyAlignment="1">
      <alignment horizontal="center" vertical="center" wrapText="1"/>
    </xf>
    <xf numFmtId="0" fontId="9" fillId="3" borderId="2" xfId="0" applyNumberFormat="1" applyFont="1" applyFill="1" applyBorder="1" applyAlignment="1">
      <alignment horizontal="center" vertical="center" wrapText="1"/>
    </xf>
    <xf numFmtId="0" fontId="10" fillId="0" borderId="0" xfId="0" applyFont="1" applyAlignment="1">
      <alignment vertical="center"/>
    </xf>
    <xf numFmtId="0" fontId="10" fillId="0" borderId="1" xfId="0" applyFont="1" applyFill="1" applyBorder="1" applyAlignment="1">
      <alignment horizontal="center" vertical="center" wrapText="1"/>
    </xf>
    <xf numFmtId="0" fontId="11" fillId="0" borderId="1" xfId="0" applyFont="1" applyBorder="1" applyAlignment="1">
      <alignment horizontal="justify" vertical="center" wrapText="1"/>
    </xf>
    <xf numFmtId="3" fontId="10" fillId="0" borderId="1" xfId="0" applyNumberFormat="1" applyFont="1" applyFill="1" applyBorder="1" applyAlignment="1">
      <alignment horizontal="center" vertical="center" wrapText="1"/>
    </xf>
    <xf numFmtId="3" fontId="10" fillId="0" borderId="1" xfId="0" applyNumberFormat="1" applyFont="1" applyFill="1" applyBorder="1" applyAlignment="1">
      <alignment vertical="center"/>
    </xf>
    <xf numFmtId="0" fontId="10" fillId="0" borderId="1" xfId="0" applyFont="1" applyBorder="1" applyAlignment="1">
      <alignment vertical="center"/>
    </xf>
    <xf numFmtId="3" fontId="12" fillId="4" borderId="1" xfId="0" applyNumberFormat="1" applyFont="1" applyFill="1" applyBorder="1" applyAlignment="1">
      <alignment vertical="center" wrapText="1"/>
    </xf>
    <xf numFmtId="0" fontId="3" fillId="3" borderId="1" xfId="0" applyFont="1" applyFill="1" applyBorder="1" applyAlignment="1">
      <alignment vertical="center"/>
    </xf>
    <xf numFmtId="0" fontId="13" fillId="0" borderId="0" xfId="0" applyFont="1" applyAlignment="1">
      <alignment vertical="center"/>
    </xf>
    <xf numFmtId="0" fontId="14" fillId="0" borderId="0" xfId="0" applyFont="1" applyAlignment="1">
      <alignment vertical="center"/>
    </xf>
    <xf numFmtId="3" fontId="13" fillId="0" borderId="0" xfId="0" applyNumberFormat="1" applyFont="1" applyAlignment="1">
      <alignment vertical="center"/>
    </xf>
    <xf numFmtId="0" fontId="0" fillId="0" borderId="0" xfId="0" applyFont="1" applyAlignment="1">
      <alignment horizontal="right" vertical="center"/>
    </xf>
    <xf numFmtId="0" fontId="0" fillId="0" borderId="3" xfId="0" applyFont="1" applyBorder="1" applyAlignment="1">
      <alignment vertical="center"/>
    </xf>
    <xf numFmtId="0" fontId="39" fillId="0" borderId="0" xfId="0" applyFont="1" applyAlignment="1">
      <alignment vertical="center"/>
    </xf>
    <xf numFmtId="0" fontId="40" fillId="0" borderId="0" xfId="0" applyFont="1" applyAlignment="1">
      <alignment vertical="center"/>
    </xf>
    <xf numFmtId="0" fontId="13" fillId="0" borderId="0" xfId="0" applyFont="1" applyAlignment="1">
      <alignment horizontal="justify" vertical="top" wrapText="1"/>
    </xf>
    <xf numFmtId="0" fontId="4" fillId="2" borderId="0" xfId="0" applyFont="1" applyFill="1" applyAlignment="1">
      <alignment horizontal="center" vertical="center"/>
    </xf>
    <xf numFmtId="0" fontId="5" fillId="2" borderId="0" xfId="0" applyFont="1" applyFill="1" applyAlignment="1">
      <alignment horizontal="center" vertical="center"/>
    </xf>
    <xf numFmtId="1" fontId="0" fillId="0" borderId="0" xfId="0" applyNumberFormat="1" applyFont="1" applyAlignment="1">
      <alignment horizontal="justify" vertical="center" wrapText="1"/>
    </xf>
    <xf numFmtId="0" fontId="6" fillId="3" borderId="1" xfId="0" applyFont="1" applyFill="1" applyBorder="1" applyAlignment="1">
      <alignment horizontal="center" vertical="center"/>
    </xf>
    <xf numFmtId="0" fontId="12" fillId="4" borderId="1" xfId="0" applyFont="1" applyFill="1" applyBorder="1" applyAlignment="1">
      <alignment horizontal="right" vertical="center" wrapText="1"/>
    </xf>
  </cellXfs>
  <cellStyles count="743">
    <cellStyle name="0,0_x000d__x000a_NA_x000d__x000a_" xfId="1" xr:uid="{00000000-0005-0000-0000-000000000000}"/>
    <cellStyle name="20% - Énfasis1 10" xfId="2" xr:uid="{00000000-0005-0000-0000-000001000000}"/>
    <cellStyle name="20% - Énfasis1 11" xfId="3" xr:uid="{00000000-0005-0000-0000-000002000000}"/>
    <cellStyle name="20% - Énfasis1 12" xfId="4" xr:uid="{00000000-0005-0000-0000-000003000000}"/>
    <cellStyle name="20% - Énfasis1 2" xfId="5" xr:uid="{00000000-0005-0000-0000-000004000000}"/>
    <cellStyle name="20% - Énfasis1 2 2" xfId="6" xr:uid="{00000000-0005-0000-0000-000005000000}"/>
    <cellStyle name="20% - Énfasis1 3" xfId="7" xr:uid="{00000000-0005-0000-0000-000006000000}"/>
    <cellStyle name="20% - Énfasis1 4" xfId="8" xr:uid="{00000000-0005-0000-0000-000007000000}"/>
    <cellStyle name="20% - Énfasis1 5" xfId="9" xr:uid="{00000000-0005-0000-0000-000008000000}"/>
    <cellStyle name="20% - Énfasis1 6" xfId="10" xr:uid="{00000000-0005-0000-0000-000009000000}"/>
    <cellStyle name="20% - Énfasis1 7" xfId="11" xr:uid="{00000000-0005-0000-0000-00000A000000}"/>
    <cellStyle name="20% - Énfasis1 8" xfId="12" xr:uid="{00000000-0005-0000-0000-00000B000000}"/>
    <cellStyle name="20% - Énfasis1 9" xfId="13" xr:uid="{00000000-0005-0000-0000-00000C000000}"/>
    <cellStyle name="20% - Énfasis2 10" xfId="14" xr:uid="{00000000-0005-0000-0000-00000D000000}"/>
    <cellStyle name="20% - Énfasis2 11" xfId="15" xr:uid="{00000000-0005-0000-0000-00000E000000}"/>
    <cellStyle name="20% - Énfasis2 12" xfId="16" xr:uid="{00000000-0005-0000-0000-00000F000000}"/>
    <cellStyle name="20% - Énfasis2 2" xfId="17" xr:uid="{00000000-0005-0000-0000-000010000000}"/>
    <cellStyle name="20% - Énfasis2 2 2" xfId="18" xr:uid="{00000000-0005-0000-0000-000011000000}"/>
    <cellStyle name="20% - Énfasis2 3" xfId="19" xr:uid="{00000000-0005-0000-0000-000012000000}"/>
    <cellStyle name="20% - Énfasis2 4" xfId="20" xr:uid="{00000000-0005-0000-0000-000013000000}"/>
    <cellStyle name="20% - Énfasis2 5" xfId="21" xr:uid="{00000000-0005-0000-0000-000014000000}"/>
    <cellStyle name="20% - Énfasis2 6" xfId="22" xr:uid="{00000000-0005-0000-0000-000015000000}"/>
    <cellStyle name="20% - Énfasis2 7" xfId="23" xr:uid="{00000000-0005-0000-0000-000016000000}"/>
    <cellStyle name="20% - Énfasis2 8" xfId="24" xr:uid="{00000000-0005-0000-0000-000017000000}"/>
    <cellStyle name="20% - Énfasis2 9" xfId="25" xr:uid="{00000000-0005-0000-0000-000018000000}"/>
    <cellStyle name="20% - Énfasis3 10" xfId="26" xr:uid="{00000000-0005-0000-0000-000019000000}"/>
    <cellStyle name="20% - Énfasis3 11" xfId="27" xr:uid="{00000000-0005-0000-0000-00001A000000}"/>
    <cellStyle name="20% - Énfasis3 12" xfId="28" xr:uid="{00000000-0005-0000-0000-00001B000000}"/>
    <cellStyle name="20% - Énfasis3 2" xfId="29" xr:uid="{00000000-0005-0000-0000-00001C000000}"/>
    <cellStyle name="20% - Énfasis3 2 2" xfId="30" xr:uid="{00000000-0005-0000-0000-00001D000000}"/>
    <cellStyle name="20% - Énfasis3 3" xfId="31" xr:uid="{00000000-0005-0000-0000-00001E000000}"/>
    <cellStyle name="20% - Énfasis3 4" xfId="32" xr:uid="{00000000-0005-0000-0000-00001F000000}"/>
    <cellStyle name="20% - Énfasis3 5" xfId="33" xr:uid="{00000000-0005-0000-0000-000020000000}"/>
    <cellStyle name="20% - Énfasis3 6" xfId="34" xr:uid="{00000000-0005-0000-0000-000021000000}"/>
    <cellStyle name="20% - Énfasis3 7" xfId="35" xr:uid="{00000000-0005-0000-0000-000022000000}"/>
    <cellStyle name="20% - Énfasis3 8" xfId="36" xr:uid="{00000000-0005-0000-0000-000023000000}"/>
    <cellStyle name="20% - Énfasis3 9" xfId="37" xr:uid="{00000000-0005-0000-0000-000024000000}"/>
    <cellStyle name="20% - Énfasis4 10" xfId="38" xr:uid="{00000000-0005-0000-0000-000025000000}"/>
    <cellStyle name="20% - Énfasis4 11" xfId="39" xr:uid="{00000000-0005-0000-0000-000026000000}"/>
    <cellStyle name="20% - Énfasis4 12" xfId="40" xr:uid="{00000000-0005-0000-0000-000027000000}"/>
    <cellStyle name="20% - Énfasis4 2" xfId="41" xr:uid="{00000000-0005-0000-0000-000028000000}"/>
    <cellStyle name="20% - Énfasis4 2 2" xfId="42" xr:uid="{00000000-0005-0000-0000-000029000000}"/>
    <cellStyle name="20% - Énfasis4 3" xfId="43" xr:uid="{00000000-0005-0000-0000-00002A000000}"/>
    <cellStyle name="20% - Énfasis4 4" xfId="44" xr:uid="{00000000-0005-0000-0000-00002B000000}"/>
    <cellStyle name="20% - Énfasis4 5" xfId="45" xr:uid="{00000000-0005-0000-0000-00002C000000}"/>
    <cellStyle name="20% - Énfasis4 6" xfId="46" xr:uid="{00000000-0005-0000-0000-00002D000000}"/>
    <cellStyle name="20% - Énfasis4 7" xfId="47" xr:uid="{00000000-0005-0000-0000-00002E000000}"/>
    <cellStyle name="20% - Énfasis4 8" xfId="48" xr:uid="{00000000-0005-0000-0000-00002F000000}"/>
    <cellStyle name="20% - Énfasis4 9" xfId="49" xr:uid="{00000000-0005-0000-0000-000030000000}"/>
    <cellStyle name="20% - Énfasis5 10" xfId="50" xr:uid="{00000000-0005-0000-0000-000031000000}"/>
    <cellStyle name="20% - Énfasis5 11" xfId="51" xr:uid="{00000000-0005-0000-0000-000032000000}"/>
    <cellStyle name="20% - Énfasis5 12" xfId="52" xr:uid="{00000000-0005-0000-0000-000033000000}"/>
    <cellStyle name="20% - Énfasis5 2" xfId="53" xr:uid="{00000000-0005-0000-0000-000034000000}"/>
    <cellStyle name="20% - Énfasis5 2 2" xfId="54" xr:uid="{00000000-0005-0000-0000-000035000000}"/>
    <cellStyle name="20% - Énfasis5 3" xfId="55" xr:uid="{00000000-0005-0000-0000-000036000000}"/>
    <cellStyle name="20% - Énfasis5 4" xfId="56" xr:uid="{00000000-0005-0000-0000-000037000000}"/>
    <cellStyle name="20% - Énfasis5 5" xfId="57" xr:uid="{00000000-0005-0000-0000-000038000000}"/>
    <cellStyle name="20% - Énfasis5 6" xfId="58" xr:uid="{00000000-0005-0000-0000-000039000000}"/>
    <cellStyle name="20% - Énfasis5 7" xfId="59" xr:uid="{00000000-0005-0000-0000-00003A000000}"/>
    <cellStyle name="20% - Énfasis5 8" xfId="60" xr:uid="{00000000-0005-0000-0000-00003B000000}"/>
    <cellStyle name="20% - Énfasis5 9" xfId="61" xr:uid="{00000000-0005-0000-0000-00003C000000}"/>
    <cellStyle name="20% - Énfasis6 10" xfId="62" xr:uid="{00000000-0005-0000-0000-00003D000000}"/>
    <cellStyle name="20% - Énfasis6 11" xfId="63" xr:uid="{00000000-0005-0000-0000-00003E000000}"/>
    <cellStyle name="20% - Énfasis6 12" xfId="64" xr:uid="{00000000-0005-0000-0000-00003F000000}"/>
    <cellStyle name="20% - Énfasis6 2" xfId="65" xr:uid="{00000000-0005-0000-0000-000040000000}"/>
    <cellStyle name="20% - Énfasis6 2 2" xfId="66" xr:uid="{00000000-0005-0000-0000-000041000000}"/>
    <cellStyle name="20% - Énfasis6 3" xfId="67" xr:uid="{00000000-0005-0000-0000-000042000000}"/>
    <cellStyle name="20% - Énfasis6 4" xfId="68" xr:uid="{00000000-0005-0000-0000-000043000000}"/>
    <cellStyle name="20% - Énfasis6 5" xfId="69" xr:uid="{00000000-0005-0000-0000-000044000000}"/>
    <cellStyle name="20% - Énfasis6 6" xfId="70" xr:uid="{00000000-0005-0000-0000-000045000000}"/>
    <cellStyle name="20% - Énfasis6 7" xfId="71" xr:uid="{00000000-0005-0000-0000-000046000000}"/>
    <cellStyle name="20% - Énfasis6 8" xfId="72" xr:uid="{00000000-0005-0000-0000-000047000000}"/>
    <cellStyle name="20% - Énfasis6 9" xfId="73" xr:uid="{00000000-0005-0000-0000-000048000000}"/>
    <cellStyle name="40% - Énfasis1 10" xfId="74" xr:uid="{00000000-0005-0000-0000-000049000000}"/>
    <cellStyle name="40% - Énfasis1 11" xfId="75" xr:uid="{00000000-0005-0000-0000-00004A000000}"/>
    <cellStyle name="40% - Énfasis1 12" xfId="76" xr:uid="{00000000-0005-0000-0000-00004B000000}"/>
    <cellStyle name="40% - Énfasis1 2" xfId="77" xr:uid="{00000000-0005-0000-0000-00004C000000}"/>
    <cellStyle name="40% - Énfasis1 2 2" xfId="78" xr:uid="{00000000-0005-0000-0000-00004D000000}"/>
    <cellStyle name="40% - Énfasis1 3" xfId="79" xr:uid="{00000000-0005-0000-0000-00004E000000}"/>
    <cellStyle name="40% - Énfasis1 4" xfId="80" xr:uid="{00000000-0005-0000-0000-00004F000000}"/>
    <cellStyle name="40% - Énfasis1 5" xfId="81" xr:uid="{00000000-0005-0000-0000-000050000000}"/>
    <cellStyle name="40% - Énfasis1 6" xfId="82" xr:uid="{00000000-0005-0000-0000-000051000000}"/>
    <cellStyle name="40% - Énfasis1 7" xfId="83" xr:uid="{00000000-0005-0000-0000-000052000000}"/>
    <cellStyle name="40% - Énfasis1 8" xfId="84" xr:uid="{00000000-0005-0000-0000-000053000000}"/>
    <cellStyle name="40% - Énfasis1 9" xfId="85" xr:uid="{00000000-0005-0000-0000-000054000000}"/>
    <cellStyle name="40% - Énfasis2 10" xfId="86" xr:uid="{00000000-0005-0000-0000-000055000000}"/>
    <cellStyle name="40% - Énfasis2 11" xfId="87" xr:uid="{00000000-0005-0000-0000-000056000000}"/>
    <cellStyle name="40% - Énfasis2 12" xfId="88" xr:uid="{00000000-0005-0000-0000-000057000000}"/>
    <cellStyle name="40% - Énfasis2 2" xfId="89" xr:uid="{00000000-0005-0000-0000-000058000000}"/>
    <cellStyle name="40% - Énfasis2 2 2" xfId="90" xr:uid="{00000000-0005-0000-0000-000059000000}"/>
    <cellStyle name="40% - Énfasis2 3" xfId="91" xr:uid="{00000000-0005-0000-0000-00005A000000}"/>
    <cellStyle name="40% - Énfasis2 4" xfId="92" xr:uid="{00000000-0005-0000-0000-00005B000000}"/>
    <cellStyle name="40% - Énfasis2 5" xfId="93" xr:uid="{00000000-0005-0000-0000-00005C000000}"/>
    <cellStyle name="40% - Énfasis2 6" xfId="94" xr:uid="{00000000-0005-0000-0000-00005D000000}"/>
    <cellStyle name="40% - Énfasis2 7" xfId="95" xr:uid="{00000000-0005-0000-0000-00005E000000}"/>
    <cellStyle name="40% - Énfasis2 8" xfId="96" xr:uid="{00000000-0005-0000-0000-00005F000000}"/>
    <cellStyle name="40% - Énfasis2 9" xfId="97" xr:uid="{00000000-0005-0000-0000-000060000000}"/>
    <cellStyle name="40% - Énfasis3 10" xfId="98" xr:uid="{00000000-0005-0000-0000-000061000000}"/>
    <cellStyle name="40% - Énfasis3 11" xfId="99" xr:uid="{00000000-0005-0000-0000-000062000000}"/>
    <cellStyle name="40% - Énfasis3 12" xfId="100" xr:uid="{00000000-0005-0000-0000-000063000000}"/>
    <cellStyle name="40% - Énfasis3 2" xfId="101" xr:uid="{00000000-0005-0000-0000-000064000000}"/>
    <cellStyle name="40% - Énfasis3 2 2" xfId="102" xr:uid="{00000000-0005-0000-0000-000065000000}"/>
    <cellStyle name="40% - Énfasis3 3" xfId="103" xr:uid="{00000000-0005-0000-0000-000066000000}"/>
    <cellStyle name="40% - Énfasis3 4" xfId="104" xr:uid="{00000000-0005-0000-0000-000067000000}"/>
    <cellStyle name="40% - Énfasis3 5" xfId="105" xr:uid="{00000000-0005-0000-0000-000068000000}"/>
    <cellStyle name="40% - Énfasis3 6" xfId="106" xr:uid="{00000000-0005-0000-0000-000069000000}"/>
    <cellStyle name="40% - Énfasis3 7" xfId="107" xr:uid="{00000000-0005-0000-0000-00006A000000}"/>
    <cellStyle name="40% - Énfasis3 8" xfId="108" xr:uid="{00000000-0005-0000-0000-00006B000000}"/>
    <cellStyle name="40% - Énfasis3 9" xfId="109" xr:uid="{00000000-0005-0000-0000-00006C000000}"/>
    <cellStyle name="40% - Énfasis4 10" xfId="110" xr:uid="{00000000-0005-0000-0000-00006D000000}"/>
    <cellStyle name="40% - Énfasis4 11" xfId="111" xr:uid="{00000000-0005-0000-0000-00006E000000}"/>
    <cellStyle name="40% - Énfasis4 12" xfId="112" xr:uid="{00000000-0005-0000-0000-00006F000000}"/>
    <cellStyle name="40% - Énfasis4 2" xfId="113" xr:uid="{00000000-0005-0000-0000-000070000000}"/>
    <cellStyle name="40% - Énfasis4 2 2" xfId="114" xr:uid="{00000000-0005-0000-0000-000071000000}"/>
    <cellStyle name="40% - Énfasis4 3" xfId="115" xr:uid="{00000000-0005-0000-0000-000072000000}"/>
    <cellStyle name="40% - Énfasis4 4" xfId="116" xr:uid="{00000000-0005-0000-0000-000073000000}"/>
    <cellStyle name="40% - Énfasis4 5" xfId="117" xr:uid="{00000000-0005-0000-0000-000074000000}"/>
    <cellStyle name="40% - Énfasis4 6" xfId="118" xr:uid="{00000000-0005-0000-0000-000075000000}"/>
    <cellStyle name="40% - Énfasis4 7" xfId="119" xr:uid="{00000000-0005-0000-0000-000076000000}"/>
    <cellStyle name="40% - Énfasis4 8" xfId="120" xr:uid="{00000000-0005-0000-0000-000077000000}"/>
    <cellStyle name="40% - Énfasis4 9" xfId="121" xr:uid="{00000000-0005-0000-0000-000078000000}"/>
    <cellStyle name="40% - Énfasis5 10" xfId="122" xr:uid="{00000000-0005-0000-0000-000079000000}"/>
    <cellStyle name="40% - Énfasis5 11" xfId="123" xr:uid="{00000000-0005-0000-0000-00007A000000}"/>
    <cellStyle name="40% - Énfasis5 12" xfId="124" xr:uid="{00000000-0005-0000-0000-00007B000000}"/>
    <cellStyle name="40% - Énfasis5 2" xfId="125" xr:uid="{00000000-0005-0000-0000-00007C000000}"/>
    <cellStyle name="40% - Énfasis5 2 2" xfId="126" xr:uid="{00000000-0005-0000-0000-00007D000000}"/>
    <cellStyle name="40% - Énfasis5 3" xfId="127" xr:uid="{00000000-0005-0000-0000-00007E000000}"/>
    <cellStyle name="40% - Énfasis5 4" xfId="128" xr:uid="{00000000-0005-0000-0000-00007F000000}"/>
    <cellStyle name="40% - Énfasis5 5" xfId="129" xr:uid="{00000000-0005-0000-0000-000080000000}"/>
    <cellStyle name="40% - Énfasis5 6" xfId="130" xr:uid="{00000000-0005-0000-0000-000081000000}"/>
    <cellStyle name="40% - Énfasis5 7" xfId="131" xr:uid="{00000000-0005-0000-0000-000082000000}"/>
    <cellStyle name="40% - Énfasis5 8" xfId="132" xr:uid="{00000000-0005-0000-0000-000083000000}"/>
    <cellStyle name="40% - Énfasis5 9" xfId="133" xr:uid="{00000000-0005-0000-0000-000084000000}"/>
    <cellStyle name="40% - Énfasis6 10" xfId="134" xr:uid="{00000000-0005-0000-0000-000085000000}"/>
    <cellStyle name="40% - Énfasis6 11" xfId="135" xr:uid="{00000000-0005-0000-0000-000086000000}"/>
    <cellStyle name="40% - Énfasis6 12" xfId="136" xr:uid="{00000000-0005-0000-0000-000087000000}"/>
    <cellStyle name="40% - Énfasis6 2" xfId="137" xr:uid="{00000000-0005-0000-0000-000088000000}"/>
    <cellStyle name="40% - Énfasis6 2 2" xfId="138" xr:uid="{00000000-0005-0000-0000-000089000000}"/>
    <cellStyle name="40% - Énfasis6 3" xfId="139" xr:uid="{00000000-0005-0000-0000-00008A000000}"/>
    <cellStyle name="40% - Énfasis6 4" xfId="140" xr:uid="{00000000-0005-0000-0000-00008B000000}"/>
    <cellStyle name="40% - Énfasis6 5" xfId="141" xr:uid="{00000000-0005-0000-0000-00008C000000}"/>
    <cellStyle name="40% - Énfasis6 6" xfId="142" xr:uid="{00000000-0005-0000-0000-00008D000000}"/>
    <cellStyle name="40% - Énfasis6 7" xfId="143" xr:uid="{00000000-0005-0000-0000-00008E000000}"/>
    <cellStyle name="40% - Énfasis6 8" xfId="144" xr:uid="{00000000-0005-0000-0000-00008F000000}"/>
    <cellStyle name="40% - Énfasis6 9" xfId="145" xr:uid="{00000000-0005-0000-0000-000090000000}"/>
    <cellStyle name="60% - Énfasis1 10" xfId="146" xr:uid="{00000000-0005-0000-0000-000091000000}"/>
    <cellStyle name="60% - Énfasis1 11" xfId="147" xr:uid="{00000000-0005-0000-0000-000092000000}"/>
    <cellStyle name="60% - Énfasis1 12" xfId="148" xr:uid="{00000000-0005-0000-0000-000093000000}"/>
    <cellStyle name="60% - Énfasis1 2" xfId="149" xr:uid="{00000000-0005-0000-0000-000094000000}"/>
    <cellStyle name="60% - Énfasis1 3" xfId="150" xr:uid="{00000000-0005-0000-0000-000095000000}"/>
    <cellStyle name="60% - Énfasis1 4" xfId="151" xr:uid="{00000000-0005-0000-0000-000096000000}"/>
    <cellStyle name="60% - Énfasis1 5" xfId="152" xr:uid="{00000000-0005-0000-0000-000097000000}"/>
    <cellStyle name="60% - Énfasis1 6" xfId="153" xr:uid="{00000000-0005-0000-0000-000098000000}"/>
    <cellStyle name="60% - Énfasis1 7" xfId="154" xr:uid="{00000000-0005-0000-0000-000099000000}"/>
    <cellStyle name="60% - Énfasis1 8" xfId="155" xr:uid="{00000000-0005-0000-0000-00009A000000}"/>
    <cellStyle name="60% - Énfasis1 9" xfId="156" xr:uid="{00000000-0005-0000-0000-00009B000000}"/>
    <cellStyle name="60% - Énfasis2 10" xfId="157" xr:uid="{00000000-0005-0000-0000-00009C000000}"/>
    <cellStyle name="60% - Énfasis2 11" xfId="158" xr:uid="{00000000-0005-0000-0000-00009D000000}"/>
    <cellStyle name="60% - Énfasis2 12" xfId="159" xr:uid="{00000000-0005-0000-0000-00009E000000}"/>
    <cellStyle name="60% - Énfasis2 2" xfId="160" xr:uid="{00000000-0005-0000-0000-00009F000000}"/>
    <cellStyle name="60% - Énfasis2 3" xfId="161" xr:uid="{00000000-0005-0000-0000-0000A0000000}"/>
    <cellStyle name="60% - Énfasis2 4" xfId="162" xr:uid="{00000000-0005-0000-0000-0000A1000000}"/>
    <cellStyle name="60% - Énfasis2 5" xfId="163" xr:uid="{00000000-0005-0000-0000-0000A2000000}"/>
    <cellStyle name="60% - Énfasis2 6" xfId="164" xr:uid="{00000000-0005-0000-0000-0000A3000000}"/>
    <cellStyle name="60% - Énfasis2 7" xfId="165" xr:uid="{00000000-0005-0000-0000-0000A4000000}"/>
    <cellStyle name="60% - Énfasis2 8" xfId="166" xr:uid="{00000000-0005-0000-0000-0000A5000000}"/>
    <cellStyle name="60% - Énfasis2 9" xfId="167" xr:uid="{00000000-0005-0000-0000-0000A6000000}"/>
    <cellStyle name="60% - Énfasis3 10" xfId="168" xr:uid="{00000000-0005-0000-0000-0000A7000000}"/>
    <cellStyle name="60% - Énfasis3 11" xfId="169" xr:uid="{00000000-0005-0000-0000-0000A8000000}"/>
    <cellStyle name="60% - Énfasis3 12" xfId="170" xr:uid="{00000000-0005-0000-0000-0000A9000000}"/>
    <cellStyle name="60% - Énfasis3 2" xfId="171" xr:uid="{00000000-0005-0000-0000-0000AA000000}"/>
    <cellStyle name="60% - Énfasis3 3" xfId="172" xr:uid="{00000000-0005-0000-0000-0000AB000000}"/>
    <cellStyle name="60% - Énfasis3 4" xfId="173" xr:uid="{00000000-0005-0000-0000-0000AC000000}"/>
    <cellStyle name="60% - Énfasis3 5" xfId="174" xr:uid="{00000000-0005-0000-0000-0000AD000000}"/>
    <cellStyle name="60% - Énfasis3 6" xfId="175" xr:uid="{00000000-0005-0000-0000-0000AE000000}"/>
    <cellStyle name="60% - Énfasis3 7" xfId="176" xr:uid="{00000000-0005-0000-0000-0000AF000000}"/>
    <cellStyle name="60% - Énfasis3 8" xfId="177" xr:uid="{00000000-0005-0000-0000-0000B0000000}"/>
    <cellStyle name="60% - Énfasis3 9" xfId="178" xr:uid="{00000000-0005-0000-0000-0000B1000000}"/>
    <cellStyle name="60% - Énfasis4 10" xfId="179" xr:uid="{00000000-0005-0000-0000-0000B2000000}"/>
    <cellStyle name="60% - Énfasis4 11" xfId="180" xr:uid="{00000000-0005-0000-0000-0000B3000000}"/>
    <cellStyle name="60% - Énfasis4 12" xfId="181" xr:uid="{00000000-0005-0000-0000-0000B4000000}"/>
    <cellStyle name="60% - Énfasis4 2" xfId="182" xr:uid="{00000000-0005-0000-0000-0000B5000000}"/>
    <cellStyle name="60% - Énfasis4 3" xfId="183" xr:uid="{00000000-0005-0000-0000-0000B6000000}"/>
    <cellStyle name="60% - Énfasis4 4" xfId="184" xr:uid="{00000000-0005-0000-0000-0000B7000000}"/>
    <cellStyle name="60% - Énfasis4 5" xfId="185" xr:uid="{00000000-0005-0000-0000-0000B8000000}"/>
    <cellStyle name="60% - Énfasis4 6" xfId="186" xr:uid="{00000000-0005-0000-0000-0000B9000000}"/>
    <cellStyle name="60% - Énfasis4 7" xfId="187" xr:uid="{00000000-0005-0000-0000-0000BA000000}"/>
    <cellStyle name="60% - Énfasis4 8" xfId="188" xr:uid="{00000000-0005-0000-0000-0000BB000000}"/>
    <cellStyle name="60% - Énfasis4 9" xfId="189" xr:uid="{00000000-0005-0000-0000-0000BC000000}"/>
    <cellStyle name="60% - Énfasis5 10" xfId="190" xr:uid="{00000000-0005-0000-0000-0000BD000000}"/>
    <cellStyle name="60% - Énfasis5 11" xfId="191" xr:uid="{00000000-0005-0000-0000-0000BE000000}"/>
    <cellStyle name="60% - Énfasis5 12" xfId="192" xr:uid="{00000000-0005-0000-0000-0000BF000000}"/>
    <cellStyle name="60% - Énfasis5 2" xfId="193" xr:uid="{00000000-0005-0000-0000-0000C0000000}"/>
    <cellStyle name="60% - Énfasis5 3" xfId="194" xr:uid="{00000000-0005-0000-0000-0000C1000000}"/>
    <cellStyle name="60% - Énfasis5 4" xfId="195" xr:uid="{00000000-0005-0000-0000-0000C2000000}"/>
    <cellStyle name="60% - Énfasis5 5" xfId="196" xr:uid="{00000000-0005-0000-0000-0000C3000000}"/>
    <cellStyle name="60% - Énfasis5 6" xfId="197" xr:uid="{00000000-0005-0000-0000-0000C4000000}"/>
    <cellStyle name="60% - Énfasis5 7" xfId="198" xr:uid="{00000000-0005-0000-0000-0000C5000000}"/>
    <cellStyle name="60% - Énfasis5 8" xfId="199" xr:uid="{00000000-0005-0000-0000-0000C6000000}"/>
    <cellStyle name="60% - Énfasis5 9" xfId="200" xr:uid="{00000000-0005-0000-0000-0000C7000000}"/>
    <cellStyle name="60% - Énfasis6 10" xfId="201" xr:uid="{00000000-0005-0000-0000-0000C8000000}"/>
    <cellStyle name="60% - Énfasis6 11" xfId="202" xr:uid="{00000000-0005-0000-0000-0000C9000000}"/>
    <cellStyle name="60% - Énfasis6 12" xfId="203" xr:uid="{00000000-0005-0000-0000-0000CA000000}"/>
    <cellStyle name="60% - Énfasis6 2" xfId="204" xr:uid="{00000000-0005-0000-0000-0000CB000000}"/>
    <cellStyle name="60% - Énfasis6 3" xfId="205" xr:uid="{00000000-0005-0000-0000-0000CC000000}"/>
    <cellStyle name="60% - Énfasis6 4" xfId="206" xr:uid="{00000000-0005-0000-0000-0000CD000000}"/>
    <cellStyle name="60% - Énfasis6 5" xfId="207" xr:uid="{00000000-0005-0000-0000-0000CE000000}"/>
    <cellStyle name="60% - Énfasis6 6" xfId="208" xr:uid="{00000000-0005-0000-0000-0000CF000000}"/>
    <cellStyle name="60% - Énfasis6 7" xfId="209" xr:uid="{00000000-0005-0000-0000-0000D0000000}"/>
    <cellStyle name="60% - Énfasis6 8" xfId="210" xr:uid="{00000000-0005-0000-0000-0000D1000000}"/>
    <cellStyle name="60% - Énfasis6 9" xfId="211" xr:uid="{00000000-0005-0000-0000-0000D2000000}"/>
    <cellStyle name="Buena 10" xfId="212" xr:uid="{00000000-0005-0000-0000-0000D3000000}"/>
    <cellStyle name="Buena 11" xfId="213" xr:uid="{00000000-0005-0000-0000-0000D4000000}"/>
    <cellStyle name="Buena 12" xfId="214" xr:uid="{00000000-0005-0000-0000-0000D5000000}"/>
    <cellStyle name="Buena 2" xfId="215" xr:uid="{00000000-0005-0000-0000-0000D6000000}"/>
    <cellStyle name="Buena 3" xfId="216" xr:uid="{00000000-0005-0000-0000-0000D7000000}"/>
    <cellStyle name="Buena 4" xfId="217" xr:uid="{00000000-0005-0000-0000-0000D8000000}"/>
    <cellStyle name="Buena 5" xfId="218" xr:uid="{00000000-0005-0000-0000-0000D9000000}"/>
    <cellStyle name="Buena 6" xfId="219" xr:uid="{00000000-0005-0000-0000-0000DA000000}"/>
    <cellStyle name="Buena 7" xfId="220" xr:uid="{00000000-0005-0000-0000-0000DB000000}"/>
    <cellStyle name="Buena 8" xfId="221" xr:uid="{00000000-0005-0000-0000-0000DC000000}"/>
    <cellStyle name="Buena 9" xfId="222" xr:uid="{00000000-0005-0000-0000-0000DD000000}"/>
    <cellStyle name="Cálculo 10" xfId="223" xr:uid="{00000000-0005-0000-0000-0000DE000000}"/>
    <cellStyle name="Cálculo 11" xfId="224" xr:uid="{00000000-0005-0000-0000-0000DF000000}"/>
    <cellStyle name="Cálculo 12" xfId="225" xr:uid="{00000000-0005-0000-0000-0000E0000000}"/>
    <cellStyle name="Cálculo 2" xfId="226" xr:uid="{00000000-0005-0000-0000-0000E1000000}"/>
    <cellStyle name="Cálculo 3" xfId="227" xr:uid="{00000000-0005-0000-0000-0000E2000000}"/>
    <cellStyle name="Cálculo 4" xfId="228" xr:uid="{00000000-0005-0000-0000-0000E3000000}"/>
    <cellStyle name="Cálculo 5" xfId="229" xr:uid="{00000000-0005-0000-0000-0000E4000000}"/>
    <cellStyle name="Cálculo 6" xfId="230" xr:uid="{00000000-0005-0000-0000-0000E5000000}"/>
    <cellStyle name="Cálculo 7" xfId="231" xr:uid="{00000000-0005-0000-0000-0000E6000000}"/>
    <cellStyle name="Cálculo 8" xfId="232" xr:uid="{00000000-0005-0000-0000-0000E7000000}"/>
    <cellStyle name="Cálculo 9" xfId="233" xr:uid="{00000000-0005-0000-0000-0000E8000000}"/>
    <cellStyle name="Celda de comprobación 10" xfId="234" xr:uid="{00000000-0005-0000-0000-0000E9000000}"/>
    <cellStyle name="Celda de comprobación 11" xfId="235" xr:uid="{00000000-0005-0000-0000-0000EA000000}"/>
    <cellStyle name="Celda de comprobación 12" xfId="236" xr:uid="{00000000-0005-0000-0000-0000EB000000}"/>
    <cellStyle name="Celda de comprobación 2" xfId="237" xr:uid="{00000000-0005-0000-0000-0000EC000000}"/>
    <cellStyle name="Celda de comprobación 3" xfId="238" xr:uid="{00000000-0005-0000-0000-0000ED000000}"/>
    <cellStyle name="Celda de comprobación 4" xfId="239" xr:uid="{00000000-0005-0000-0000-0000EE000000}"/>
    <cellStyle name="Celda de comprobación 5" xfId="240" xr:uid="{00000000-0005-0000-0000-0000EF000000}"/>
    <cellStyle name="Celda de comprobación 6" xfId="241" xr:uid="{00000000-0005-0000-0000-0000F0000000}"/>
    <cellStyle name="Celda de comprobación 7" xfId="242" xr:uid="{00000000-0005-0000-0000-0000F1000000}"/>
    <cellStyle name="Celda de comprobación 8" xfId="243" xr:uid="{00000000-0005-0000-0000-0000F2000000}"/>
    <cellStyle name="Celda de comprobación 9" xfId="244" xr:uid="{00000000-0005-0000-0000-0000F3000000}"/>
    <cellStyle name="Celda vinculada 10" xfId="245" xr:uid="{00000000-0005-0000-0000-0000F4000000}"/>
    <cellStyle name="Celda vinculada 11" xfId="246" xr:uid="{00000000-0005-0000-0000-0000F5000000}"/>
    <cellStyle name="Celda vinculada 12" xfId="247" xr:uid="{00000000-0005-0000-0000-0000F6000000}"/>
    <cellStyle name="Celda vinculada 2" xfId="248" xr:uid="{00000000-0005-0000-0000-0000F7000000}"/>
    <cellStyle name="Celda vinculada 3" xfId="249" xr:uid="{00000000-0005-0000-0000-0000F8000000}"/>
    <cellStyle name="Celda vinculada 4" xfId="250" xr:uid="{00000000-0005-0000-0000-0000F9000000}"/>
    <cellStyle name="Celda vinculada 5" xfId="251" xr:uid="{00000000-0005-0000-0000-0000FA000000}"/>
    <cellStyle name="Celda vinculada 6" xfId="252" xr:uid="{00000000-0005-0000-0000-0000FB000000}"/>
    <cellStyle name="Celda vinculada 7" xfId="253" xr:uid="{00000000-0005-0000-0000-0000FC000000}"/>
    <cellStyle name="Celda vinculada 8" xfId="254" xr:uid="{00000000-0005-0000-0000-0000FD000000}"/>
    <cellStyle name="Celda vinculada 9" xfId="255" xr:uid="{00000000-0005-0000-0000-0000FE000000}"/>
    <cellStyle name="Encabezado 4 10" xfId="256" xr:uid="{00000000-0005-0000-0000-0000FF000000}"/>
    <cellStyle name="Encabezado 4 11" xfId="257" xr:uid="{00000000-0005-0000-0000-000000010000}"/>
    <cellStyle name="Encabezado 4 12" xfId="258" xr:uid="{00000000-0005-0000-0000-000001010000}"/>
    <cellStyle name="Encabezado 4 2" xfId="259" xr:uid="{00000000-0005-0000-0000-000002010000}"/>
    <cellStyle name="Encabezado 4 3" xfId="260" xr:uid="{00000000-0005-0000-0000-000003010000}"/>
    <cellStyle name="Encabezado 4 4" xfId="261" xr:uid="{00000000-0005-0000-0000-000004010000}"/>
    <cellStyle name="Encabezado 4 5" xfId="262" xr:uid="{00000000-0005-0000-0000-000005010000}"/>
    <cellStyle name="Encabezado 4 6" xfId="263" xr:uid="{00000000-0005-0000-0000-000006010000}"/>
    <cellStyle name="Encabezado 4 7" xfId="264" xr:uid="{00000000-0005-0000-0000-000007010000}"/>
    <cellStyle name="Encabezado 4 8" xfId="265" xr:uid="{00000000-0005-0000-0000-000008010000}"/>
    <cellStyle name="Encabezado 4 9" xfId="266" xr:uid="{00000000-0005-0000-0000-000009010000}"/>
    <cellStyle name="Énfasis 1" xfId="267" xr:uid="{00000000-0005-0000-0000-00000A010000}"/>
    <cellStyle name="Énfasis 2" xfId="268" xr:uid="{00000000-0005-0000-0000-00000B010000}"/>
    <cellStyle name="Énfasis 3" xfId="269" xr:uid="{00000000-0005-0000-0000-00000C010000}"/>
    <cellStyle name="Énfasis1 - 20%" xfId="270" xr:uid="{00000000-0005-0000-0000-00000D010000}"/>
    <cellStyle name="Énfasis1 - 40%" xfId="271" xr:uid="{00000000-0005-0000-0000-00000E010000}"/>
    <cellStyle name="Énfasis1 - 60%" xfId="272" xr:uid="{00000000-0005-0000-0000-00000F010000}"/>
    <cellStyle name="Énfasis1 10" xfId="273" xr:uid="{00000000-0005-0000-0000-000010010000}"/>
    <cellStyle name="Énfasis1 11" xfId="274" xr:uid="{00000000-0005-0000-0000-000011010000}"/>
    <cellStyle name="Énfasis1 12" xfId="275" xr:uid="{00000000-0005-0000-0000-000012010000}"/>
    <cellStyle name="Énfasis1 2" xfId="276" xr:uid="{00000000-0005-0000-0000-000013010000}"/>
    <cellStyle name="Énfasis1 3" xfId="277" xr:uid="{00000000-0005-0000-0000-000014010000}"/>
    <cellStyle name="Énfasis1 4" xfId="278" xr:uid="{00000000-0005-0000-0000-000015010000}"/>
    <cellStyle name="Énfasis1 5" xfId="279" xr:uid="{00000000-0005-0000-0000-000016010000}"/>
    <cellStyle name="Énfasis1 6" xfId="280" xr:uid="{00000000-0005-0000-0000-000017010000}"/>
    <cellStyle name="Énfasis1 7" xfId="281" xr:uid="{00000000-0005-0000-0000-000018010000}"/>
    <cellStyle name="Énfasis1 8" xfId="282" xr:uid="{00000000-0005-0000-0000-000019010000}"/>
    <cellStyle name="Énfasis1 9" xfId="283" xr:uid="{00000000-0005-0000-0000-00001A010000}"/>
    <cellStyle name="Énfasis2 - 20%" xfId="284" xr:uid="{00000000-0005-0000-0000-00001B010000}"/>
    <cellStyle name="Énfasis2 - 40%" xfId="285" xr:uid="{00000000-0005-0000-0000-00001C010000}"/>
    <cellStyle name="Énfasis2 - 60%" xfId="286" xr:uid="{00000000-0005-0000-0000-00001D010000}"/>
    <cellStyle name="Énfasis2 10" xfId="287" xr:uid="{00000000-0005-0000-0000-00001E010000}"/>
    <cellStyle name="Énfasis2 11" xfId="288" xr:uid="{00000000-0005-0000-0000-00001F010000}"/>
    <cellStyle name="Énfasis2 12" xfId="289" xr:uid="{00000000-0005-0000-0000-000020010000}"/>
    <cellStyle name="Énfasis2 2" xfId="290" xr:uid="{00000000-0005-0000-0000-000021010000}"/>
    <cellStyle name="Énfasis2 3" xfId="291" xr:uid="{00000000-0005-0000-0000-000022010000}"/>
    <cellStyle name="Énfasis2 4" xfId="292" xr:uid="{00000000-0005-0000-0000-000023010000}"/>
    <cellStyle name="Énfasis2 5" xfId="293" xr:uid="{00000000-0005-0000-0000-000024010000}"/>
    <cellStyle name="Énfasis2 6" xfId="294" xr:uid="{00000000-0005-0000-0000-000025010000}"/>
    <cellStyle name="Énfasis2 7" xfId="295" xr:uid="{00000000-0005-0000-0000-000026010000}"/>
    <cellStyle name="Énfasis2 8" xfId="296" xr:uid="{00000000-0005-0000-0000-000027010000}"/>
    <cellStyle name="Énfasis2 9" xfId="297" xr:uid="{00000000-0005-0000-0000-000028010000}"/>
    <cellStyle name="Énfasis3 - 20%" xfId="298" xr:uid="{00000000-0005-0000-0000-000029010000}"/>
    <cellStyle name="Énfasis3 - 40%" xfId="299" xr:uid="{00000000-0005-0000-0000-00002A010000}"/>
    <cellStyle name="Énfasis3 - 60%" xfId="300" xr:uid="{00000000-0005-0000-0000-00002B010000}"/>
    <cellStyle name="Énfasis3 10" xfId="301" xr:uid="{00000000-0005-0000-0000-00002C010000}"/>
    <cellStyle name="Énfasis3 11" xfId="302" xr:uid="{00000000-0005-0000-0000-00002D010000}"/>
    <cellStyle name="Énfasis3 12" xfId="303" xr:uid="{00000000-0005-0000-0000-00002E010000}"/>
    <cellStyle name="Énfasis3 2" xfId="304" xr:uid="{00000000-0005-0000-0000-00002F010000}"/>
    <cellStyle name="Énfasis3 3" xfId="305" xr:uid="{00000000-0005-0000-0000-000030010000}"/>
    <cellStyle name="Énfasis3 4" xfId="306" xr:uid="{00000000-0005-0000-0000-000031010000}"/>
    <cellStyle name="Énfasis3 5" xfId="307" xr:uid="{00000000-0005-0000-0000-000032010000}"/>
    <cellStyle name="Énfasis3 6" xfId="308" xr:uid="{00000000-0005-0000-0000-000033010000}"/>
    <cellStyle name="Énfasis3 7" xfId="309" xr:uid="{00000000-0005-0000-0000-000034010000}"/>
    <cellStyle name="Énfasis3 8" xfId="310" xr:uid="{00000000-0005-0000-0000-000035010000}"/>
    <cellStyle name="Énfasis3 9" xfId="311" xr:uid="{00000000-0005-0000-0000-000036010000}"/>
    <cellStyle name="Énfasis4 - 20%" xfId="312" xr:uid="{00000000-0005-0000-0000-000037010000}"/>
    <cellStyle name="Énfasis4 - 40%" xfId="313" xr:uid="{00000000-0005-0000-0000-000038010000}"/>
    <cellStyle name="Énfasis4 - 60%" xfId="314" xr:uid="{00000000-0005-0000-0000-000039010000}"/>
    <cellStyle name="Énfasis4 10" xfId="315" xr:uid="{00000000-0005-0000-0000-00003A010000}"/>
    <cellStyle name="Énfasis4 11" xfId="316" xr:uid="{00000000-0005-0000-0000-00003B010000}"/>
    <cellStyle name="Énfasis4 12" xfId="317" xr:uid="{00000000-0005-0000-0000-00003C010000}"/>
    <cellStyle name="Énfasis4 2" xfId="318" xr:uid="{00000000-0005-0000-0000-00003D010000}"/>
    <cellStyle name="Énfasis4 3" xfId="319" xr:uid="{00000000-0005-0000-0000-00003E010000}"/>
    <cellStyle name="Énfasis4 4" xfId="320" xr:uid="{00000000-0005-0000-0000-00003F010000}"/>
    <cellStyle name="Énfasis4 5" xfId="321" xr:uid="{00000000-0005-0000-0000-000040010000}"/>
    <cellStyle name="Énfasis4 6" xfId="322" xr:uid="{00000000-0005-0000-0000-000041010000}"/>
    <cellStyle name="Énfasis4 7" xfId="323" xr:uid="{00000000-0005-0000-0000-000042010000}"/>
    <cellStyle name="Énfasis4 8" xfId="324" xr:uid="{00000000-0005-0000-0000-000043010000}"/>
    <cellStyle name="Énfasis4 9" xfId="325" xr:uid="{00000000-0005-0000-0000-000044010000}"/>
    <cellStyle name="Énfasis5 - 20%" xfId="326" xr:uid="{00000000-0005-0000-0000-000045010000}"/>
    <cellStyle name="Énfasis5 - 40%" xfId="327" xr:uid="{00000000-0005-0000-0000-000046010000}"/>
    <cellStyle name="Énfasis5 - 60%" xfId="328" xr:uid="{00000000-0005-0000-0000-000047010000}"/>
    <cellStyle name="Énfasis5 10" xfId="329" xr:uid="{00000000-0005-0000-0000-000048010000}"/>
    <cellStyle name="Énfasis5 11" xfId="330" xr:uid="{00000000-0005-0000-0000-000049010000}"/>
    <cellStyle name="Énfasis5 12" xfId="331" xr:uid="{00000000-0005-0000-0000-00004A010000}"/>
    <cellStyle name="Énfasis5 2" xfId="332" xr:uid="{00000000-0005-0000-0000-00004B010000}"/>
    <cellStyle name="Énfasis5 3" xfId="333" xr:uid="{00000000-0005-0000-0000-00004C010000}"/>
    <cellStyle name="Énfasis5 4" xfId="334" xr:uid="{00000000-0005-0000-0000-00004D010000}"/>
    <cellStyle name="Énfasis5 5" xfId="335" xr:uid="{00000000-0005-0000-0000-00004E010000}"/>
    <cellStyle name="Énfasis5 6" xfId="336" xr:uid="{00000000-0005-0000-0000-00004F010000}"/>
    <cellStyle name="Énfasis5 7" xfId="337" xr:uid="{00000000-0005-0000-0000-000050010000}"/>
    <cellStyle name="Énfasis5 8" xfId="338" xr:uid="{00000000-0005-0000-0000-000051010000}"/>
    <cellStyle name="Énfasis5 9" xfId="339" xr:uid="{00000000-0005-0000-0000-000052010000}"/>
    <cellStyle name="Énfasis6 - 20%" xfId="340" xr:uid="{00000000-0005-0000-0000-000053010000}"/>
    <cellStyle name="Énfasis6 - 40%" xfId="341" xr:uid="{00000000-0005-0000-0000-000054010000}"/>
    <cellStyle name="Énfasis6 - 60%" xfId="342" xr:uid="{00000000-0005-0000-0000-000055010000}"/>
    <cellStyle name="Énfasis6 10" xfId="343" xr:uid="{00000000-0005-0000-0000-000056010000}"/>
    <cellStyle name="Énfasis6 11" xfId="344" xr:uid="{00000000-0005-0000-0000-000057010000}"/>
    <cellStyle name="Énfasis6 12" xfId="345" xr:uid="{00000000-0005-0000-0000-000058010000}"/>
    <cellStyle name="Énfasis6 2" xfId="346" xr:uid="{00000000-0005-0000-0000-000059010000}"/>
    <cellStyle name="Énfasis6 3" xfId="347" xr:uid="{00000000-0005-0000-0000-00005A010000}"/>
    <cellStyle name="Énfasis6 4" xfId="348" xr:uid="{00000000-0005-0000-0000-00005B010000}"/>
    <cellStyle name="Énfasis6 5" xfId="349" xr:uid="{00000000-0005-0000-0000-00005C010000}"/>
    <cellStyle name="Énfasis6 6" xfId="350" xr:uid="{00000000-0005-0000-0000-00005D010000}"/>
    <cellStyle name="Énfasis6 7" xfId="351" xr:uid="{00000000-0005-0000-0000-00005E010000}"/>
    <cellStyle name="Énfasis6 8" xfId="352" xr:uid="{00000000-0005-0000-0000-00005F010000}"/>
    <cellStyle name="Énfasis6 9" xfId="353" xr:uid="{00000000-0005-0000-0000-000060010000}"/>
    <cellStyle name="Entrada 10" xfId="354" xr:uid="{00000000-0005-0000-0000-000061010000}"/>
    <cellStyle name="Entrada 11" xfId="355" xr:uid="{00000000-0005-0000-0000-000062010000}"/>
    <cellStyle name="Entrada 12" xfId="356" xr:uid="{00000000-0005-0000-0000-000063010000}"/>
    <cellStyle name="Entrada 2" xfId="357" xr:uid="{00000000-0005-0000-0000-000064010000}"/>
    <cellStyle name="Entrada 3" xfId="358" xr:uid="{00000000-0005-0000-0000-000065010000}"/>
    <cellStyle name="Entrada 4" xfId="359" xr:uid="{00000000-0005-0000-0000-000066010000}"/>
    <cellStyle name="Entrada 5" xfId="360" xr:uid="{00000000-0005-0000-0000-000067010000}"/>
    <cellStyle name="Entrada 6" xfId="361" xr:uid="{00000000-0005-0000-0000-000068010000}"/>
    <cellStyle name="Entrada 7" xfId="362" xr:uid="{00000000-0005-0000-0000-000069010000}"/>
    <cellStyle name="Entrada 8" xfId="363" xr:uid="{00000000-0005-0000-0000-00006A010000}"/>
    <cellStyle name="Entrada 9" xfId="364" xr:uid="{00000000-0005-0000-0000-00006B010000}"/>
    <cellStyle name="Estilo 1" xfId="365" xr:uid="{00000000-0005-0000-0000-00006C010000}"/>
    <cellStyle name="Estilo 1 2" xfId="366" xr:uid="{00000000-0005-0000-0000-00006D010000}"/>
    <cellStyle name="Estilo 1 3" xfId="367" xr:uid="{00000000-0005-0000-0000-00006E010000}"/>
    <cellStyle name="Euro" xfId="368" xr:uid="{00000000-0005-0000-0000-00006F010000}"/>
    <cellStyle name="Euro 2" xfId="369" xr:uid="{00000000-0005-0000-0000-000070010000}"/>
    <cellStyle name="Euro 3" xfId="370" xr:uid="{00000000-0005-0000-0000-000071010000}"/>
    <cellStyle name="Hipervínculo 2" xfId="371" xr:uid="{00000000-0005-0000-0000-000072010000}"/>
    <cellStyle name="Incorrecto 10" xfId="372" xr:uid="{00000000-0005-0000-0000-000073010000}"/>
    <cellStyle name="Incorrecto 11" xfId="373" xr:uid="{00000000-0005-0000-0000-000074010000}"/>
    <cellStyle name="Incorrecto 12" xfId="374" xr:uid="{00000000-0005-0000-0000-000075010000}"/>
    <cellStyle name="Incorrecto 2" xfId="375" xr:uid="{00000000-0005-0000-0000-000076010000}"/>
    <cellStyle name="Incorrecto 3" xfId="376" xr:uid="{00000000-0005-0000-0000-000077010000}"/>
    <cellStyle name="Incorrecto 4" xfId="377" xr:uid="{00000000-0005-0000-0000-000078010000}"/>
    <cellStyle name="Incorrecto 5" xfId="378" xr:uid="{00000000-0005-0000-0000-000079010000}"/>
    <cellStyle name="Incorrecto 6" xfId="379" xr:uid="{00000000-0005-0000-0000-00007A010000}"/>
    <cellStyle name="Incorrecto 7" xfId="380" xr:uid="{00000000-0005-0000-0000-00007B010000}"/>
    <cellStyle name="Incorrecto 8" xfId="381" xr:uid="{00000000-0005-0000-0000-00007C010000}"/>
    <cellStyle name="Incorrecto 9" xfId="382" xr:uid="{00000000-0005-0000-0000-00007D010000}"/>
    <cellStyle name="Millares [0] 2" xfId="383" xr:uid="{00000000-0005-0000-0000-00007E010000}"/>
    <cellStyle name="Millares 10" xfId="384" xr:uid="{00000000-0005-0000-0000-00007F010000}"/>
    <cellStyle name="Millares 11" xfId="385" xr:uid="{00000000-0005-0000-0000-000080010000}"/>
    <cellStyle name="Millares 11 2" xfId="386" xr:uid="{00000000-0005-0000-0000-000081010000}"/>
    <cellStyle name="Millares 12" xfId="387" xr:uid="{00000000-0005-0000-0000-000082010000}"/>
    <cellStyle name="Millares 13" xfId="388" xr:uid="{00000000-0005-0000-0000-000083010000}"/>
    <cellStyle name="Millares 14" xfId="389" xr:uid="{00000000-0005-0000-0000-000084010000}"/>
    <cellStyle name="Millares 15" xfId="390" xr:uid="{00000000-0005-0000-0000-000085010000}"/>
    <cellStyle name="Millares 15 2" xfId="391" xr:uid="{00000000-0005-0000-0000-000086010000}"/>
    <cellStyle name="Millares 15 2 2" xfId="392" xr:uid="{00000000-0005-0000-0000-000087010000}"/>
    <cellStyle name="Millares 16" xfId="393" xr:uid="{00000000-0005-0000-0000-000088010000}"/>
    <cellStyle name="Millares 16 2" xfId="394" xr:uid="{00000000-0005-0000-0000-000089010000}"/>
    <cellStyle name="Millares 16 3" xfId="395" xr:uid="{00000000-0005-0000-0000-00008A010000}"/>
    <cellStyle name="Millares 17" xfId="396" xr:uid="{00000000-0005-0000-0000-00008B010000}"/>
    <cellStyle name="Millares 17 2" xfId="397" xr:uid="{00000000-0005-0000-0000-00008C010000}"/>
    <cellStyle name="Millares 18" xfId="398" xr:uid="{00000000-0005-0000-0000-00008D010000}"/>
    <cellStyle name="Millares 18 2" xfId="399" xr:uid="{00000000-0005-0000-0000-00008E010000}"/>
    <cellStyle name="Millares 19" xfId="400" xr:uid="{00000000-0005-0000-0000-00008F010000}"/>
    <cellStyle name="Millares 19 2" xfId="401" xr:uid="{00000000-0005-0000-0000-000090010000}"/>
    <cellStyle name="Millares 2" xfId="402" xr:uid="{00000000-0005-0000-0000-000091010000}"/>
    <cellStyle name="Millares 2 10" xfId="403" xr:uid="{00000000-0005-0000-0000-000092010000}"/>
    <cellStyle name="Millares 2 10 2" xfId="404" xr:uid="{00000000-0005-0000-0000-000093010000}"/>
    <cellStyle name="Millares 2 11" xfId="405" xr:uid="{00000000-0005-0000-0000-000094010000}"/>
    <cellStyle name="Millares 2 12" xfId="406" xr:uid="{00000000-0005-0000-0000-000095010000}"/>
    <cellStyle name="Millares 2 13" xfId="407" xr:uid="{00000000-0005-0000-0000-000096010000}"/>
    <cellStyle name="Millares 2 14" xfId="408" xr:uid="{00000000-0005-0000-0000-000097010000}"/>
    <cellStyle name="Millares 2 15" xfId="409" xr:uid="{00000000-0005-0000-0000-000098010000}"/>
    <cellStyle name="Millares 2 16" xfId="410" xr:uid="{00000000-0005-0000-0000-000099010000}"/>
    <cellStyle name="Millares 2 17" xfId="411" xr:uid="{00000000-0005-0000-0000-00009A010000}"/>
    <cellStyle name="Millares 2 18" xfId="412" xr:uid="{00000000-0005-0000-0000-00009B010000}"/>
    <cellStyle name="Millares 2 19" xfId="413" xr:uid="{00000000-0005-0000-0000-00009C010000}"/>
    <cellStyle name="Millares 2 2" xfId="414" xr:uid="{00000000-0005-0000-0000-00009D010000}"/>
    <cellStyle name="Millares 2 2 2" xfId="415" xr:uid="{00000000-0005-0000-0000-00009E010000}"/>
    <cellStyle name="Millares 2 20" xfId="416" xr:uid="{00000000-0005-0000-0000-00009F010000}"/>
    <cellStyle name="Millares 2 21" xfId="417" xr:uid="{00000000-0005-0000-0000-0000A0010000}"/>
    <cellStyle name="Millares 2 22" xfId="418" xr:uid="{00000000-0005-0000-0000-0000A1010000}"/>
    <cellStyle name="Millares 2 23" xfId="419" xr:uid="{00000000-0005-0000-0000-0000A2010000}"/>
    <cellStyle name="Millares 2 24" xfId="420" xr:uid="{00000000-0005-0000-0000-0000A3010000}"/>
    <cellStyle name="Millares 2 25" xfId="421" xr:uid="{00000000-0005-0000-0000-0000A4010000}"/>
    <cellStyle name="Millares 2 26" xfId="422" xr:uid="{00000000-0005-0000-0000-0000A5010000}"/>
    <cellStyle name="Millares 2 27" xfId="423" xr:uid="{00000000-0005-0000-0000-0000A6010000}"/>
    <cellStyle name="Millares 2 28" xfId="424" xr:uid="{00000000-0005-0000-0000-0000A7010000}"/>
    <cellStyle name="Millares 2 29" xfId="425" xr:uid="{00000000-0005-0000-0000-0000A8010000}"/>
    <cellStyle name="Millares 2 3" xfId="426" xr:uid="{00000000-0005-0000-0000-0000A9010000}"/>
    <cellStyle name="Millares 2 30" xfId="427" xr:uid="{00000000-0005-0000-0000-0000AA010000}"/>
    <cellStyle name="Millares 2 31" xfId="428" xr:uid="{00000000-0005-0000-0000-0000AB010000}"/>
    <cellStyle name="Millares 2 32" xfId="429" xr:uid="{00000000-0005-0000-0000-0000AC010000}"/>
    <cellStyle name="Millares 2 33" xfId="430" xr:uid="{00000000-0005-0000-0000-0000AD010000}"/>
    <cellStyle name="Millares 2 34" xfId="431" xr:uid="{00000000-0005-0000-0000-0000AE010000}"/>
    <cellStyle name="Millares 2 35" xfId="432" xr:uid="{00000000-0005-0000-0000-0000AF010000}"/>
    <cellStyle name="Millares 2 36" xfId="433" xr:uid="{00000000-0005-0000-0000-0000B0010000}"/>
    <cellStyle name="Millares 2 37" xfId="434" xr:uid="{00000000-0005-0000-0000-0000B1010000}"/>
    <cellStyle name="Millares 2 38" xfId="435" xr:uid="{00000000-0005-0000-0000-0000B2010000}"/>
    <cellStyle name="Millares 2 39" xfId="436" xr:uid="{00000000-0005-0000-0000-0000B3010000}"/>
    <cellStyle name="Millares 2 4" xfId="437" xr:uid="{00000000-0005-0000-0000-0000B4010000}"/>
    <cellStyle name="Millares 2 40" xfId="438" xr:uid="{00000000-0005-0000-0000-0000B5010000}"/>
    <cellStyle name="Millares 2 41" xfId="439" xr:uid="{00000000-0005-0000-0000-0000B6010000}"/>
    <cellStyle name="Millares 2 42" xfId="440" xr:uid="{00000000-0005-0000-0000-0000B7010000}"/>
    <cellStyle name="Millares 2 43" xfId="441" xr:uid="{00000000-0005-0000-0000-0000B8010000}"/>
    <cellStyle name="Millares 2 44" xfId="442" xr:uid="{00000000-0005-0000-0000-0000B9010000}"/>
    <cellStyle name="Millares 2 5" xfId="443" xr:uid="{00000000-0005-0000-0000-0000BA010000}"/>
    <cellStyle name="Millares 2 6" xfId="444" xr:uid="{00000000-0005-0000-0000-0000BB010000}"/>
    <cellStyle name="Millares 2 7" xfId="445" xr:uid="{00000000-0005-0000-0000-0000BC010000}"/>
    <cellStyle name="Millares 2 7 2" xfId="446" xr:uid="{00000000-0005-0000-0000-0000BD010000}"/>
    <cellStyle name="Millares 2 8" xfId="447" xr:uid="{00000000-0005-0000-0000-0000BE010000}"/>
    <cellStyle name="Millares 2 9" xfId="448" xr:uid="{00000000-0005-0000-0000-0000BF010000}"/>
    <cellStyle name="Millares 20" xfId="449" xr:uid="{00000000-0005-0000-0000-0000C0010000}"/>
    <cellStyle name="Millares 20 2" xfId="450" xr:uid="{00000000-0005-0000-0000-0000C1010000}"/>
    <cellStyle name="Millares 20 3" xfId="451" xr:uid="{00000000-0005-0000-0000-0000C2010000}"/>
    <cellStyle name="Millares 21" xfId="452" xr:uid="{00000000-0005-0000-0000-0000C3010000}"/>
    <cellStyle name="Millares 21 2" xfId="453" xr:uid="{00000000-0005-0000-0000-0000C4010000}"/>
    <cellStyle name="Millares 22" xfId="454" xr:uid="{00000000-0005-0000-0000-0000C5010000}"/>
    <cellStyle name="Millares 23" xfId="455" xr:uid="{00000000-0005-0000-0000-0000C6010000}"/>
    <cellStyle name="Millares 23 2" xfId="456" xr:uid="{00000000-0005-0000-0000-0000C7010000}"/>
    <cellStyle name="Millares 24" xfId="457" xr:uid="{00000000-0005-0000-0000-0000C8010000}"/>
    <cellStyle name="Millares 24 2" xfId="458" xr:uid="{00000000-0005-0000-0000-0000C9010000}"/>
    <cellStyle name="Millares 25" xfId="459" xr:uid="{00000000-0005-0000-0000-0000CA010000}"/>
    <cellStyle name="Millares 25 2" xfId="460" xr:uid="{00000000-0005-0000-0000-0000CB010000}"/>
    <cellStyle name="Millares 26" xfId="461" xr:uid="{00000000-0005-0000-0000-0000CC010000}"/>
    <cellStyle name="Millares 27" xfId="462" xr:uid="{00000000-0005-0000-0000-0000CD010000}"/>
    <cellStyle name="Millares 27 2" xfId="463" xr:uid="{00000000-0005-0000-0000-0000CE010000}"/>
    <cellStyle name="Millares 27 3" xfId="464" xr:uid="{00000000-0005-0000-0000-0000CF010000}"/>
    <cellStyle name="Millares 27 4" xfId="465" xr:uid="{00000000-0005-0000-0000-0000D0010000}"/>
    <cellStyle name="Millares 27 5" xfId="466" xr:uid="{00000000-0005-0000-0000-0000D1010000}"/>
    <cellStyle name="Millares 28" xfId="467" xr:uid="{00000000-0005-0000-0000-0000D2010000}"/>
    <cellStyle name="Millares 28 2" xfId="468" xr:uid="{00000000-0005-0000-0000-0000D3010000}"/>
    <cellStyle name="Millares 28 3" xfId="469" xr:uid="{00000000-0005-0000-0000-0000D4010000}"/>
    <cellStyle name="Millares 28 4" xfId="470" xr:uid="{00000000-0005-0000-0000-0000D5010000}"/>
    <cellStyle name="Millares 29" xfId="471" xr:uid="{00000000-0005-0000-0000-0000D6010000}"/>
    <cellStyle name="Millares 3" xfId="472" xr:uid="{00000000-0005-0000-0000-0000D7010000}"/>
    <cellStyle name="Millares 3 2" xfId="473" xr:uid="{00000000-0005-0000-0000-0000D8010000}"/>
    <cellStyle name="Millares 30" xfId="474" xr:uid="{00000000-0005-0000-0000-0000D9010000}"/>
    <cellStyle name="Millares 30 2" xfId="475" xr:uid="{00000000-0005-0000-0000-0000DA010000}"/>
    <cellStyle name="Millares 30 3" xfId="476" xr:uid="{00000000-0005-0000-0000-0000DB010000}"/>
    <cellStyle name="Millares 30 4" xfId="477" xr:uid="{00000000-0005-0000-0000-0000DC010000}"/>
    <cellStyle name="Millares 31" xfId="478" xr:uid="{00000000-0005-0000-0000-0000DD010000}"/>
    <cellStyle name="Millares 32" xfId="479" xr:uid="{00000000-0005-0000-0000-0000DE010000}"/>
    <cellStyle name="Millares 33" xfId="480" xr:uid="{00000000-0005-0000-0000-0000DF010000}"/>
    <cellStyle name="Millares 4" xfId="481" xr:uid="{00000000-0005-0000-0000-0000E0010000}"/>
    <cellStyle name="Millares 5" xfId="482" xr:uid="{00000000-0005-0000-0000-0000E1010000}"/>
    <cellStyle name="Millares 6" xfId="483" xr:uid="{00000000-0005-0000-0000-0000E2010000}"/>
    <cellStyle name="Millares 6 2" xfId="484" xr:uid="{00000000-0005-0000-0000-0000E3010000}"/>
    <cellStyle name="Millares 7" xfId="485" xr:uid="{00000000-0005-0000-0000-0000E4010000}"/>
    <cellStyle name="Millares 7 2" xfId="486" xr:uid="{00000000-0005-0000-0000-0000E5010000}"/>
    <cellStyle name="Millares 8" xfId="487" xr:uid="{00000000-0005-0000-0000-0000E6010000}"/>
    <cellStyle name="Millares 9" xfId="488" xr:uid="{00000000-0005-0000-0000-0000E7010000}"/>
    <cellStyle name="Millares 9 2" xfId="489" xr:uid="{00000000-0005-0000-0000-0000E8010000}"/>
    <cellStyle name="Millares 9 2 2" xfId="490" xr:uid="{00000000-0005-0000-0000-0000E9010000}"/>
    <cellStyle name="Moneda 2" xfId="491" xr:uid="{00000000-0005-0000-0000-0000EA010000}"/>
    <cellStyle name="Moneda 2 2" xfId="492" xr:uid="{00000000-0005-0000-0000-0000EB010000}"/>
    <cellStyle name="Moneda 3" xfId="493" xr:uid="{00000000-0005-0000-0000-0000EC010000}"/>
    <cellStyle name="Moneda 4" xfId="494" xr:uid="{00000000-0005-0000-0000-0000ED010000}"/>
    <cellStyle name="Moneda 5" xfId="495" xr:uid="{00000000-0005-0000-0000-0000EE010000}"/>
    <cellStyle name="Moneda 6" xfId="496" xr:uid="{00000000-0005-0000-0000-0000EF010000}"/>
    <cellStyle name="Neutral 10" xfId="497" xr:uid="{00000000-0005-0000-0000-0000F0010000}"/>
    <cellStyle name="Neutral 11" xfId="498" xr:uid="{00000000-0005-0000-0000-0000F1010000}"/>
    <cellStyle name="Neutral 12" xfId="499" xr:uid="{00000000-0005-0000-0000-0000F2010000}"/>
    <cellStyle name="Neutral 2" xfId="500" xr:uid="{00000000-0005-0000-0000-0000F3010000}"/>
    <cellStyle name="Neutral 3" xfId="501" xr:uid="{00000000-0005-0000-0000-0000F4010000}"/>
    <cellStyle name="Neutral 4" xfId="502" xr:uid="{00000000-0005-0000-0000-0000F5010000}"/>
    <cellStyle name="Neutral 5" xfId="503" xr:uid="{00000000-0005-0000-0000-0000F6010000}"/>
    <cellStyle name="Neutral 6" xfId="504" xr:uid="{00000000-0005-0000-0000-0000F7010000}"/>
    <cellStyle name="Neutral 7" xfId="505" xr:uid="{00000000-0005-0000-0000-0000F8010000}"/>
    <cellStyle name="Neutral 8" xfId="506" xr:uid="{00000000-0005-0000-0000-0000F9010000}"/>
    <cellStyle name="Neutral 9" xfId="507" xr:uid="{00000000-0005-0000-0000-0000FA010000}"/>
    <cellStyle name="Normal" xfId="0" builtinId="0"/>
    <cellStyle name="Normal 10" xfId="508" xr:uid="{00000000-0005-0000-0000-0000FC010000}"/>
    <cellStyle name="Normal 11" xfId="509" xr:uid="{00000000-0005-0000-0000-0000FD010000}"/>
    <cellStyle name="Normal 11 2" xfId="510" xr:uid="{00000000-0005-0000-0000-0000FE010000}"/>
    <cellStyle name="Normal 11 2 2" xfId="511" xr:uid="{00000000-0005-0000-0000-0000FF010000}"/>
    <cellStyle name="Normal 11 2 3" xfId="512" xr:uid="{00000000-0005-0000-0000-000000020000}"/>
    <cellStyle name="Normal 11 2 4" xfId="513" xr:uid="{00000000-0005-0000-0000-000001020000}"/>
    <cellStyle name="Normal 11 2 5" xfId="514" xr:uid="{00000000-0005-0000-0000-000002020000}"/>
    <cellStyle name="Normal 11 3" xfId="515" xr:uid="{00000000-0005-0000-0000-000003020000}"/>
    <cellStyle name="Normal 11 4" xfId="516" xr:uid="{00000000-0005-0000-0000-000004020000}"/>
    <cellStyle name="Normal 11 4 2" xfId="517" xr:uid="{00000000-0005-0000-0000-000005020000}"/>
    <cellStyle name="Normal 11 4 2 2" xfId="518" xr:uid="{00000000-0005-0000-0000-000006020000}"/>
    <cellStyle name="Normal 11 5" xfId="519" xr:uid="{00000000-0005-0000-0000-000007020000}"/>
    <cellStyle name="Normal 12" xfId="520" xr:uid="{00000000-0005-0000-0000-000008020000}"/>
    <cellStyle name="Normal 12 2" xfId="521" xr:uid="{00000000-0005-0000-0000-000009020000}"/>
    <cellStyle name="Normal 13" xfId="522" xr:uid="{00000000-0005-0000-0000-00000A020000}"/>
    <cellStyle name="Normal 13 2" xfId="523" xr:uid="{00000000-0005-0000-0000-00000B020000}"/>
    <cellStyle name="Normal 13 3" xfId="524" xr:uid="{00000000-0005-0000-0000-00000C020000}"/>
    <cellStyle name="Normal 14" xfId="525" xr:uid="{00000000-0005-0000-0000-00000D020000}"/>
    <cellStyle name="Normal 15" xfId="526" xr:uid="{00000000-0005-0000-0000-00000E020000}"/>
    <cellStyle name="Normal 15 2" xfId="527" xr:uid="{00000000-0005-0000-0000-00000F020000}"/>
    <cellStyle name="Normal 15 2 2" xfId="528" xr:uid="{00000000-0005-0000-0000-000010020000}"/>
    <cellStyle name="Normal 15 2 2 2" xfId="529" xr:uid="{00000000-0005-0000-0000-000011020000}"/>
    <cellStyle name="Normal 15 2 2 2 2" xfId="530" xr:uid="{00000000-0005-0000-0000-000012020000}"/>
    <cellStyle name="Normal 15 2 2 2 3" xfId="531" xr:uid="{00000000-0005-0000-0000-000013020000}"/>
    <cellStyle name="Normal 15 3" xfId="532" xr:uid="{00000000-0005-0000-0000-000014020000}"/>
    <cellStyle name="Normal 15 3 2" xfId="533" xr:uid="{00000000-0005-0000-0000-000015020000}"/>
    <cellStyle name="Normal 15 3 3" xfId="534" xr:uid="{00000000-0005-0000-0000-000016020000}"/>
    <cellStyle name="Normal 151" xfId="535" xr:uid="{00000000-0005-0000-0000-000017020000}"/>
    <cellStyle name="Normal 16" xfId="536" xr:uid="{00000000-0005-0000-0000-000018020000}"/>
    <cellStyle name="Normal 16 2" xfId="537" xr:uid="{00000000-0005-0000-0000-000019020000}"/>
    <cellStyle name="Normal 16 3" xfId="538" xr:uid="{00000000-0005-0000-0000-00001A020000}"/>
    <cellStyle name="Normal 16 4" xfId="539" xr:uid="{00000000-0005-0000-0000-00001B020000}"/>
    <cellStyle name="Normal 16 5" xfId="540" xr:uid="{00000000-0005-0000-0000-00001C020000}"/>
    <cellStyle name="Normal 17" xfId="541" xr:uid="{00000000-0005-0000-0000-00001D020000}"/>
    <cellStyle name="Normal 18" xfId="542" xr:uid="{00000000-0005-0000-0000-00001E020000}"/>
    <cellStyle name="Normal 19" xfId="543" xr:uid="{00000000-0005-0000-0000-00001F020000}"/>
    <cellStyle name="Normal 19 2" xfId="544" xr:uid="{00000000-0005-0000-0000-000020020000}"/>
    <cellStyle name="Normal 19 3" xfId="545" xr:uid="{00000000-0005-0000-0000-000021020000}"/>
    <cellStyle name="Normal 19 3 2" xfId="546" xr:uid="{00000000-0005-0000-0000-000022020000}"/>
    <cellStyle name="Normal 2" xfId="547" xr:uid="{00000000-0005-0000-0000-000023020000}"/>
    <cellStyle name="Normal 2 10" xfId="548" xr:uid="{00000000-0005-0000-0000-000024020000}"/>
    <cellStyle name="Normal 2 10 2" xfId="549" xr:uid="{00000000-0005-0000-0000-000025020000}"/>
    <cellStyle name="Normal 2 11" xfId="550" xr:uid="{00000000-0005-0000-0000-000026020000}"/>
    <cellStyle name="Normal 2 11 2" xfId="551" xr:uid="{00000000-0005-0000-0000-000027020000}"/>
    <cellStyle name="Normal 2 12" xfId="552" xr:uid="{00000000-0005-0000-0000-000028020000}"/>
    <cellStyle name="Normal 2 13" xfId="553" xr:uid="{00000000-0005-0000-0000-000029020000}"/>
    <cellStyle name="Normal 2 14" xfId="554" xr:uid="{00000000-0005-0000-0000-00002A020000}"/>
    <cellStyle name="Normal 2 15" xfId="555" xr:uid="{00000000-0005-0000-0000-00002B020000}"/>
    <cellStyle name="Normal 2 16" xfId="556" xr:uid="{00000000-0005-0000-0000-00002C020000}"/>
    <cellStyle name="Normal 2 17" xfId="557" xr:uid="{00000000-0005-0000-0000-00002D020000}"/>
    <cellStyle name="Normal 2 18" xfId="558" xr:uid="{00000000-0005-0000-0000-00002E020000}"/>
    <cellStyle name="Normal 2 19" xfId="559" xr:uid="{00000000-0005-0000-0000-00002F020000}"/>
    <cellStyle name="Normal 2 2" xfId="560" xr:uid="{00000000-0005-0000-0000-000030020000}"/>
    <cellStyle name="Normal 2 2 2" xfId="561" xr:uid="{00000000-0005-0000-0000-000031020000}"/>
    <cellStyle name="Normal 2 2 2 10" xfId="562" xr:uid="{00000000-0005-0000-0000-000032020000}"/>
    <cellStyle name="Normal 2 2 3" xfId="563" xr:uid="{00000000-0005-0000-0000-000033020000}"/>
    <cellStyle name="Normal 2 2 4" xfId="564" xr:uid="{00000000-0005-0000-0000-000034020000}"/>
    <cellStyle name="Normal 2 20" xfId="565" xr:uid="{00000000-0005-0000-0000-000035020000}"/>
    <cellStyle name="Normal 2 21" xfId="566" xr:uid="{00000000-0005-0000-0000-000036020000}"/>
    <cellStyle name="Normal 2 22" xfId="567" xr:uid="{00000000-0005-0000-0000-000037020000}"/>
    <cellStyle name="Normal 2 3" xfId="568" xr:uid="{00000000-0005-0000-0000-000038020000}"/>
    <cellStyle name="Normal 2 3 2" xfId="569" xr:uid="{00000000-0005-0000-0000-000039020000}"/>
    <cellStyle name="Normal 2 4" xfId="570" xr:uid="{00000000-0005-0000-0000-00003A020000}"/>
    <cellStyle name="Normal 2 5" xfId="571" xr:uid="{00000000-0005-0000-0000-00003B020000}"/>
    <cellStyle name="Normal 2 6" xfId="572" xr:uid="{00000000-0005-0000-0000-00003C020000}"/>
    <cellStyle name="Normal 2 7" xfId="573" xr:uid="{00000000-0005-0000-0000-00003D020000}"/>
    <cellStyle name="Normal 2 8" xfId="574" xr:uid="{00000000-0005-0000-0000-00003E020000}"/>
    <cellStyle name="Normal 2 9" xfId="575" xr:uid="{00000000-0005-0000-0000-00003F020000}"/>
    <cellStyle name="Normal 20" xfId="576" xr:uid="{00000000-0005-0000-0000-000040020000}"/>
    <cellStyle name="Normal 21" xfId="577" xr:uid="{00000000-0005-0000-0000-000041020000}"/>
    <cellStyle name="Normal 21 2" xfId="578" xr:uid="{00000000-0005-0000-0000-000042020000}"/>
    <cellStyle name="Normal 22" xfId="579" xr:uid="{00000000-0005-0000-0000-000043020000}"/>
    <cellStyle name="Normal 22 2" xfId="580" xr:uid="{00000000-0005-0000-0000-000044020000}"/>
    <cellStyle name="Normal 22 3" xfId="581" xr:uid="{00000000-0005-0000-0000-000045020000}"/>
    <cellStyle name="Normal 23" xfId="582" xr:uid="{00000000-0005-0000-0000-000046020000}"/>
    <cellStyle name="Normal 24" xfId="583" xr:uid="{00000000-0005-0000-0000-000047020000}"/>
    <cellStyle name="Normal 24 2" xfId="584" xr:uid="{00000000-0005-0000-0000-000048020000}"/>
    <cellStyle name="Normal 25" xfId="585" xr:uid="{00000000-0005-0000-0000-000049020000}"/>
    <cellStyle name="Normal 26" xfId="586" xr:uid="{00000000-0005-0000-0000-00004A020000}"/>
    <cellStyle name="Normal 27" xfId="587" xr:uid="{00000000-0005-0000-0000-00004B020000}"/>
    <cellStyle name="Normal 28" xfId="588" xr:uid="{00000000-0005-0000-0000-00004C020000}"/>
    <cellStyle name="Normal 28 2" xfId="589" xr:uid="{00000000-0005-0000-0000-00004D020000}"/>
    <cellStyle name="Normal 29" xfId="590" xr:uid="{00000000-0005-0000-0000-00004E020000}"/>
    <cellStyle name="Normal 3" xfId="591" xr:uid="{00000000-0005-0000-0000-00004F020000}"/>
    <cellStyle name="Normal 3 10" xfId="592" xr:uid="{00000000-0005-0000-0000-000050020000}"/>
    <cellStyle name="Normal 3 2" xfId="593" xr:uid="{00000000-0005-0000-0000-000051020000}"/>
    <cellStyle name="Normal 3 4" xfId="594" xr:uid="{00000000-0005-0000-0000-000052020000}"/>
    <cellStyle name="Normal 30" xfId="595" xr:uid="{00000000-0005-0000-0000-000053020000}"/>
    <cellStyle name="Normal 31" xfId="596" xr:uid="{00000000-0005-0000-0000-000054020000}"/>
    <cellStyle name="Normal 31 2" xfId="597" xr:uid="{00000000-0005-0000-0000-000055020000}"/>
    <cellStyle name="Normal 32" xfId="598" xr:uid="{00000000-0005-0000-0000-000056020000}"/>
    <cellStyle name="Normal 32 2" xfId="599" xr:uid="{00000000-0005-0000-0000-000057020000}"/>
    <cellStyle name="Normal 32 3" xfId="600" xr:uid="{00000000-0005-0000-0000-000058020000}"/>
    <cellStyle name="Normal 32 4" xfId="601" xr:uid="{00000000-0005-0000-0000-000059020000}"/>
    <cellStyle name="Normal 33" xfId="602" xr:uid="{00000000-0005-0000-0000-00005A020000}"/>
    <cellStyle name="Normal 33 2" xfId="603" xr:uid="{00000000-0005-0000-0000-00005B020000}"/>
    <cellStyle name="Normal 34" xfId="604" xr:uid="{00000000-0005-0000-0000-00005C020000}"/>
    <cellStyle name="Normal 35" xfId="605" xr:uid="{00000000-0005-0000-0000-00005D020000}"/>
    <cellStyle name="Normal 36" xfId="606" xr:uid="{00000000-0005-0000-0000-00005E020000}"/>
    <cellStyle name="Normal 37" xfId="607" xr:uid="{00000000-0005-0000-0000-00005F020000}"/>
    <cellStyle name="Normal 38" xfId="608" xr:uid="{00000000-0005-0000-0000-000060020000}"/>
    <cellStyle name="Normal 39" xfId="609" xr:uid="{00000000-0005-0000-0000-000061020000}"/>
    <cellStyle name="Normal 4" xfId="610" xr:uid="{00000000-0005-0000-0000-000062020000}"/>
    <cellStyle name="Normal 4 2" xfId="611" xr:uid="{00000000-0005-0000-0000-000063020000}"/>
    <cellStyle name="Normal 4 2 2" xfId="612" xr:uid="{00000000-0005-0000-0000-000064020000}"/>
    <cellStyle name="Normal 40" xfId="613" xr:uid="{00000000-0005-0000-0000-000065020000}"/>
    <cellStyle name="Normal 5" xfId="614" xr:uid="{00000000-0005-0000-0000-000066020000}"/>
    <cellStyle name="Normal 6" xfId="615" xr:uid="{00000000-0005-0000-0000-000067020000}"/>
    <cellStyle name="Normal 7" xfId="616" xr:uid="{00000000-0005-0000-0000-000068020000}"/>
    <cellStyle name="Normal 8" xfId="617" xr:uid="{00000000-0005-0000-0000-000069020000}"/>
    <cellStyle name="Normal 9" xfId="618" xr:uid="{00000000-0005-0000-0000-00006A020000}"/>
    <cellStyle name="Notas 10" xfId="619" xr:uid="{00000000-0005-0000-0000-00006B020000}"/>
    <cellStyle name="Notas 11" xfId="620" xr:uid="{00000000-0005-0000-0000-00006C020000}"/>
    <cellStyle name="Notas 12" xfId="621" xr:uid="{00000000-0005-0000-0000-00006D020000}"/>
    <cellStyle name="Notas 13" xfId="622" xr:uid="{00000000-0005-0000-0000-00006E020000}"/>
    <cellStyle name="Notas 14" xfId="623" xr:uid="{00000000-0005-0000-0000-00006F020000}"/>
    <cellStyle name="Notas 2" xfId="624" xr:uid="{00000000-0005-0000-0000-000070020000}"/>
    <cellStyle name="Notas 2 2" xfId="625" xr:uid="{00000000-0005-0000-0000-000071020000}"/>
    <cellStyle name="Notas 2 3" xfId="626" xr:uid="{00000000-0005-0000-0000-000072020000}"/>
    <cellStyle name="Notas 2 4" xfId="627" xr:uid="{00000000-0005-0000-0000-000073020000}"/>
    <cellStyle name="Notas 2 5" xfId="628" xr:uid="{00000000-0005-0000-0000-000074020000}"/>
    <cellStyle name="Notas 2 6" xfId="629" xr:uid="{00000000-0005-0000-0000-000075020000}"/>
    <cellStyle name="Notas 2 7" xfId="630" xr:uid="{00000000-0005-0000-0000-000076020000}"/>
    <cellStyle name="Notas 2 8" xfId="631" xr:uid="{00000000-0005-0000-0000-000077020000}"/>
    <cellStyle name="Notas 3" xfId="632" xr:uid="{00000000-0005-0000-0000-000078020000}"/>
    <cellStyle name="Notas 4" xfId="633" xr:uid="{00000000-0005-0000-0000-000079020000}"/>
    <cellStyle name="Notas 5" xfId="634" xr:uid="{00000000-0005-0000-0000-00007A020000}"/>
    <cellStyle name="Notas 6" xfId="635" xr:uid="{00000000-0005-0000-0000-00007B020000}"/>
    <cellStyle name="Notas 7" xfId="636" xr:uid="{00000000-0005-0000-0000-00007C020000}"/>
    <cellStyle name="Notas 8" xfId="637" xr:uid="{00000000-0005-0000-0000-00007D020000}"/>
    <cellStyle name="Notas 9" xfId="638" xr:uid="{00000000-0005-0000-0000-00007E020000}"/>
    <cellStyle name="Porcentaje 2" xfId="639" xr:uid="{00000000-0005-0000-0000-00007F020000}"/>
    <cellStyle name="Porcentaje 3" xfId="640" xr:uid="{00000000-0005-0000-0000-000080020000}"/>
    <cellStyle name="Porcentual 2" xfId="641" xr:uid="{00000000-0005-0000-0000-000081020000}"/>
    <cellStyle name="Porcentual 2 2" xfId="642" xr:uid="{00000000-0005-0000-0000-000082020000}"/>
    <cellStyle name="Porcentual 2 3" xfId="643" xr:uid="{00000000-0005-0000-0000-000083020000}"/>
    <cellStyle name="Porcentual 2 4" xfId="644" xr:uid="{00000000-0005-0000-0000-000084020000}"/>
    <cellStyle name="Porcentual 2 5" xfId="645" xr:uid="{00000000-0005-0000-0000-000085020000}"/>
    <cellStyle name="Porcentual 2 6" xfId="646" xr:uid="{00000000-0005-0000-0000-000086020000}"/>
    <cellStyle name="Porcentual 2 7" xfId="647" xr:uid="{00000000-0005-0000-0000-000087020000}"/>
    <cellStyle name="Porcentual 2 8" xfId="648" xr:uid="{00000000-0005-0000-0000-000088020000}"/>
    <cellStyle name="Porcentual 3" xfId="649" xr:uid="{00000000-0005-0000-0000-000089020000}"/>
    <cellStyle name="Porcentual 4" xfId="650" xr:uid="{00000000-0005-0000-0000-00008A020000}"/>
    <cellStyle name="Porcentual 7" xfId="651" xr:uid="{00000000-0005-0000-0000-00008B020000}"/>
    <cellStyle name="Porcentual 8" xfId="652" xr:uid="{00000000-0005-0000-0000-00008C020000}"/>
    <cellStyle name="Salida 10" xfId="653" xr:uid="{00000000-0005-0000-0000-00008D020000}"/>
    <cellStyle name="Salida 11" xfId="654" xr:uid="{00000000-0005-0000-0000-00008E020000}"/>
    <cellStyle name="Salida 12" xfId="655" xr:uid="{00000000-0005-0000-0000-00008F020000}"/>
    <cellStyle name="Salida 2" xfId="656" xr:uid="{00000000-0005-0000-0000-000090020000}"/>
    <cellStyle name="Salida 3" xfId="657" xr:uid="{00000000-0005-0000-0000-000091020000}"/>
    <cellStyle name="Salida 4" xfId="658" xr:uid="{00000000-0005-0000-0000-000092020000}"/>
    <cellStyle name="Salida 5" xfId="659" xr:uid="{00000000-0005-0000-0000-000093020000}"/>
    <cellStyle name="Salida 6" xfId="660" xr:uid="{00000000-0005-0000-0000-000094020000}"/>
    <cellStyle name="Salida 7" xfId="661" xr:uid="{00000000-0005-0000-0000-000095020000}"/>
    <cellStyle name="Salida 8" xfId="662" xr:uid="{00000000-0005-0000-0000-000096020000}"/>
    <cellStyle name="Salida 9" xfId="663" xr:uid="{00000000-0005-0000-0000-000097020000}"/>
    <cellStyle name="Texto de advertencia 10" xfId="664" xr:uid="{00000000-0005-0000-0000-000098020000}"/>
    <cellStyle name="Texto de advertencia 11" xfId="665" xr:uid="{00000000-0005-0000-0000-000099020000}"/>
    <cellStyle name="Texto de advertencia 12" xfId="666" xr:uid="{00000000-0005-0000-0000-00009A020000}"/>
    <cellStyle name="Texto de advertencia 2" xfId="667" xr:uid="{00000000-0005-0000-0000-00009B020000}"/>
    <cellStyle name="Texto de advertencia 3" xfId="668" xr:uid="{00000000-0005-0000-0000-00009C020000}"/>
    <cellStyle name="Texto de advertencia 4" xfId="669" xr:uid="{00000000-0005-0000-0000-00009D020000}"/>
    <cellStyle name="Texto de advertencia 5" xfId="670" xr:uid="{00000000-0005-0000-0000-00009E020000}"/>
    <cellStyle name="Texto de advertencia 6" xfId="671" xr:uid="{00000000-0005-0000-0000-00009F020000}"/>
    <cellStyle name="Texto de advertencia 7" xfId="672" xr:uid="{00000000-0005-0000-0000-0000A0020000}"/>
    <cellStyle name="Texto de advertencia 8" xfId="673" xr:uid="{00000000-0005-0000-0000-0000A1020000}"/>
    <cellStyle name="Texto de advertencia 9" xfId="674" xr:uid="{00000000-0005-0000-0000-0000A2020000}"/>
    <cellStyle name="Texto explicativo 10" xfId="675" xr:uid="{00000000-0005-0000-0000-0000A3020000}"/>
    <cellStyle name="Texto explicativo 11" xfId="676" xr:uid="{00000000-0005-0000-0000-0000A4020000}"/>
    <cellStyle name="Texto explicativo 12" xfId="677" xr:uid="{00000000-0005-0000-0000-0000A5020000}"/>
    <cellStyle name="Texto explicativo 2" xfId="678" xr:uid="{00000000-0005-0000-0000-0000A6020000}"/>
    <cellStyle name="Texto explicativo 3" xfId="679" xr:uid="{00000000-0005-0000-0000-0000A7020000}"/>
    <cellStyle name="Texto explicativo 4" xfId="680" xr:uid="{00000000-0005-0000-0000-0000A8020000}"/>
    <cellStyle name="Texto explicativo 5" xfId="681" xr:uid="{00000000-0005-0000-0000-0000A9020000}"/>
    <cellStyle name="Texto explicativo 6" xfId="682" xr:uid="{00000000-0005-0000-0000-0000AA020000}"/>
    <cellStyle name="Texto explicativo 7" xfId="683" xr:uid="{00000000-0005-0000-0000-0000AB020000}"/>
    <cellStyle name="Texto explicativo 8" xfId="684" xr:uid="{00000000-0005-0000-0000-0000AC020000}"/>
    <cellStyle name="Texto explicativo 9" xfId="685" xr:uid="{00000000-0005-0000-0000-0000AD020000}"/>
    <cellStyle name="Título 1 10" xfId="686" xr:uid="{00000000-0005-0000-0000-0000AE020000}"/>
    <cellStyle name="Título 1 11" xfId="687" xr:uid="{00000000-0005-0000-0000-0000AF020000}"/>
    <cellStyle name="Título 1 12" xfId="688" xr:uid="{00000000-0005-0000-0000-0000B0020000}"/>
    <cellStyle name="Título 1 2" xfId="689" xr:uid="{00000000-0005-0000-0000-0000B1020000}"/>
    <cellStyle name="Título 1 3" xfId="690" xr:uid="{00000000-0005-0000-0000-0000B2020000}"/>
    <cellStyle name="Título 1 4" xfId="691" xr:uid="{00000000-0005-0000-0000-0000B3020000}"/>
    <cellStyle name="Título 1 5" xfId="692" xr:uid="{00000000-0005-0000-0000-0000B4020000}"/>
    <cellStyle name="Título 1 6" xfId="693" xr:uid="{00000000-0005-0000-0000-0000B5020000}"/>
    <cellStyle name="Título 1 7" xfId="694" xr:uid="{00000000-0005-0000-0000-0000B6020000}"/>
    <cellStyle name="Título 1 8" xfId="695" xr:uid="{00000000-0005-0000-0000-0000B7020000}"/>
    <cellStyle name="Título 1 9" xfId="696" xr:uid="{00000000-0005-0000-0000-0000B8020000}"/>
    <cellStyle name="Título 10" xfId="697" xr:uid="{00000000-0005-0000-0000-0000B9020000}"/>
    <cellStyle name="Título 11" xfId="698" xr:uid="{00000000-0005-0000-0000-0000BA020000}"/>
    <cellStyle name="Título 12" xfId="699" xr:uid="{00000000-0005-0000-0000-0000BB020000}"/>
    <cellStyle name="Título 13" xfId="700" xr:uid="{00000000-0005-0000-0000-0000BC020000}"/>
    <cellStyle name="Título 14" xfId="701" xr:uid="{00000000-0005-0000-0000-0000BD020000}"/>
    <cellStyle name="Título 2 10" xfId="702" xr:uid="{00000000-0005-0000-0000-0000BE020000}"/>
    <cellStyle name="Título 2 11" xfId="703" xr:uid="{00000000-0005-0000-0000-0000BF020000}"/>
    <cellStyle name="Título 2 12" xfId="704" xr:uid="{00000000-0005-0000-0000-0000C0020000}"/>
    <cellStyle name="Título 2 2" xfId="705" xr:uid="{00000000-0005-0000-0000-0000C1020000}"/>
    <cellStyle name="Título 2 3" xfId="706" xr:uid="{00000000-0005-0000-0000-0000C2020000}"/>
    <cellStyle name="Título 2 4" xfId="707" xr:uid="{00000000-0005-0000-0000-0000C3020000}"/>
    <cellStyle name="Título 2 5" xfId="708" xr:uid="{00000000-0005-0000-0000-0000C4020000}"/>
    <cellStyle name="Título 2 6" xfId="709" xr:uid="{00000000-0005-0000-0000-0000C5020000}"/>
    <cellStyle name="Título 2 7" xfId="710" xr:uid="{00000000-0005-0000-0000-0000C6020000}"/>
    <cellStyle name="Título 2 8" xfId="711" xr:uid="{00000000-0005-0000-0000-0000C7020000}"/>
    <cellStyle name="Título 2 9" xfId="712" xr:uid="{00000000-0005-0000-0000-0000C8020000}"/>
    <cellStyle name="Título 3 10" xfId="713" xr:uid="{00000000-0005-0000-0000-0000C9020000}"/>
    <cellStyle name="Título 3 11" xfId="714" xr:uid="{00000000-0005-0000-0000-0000CA020000}"/>
    <cellStyle name="Título 3 12" xfId="715" xr:uid="{00000000-0005-0000-0000-0000CB020000}"/>
    <cellStyle name="Título 3 2" xfId="716" xr:uid="{00000000-0005-0000-0000-0000CC020000}"/>
    <cellStyle name="Título 3 3" xfId="717" xr:uid="{00000000-0005-0000-0000-0000CD020000}"/>
    <cellStyle name="Título 3 4" xfId="718" xr:uid="{00000000-0005-0000-0000-0000CE020000}"/>
    <cellStyle name="Título 3 5" xfId="719" xr:uid="{00000000-0005-0000-0000-0000CF020000}"/>
    <cellStyle name="Título 3 6" xfId="720" xr:uid="{00000000-0005-0000-0000-0000D0020000}"/>
    <cellStyle name="Título 3 7" xfId="721" xr:uid="{00000000-0005-0000-0000-0000D1020000}"/>
    <cellStyle name="Título 3 8" xfId="722" xr:uid="{00000000-0005-0000-0000-0000D2020000}"/>
    <cellStyle name="Título 3 9" xfId="723" xr:uid="{00000000-0005-0000-0000-0000D3020000}"/>
    <cellStyle name="Título 4" xfId="724" xr:uid="{00000000-0005-0000-0000-0000D4020000}"/>
    <cellStyle name="Título 4 2" xfId="725" xr:uid="{00000000-0005-0000-0000-0000D5020000}"/>
    <cellStyle name="Título 5" xfId="726" xr:uid="{00000000-0005-0000-0000-0000D6020000}"/>
    <cellStyle name="Título 6" xfId="727" xr:uid="{00000000-0005-0000-0000-0000D7020000}"/>
    <cellStyle name="Título 7" xfId="728" xr:uid="{00000000-0005-0000-0000-0000D8020000}"/>
    <cellStyle name="Título 8" xfId="729" xr:uid="{00000000-0005-0000-0000-0000D9020000}"/>
    <cellStyle name="Título 9" xfId="730" xr:uid="{00000000-0005-0000-0000-0000DA020000}"/>
    <cellStyle name="Título de hoja" xfId="731" xr:uid="{00000000-0005-0000-0000-0000DB020000}"/>
    <cellStyle name="Total 10" xfId="732" xr:uid="{00000000-0005-0000-0000-0000DC020000}"/>
    <cellStyle name="Total 11" xfId="733" xr:uid="{00000000-0005-0000-0000-0000DD020000}"/>
    <cellStyle name="Total 12" xfId="734" xr:uid="{00000000-0005-0000-0000-0000DE020000}"/>
    <cellStyle name="Total 2" xfId="735" xr:uid="{00000000-0005-0000-0000-0000DF020000}"/>
    <cellStyle name="Total 3" xfId="736" xr:uid="{00000000-0005-0000-0000-0000E0020000}"/>
    <cellStyle name="Total 4" xfId="737" xr:uid="{00000000-0005-0000-0000-0000E1020000}"/>
    <cellStyle name="Total 5" xfId="738" xr:uid="{00000000-0005-0000-0000-0000E2020000}"/>
    <cellStyle name="Total 6" xfId="739" xr:uid="{00000000-0005-0000-0000-0000E3020000}"/>
    <cellStyle name="Total 7" xfId="740" xr:uid="{00000000-0005-0000-0000-0000E4020000}"/>
    <cellStyle name="Total 8" xfId="741" xr:uid="{00000000-0005-0000-0000-0000E5020000}"/>
    <cellStyle name="Total 9" xfId="742" xr:uid="{00000000-0005-0000-0000-0000E6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M59"/>
  <sheetViews>
    <sheetView zoomScaleNormal="100" workbookViewId="0">
      <selection activeCell="H4" sqref="H4"/>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1.44140625" style="1" customWidth="1"/>
    <col min="11" max="11" width="10.88671875" style="3" customWidth="1"/>
    <col min="12" max="12" width="8.88671875" style="1" customWidth="1"/>
    <col min="13" max="13" width="11.44140625" style="1" customWidth="1"/>
    <col min="14" max="16384" width="11.44140625" style="1"/>
  </cols>
  <sheetData>
    <row r="1" spans="1:13" ht="21">
      <c r="A1" s="29" t="s">
        <v>0</v>
      </c>
      <c r="B1" s="29"/>
      <c r="C1" s="29"/>
      <c r="D1" s="29"/>
      <c r="E1" s="29"/>
      <c r="F1" s="29"/>
      <c r="G1" s="29"/>
      <c r="H1" s="29"/>
      <c r="I1" s="29"/>
      <c r="J1" s="29"/>
      <c r="K1" s="29"/>
      <c r="L1" s="29"/>
      <c r="M1" s="29"/>
    </row>
    <row r="2" spans="1:13" ht="15.6">
      <c r="A2" s="30" t="s">
        <v>1</v>
      </c>
      <c r="B2" s="30"/>
      <c r="C2" s="30"/>
      <c r="D2" s="30"/>
      <c r="E2" s="30"/>
      <c r="F2" s="30"/>
      <c r="G2" s="30"/>
      <c r="H2" s="30"/>
      <c r="I2" s="30"/>
      <c r="J2" s="30"/>
      <c r="K2" s="30"/>
      <c r="L2" s="30"/>
      <c r="M2" s="30"/>
    </row>
    <row r="3" spans="1:13" ht="15.6">
      <c r="A3" s="2"/>
      <c r="B3" s="2"/>
      <c r="C3" s="2"/>
      <c r="D3" s="2"/>
      <c r="E3" s="2"/>
      <c r="F3" s="2"/>
      <c r="G3" s="2"/>
      <c r="H3" s="2"/>
      <c r="I3" s="2"/>
      <c r="J3" s="2"/>
      <c r="K3" s="2"/>
      <c r="L3" s="2"/>
      <c r="M3" s="2"/>
    </row>
    <row r="4" spans="1:13">
      <c r="B4" s="1" t="s">
        <v>2</v>
      </c>
      <c r="D4" s="1" t="s">
        <v>3</v>
      </c>
    </row>
    <row r="6" spans="1:13">
      <c r="B6" s="1" t="s">
        <v>4</v>
      </c>
      <c r="D6" s="1" t="s">
        <v>5</v>
      </c>
    </row>
    <row r="7" spans="1:13">
      <c r="B7" s="1" t="s">
        <v>6</v>
      </c>
      <c r="D7" s="1" t="s">
        <v>5</v>
      </c>
    </row>
    <row r="9" spans="1:13">
      <c r="B9" s="4" t="s">
        <v>7</v>
      </c>
      <c r="C9" s="4"/>
      <c r="D9" s="21" t="s">
        <v>78</v>
      </c>
      <c r="E9" s="4"/>
      <c r="F9" s="4"/>
      <c r="H9" s="5"/>
      <c r="I9" s="5"/>
      <c r="J9" s="5"/>
      <c r="K9" s="5"/>
      <c r="L9" s="5"/>
      <c r="M9" s="6"/>
    </row>
    <row r="10" spans="1:13">
      <c r="B10" s="4"/>
      <c r="C10" s="4"/>
      <c r="D10" s="4"/>
      <c r="E10" s="4"/>
      <c r="F10" s="4"/>
      <c r="G10" s="6"/>
      <c r="H10" s="6"/>
      <c r="I10" s="6"/>
      <c r="J10" s="6"/>
      <c r="K10" s="6"/>
      <c r="L10" s="6"/>
      <c r="M10" s="6"/>
    </row>
    <row r="11" spans="1:13" ht="46.5" customHeight="1">
      <c r="B11" s="31" t="s">
        <v>77</v>
      </c>
      <c r="C11" s="31"/>
      <c r="D11" s="31"/>
      <c r="E11" s="31"/>
      <c r="F11" s="31"/>
      <c r="G11" s="31"/>
      <c r="H11" s="31"/>
      <c r="I11" s="31"/>
      <c r="J11" s="31"/>
      <c r="K11" s="31"/>
      <c r="L11" s="31"/>
      <c r="M11" s="31"/>
    </row>
    <row r="12" spans="1:13">
      <c r="B12" s="7"/>
      <c r="C12" s="7"/>
      <c r="D12" s="7"/>
      <c r="E12" s="7"/>
      <c r="F12" s="7"/>
      <c r="G12" s="7"/>
      <c r="H12" s="7"/>
      <c r="I12" s="7"/>
      <c r="J12" s="7"/>
      <c r="K12" s="7"/>
      <c r="L12" s="7"/>
      <c r="M12" s="7"/>
    </row>
    <row r="13" spans="1:13" ht="23.4">
      <c r="A13" s="26" t="s">
        <v>79</v>
      </c>
      <c r="B13" s="7"/>
      <c r="C13" s="7"/>
      <c r="D13" s="7"/>
      <c r="E13" s="7"/>
      <c r="F13" s="7"/>
      <c r="L13" s="32" t="s">
        <v>8</v>
      </c>
      <c r="M13" s="32"/>
    </row>
    <row r="14" spans="1:13" s="13" customFormat="1" ht="40.799999999999997">
      <c r="A14" s="8" t="s">
        <v>9</v>
      </c>
      <c r="B14" s="9" t="s">
        <v>10</v>
      </c>
      <c r="C14" s="9" t="s">
        <v>11</v>
      </c>
      <c r="D14" s="9" t="s">
        <v>12</v>
      </c>
      <c r="E14" s="9" t="s">
        <v>13</v>
      </c>
      <c r="F14" s="9" t="s">
        <v>14</v>
      </c>
      <c r="G14" s="10" t="s">
        <v>15</v>
      </c>
      <c r="H14" s="9" t="s">
        <v>16</v>
      </c>
      <c r="I14" s="9" t="s">
        <v>17</v>
      </c>
      <c r="J14" s="11" t="s">
        <v>18</v>
      </c>
      <c r="K14" s="11" t="s">
        <v>19</v>
      </c>
      <c r="L14" s="12" t="s">
        <v>20</v>
      </c>
      <c r="M14" s="12" t="s">
        <v>21</v>
      </c>
    </row>
    <row r="15" spans="1:13" s="13" customFormat="1" ht="10.199999999999999">
      <c r="A15" s="8"/>
      <c r="B15" s="9"/>
      <c r="C15" s="9"/>
      <c r="D15" s="9"/>
      <c r="E15" s="9"/>
      <c r="F15" s="9"/>
      <c r="G15" s="10" t="s">
        <v>22</v>
      </c>
      <c r="H15" s="9"/>
      <c r="I15" s="9"/>
      <c r="J15" s="11"/>
      <c r="K15" s="11"/>
      <c r="L15" s="12"/>
      <c r="M15" s="12"/>
    </row>
    <row r="16" spans="1:13" s="13" customFormat="1" ht="30.6">
      <c r="A16" s="14">
        <v>1</v>
      </c>
      <c r="B16" s="14">
        <v>93193</v>
      </c>
      <c r="C16" s="14">
        <v>85122101</v>
      </c>
      <c r="D16" s="14" t="s">
        <v>23</v>
      </c>
      <c r="E16" s="14" t="s">
        <v>24</v>
      </c>
      <c r="F16" s="14">
        <v>890211</v>
      </c>
      <c r="G16" s="15" t="s">
        <v>25</v>
      </c>
      <c r="H16" s="14" t="s">
        <v>26</v>
      </c>
      <c r="I16" s="16">
        <v>1</v>
      </c>
      <c r="J16" s="17">
        <v>16109</v>
      </c>
      <c r="K16" s="17">
        <f t="shared" ref="K16:K35" si="0">+J16*I16</f>
        <v>16109</v>
      </c>
      <c r="L16" s="18">
        <v>0</v>
      </c>
      <c r="M16" s="18">
        <f>+L16*I16</f>
        <v>0</v>
      </c>
    </row>
    <row r="17" spans="1:13" s="13" customFormat="1" ht="30.6">
      <c r="A17" s="14">
        <v>2</v>
      </c>
      <c r="B17" s="14">
        <v>93193</v>
      </c>
      <c r="C17" s="14">
        <v>85122101</v>
      </c>
      <c r="D17" s="14" t="s">
        <v>23</v>
      </c>
      <c r="E17" s="14" t="s">
        <v>24</v>
      </c>
      <c r="F17" s="14">
        <v>890311</v>
      </c>
      <c r="G17" s="15" t="s">
        <v>27</v>
      </c>
      <c r="H17" s="14" t="s">
        <v>26</v>
      </c>
      <c r="I17" s="16">
        <v>1</v>
      </c>
      <c r="J17" s="17">
        <v>17359</v>
      </c>
      <c r="K17" s="17">
        <f t="shared" si="0"/>
        <v>17359</v>
      </c>
      <c r="L17" s="18">
        <v>0</v>
      </c>
      <c r="M17" s="18">
        <f t="shared" ref="M17:M35" si="1">+L17*I17</f>
        <v>0</v>
      </c>
    </row>
    <row r="18" spans="1:13" s="13" customFormat="1" ht="71.400000000000006">
      <c r="A18" s="14">
        <v>3</v>
      </c>
      <c r="B18" s="14">
        <v>93193</v>
      </c>
      <c r="C18" s="14">
        <v>85122101</v>
      </c>
      <c r="D18" s="14" t="s">
        <v>23</v>
      </c>
      <c r="E18" s="14" t="s">
        <v>24</v>
      </c>
      <c r="F18" s="14">
        <v>931001</v>
      </c>
      <c r="G18" s="15" t="s">
        <v>28</v>
      </c>
      <c r="H18" s="14" t="s">
        <v>26</v>
      </c>
      <c r="I18" s="16">
        <v>1</v>
      </c>
      <c r="J18" s="17">
        <v>28618</v>
      </c>
      <c r="K18" s="17">
        <f t="shared" si="0"/>
        <v>28618</v>
      </c>
      <c r="L18" s="18">
        <v>0</v>
      </c>
      <c r="M18" s="18">
        <f t="shared" si="1"/>
        <v>0</v>
      </c>
    </row>
    <row r="19" spans="1:13" s="13" customFormat="1" ht="30.6">
      <c r="A19" s="14">
        <v>4</v>
      </c>
      <c r="B19" s="14">
        <v>93199</v>
      </c>
      <c r="C19" s="14">
        <v>85122108</v>
      </c>
      <c r="D19" s="14" t="s">
        <v>23</v>
      </c>
      <c r="E19" s="14" t="s">
        <v>24</v>
      </c>
      <c r="F19" s="14">
        <v>890210</v>
      </c>
      <c r="G19" s="15" t="s">
        <v>29</v>
      </c>
      <c r="H19" s="14" t="s">
        <v>26</v>
      </c>
      <c r="I19" s="16">
        <v>1</v>
      </c>
      <c r="J19" s="17">
        <v>19318</v>
      </c>
      <c r="K19" s="17">
        <f t="shared" si="0"/>
        <v>19318</v>
      </c>
      <c r="L19" s="18">
        <v>0</v>
      </c>
      <c r="M19" s="18">
        <f t="shared" si="1"/>
        <v>0</v>
      </c>
    </row>
    <row r="20" spans="1:13" s="13" customFormat="1" ht="30.6">
      <c r="A20" s="14">
        <v>5</v>
      </c>
      <c r="B20" s="14">
        <v>93199</v>
      </c>
      <c r="C20" s="14">
        <v>85122108</v>
      </c>
      <c r="D20" s="14" t="s">
        <v>23</v>
      </c>
      <c r="E20" s="14" t="s">
        <v>24</v>
      </c>
      <c r="F20" s="14">
        <v>890310</v>
      </c>
      <c r="G20" s="15" t="s">
        <v>30</v>
      </c>
      <c r="H20" s="14" t="s">
        <v>26</v>
      </c>
      <c r="I20" s="16">
        <v>1</v>
      </c>
      <c r="J20" s="17">
        <v>15739</v>
      </c>
      <c r="K20" s="17">
        <f t="shared" si="0"/>
        <v>15739</v>
      </c>
      <c r="L20" s="18">
        <v>0</v>
      </c>
      <c r="M20" s="18">
        <f t="shared" si="1"/>
        <v>0</v>
      </c>
    </row>
    <row r="21" spans="1:13" s="13" customFormat="1" ht="40.799999999999997">
      <c r="A21" s="14">
        <v>6</v>
      </c>
      <c r="B21" s="14">
        <v>93199</v>
      </c>
      <c r="C21" s="14">
        <v>85122108</v>
      </c>
      <c r="D21" s="14" t="s">
        <v>23</v>
      </c>
      <c r="E21" s="14" t="s">
        <v>24</v>
      </c>
      <c r="F21" s="14">
        <v>890210</v>
      </c>
      <c r="G21" s="15" t="s">
        <v>31</v>
      </c>
      <c r="H21" s="14" t="s">
        <v>26</v>
      </c>
      <c r="I21" s="16">
        <v>1</v>
      </c>
      <c r="J21" s="17">
        <v>28618</v>
      </c>
      <c r="K21" s="17">
        <f t="shared" si="0"/>
        <v>28618</v>
      </c>
      <c r="L21" s="18">
        <v>0</v>
      </c>
      <c r="M21" s="18">
        <f t="shared" si="1"/>
        <v>0</v>
      </c>
    </row>
    <row r="22" spans="1:13" s="13" customFormat="1" ht="30.6">
      <c r="A22" s="14">
        <v>7</v>
      </c>
      <c r="B22" s="14">
        <v>93193</v>
      </c>
      <c r="C22" s="14">
        <v>85122102</v>
      </c>
      <c r="D22" s="14" t="s">
        <v>23</v>
      </c>
      <c r="E22" s="14" t="s">
        <v>24</v>
      </c>
      <c r="F22" s="14">
        <v>890213</v>
      </c>
      <c r="G22" s="15" t="s">
        <v>32</v>
      </c>
      <c r="H22" s="14" t="s">
        <v>26</v>
      </c>
      <c r="I22" s="16">
        <v>1</v>
      </c>
      <c r="J22" s="17">
        <v>19335</v>
      </c>
      <c r="K22" s="17">
        <f t="shared" si="0"/>
        <v>19335</v>
      </c>
      <c r="L22" s="18">
        <v>0</v>
      </c>
      <c r="M22" s="18">
        <f t="shared" si="1"/>
        <v>0</v>
      </c>
    </row>
    <row r="23" spans="1:13" s="13" customFormat="1" ht="30.6">
      <c r="A23" s="14">
        <v>8</v>
      </c>
      <c r="B23" s="14">
        <v>93193</v>
      </c>
      <c r="C23" s="14">
        <v>85122102</v>
      </c>
      <c r="D23" s="14" t="s">
        <v>23</v>
      </c>
      <c r="E23" s="14" t="s">
        <v>24</v>
      </c>
      <c r="F23" s="14">
        <v>890313</v>
      </c>
      <c r="G23" s="15" t="s">
        <v>33</v>
      </c>
      <c r="H23" s="14" t="s">
        <v>26</v>
      </c>
      <c r="I23" s="16">
        <v>1</v>
      </c>
      <c r="J23" s="17">
        <v>15739</v>
      </c>
      <c r="K23" s="17">
        <f t="shared" si="0"/>
        <v>15739</v>
      </c>
      <c r="L23" s="18">
        <v>0</v>
      </c>
      <c r="M23" s="18">
        <f t="shared" si="1"/>
        <v>0</v>
      </c>
    </row>
    <row r="24" spans="1:13" s="13" customFormat="1" ht="91.8">
      <c r="A24" s="14">
        <v>9</v>
      </c>
      <c r="B24" s="14">
        <v>93193</v>
      </c>
      <c r="C24" s="14">
        <v>85122102</v>
      </c>
      <c r="D24" s="14" t="s">
        <v>23</v>
      </c>
      <c r="E24" s="14" t="s">
        <v>24</v>
      </c>
      <c r="F24" s="14">
        <v>938303</v>
      </c>
      <c r="G24" s="15" t="s">
        <v>34</v>
      </c>
      <c r="H24" s="14" t="s">
        <v>26</v>
      </c>
      <c r="I24" s="16">
        <v>1</v>
      </c>
      <c r="J24" s="17">
        <v>28618</v>
      </c>
      <c r="K24" s="17">
        <f t="shared" si="0"/>
        <v>28618</v>
      </c>
      <c r="L24" s="18">
        <v>0</v>
      </c>
      <c r="M24" s="18">
        <f t="shared" si="1"/>
        <v>0</v>
      </c>
    </row>
    <row r="25" spans="1:13" s="13" customFormat="1" ht="30.6">
      <c r="A25" s="14">
        <v>10</v>
      </c>
      <c r="B25" s="14">
        <v>93199</v>
      </c>
      <c r="C25" s="14">
        <v>85121608</v>
      </c>
      <c r="D25" s="14" t="s">
        <v>23</v>
      </c>
      <c r="E25" s="14" t="s">
        <v>24</v>
      </c>
      <c r="F25" s="14">
        <v>890208</v>
      </c>
      <c r="G25" s="15" t="s">
        <v>35</v>
      </c>
      <c r="H25" s="14" t="s">
        <v>26</v>
      </c>
      <c r="I25" s="16">
        <v>1</v>
      </c>
      <c r="J25" s="17">
        <v>19742</v>
      </c>
      <c r="K25" s="17">
        <f t="shared" si="0"/>
        <v>19742</v>
      </c>
      <c r="L25" s="18">
        <v>0</v>
      </c>
      <c r="M25" s="18">
        <f t="shared" si="1"/>
        <v>0</v>
      </c>
    </row>
    <row r="26" spans="1:13" s="13" customFormat="1" ht="30.6">
      <c r="A26" s="14">
        <v>11</v>
      </c>
      <c r="B26" s="14">
        <v>93199</v>
      </c>
      <c r="C26" s="14">
        <v>85121608</v>
      </c>
      <c r="D26" s="14" t="s">
        <v>23</v>
      </c>
      <c r="E26" s="14" t="s">
        <v>24</v>
      </c>
      <c r="F26" s="14">
        <v>890308</v>
      </c>
      <c r="G26" s="15" t="s">
        <v>36</v>
      </c>
      <c r="H26" s="14" t="s">
        <v>26</v>
      </c>
      <c r="I26" s="16">
        <v>1</v>
      </c>
      <c r="J26" s="17">
        <v>19522</v>
      </c>
      <c r="K26" s="17">
        <f t="shared" si="0"/>
        <v>19522</v>
      </c>
      <c r="L26" s="18">
        <v>0</v>
      </c>
      <c r="M26" s="18">
        <f t="shared" si="1"/>
        <v>0</v>
      </c>
    </row>
    <row r="27" spans="1:13" s="13" customFormat="1" ht="30.6">
      <c r="A27" s="14">
        <v>12</v>
      </c>
      <c r="B27" s="14">
        <v>93199</v>
      </c>
      <c r="C27" s="14">
        <v>85121608</v>
      </c>
      <c r="D27" s="14" t="s">
        <v>23</v>
      </c>
      <c r="E27" s="14" t="s">
        <v>24</v>
      </c>
      <c r="F27" s="14">
        <v>943102</v>
      </c>
      <c r="G27" s="15" t="s">
        <v>37</v>
      </c>
      <c r="H27" s="14" t="s">
        <v>26</v>
      </c>
      <c r="I27" s="16">
        <v>1</v>
      </c>
      <c r="J27" s="17">
        <v>31790</v>
      </c>
      <c r="K27" s="17">
        <f t="shared" si="0"/>
        <v>31790</v>
      </c>
      <c r="L27" s="18">
        <v>0</v>
      </c>
      <c r="M27" s="18">
        <f t="shared" si="1"/>
        <v>0</v>
      </c>
    </row>
    <row r="28" spans="1:13" s="13" customFormat="1" ht="30.6">
      <c r="A28" s="14">
        <v>13</v>
      </c>
      <c r="B28" s="14">
        <v>93199</v>
      </c>
      <c r="C28" s="14">
        <v>85122108</v>
      </c>
      <c r="D28" s="14" t="s">
        <v>23</v>
      </c>
      <c r="E28" s="14" t="s">
        <v>24</v>
      </c>
      <c r="F28" s="14">
        <v>890210</v>
      </c>
      <c r="G28" s="15" t="s">
        <v>38</v>
      </c>
      <c r="H28" s="14" t="s">
        <v>26</v>
      </c>
      <c r="I28" s="16">
        <v>1</v>
      </c>
      <c r="J28" s="17">
        <v>19318</v>
      </c>
      <c r="K28" s="17">
        <f t="shared" si="0"/>
        <v>19318</v>
      </c>
      <c r="L28" s="18">
        <v>0</v>
      </c>
      <c r="M28" s="18">
        <f t="shared" si="1"/>
        <v>0</v>
      </c>
    </row>
    <row r="29" spans="1:13" s="13" customFormat="1" ht="30.6">
      <c r="A29" s="14">
        <v>14</v>
      </c>
      <c r="B29" s="14">
        <v>93199</v>
      </c>
      <c r="C29" s="14">
        <v>85122108</v>
      </c>
      <c r="D29" s="14" t="s">
        <v>23</v>
      </c>
      <c r="E29" s="14" t="s">
        <v>24</v>
      </c>
      <c r="F29" s="14">
        <v>890310</v>
      </c>
      <c r="G29" s="15" t="s">
        <v>39</v>
      </c>
      <c r="H29" s="14" t="s">
        <v>26</v>
      </c>
      <c r="I29" s="16">
        <v>1</v>
      </c>
      <c r="J29" s="17">
        <v>15739</v>
      </c>
      <c r="K29" s="17">
        <f t="shared" si="0"/>
        <v>15739</v>
      </c>
      <c r="L29" s="18">
        <v>0</v>
      </c>
      <c r="M29" s="18">
        <f t="shared" si="1"/>
        <v>0</v>
      </c>
    </row>
    <row r="30" spans="1:13" s="13" customFormat="1" ht="40.799999999999997">
      <c r="A30" s="14">
        <v>15</v>
      </c>
      <c r="B30" s="14">
        <v>93199</v>
      </c>
      <c r="C30" s="14">
        <v>85122108</v>
      </c>
      <c r="D30" s="14" t="s">
        <v>23</v>
      </c>
      <c r="E30" s="14" t="s">
        <v>24</v>
      </c>
      <c r="F30" s="14">
        <v>890210</v>
      </c>
      <c r="G30" s="15" t="s">
        <v>40</v>
      </c>
      <c r="H30" s="14" t="s">
        <v>26</v>
      </c>
      <c r="I30" s="16">
        <v>1</v>
      </c>
      <c r="J30" s="17">
        <v>28618</v>
      </c>
      <c r="K30" s="17">
        <f t="shared" si="0"/>
        <v>28618</v>
      </c>
      <c r="L30" s="18">
        <v>0</v>
      </c>
      <c r="M30" s="18">
        <f t="shared" si="1"/>
        <v>0</v>
      </c>
    </row>
    <row r="31" spans="1:13" s="13" customFormat="1" ht="30.6">
      <c r="A31" s="14">
        <v>16</v>
      </c>
      <c r="B31" s="14">
        <v>93199</v>
      </c>
      <c r="C31" s="14">
        <v>85111612</v>
      </c>
      <c r="D31" s="14" t="s">
        <v>23</v>
      </c>
      <c r="E31" s="14" t="s">
        <v>24</v>
      </c>
      <c r="F31" s="14">
        <v>890212</v>
      </c>
      <c r="G31" s="15" t="s">
        <v>41</v>
      </c>
      <c r="H31" s="14" t="s">
        <v>26</v>
      </c>
      <c r="I31" s="16">
        <v>1</v>
      </c>
      <c r="J31" s="17">
        <v>19440</v>
      </c>
      <c r="K31" s="17">
        <f t="shared" si="0"/>
        <v>19440</v>
      </c>
      <c r="L31" s="18">
        <v>0</v>
      </c>
      <c r="M31" s="18">
        <f t="shared" si="1"/>
        <v>0</v>
      </c>
    </row>
    <row r="32" spans="1:13" s="13" customFormat="1" ht="30.6">
      <c r="A32" s="14">
        <v>17</v>
      </c>
      <c r="B32" s="14">
        <v>93199</v>
      </c>
      <c r="C32" s="14">
        <v>85111612</v>
      </c>
      <c r="D32" s="14" t="s">
        <v>23</v>
      </c>
      <c r="E32" s="14" t="s">
        <v>24</v>
      </c>
      <c r="F32" s="14">
        <v>890312</v>
      </c>
      <c r="G32" s="15" t="s">
        <v>42</v>
      </c>
      <c r="H32" s="14" t="s">
        <v>26</v>
      </c>
      <c r="I32" s="16">
        <v>1</v>
      </c>
      <c r="J32" s="17">
        <v>19532</v>
      </c>
      <c r="K32" s="17">
        <f t="shared" si="0"/>
        <v>19532</v>
      </c>
      <c r="L32" s="18">
        <v>0</v>
      </c>
      <c r="M32" s="18">
        <f t="shared" si="1"/>
        <v>0</v>
      </c>
    </row>
    <row r="33" spans="1:13" s="13" customFormat="1" ht="30.6">
      <c r="A33" s="14">
        <v>18</v>
      </c>
      <c r="B33" s="14">
        <v>93199</v>
      </c>
      <c r="C33" s="14">
        <v>85111612</v>
      </c>
      <c r="D33" s="14" t="s">
        <v>23</v>
      </c>
      <c r="E33" s="14" t="s">
        <v>24</v>
      </c>
      <c r="F33" s="14">
        <v>939403</v>
      </c>
      <c r="G33" s="15" t="s">
        <v>43</v>
      </c>
      <c r="H33" s="14" t="s">
        <v>26</v>
      </c>
      <c r="I33" s="16">
        <v>1</v>
      </c>
      <c r="J33" s="17">
        <v>35117</v>
      </c>
      <c r="K33" s="17">
        <f t="shared" si="0"/>
        <v>35117</v>
      </c>
      <c r="L33" s="18">
        <v>0</v>
      </c>
      <c r="M33" s="18">
        <f t="shared" si="1"/>
        <v>0</v>
      </c>
    </row>
    <row r="34" spans="1:13" s="13" customFormat="1" ht="30.6">
      <c r="A34" s="14">
        <v>19</v>
      </c>
      <c r="B34" s="14">
        <v>93199</v>
      </c>
      <c r="C34" s="14">
        <v>85111612</v>
      </c>
      <c r="D34" s="14" t="s">
        <v>23</v>
      </c>
      <c r="E34" s="14" t="s">
        <v>24</v>
      </c>
      <c r="F34" s="14">
        <v>939401</v>
      </c>
      <c r="G34" s="15" t="s">
        <v>44</v>
      </c>
      <c r="H34" s="14" t="s">
        <v>26</v>
      </c>
      <c r="I34" s="16">
        <v>1</v>
      </c>
      <c r="J34" s="17">
        <v>22442</v>
      </c>
      <c r="K34" s="17">
        <f t="shared" si="0"/>
        <v>22442</v>
      </c>
      <c r="L34" s="18">
        <v>0</v>
      </c>
      <c r="M34" s="18">
        <f t="shared" si="1"/>
        <v>0</v>
      </c>
    </row>
    <row r="35" spans="1:13" s="13" customFormat="1" ht="30.6">
      <c r="A35" s="14">
        <v>20</v>
      </c>
      <c r="B35" s="14">
        <v>93199</v>
      </c>
      <c r="C35" s="14">
        <v>85111612</v>
      </c>
      <c r="D35" s="14" t="s">
        <v>23</v>
      </c>
      <c r="E35" s="14" t="s">
        <v>24</v>
      </c>
      <c r="F35" s="14">
        <v>939402</v>
      </c>
      <c r="G35" s="15" t="s">
        <v>45</v>
      </c>
      <c r="H35" s="14" t="s">
        <v>26</v>
      </c>
      <c r="I35" s="16">
        <v>1</v>
      </c>
      <c r="J35" s="17">
        <v>20011</v>
      </c>
      <c r="K35" s="17">
        <f t="shared" si="0"/>
        <v>20011</v>
      </c>
      <c r="L35" s="18">
        <v>0</v>
      </c>
      <c r="M35" s="18">
        <f t="shared" si="1"/>
        <v>0</v>
      </c>
    </row>
    <row r="36" spans="1:13">
      <c r="A36" s="33" t="s">
        <v>46</v>
      </c>
      <c r="B36" s="33"/>
      <c r="C36" s="33"/>
      <c r="D36" s="33"/>
      <c r="E36" s="33"/>
      <c r="F36" s="33"/>
      <c r="G36" s="33"/>
      <c r="H36" s="33"/>
      <c r="I36" s="19"/>
      <c r="J36" s="19">
        <f>SUM(J16:J35)</f>
        <v>440724</v>
      </c>
      <c r="K36" s="19">
        <f>SUM(K16:K35)</f>
        <v>440724</v>
      </c>
      <c r="L36" s="20">
        <f>SUM(L16:L35)</f>
        <v>0</v>
      </c>
      <c r="M36" s="20">
        <f>SUM(M16:M35)</f>
        <v>0</v>
      </c>
    </row>
    <row r="38" spans="1:13">
      <c r="B38" s="4" t="s">
        <v>47</v>
      </c>
      <c r="C38" s="4"/>
      <c r="D38" s="1" t="s">
        <v>48</v>
      </c>
      <c r="E38" s="4"/>
      <c r="F38" s="4"/>
    </row>
    <row r="40" spans="1:13" s="21" customFormat="1" ht="44.25" customHeight="1">
      <c r="B40" s="22" t="s">
        <v>49</v>
      </c>
      <c r="C40" s="28" t="s">
        <v>50</v>
      </c>
      <c r="D40" s="28"/>
      <c r="E40" s="28"/>
      <c r="F40" s="28"/>
      <c r="G40" s="28"/>
      <c r="H40" s="28"/>
      <c r="I40" s="28"/>
      <c r="J40" s="28"/>
      <c r="K40" s="28"/>
      <c r="L40" s="28"/>
      <c r="M40" s="28"/>
    </row>
    <row r="41" spans="1:13" s="21" customFormat="1">
      <c r="B41" s="22" t="s">
        <v>51</v>
      </c>
      <c r="C41" s="28" t="s">
        <v>52</v>
      </c>
      <c r="D41" s="28"/>
      <c r="E41" s="28"/>
      <c r="F41" s="28"/>
      <c r="G41" s="28"/>
      <c r="H41" s="28"/>
      <c r="I41" s="28"/>
      <c r="J41" s="28"/>
      <c r="K41" s="28"/>
      <c r="L41" s="28"/>
      <c r="M41" s="28"/>
    </row>
    <row r="42" spans="1:13" s="21" customFormat="1">
      <c r="B42" s="22" t="s">
        <v>53</v>
      </c>
      <c r="C42" s="21" t="s">
        <v>54</v>
      </c>
      <c r="K42" s="23"/>
    </row>
    <row r="43" spans="1:13" s="21" customFormat="1" ht="15.75" customHeight="1">
      <c r="B43" s="22" t="s">
        <v>55</v>
      </c>
      <c r="C43" s="28" t="s">
        <v>56</v>
      </c>
      <c r="D43" s="28"/>
      <c r="E43" s="28"/>
      <c r="F43" s="28"/>
      <c r="G43" s="28"/>
      <c r="H43" s="28"/>
      <c r="I43" s="28"/>
      <c r="J43" s="28"/>
      <c r="K43" s="28"/>
      <c r="L43" s="28"/>
      <c r="M43" s="28"/>
    </row>
    <row r="44" spans="1:13" s="21" customFormat="1" ht="20.25" customHeight="1">
      <c r="B44" s="22" t="s">
        <v>57</v>
      </c>
      <c r="C44" s="21" t="s">
        <v>58</v>
      </c>
      <c r="K44" s="23"/>
    </row>
    <row r="46" spans="1:13">
      <c r="B46" s="4" t="s">
        <v>59</v>
      </c>
      <c r="C46" s="4"/>
      <c r="D46" s="4"/>
      <c r="E46" s="4"/>
      <c r="F46" s="4"/>
    </row>
    <row r="47" spans="1:13" ht="29.25" customHeight="1">
      <c r="B47" s="24" t="s">
        <v>60</v>
      </c>
      <c r="C47" s="28" t="s">
        <v>61</v>
      </c>
      <c r="D47" s="28"/>
      <c r="E47" s="28"/>
      <c r="F47" s="28"/>
      <c r="G47" s="28"/>
      <c r="H47" s="28"/>
      <c r="I47" s="28"/>
      <c r="J47" s="28"/>
      <c r="K47" s="28"/>
      <c r="L47" s="28"/>
      <c r="M47" s="28"/>
    </row>
    <row r="48" spans="1:13" ht="29.25" customHeight="1">
      <c r="B48" s="24" t="s">
        <v>62</v>
      </c>
      <c r="C48" s="28" t="s">
        <v>63</v>
      </c>
      <c r="D48" s="28"/>
      <c r="E48" s="28"/>
      <c r="F48" s="28"/>
      <c r="G48" s="28"/>
      <c r="H48" s="28"/>
      <c r="I48" s="28"/>
      <c r="J48" s="28"/>
      <c r="K48" s="28"/>
      <c r="L48" s="28"/>
      <c r="M48" s="28"/>
    </row>
    <row r="49" spans="2:13" ht="29.25" customHeight="1">
      <c r="B49" s="24" t="s">
        <v>64</v>
      </c>
      <c r="C49" s="28" t="s">
        <v>65</v>
      </c>
      <c r="D49" s="28"/>
      <c r="E49" s="28"/>
      <c r="F49" s="28"/>
      <c r="G49" s="28"/>
      <c r="H49" s="28"/>
      <c r="I49" s="28"/>
      <c r="J49" s="28"/>
      <c r="K49" s="28"/>
      <c r="L49" s="28"/>
      <c r="M49" s="28"/>
    </row>
    <row r="50" spans="2:13" ht="29.25" customHeight="1">
      <c r="B50" s="24" t="s">
        <v>66</v>
      </c>
      <c r="C50" s="28" t="s">
        <v>67</v>
      </c>
      <c r="D50" s="28"/>
      <c r="E50" s="28"/>
      <c r="F50" s="28"/>
      <c r="G50" s="28"/>
      <c r="H50" s="28"/>
      <c r="I50" s="28"/>
      <c r="J50" s="28"/>
      <c r="K50" s="28"/>
      <c r="L50" s="28"/>
      <c r="M50" s="28"/>
    </row>
    <row r="52" spans="2:13">
      <c r="B52" s="1" t="s">
        <v>68</v>
      </c>
    </row>
    <row r="55" spans="2:13">
      <c r="B55" s="25"/>
      <c r="C55" s="25"/>
      <c r="D55" s="25"/>
      <c r="E55" s="25"/>
      <c r="F55" s="25"/>
      <c r="G55" s="25"/>
    </row>
    <row r="56" spans="2:13">
      <c r="B56" s="4" t="s">
        <v>69</v>
      </c>
      <c r="C56" s="4"/>
      <c r="D56" s="4"/>
      <c r="E56" s="4"/>
      <c r="F56" s="4"/>
    </row>
    <row r="57" spans="2:13">
      <c r="B57" s="1" t="s">
        <v>70</v>
      </c>
    </row>
    <row r="58" spans="2:13">
      <c r="B58" s="1" t="s">
        <v>71</v>
      </c>
    </row>
    <row r="59" spans="2:13">
      <c r="B59" s="1" t="s">
        <v>6</v>
      </c>
    </row>
  </sheetData>
  <mergeCells count="12">
    <mergeCell ref="C50:M50"/>
    <mergeCell ref="A1:M1"/>
    <mergeCell ref="A2:M2"/>
    <mergeCell ref="B11:M11"/>
    <mergeCell ref="L13:M13"/>
    <mergeCell ref="A36:H36"/>
    <mergeCell ref="C40:M40"/>
    <mergeCell ref="C41:M41"/>
    <mergeCell ref="C43:M43"/>
    <mergeCell ref="C47:M47"/>
    <mergeCell ref="C48:M48"/>
    <mergeCell ref="C49:M49"/>
  </mergeCells>
  <pageMargins left="0.19685039370078741" right="0.19685039370078741" top="0.19685039370078741" bottom="0.19685039370078741" header="0" footer="0"/>
  <pageSetup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5"/>
  <sheetViews>
    <sheetView tabSelected="1" zoomScaleNormal="100" workbookViewId="0">
      <selection activeCell="I6" sqref="I6"/>
    </sheetView>
  </sheetViews>
  <sheetFormatPr baseColWidth="10" defaultColWidth="11.44140625" defaultRowHeight="14.4"/>
  <cols>
    <col min="1" max="1" width="4.6640625" style="1" bestFit="1" customWidth="1"/>
    <col min="2" max="6" width="9.44140625" style="1" customWidth="1"/>
    <col min="7" max="7" width="42.44140625" style="1" customWidth="1"/>
    <col min="8" max="8" width="9.88671875" style="1" customWidth="1"/>
    <col min="9" max="9" width="6.5546875" style="1" customWidth="1"/>
    <col min="10" max="10" width="11.44140625" style="1" customWidth="1"/>
    <col min="11" max="11" width="10.88671875" style="3" customWidth="1"/>
    <col min="12" max="12" width="8.88671875" style="1" customWidth="1"/>
    <col min="13" max="13" width="11.44140625" style="1" customWidth="1"/>
    <col min="14" max="16384" width="11.44140625" style="1"/>
  </cols>
  <sheetData>
    <row r="1" spans="1:13" ht="21">
      <c r="A1" s="29" t="s">
        <v>0</v>
      </c>
      <c r="B1" s="29"/>
      <c r="C1" s="29"/>
      <c r="D1" s="29"/>
      <c r="E1" s="29"/>
      <c r="F1" s="29"/>
      <c r="G1" s="29"/>
      <c r="H1" s="29"/>
      <c r="I1" s="29"/>
      <c r="J1" s="29"/>
      <c r="K1" s="29"/>
      <c r="L1" s="29"/>
      <c r="M1" s="29"/>
    </row>
    <row r="2" spans="1:13" ht="15.6">
      <c r="A2" s="30" t="s">
        <v>1</v>
      </c>
      <c r="B2" s="30"/>
      <c r="C2" s="30"/>
      <c r="D2" s="30"/>
      <c r="E2" s="30"/>
      <c r="F2" s="30"/>
      <c r="G2" s="30"/>
      <c r="H2" s="30"/>
      <c r="I2" s="30"/>
      <c r="J2" s="30"/>
      <c r="K2" s="30"/>
      <c r="L2" s="30"/>
      <c r="M2" s="30"/>
    </row>
    <row r="3" spans="1:13" ht="15.6">
      <c r="A3" s="2"/>
      <c r="B3" s="2"/>
      <c r="C3" s="2"/>
      <c r="D3" s="2"/>
      <c r="E3" s="2"/>
      <c r="F3" s="2"/>
      <c r="G3" s="2"/>
      <c r="H3" s="2"/>
      <c r="I3" s="2"/>
      <c r="J3" s="2"/>
      <c r="K3" s="2"/>
      <c r="L3" s="2"/>
      <c r="M3" s="2"/>
    </row>
    <row r="4" spans="1:13">
      <c r="B4" s="1" t="s">
        <v>2</v>
      </c>
      <c r="D4" s="1" t="s">
        <v>3</v>
      </c>
    </row>
    <row r="6" spans="1:13">
      <c r="B6" s="1" t="s">
        <v>4</v>
      </c>
      <c r="D6" s="1" t="s">
        <v>5</v>
      </c>
    </row>
    <row r="7" spans="1:13">
      <c r="B7" s="1" t="s">
        <v>6</v>
      </c>
      <c r="D7" s="1" t="s">
        <v>5</v>
      </c>
    </row>
    <row r="9" spans="1:13">
      <c r="B9" s="4" t="s">
        <v>7</v>
      </c>
      <c r="C9" s="4"/>
      <c r="D9" s="21" t="s">
        <v>78</v>
      </c>
      <c r="E9" s="4"/>
      <c r="F9" s="4"/>
      <c r="H9" s="5"/>
      <c r="I9" s="5"/>
      <c r="J9" s="5"/>
      <c r="K9" s="5"/>
      <c r="L9" s="5"/>
      <c r="M9" s="6"/>
    </row>
    <row r="10" spans="1:13">
      <c r="B10" s="4"/>
      <c r="C10" s="4"/>
      <c r="D10" s="4"/>
      <c r="E10" s="4"/>
      <c r="F10" s="4"/>
      <c r="G10" s="6"/>
      <c r="H10" s="6"/>
      <c r="I10" s="6"/>
      <c r="J10" s="6"/>
      <c r="K10" s="6"/>
      <c r="L10" s="6"/>
      <c r="M10" s="6"/>
    </row>
    <row r="11" spans="1:13" ht="46.5" customHeight="1">
      <c r="B11" s="31" t="s">
        <v>77</v>
      </c>
      <c r="C11" s="31"/>
      <c r="D11" s="31"/>
      <c r="E11" s="31"/>
      <c r="F11" s="31"/>
      <c r="G11" s="31"/>
      <c r="H11" s="31"/>
      <c r="I11" s="31"/>
      <c r="J11" s="31"/>
      <c r="K11" s="31"/>
      <c r="L11" s="31"/>
      <c r="M11" s="31"/>
    </row>
    <row r="12" spans="1:13">
      <c r="B12" s="7"/>
      <c r="C12" s="7"/>
      <c r="D12" s="7"/>
      <c r="E12" s="7"/>
      <c r="F12" s="7"/>
      <c r="G12" s="7"/>
      <c r="H12" s="7"/>
      <c r="I12" s="7"/>
      <c r="J12" s="7"/>
      <c r="K12" s="7"/>
      <c r="L12" s="7"/>
      <c r="M12" s="7"/>
    </row>
    <row r="13" spans="1:13" ht="25.8">
      <c r="A13" s="27" t="s">
        <v>80</v>
      </c>
      <c r="B13" s="7"/>
      <c r="C13" s="7"/>
      <c r="D13" s="7"/>
      <c r="E13" s="7"/>
      <c r="F13" s="7"/>
      <c r="L13" s="32" t="s">
        <v>8</v>
      </c>
      <c r="M13" s="32"/>
    </row>
    <row r="14" spans="1:13" s="13" customFormat="1" ht="40.799999999999997">
      <c r="A14" s="8" t="s">
        <v>9</v>
      </c>
      <c r="B14" s="9" t="s">
        <v>10</v>
      </c>
      <c r="C14" s="9" t="s">
        <v>11</v>
      </c>
      <c r="D14" s="9" t="s">
        <v>12</v>
      </c>
      <c r="E14" s="9" t="s">
        <v>13</v>
      </c>
      <c r="F14" s="9" t="s">
        <v>14</v>
      </c>
      <c r="G14" s="10" t="s">
        <v>15</v>
      </c>
      <c r="H14" s="9" t="s">
        <v>16</v>
      </c>
      <c r="I14" s="9" t="s">
        <v>17</v>
      </c>
      <c r="J14" s="11" t="s">
        <v>18</v>
      </c>
      <c r="K14" s="11" t="s">
        <v>19</v>
      </c>
      <c r="L14" s="12" t="s">
        <v>20</v>
      </c>
      <c r="M14" s="12" t="s">
        <v>21</v>
      </c>
    </row>
    <row r="15" spans="1:13" s="13" customFormat="1" ht="10.199999999999999">
      <c r="A15" s="8"/>
      <c r="B15" s="9"/>
      <c r="C15" s="9"/>
      <c r="D15" s="9"/>
      <c r="E15" s="9"/>
      <c r="F15" s="9"/>
      <c r="G15" s="10" t="s">
        <v>72</v>
      </c>
      <c r="H15" s="9"/>
      <c r="I15" s="9"/>
      <c r="J15" s="11"/>
      <c r="K15" s="11"/>
      <c r="L15" s="12"/>
      <c r="M15" s="12"/>
    </row>
    <row r="16" spans="1:13" s="13" customFormat="1" ht="30.6">
      <c r="A16" s="14">
        <v>1</v>
      </c>
      <c r="B16" s="14">
        <v>93193</v>
      </c>
      <c r="C16" s="14">
        <v>85122101</v>
      </c>
      <c r="D16" s="14" t="s">
        <v>23</v>
      </c>
      <c r="E16" s="14" t="s">
        <v>24</v>
      </c>
      <c r="F16" s="14">
        <v>890211</v>
      </c>
      <c r="G16" s="15" t="s">
        <v>25</v>
      </c>
      <c r="H16" s="14" t="s">
        <v>26</v>
      </c>
      <c r="I16" s="16">
        <v>1</v>
      </c>
      <c r="J16" s="17">
        <v>21354</v>
      </c>
      <c r="K16" s="17">
        <f t="shared" ref="K16:K31" si="0">+J16*I16</f>
        <v>21354</v>
      </c>
      <c r="L16" s="18">
        <v>0</v>
      </c>
      <c r="M16" s="18">
        <f>+L16*I16</f>
        <v>0</v>
      </c>
    </row>
    <row r="17" spans="1:13" s="13" customFormat="1" ht="30.6">
      <c r="A17" s="14">
        <v>2</v>
      </c>
      <c r="B17" s="14">
        <v>93193</v>
      </c>
      <c r="C17" s="14">
        <v>85122101</v>
      </c>
      <c r="D17" s="14" t="s">
        <v>23</v>
      </c>
      <c r="E17" s="14" t="s">
        <v>24</v>
      </c>
      <c r="F17" s="14">
        <v>890311</v>
      </c>
      <c r="G17" s="15" t="s">
        <v>27</v>
      </c>
      <c r="H17" s="14" t="s">
        <v>26</v>
      </c>
      <c r="I17" s="16">
        <v>1</v>
      </c>
      <c r="J17" s="17">
        <v>21354</v>
      </c>
      <c r="K17" s="17">
        <f t="shared" si="0"/>
        <v>21354</v>
      </c>
      <c r="L17" s="18">
        <v>0</v>
      </c>
      <c r="M17" s="18">
        <f t="shared" ref="M17:M31" si="1">+L17*I17</f>
        <v>0</v>
      </c>
    </row>
    <row r="18" spans="1:13" s="13" customFormat="1" ht="71.400000000000006">
      <c r="A18" s="14">
        <v>3</v>
      </c>
      <c r="B18" s="14">
        <v>93193</v>
      </c>
      <c r="C18" s="14">
        <v>85122101</v>
      </c>
      <c r="D18" s="14" t="s">
        <v>23</v>
      </c>
      <c r="E18" s="14" t="s">
        <v>24</v>
      </c>
      <c r="F18" s="14">
        <v>931001</v>
      </c>
      <c r="G18" s="15" t="s">
        <v>28</v>
      </c>
      <c r="H18" s="14" t="s">
        <v>26</v>
      </c>
      <c r="I18" s="16">
        <v>1</v>
      </c>
      <c r="J18" s="17">
        <v>33802</v>
      </c>
      <c r="K18" s="17">
        <f t="shared" si="0"/>
        <v>33802</v>
      </c>
      <c r="L18" s="18">
        <v>0</v>
      </c>
      <c r="M18" s="18">
        <f t="shared" si="1"/>
        <v>0</v>
      </c>
    </row>
    <row r="19" spans="1:13" s="13" customFormat="1" ht="30.6">
      <c r="A19" s="14">
        <v>4</v>
      </c>
      <c r="B19" s="14">
        <v>93199</v>
      </c>
      <c r="C19" s="14">
        <v>85122101</v>
      </c>
      <c r="D19" s="14" t="s">
        <v>23</v>
      </c>
      <c r="E19" s="14" t="s">
        <v>24</v>
      </c>
      <c r="F19" s="14">
        <v>890210</v>
      </c>
      <c r="G19" s="15" t="s">
        <v>29</v>
      </c>
      <c r="H19" s="14" t="s">
        <v>26</v>
      </c>
      <c r="I19" s="16">
        <v>1</v>
      </c>
      <c r="J19" s="17">
        <v>21354</v>
      </c>
      <c r="K19" s="17">
        <f t="shared" si="0"/>
        <v>21354</v>
      </c>
      <c r="L19" s="18">
        <v>0</v>
      </c>
      <c r="M19" s="18">
        <f t="shared" si="1"/>
        <v>0</v>
      </c>
    </row>
    <row r="20" spans="1:13" s="13" customFormat="1" ht="30.6">
      <c r="A20" s="14">
        <v>5</v>
      </c>
      <c r="B20" s="14">
        <v>93199</v>
      </c>
      <c r="C20" s="14">
        <v>85122101</v>
      </c>
      <c r="D20" s="14" t="s">
        <v>23</v>
      </c>
      <c r="E20" s="14" t="s">
        <v>24</v>
      </c>
      <c r="F20" s="14">
        <v>890310</v>
      </c>
      <c r="G20" s="15" t="s">
        <v>30</v>
      </c>
      <c r="H20" s="14" t="s">
        <v>26</v>
      </c>
      <c r="I20" s="16">
        <v>1</v>
      </c>
      <c r="J20" s="17">
        <v>21354</v>
      </c>
      <c r="K20" s="17">
        <f t="shared" si="0"/>
        <v>21354</v>
      </c>
      <c r="L20" s="18">
        <v>0</v>
      </c>
      <c r="M20" s="18">
        <f t="shared" si="1"/>
        <v>0</v>
      </c>
    </row>
    <row r="21" spans="1:13" s="13" customFormat="1" ht="40.799999999999997">
      <c r="A21" s="14">
        <v>6</v>
      </c>
      <c r="B21" s="14">
        <v>93199</v>
      </c>
      <c r="C21" s="14">
        <v>85122101</v>
      </c>
      <c r="D21" s="14" t="s">
        <v>23</v>
      </c>
      <c r="E21" s="14" t="s">
        <v>24</v>
      </c>
      <c r="F21" s="14">
        <v>937000</v>
      </c>
      <c r="G21" s="15" t="s">
        <v>31</v>
      </c>
      <c r="H21" s="14" t="s">
        <v>26</v>
      </c>
      <c r="I21" s="16">
        <v>1</v>
      </c>
      <c r="J21" s="17">
        <v>33802</v>
      </c>
      <c r="K21" s="17">
        <f t="shared" si="0"/>
        <v>33802</v>
      </c>
      <c r="L21" s="18">
        <v>0</v>
      </c>
      <c r="M21" s="18">
        <f t="shared" si="1"/>
        <v>0</v>
      </c>
    </row>
    <row r="22" spans="1:13" s="13" customFormat="1" ht="30.6">
      <c r="A22" s="14">
        <v>7</v>
      </c>
      <c r="B22" s="14">
        <v>93193</v>
      </c>
      <c r="C22" s="14">
        <v>85122101</v>
      </c>
      <c r="D22" s="14" t="s">
        <v>23</v>
      </c>
      <c r="E22" s="14" t="s">
        <v>24</v>
      </c>
      <c r="F22" s="14">
        <v>890203</v>
      </c>
      <c r="G22" s="15" t="s">
        <v>32</v>
      </c>
      <c r="H22" s="14" t="s">
        <v>26</v>
      </c>
      <c r="I22" s="16">
        <v>1</v>
      </c>
      <c r="J22" s="17">
        <v>21354</v>
      </c>
      <c r="K22" s="17">
        <f t="shared" si="0"/>
        <v>21354</v>
      </c>
      <c r="L22" s="18">
        <v>0</v>
      </c>
      <c r="M22" s="18">
        <f t="shared" si="1"/>
        <v>0</v>
      </c>
    </row>
    <row r="23" spans="1:13" s="13" customFormat="1" ht="30.6">
      <c r="A23" s="14">
        <v>8</v>
      </c>
      <c r="B23" s="14">
        <v>93193</v>
      </c>
      <c r="C23" s="14">
        <v>85122101</v>
      </c>
      <c r="D23" s="14" t="s">
        <v>23</v>
      </c>
      <c r="E23" s="14" t="s">
        <v>24</v>
      </c>
      <c r="F23" s="14">
        <v>890313</v>
      </c>
      <c r="G23" s="15" t="s">
        <v>33</v>
      </c>
      <c r="H23" s="14" t="s">
        <v>26</v>
      </c>
      <c r="I23" s="16">
        <v>1</v>
      </c>
      <c r="J23" s="17">
        <v>21354</v>
      </c>
      <c r="K23" s="17">
        <f t="shared" si="0"/>
        <v>21354</v>
      </c>
      <c r="L23" s="18">
        <v>0</v>
      </c>
      <c r="M23" s="18">
        <f t="shared" si="1"/>
        <v>0</v>
      </c>
    </row>
    <row r="24" spans="1:13" s="13" customFormat="1" ht="91.8">
      <c r="A24" s="14">
        <v>9</v>
      </c>
      <c r="B24" s="14">
        <v>93193</v>
      </c>
      <c r="C24" s="14">
        <v>85122101</v>
      </c>
      <c r="D24" s="14" t="s">
        <v>23</v>
      </c>
      <c r="E24" s="14" t="s">
        <v>24</v>
      </c>
      <c r="F24" s="14">
        <v>938303</v>
      </c>
      <c r="G24" s="15" t="s">
        <v>34</v>
      </c>
      <c r="H24" s="14" t="s">
        <v>26</v>
      </c>
      <c r="I24" s="16">
        <v>1</v>
      </c>
      <c r="J24" s="17">
        <v>33802</v>
      </c>
      <c r="K24" s="17">
        <f t="shared" si="0"/>
        <v>33802</v>
      </c>
      <c r="L24" s="18">
        <v>0</v>
      </c>
      <c r="M24" s="18">
        <f t="shared" si="1"/>
        <v>0</v>
      </c>
    </row>
    <row r="25" spans="1:13" s="13" customFormat="1" ht="30.6">
      <c r="A25" s="14">
        <v>10</v>
      </c>
      <c r="B25" s="14">
        <v>93199</v>
      </c>
      <c r="C25" s="14">
        <v>85122101</v>
      </c>
      <c r="D25" s="14" t="s">
        <v>23</v>
      </c>
      <c r="E25" s="14" t="s">
        <v>24</v>
      </c>
      <c r="F25" s="14">
        <v>890208</v>
      </c>
      <c r="G25" s="15" t="s">
        <v>35</v>
      </c>
      <c r="H25" s="14" t="s">
        <v>26</v>
      </c>
      <c r="I25" s="16">
        <v>1</v>
      </c>
      <c r="J25" s="17">
        <v>21783</v>
      </c>
      <c r="K25" s="17">
        <f t="shared" si="0"/>
        <v>21783</v>
      </c>
      <c r="L25" s="18">
        <v>0</v>
      </c>
      <c r="M25" s="18">
        <f t="shared" si="1"/>
        <v>0</v>
      </c>
    </row>
    <row r="26" spans="1:13" s="13" customFormat="1" ht="30.6">
      <c r="A26" s="14">
        <v>11</v>
      </c>
      <c r="B26" s="14">
        <v>93199</v>
      </c>
      <c r="C26" s="14">
        <v>85122101</v>
      </c>
      <c r="D26" s="14" t="s">
        <v>23</v>
      </c>
      <c r="E26" s="14" t="s">
        <v>24</v>
      </c>
      <c r="F26" s="14">
        <v>890308</v>
      </c>
      <c r="G26" s="15" t="s">
        <v>36</v>
      </c>
      <c r="H26" s="14" t="s">
        <v>26</v>
      </c>
      <c r="I26" s="16">
        <v>1</v>
      </c>
      <c r="J26" s="17">
        <v>21400</v>
      </c>
      <c r="K26" s="17">
        <f t="shared" si="0"/>
        <v>21400</v>
      </c>
      <c r="L26" s="18">
        <v>0</v>
      </c>
      <c r="M26" s="18">
        <f t="shared" si="1"/>
        <v>0</v>
      </c>
    </row>
    <row r="27" spans="1:13" s="13" customFormat="1" ht="30.6">
      <c r="A27" s="14">
        <v>12</v>
      </c>
      <c r="B27" s="14">
        <v>93199</v>
      </c>
      <c r="C27" s="14">
        <v>85122101</v>
      </c>
      <c r="D27" s="14" t="s">
        <v>23</v>
      </c>
      <c r="E27" s="14" t="s">
        <v>24</v>
      </c>
      <c r="F27" s="14">
        <v>943102</v>
      </c>
      <c r="G27" s="15" t="s">
        <v>37</v>
      </c>
      <c r="H27" s="14" t="s">
        <v>26</v>
      </c>
      <c r="I27" s="16">
        <v>1</v>
      </c>
      <c r="J27" s="17">
        <v>32998</v>
      </c>
      <c r="K27" s="17">
        <f t="shared" si="0"/>
        <v>32998</v>
      </c>
      <c r="L27" s="18">
        <v>0</v>
      </c>
      <c r="M27" s="18">
        <f t="shared" si="1"/>
        <v>0</v>
      </c>
    </row>
    <row r="28" spans="1:13" s="13" customFormat="1" ht="30.6">
      <c r="A28" s="14">
        <v>13</v>
      </c>
      <c r="B28" s="14">
        <v>93122</v>
      </c>
      <c r="C28" s="14">
        <v>85122101</v>
      </c>
      <c r="D28" s="14" t="s">
        <v>23</v>
      </c>
      <c r="E28" s="14" t="s">
        <v>24</v>
      </c>
      <c r="F28" s="14">
        <v>890202</v>
      </c>
      <c r="G28" s="15" t="s">
        <v>73</v>
      </c>
      <c r="H28" s="14" t="s">
        <v>26</v>
      </c>
      <c r="I28" s="16">
        <v>1</v>
      </c>
      <c r="J28" s="17">
        <v>200000</v>
      </c>
      <c r="K28" s="17">
        <f t="shared" si="0"/>
        <v>200000</v>
      </c>
      <c r="L28" s="18">
        <v>0</v>
      </c>
      <c r="M28" s="18">
        <f t="shared" si="1"/>
        <v>0</v>
      </c>
    </row>
    <row r="29" spans="1:13" s="13" customFormat="1" ht="30.6">
      <c r="A29" s="14">
        <v>14</v>
      </c>
      <c r="B29" s="14">
        <v>93122</v>
      </c>
      <c r="C29" s="14">
        <v>85122101</v>
      </c>
      <c r="D29" s="14" t="s">
        <v>23</v>
      </c>
      <c r="E29" s="14" t="s">
        <v>24</v>
      </c>
      <c r="F29" s="14">
        <v>890202</v>
      </c>
      <c r="G29" s="15" t="s">
        <v>74</v>
      </c>
      <c r="H29" s="14" t="s">
        <v>26</v>
      </c>
      <c r="I29" s="16">
        <v>1</v>
      </c>
      <c r="J29" s="17">
        <v>179200</v>
      </c>
      <c r="K29" s="17">
        <f t="shared" si="0"/>
        <v>179200</v>
      </c>
      <c r="L29" s="18">
        <v>0</v>
      </c>
      <c r="M29" s="18">
        <f t="shared" si="1"/>
        <v>0</v>
      </c>
    </row>
    <row r="30" spans="1:13" s="13" customFormat="1" ht="30.6">
      <c r="A30" s="14">
        <v>15</v>
      </c>
      <c r="B30" s="14">
        <v>93122</v>
      </c>
      <c r="C30" s="14">
        <v>85122101</v>
      </c>
      <c r="D30" s="14" t="s">
        <v>23</v>
      </c>
      <c r="E30" s="14" t="s">
        <v>24</v>
      </c>
      <c r="F30" s="14">
        <v>890264</v>
      </c>
      <c r="G30" s="15" t="s">
        <v>75</v>
      </c>
      <c r="H30" s="14" t="s">
        <v>26</v>
      </c>
      <c r="I30" s="16">
        <v>1</v>
      </c>
      <c r="J30" s="17">
        <v>129667</v>
      </c>
      <c r="K30" s="17">
        <f t="shared" si="0"/>
        <v>129667</v>
      </c>
      <c r="L30" s="18">
        <v>0</v>
      </c>
      <c r="M30" s="18">
        <f t="shared" si="1"/>
        <v>0</v>
      </c>
    </row>
    <row r="31" spans="1:13" s="13" customFormat="1" ht="30.6">
      <c r="A31" s="14">
        <v>16</v>
      </c>
      <c r="B31" s="14">
        <v>93122</v>
      </c>
      <c r="C31" s="14">
        <v>85122101</v>
      </c>
      <c r="D31" s="14" t="s">
        <v>23</v>
      </c>
      <c r="E31" s="14" t="s">
        <v>24</v>
      </c>
      <c r="F31" s="14">
        <v>890264</v>
      </c>
      <c r="G31" s="15" t="s">
        <v>76</v>
      </c>
      <c r="H31" s="14" t="s">
        <v>26</v>
      </c>
      <c r="I31" s="16">
        <v>1</v>
      </c>
      <c r="J31" s="17">
        <v>144000</v>
      </c>
      <c r="K31" s="17">
        <f t="shared" si="0"/>
        <v>144000</v>
      </c>
      <c r="L31" s="18">
        <v>0</v>
      </c>
      <c r="M31" s="18">
        <f t="shared" si="1"/>
        <v>0</v>
      </c>
    </row>
    <row r="32" spans="1:13">
      <c r="A32" s="33" t="s">
        <v>46</v>
      </c>
      <c r="B32" s="33"/>
      <c r="C32" s="33"/>
      <c r="D32" s="33"/>
      <c r="E32" s="33"/>
      <c r="F32" s="33"/>
      <c r="G32" s="33"/>
      <c r="H32" s="33"/>
      <c r="I32" s="19"/>
      <c r="J32" s="19">
        <f>SUM(J16:J31)</f>
        <v>958578</v>
      </c>
      <c r="K32" s="19">
        <f>SUM(K16:K31)</f>
        <v>958578</v>
      </c>
      <c r="L32" s="20">
        <f>SUM(L16:L31)</f>
        <v>0</v>
      </c>
      <c r="M32" s="20">
        <f>SUM(M16:M31)</f>
        <v>0</v>
      </c>
    </row>
    <row r="34" spans="2:13">
      <c r="B34" s="4" t="s">
        <v>47</v>
      </c>
      <c r="C34" s="4"/>
      <c r="D34" s="1" t="s">
        <v>48</v>
      </c>
      <c r="E34" s="4"/>
      <c r="F34" s="4"/>
    </row>
    <row r="36" spans="2:13" s="21" customFormat="1" ht="44.25" customHeight="1">
      <c r="B36" s="22" t="s">
        <v>49</v>
      </c>
      <c r="C36" s="28" t="s">
        <v>50</v>
      </c>
      <c r="D36" s="28"/>
      <c r="E36" s="28"/>
      <c r="F36" s="28"/>
      <c r="G36" s="28"/>
      <c r="H36" s="28"/>
      <c r="I36" s="28"/>
      <c r="J36" s="28"/>
      <c r="K36" s="28"/>
      <c r="L36" s="28"/>
      <c r="M36" s="28"/>
    </row>
    <row r="37" spans="2:13" s="21" customFormat="1">
      <c r="B37" s="22" t="s">
        <v>51</v>
      </c>
      <c r="C37" s="28" t="s">
        <v>52</v>
      </c>
      <c r="D37" s="28"/>
      <c r="E37" s="28"/>
      <c r="F37" s="28"/>
      <c r="G37" s="28"/>
      <c r="H37" s="28"/>
      <c r="I37" s="28"/>
      <c r="J37" s="28"/>
      <c r="K37" s="28"/>
      <c r="L37" s="28"/>
      <c r="M37" s="28"/>
    </row>
    <row r="38" spans="2:13" s="21" customFormat="1">
      <c r="B38" s="22" t="s">
        <v>53</v>
      </c>
      <c r="C38" s="21" t="s">
        <v>54</v>
      </c>
      <c r="K38" s="23"/>
    </row>
    <row r="39" spans="2:13" s="21" customFormat="1" ht="15.75" customHeight="1">
      <c r="B39" s="22" t="s">
        <v>55</v>
      </c>
      <c r="C39" s="28" t="s">
        <v>56</v>
      </c>
      <c r="D39" s="28"/>
      <c r="E39" s="28"/>
      <c r="F39" s="28"/>
      <c r="G39" s="28"/>
      <c r="H39" s="28"/>
      <c r="I39" s="28"/>
      <c r="J39" s="28"/>
      <c r="K39" s="28"/>
      <c r="L39" s="28"/>
      <c r="M39" s="28"/>
    </row>
    <row r="40" spans="2:13" s="21" customFormat="1" ht="20.25" customHeight="1">
      <c r="B40" s="22" t="s">
        <v>57</v>
      </c>
      <c r="C40" s="21" t="s">
        <v>58</v>
      </c>
      <c r="K40" s="23"/>
    </row>
    <row r="42" spans="2:13">
      <c r="B42" s="4" t="s">
        <v>59</v>
      </c>
      <c r="C42" s="4"/>
      <c r="D42" s="4"/>
      <c r="E42" s="4"/>
      <c r="F42" s="4"/>
    </row>
    <row r="43" spans="2:13" ht="29.25" customHeight="1">
      <c r="B43" s="24" t="s">
        <v>60</v>
      </c>
      <c r="C43" s="28" t="s">
        <v>61</v>
      </c>
      <c r="D43" s="28"/>
      <c r="E43" s="28"/>
      <c r="F43" s="28"/>
      <c r="G43" s="28"/>
      <c r="H43" s="28"/>
      <c r="I43" s="28"/>
      <c r="J43" s="28"/>
      <c r="K43" s="28"/>
      <c r="L43" s="28"/>
      <c r="M43" s="28"/>
    </row>
    <row r="44" spans="2:13" ht="29.25" customHeight="1">
      <c r="B44" s="24" t="s">
        <v>62</v>
      </c>
      <c r="C44" s="28" t="s">
        <v>63</v>
      </c>
      <c r="D44" s="28"/>
      <c r="E44" s="28"/>
      <c r="F44" s="28"/>
      <c r="G44" s="28"/>
      <c r="H44" s="28"/>
      <c r="I44" s="28"/>
      <c r="J44" s="28"/>
      <c r="K44" s="28"/>
      <c r="L44" s="28"/>
      <c r="M44" s="28"/>
    </row>
    <row r="45" spans="2:13" ht="29.25" customHeight="1">
      <c r="B45" s="24" t="s">
        <v>64</v>
      </c>
      <c r="C45" s="28" t="s">
        <v>65</v>
      </c>
      <c r="D45" s="28"/>
      <c r="E45" s="28"/>
      <c r="F45" s="28"/>
      <c r="G45" s="28"/>
      <c r="H45" s="28"/>
      <c r="I45" s="28"/>
      <c r="J45" s="28"/>
      <c r="K45" s="28"/>
      <c r="L45" s="28"/>
      <c r="M45" s="28"/>
    </row>
    <row r="46" spans="2:13" ht="29.25" customHeight="1">
      <c r="B46" s="24" t="s">
        <v>66</v>
      </c>
      <c r="C46" s="28" t="s">
        <v>67</v>
      </c>
      <c r="D46" s="28"/>
      <c r="E46" s="28"/>
      <c r="F46" s="28"/>
      <c r="G46" s="28"/>
      <c r="H46" s="28"/>
      <c r="I46" s="28"/>
      <c r="J46" s="28"/>
      <c r="K46" s="28"/>
      <c r="L46" s="28"/>
      <c r="M46" s="28"/>
    </row>
    <row r="48" spans="2:13">
      <c r="B48" s="1" t="s">
        <v>68</v>
      </c>
    </row>
    <row r="51" spans="2:7">
      <c r="B51" s="25"/>
      <c r="C51" s="25"/>
      <c r="D51" s="25"/>
      <c r="E51" s="25"/>
      <c r="F51" s="25"/>
      <c r="G51" s="25"/>
    </row>
    <row r="52" spans="2:7">
      <c r="B52" s="4" t="s">
        <v>69</v>
      </c>
      <c r="C52" s="4"/>
      <c r="D52" s="4"/>
      <c r="E52" s="4"/>
      <c r="F52" s="4"/>
    </row>
    <row r="53" spans="2:7">
      <c r="B53" s="1" t="s">
        <v>70</v>
      </c>
    </row>
    <row r="54" spans="2:7">
      <c r="B54" s="1" t="s">
        <v>71</v>
      </c>
    </row>
    <row r="55" spans="2:7">
      <c r="B55" s="1" t="s">
        <v>6</v>
      </c>
    </row>
  </sheetData>
  <mergeCells count="12">
    <mergeCell ref="C46:M46"/>
    <mergeCell ref="A1:M1"/>
    <mergeCell ref="A2:M2"/>
    <mergeCell ref="B11:M11"/>
    <mergeCell ref="L13:M13"/>
    <mergeCell ref="A32:H32"/>
    <mergeCell ref="C36:M36"/>
    <mergeCell ref="C37:M37"/>
    <mergeCell ref="C39:M39"/>
    <mergeCell ref="C43:M43"/>
    <mergeCell ref="C44:M44"/>
    <mergeCell ref="C45:M45"/>
  </mergeCells>
  <pageMargins left="0.19685039370078741" right="0.19685039370078741" top="0.19685039370078741" bottom="0.19685039370078741" header="0" footer="0"/>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OFERTA ECONOMICA-LOTE 1</vt:lpstr>
      <vt:lpstr>OFERTA ECONOMICA-LOTE 2</vt:lpstr>
      <vt:lpstr>'OFERTA ECONOMICA-LOTE 1'!Títulos_a_imprimir</vt:lpstr>
      <vt:lpstr>'OFERTA ECONOMICA-LOTE 2'!Títulos_a_imprimir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Elcias Muñoz Bastidas</dc:creator>
  <cp:lastModifiedBy>Personal</cp:lastModifiedBy>
  <dcterms:created xsi:type="dcterms:W3CDTF">2020-03-19T14:13:46Z</dcterms:created>
  <dcterms:modified xsi:type="dcterms:W3CDTF">2020-03-20T19:21:40Z</dcterms:modified>
</cp:coreProperties>
</file>