
<file path=[Content_Types].xml><?xml version="1.0" encoding="utf-8"?>
<Types xmlns="http://schemas.openxmlformats.org/package/2006/content-types">
  <Default ContentType="image/jpeg" Extension="jpg"/>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externalLink+xml" PartName="/xl/externalLinks/externalLink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de Riesgos" sheetId="1" r:id="rId4"/>
  </sheets>
  <externalReferences>
    <externalReference r:id="rId5"/>
  </externalReferences>
  <definedNames>
    <definedName name="MÍNIMA">#REF!</definedName>
    <definedName name="LICITACIÓN">#REF!</definedName>
    <definedName name="Licitación_Pública">#REF!</definedName>
    <definedName name="MC">#REF!</definedName>
    <definedName name="fff">#REF!</definedName>
    <definedName name="CM">#REF!</definedName>
    <definedName name="ContrataciónDirecta">#REF!</definedName>
    <definedName name="LicitaciónPública">#REF!</definedName>
    <definedName name="SELECCIÓN">#REF!</definedName>
    <definedName name="SegmentaciónDeDatos_Tipo_de_contrato">#REF!</definedName>
    <definedName name="ConcursoMéritos">#REF!</definedName>
    <definedName name="SelecciónAbreviada">#REF!</definedName>
    <definedName name="CONCURSO">#REF!</definedName>
    <definedName name="MODA">#REF!</definedName>
    <definedName name="CD">#REF!</definedName>
    <definedName name="SA">#REF!</definedName>
    <definedName name="CONTRATACIÓN">#REF!</definedName>
    <definedName name="SegmentaciónDeDatos_Modalidad_de_contratación">#REF!</definedName>
    <definedName name="MínimaCuantía">#REF!</definedName>
    <definedName name="SegmentaciónDeDatos_Objeto_contractual">#REF!</definedName>
    <definedName name="MODALIDAD">#REF!</definedName>
    <definedName hidden="1" localSheetId="0" name="_xlnm._FilterDatabase">'Matriz de Riesgos'!$G$13:$Z$145</definedName>
  </definedNames>
  <calcPr/>
  <extLst>
    <ext uri="GoogleSheetsCustomDataVersion2">
      <go:sheetsCustomData xmlns:go="http://customooxmlschemas.google.com/" r:id="rId6" roundtripDataChecksum="MMJe/TYAbTcPal1h/l1GAxwetkx7BzZPDhB1jA99QHY="/>
    </ext>
  </extLst>
</workbook>
</file>

<file path=xl/sharedStrings.xml><?xml version="1.0" encoding="utf-8"?>
<sst xmlns="http://schemas.openxmlformats.org/spreadsheetml/2006/main" count="2288" uniqueCount="666">
  <si>
    <t>Nombre del organismo:</t>
  </si>
  <si>
    <t>DEPARTAMENTO ADMINISTRATIVO DE LAS TECNOLOGÍAS DE LA INFORMACIÓN Y LAS COMUNICACIONES (DATIC)</t>
  </si>
  <si>
    <t>Tipo de proceso:</t>
  </si>
  <si>
    <t>XXX</t>
  </si>
  <si>
    <t xml:space="preserve">Número de proceso: </t>
  </si>
  <si>
    <t>4134.010.32.1.0295-2024</t>
  </si>
  <si>
    <t>Objeto de proceso:</t>
  </si>
  <si>
    <t>Adquirir licenciamiento del software Houndoc desplegado en la nube, soportado en los servicios de Amazon Web Services, para almacenamiento, integración, aplicaciones, transformación de datos, modelos de aprendizaje automático y visualización de modelos basados en Inteligencia Artificial, implementados y desplegados en la Alcaldía  del Distrito Especial de Santiago de Cali, en el marco del proyecto BP 26002638 Implementación de un Modelo de Big Data en la Alcaldía de Santiago de Cali.</t>
  </si>
  <si>
    <t>Impacto después del tratamiento</t>
  </si>
  <si>
    <t>Monitoreo y revisión</t>
  </si>
  <si>
    <t>Modalidad de contratación</t>
  </si>
  <si>
    <t>Tipo de contrato</t>
  </si>
  <si>
    <t>Objeto contractual</t>
  </si>
  <si>
    <t xml:space="preserve">No. </t>
  </si>
  <si>
    <t>Clase</t>
  </si>
  <si>
    <t>Fuente</t>
  </si>
  <si>
    <t>Etapa</t>
  </si>
  <si>
    <t>Tipo</t>
  </si>
  <si>
    <t>Descripción (Qué puede pasar y, cómo puede ocurrir)</t>
  </si>
  <si>
    <t>Consecuencia de la ocurrencia del evento</t>
  </si>
  <si>
    <t>Probabilidad</t>
  </si>
  <si>
    <t>Impacto</t>
  </si>
  <si>
    <t>Valoración del riesgo</t>
  </si>
  <si>
    <t>Categoría</t>
  </si>
  <si>
    <t>¿A Quien se le Asigna?</t>
  </si>
  <si>
    <t>Tratamiento / Controles a ser implementados</t>
  </si>
  <si>
    <t>Probabilidad2</t>
  </si>
  <si>
    <t>Impacto3</t>
  </si>
  <si>
    <t>Valoración del riesgo2</t>
  </si>
  <si>
    <t>Categoria</t>
  </si>
  <si>
    <t>¿Afecta la ejecución del contrato?</t>
  </si>
  <si>
    <t>Persona responsable por implementar el tratamiento</t>
  </si>
  <si>
    <t>Fecha estimada en que se inicia el tratamiento</t>
  </si>
  <si>
    <t>Fecha estimada en que se completa el tratamiento</t>
  </si>
  <si>
    <t>¿Cómo se realiza el monitoreo?</t>
  </si>
  <si>
    <t>Periodicidad
¿Cuándo?</t>
  </si>
  <si>
    <t>General</t>
  </si>
  <si>
    <t>Interno</t>
  </si>
  <si>
    <t>Ejecución</t>
  </si>
  <si>
    <t>Operacional</t>
  </si>
  <si>
    <t>Abandono de las actividades por parte del contratista</t>
  </si>
  <si>
    <t>Atraso en el cumplimiento del cronograma de actividades</t>
  </si>
  <si>
    <t>Contratista</t>
  </si>
  <si>
    <t>Citación por parte del ordenador del gasto para conminar al contratista al cumplimiento de sus bligaciones. Aplicación de multas o sanciones. Poliza de cumplimiento</t>
  </si>
  <si>
    <t>SI</t>
  </si>
  <si>
    <t>Ordenador del Gasto</t>
  </si>
  <si>
    <t>Desde la fecha en que se presente el evento</t>
  </si>
  <si>
    <t>Hasta la fecha de terminación del contrato</t>
  </si>
  <si>
    <t>Citaciones, comunicaciones</t>
  </si>
  <si>
    <t>Inmediato</t>
  </si>
  <si>
    <t>General Excepto PS</t>
  </si>
  <si>
    <t>Accidentes del personal de campo que apoya la ejecución del contrato, enfermedades profesionales y/o muerte de algún miembro del equipo humano del contratista.</t>
  </si>
  <si>
    <t>Imposibilidad de continuar con la ejecución del objeto contractual.
Demandas al contratista y/o reclamaciones a la Entidad contratante</t>
  </si>
  <si>
    <t>Solicitud de pólizas de pago de salarios y prestaciones sociales, verificación de cumplimiento de pago de obligaciones de seguridad social</t>
  </si>
  <si>
    <t xml:space="preserve">Supervisor del Contrato y/o Interventor </t>
  </si>
  <si>
    <t>Desde la fecha de inicio de ejecución del contrato</t>
  </si>
  <si>
    <t>Verificación por parte del Supervisor que el contratista se encuentra al día en el pago de obligaciones de seguridad social</t>
  </si>
  <si>
    <t>Durante la etapa de implementación del contrato</t>
  </si>
  <si>
    <t>Específico</t>
  </si>
  <si>
    <t>Accidentes del transportador que lleve insumos y/o materiales y/o maquinaria y/o equipos y/o personal del contratista</t>
  </si>
  <si>
    <t>Retrasos en la ejecución de actividades</t>
  </si>
  <si>
    <t>Reprogramación de actividades y/o Solicitud de implementos y maquinaria de primera línea, según lo que corresponda.</t>
  </si>
  <si>
    <t>Desde la fecha en que ocurra el evento</t>
  </si>
  <si>
    <t>Hasta la fecha en que sea subsanada la situación</t>
  </si>
  <si>
    <t>Visitas de campo</t>
  </si>
  <si>
    <t>Semanales</t>
  </si>
  <si>
    <t>Obra</t>
  </si>
  <si>
    <t>Externo</t>
  </si>
  <si>
    <t>Económico</t>
  </si>
  <si>
    <t>Afectación en el precio pactado por ítem, ocasionado por variaciones en el entorno</t>
  </si>
  <si>
    <t>Sobrecostos que afecta el precio ofertado y adjudicado. – Desequilibrio Económico</t>
  </si>
  <si>
    <t>El contratista deberá prever la posible fluctuación de precios durante la etapa precontractual para definir oferta económica.
Verificar y solicitar que el contratista mantenga al precio ofertado- adjudicado.</t>
  </si>
  <si>
    <t>Hasta la fecha de liquidación del contrato</t>
  </si>
  <si>
    <t>Seguimiento permanente a precios</t>
  </si>
  <si>
    <t>Mensual</t>
  </si>
  <si>
    <t>Contratación Directa</t>
  </si>
  <si>
    <t>Arrendamiento</t>
  </si>
  <si>
    <t>Inmuebles</t>
  </si>
  <si>
    <t>Alteración de las condiciones económicas del contrato, como consecuencia de la variación del mercado inmobiliario.</t>
  </si>
  <si>
    <t>Desequilibrio financiero.
Sobrecostos en la ejecución contractual</t>
  </si>
  <si>
    <t xml:space="preserve">Ponderación de las diferencias económicas </t>
  </si>
  <si>
    <t>NO</t>
  </si>
  <si>
    <t>Análisis del mercado mobiliario</t>
  </si>
  <si>
    <t>Concurso de Méritos</t>
  </si>
  <si>
    <t>Consultoría</t>
  </si>
  <si>
    <t xml:space="preserve">Específico </t>
  </si>
  <si>
    <t>Aparición de nueva información relevante que debe ser estudiada para la ejecución del contrato.</t>
  </si>
  <si>
    <t>Retraso en el cumplimiento del cronograma de trabajo
Ajuste del proyecto</t>
  </si>
  <si>
    <t>Seguimiento permanente al contrato</t>
  </si>
  <si>
    <t>Documentación donde se soporte el seguimiento de las diferentes actividades que desarrolla el contratista.</t>
  </si>
  <si>
    <t>Durante la ejecución del contrato</t>
  </si>
  <si>
    <t>Construcción, adecuación de infraestructura y actividades relacionadas con ingenieria civil</t>
  </si>
  <si>
    <t>Planeación</t>
  </si>
  <si>
    <t>Ausencia o carencia de información necesaria para la ejecución del contrato, tales como estudios, diseños, planos, permisos, licencias, entre otros.</t>
  </si>
  <si>
    <t>Retraso en la ejecución del contrato por falta de información requerida para su ejecución
Debilidad en la planeación contractual
Incumplimiento del objeto contractual</t>
  </si>
  <si>
    <t>Entidad Contratante</t>
  </si>
  <si>
    <t xml:space="preserve">En la etapa precontractual deben tenerse todos los soportes del proyecto para sacar el proceso a contratación: planos, permisos, licencias, estudios y diseños, etc </t>
  </si>
  <si>
    <t>Desde la fecha de elaboración del requerimiento para la adquisición de bienes, obras y/o servicios</t>
  </si>
  <si>
    <t>Hasta la fecha de publicación de documentos definitivos</t>
  </si>
  <si>
    <t>Verificar que el proyecto cuente con todos los soportes técnicos para sacarlo a contratación</t>
  </si>
  <si>
    <t>Durante la etapa de planeación del contrato</t>
  </si>
  <si>
    <t>Prestación de Servicios</t>
  </si>
  <si>
    <t>Servicios profesionales y de apoyo a la gestión</t>
  </si>
  <si>
    <t>Baja calidad de la información, y/o equipos y/o elementos necesarios que debe suministrar el contratante al contratista.</t>
  </si>
  <si>
    <t>El contratista no puede ejecutar las actividades contractuales</t>
  </si>
  <si>
    <t>Establecer fechas para la entrega al contratista de los elementos, equipos y/o información necesaria para la ejecución de sus actividades contractuales</t>
  </si>
  <si>
    <t>Verificar y dejar constancia de la entrega de información, elementos y/o equipos necesarios a traves de actas.</t>
  </si>
  <si>
    <t>Empréstito</t>
  </si>
  <si>
    <t xml:space="preserve">Servicios administrativos financieros y de tercerización </t>
  </si>
  <si>
    <t>Bajo recaudo que garantice el retorno para poder pagar la deuda</t>
  </si>
  <si>
    <t>Incumplimiento del Distrito de Santiago de Cali de las cláusulas contractuales del empréstito y detrimento patrimonial por posible pago de intereses moratorios</t>
  </si>
  <si>
    <t>Reestructuración de la deuda que permita cumplir con los compromisos de pago de acuerdo a los ingresos del Distrito</t>
  </si>
  <si>
    <t>Seguimiento periodico a los pagos del servicio a la deuda</t>
  </si>
  <si>
    <t>Permanente</t>
  </si>
  <si>
    <t>Regulatorio</t>
  </si>
  <si>
    <t>Cambio de normativa en el régimen salarial o prestacional que impliquen un incremento en los costos de ejecución del contrato</t>
  </si>
  <si>
    <t>Se afectaría las condiciones iniciales del proyecto, afectando el equilibrio económico del contrato.</t>
  </si>
  <si>
    <t>Compartido</t>
  </si>
  <si>
    <t>El contratista deberá evidenciar el desequilibrio económico del contrato como consecuencia del cambio normativo. Cuando haya lugar, la Entidad gestionará los recursos para el reconocimiento del desequilibrio económico causado</t>
  </si>
  <si>
    <t>Desde la fecha de solicitud del contratista respecto al desequilibrio económico alegado</t>
  </si>
  <si>
    <t>Hasta la fecha en que se confirme el desequilibrio económico.</t>
  </si>
  <si>
    <t>Seguimiento por parte del supervisor a cambios normativos que puedan poner en riesgo la ejecución del objeto contractual</t>
  </si>
  <si>
    <t>Cambio de régimen simplificado a régimen común o viceversa a cargo del contratista.</t>
  </si>
  <si>
    <t>Modificación del contrato para ajustar el regímen del contratista</t>
  </si>
  <si>
    <t>Revisión del contrato con el fin de hacer las modificaciones necesarias para poder desarrollar el odjeto contractual</t>
  </si>
  <si>
    <t>Desde la fecha en que se notifique del cambio</t>
  </si>
  <si>
    <t>Hasta la fecha en que se efectuen los ajustes requeridos</t>
  </si>
  <si>
    <t>Revisión e inspección de la ejecucion del contrato por parte del Supervisor del contrato</t>
  </si>
  <si>
    <t xml:space="preserve">Desde la fecha de suscripcion de la modificación </t>
  </si>
  <si>
    <t>Sociales o Políticos</t>
  </si>
  <si>
    <t>Cambios de las políticas gubernamentales o en las condiciones sociales que tengan impacto en la ejecución del contrato.</t>
  </si>
  <si>
    <t>Afectación del equilibrio contractual, parálisis de la ejecución del contrato</t>
  </si>
  <si>
    <t>El contratista deberá evidenciar las afectaciones de tipo social que efectivamente desequilibrar económicamente el contrato.</t>
  </si>
  <si>
    <t>Hasta la fecha de liquidación del contrato.</t>
  </si>
  <si>
    <t>Seguimiento del supervisor de situaciones de orden social que puedan poner en riesgo la ejecución del objeto contractual</t>
  </si>
  <si>
    <t>Cambios en el equipo de trabajo del contratista</t>
  </si>
  <si>
    <t>Deficiencia en el seguimiento y vigilancia de las actividades realizadas por el contratista ya que se desconocería las labores desarrolladas por el recurso saliente</t>
  </si>
  <si>
    <t>Termino mínimo de empalme entre el recurso humano saliente y entrante. Exigencia de requisitos equiparables o superiores para remplazar el recurso humano respecto del perfil, formación y experiencia.</t>
  </si>
  <si>
    <t xml:space="preserve">Contratista </t>
  </si>
  <si>
    <t>Validación de perfiles de nuevos recursos previo a su vinculación al proyecto verificación del empalme ente recursos entrantes y salientes desarrollo de labores de aseguramiento de calidad sobre el trabajo realizado</t>
  </si>
  <si>
    <t>Cambios en la TRM que impliquen un incremento en los costos de ejecución del contrato aumento del costo propuesto importados</t>
  </si>
  <si>
    <t>Desequilibrio económico del contrato</t>
  </si>
  <si>
    <t>Establecer una estructura de costos adecuada que permita asumir variaciones de la TRM por parte del contratista</t>
  </si>
  <si>
    <t>Realizar una estructura de costos que integre las posibles variaciones de la TRM y el costo adicional en el Proceso de Contratación que debe asumir el contratista, basado en la utilidad del contrato</t>
  </si>
  <si>
    <t>Cambios en las normas, disposiciones o directrices de la Administración Distrital durante la ejecución que sean aplicables al contrato/convenio</t>
  </si>
  <si>
    <t>Mayores requisitos impuestos al contratista que no estaban al momento de hacer su ofrecimiento a la Entidad</t>
  </si>
  <si>
    <t xml:space="preserve">Ajustar las condiciones de ejecución del convenio a los cambios regulatorios o reglamentarios, mediante una modificación al mismo y verificar si hay lugar al reconocimiento de un desequilibrio economico </t>
  </si>
  <si>
    <t>Seguimiento del supervisor en la ejecución del contrato</t>
  </si>
  <si>
    <t>Complejidad en vías de acceso en la zona donde se vaya a ejecutar el proyecto</t>
  </si>
  <si>
    <t>Dificultades para entrar a intervenir la zona de trabajo</t>
  </si>
  <si>
    <t>Generar plan de accesibilidad para zona de difícil acceso</t>
  </si>
  <si>
    <t>Hasta la fecha de finalización de obras</t>
  </si>
  <si>
    <t>Realizar revisión inicial de la zona que se va a trabajar y verificar sus espacios de accesibilidad.</t>
  </si>
  <si>
    <t>De acuerdo a la necesidad</t>
  </si>
  <si>
    <t>De la Naturaleza</t>
  </si>
  <si>
    <t xml:space="preserve">Condiciones climáticas adversas (Se consideran condiciones climáticas adversas entre otras: lluvia excesiva, invierno prolongado, inundaciones, alto nivel freático, vientos huracanados, incendios forestales, verano intenso.) </t>
  </si>
  <si>
    <t xml:space="preserve">Circunstancias retrazan o impiden la realización de actividades contratadas </t>
  </si>
  <si>
    <t xml:space="preserve">Suspender el contrato en caso de impedimiento grave para la reaización de actividades. Ejecución parcial de actividades que se puedan ejecutar o realizar  actividades nuevas o alternas para el desarrollo del objeto. </t>
  </si>
  <si>
    <t>Seguimiento por parte del supervisor a las alertas de organismos de emergencia, riesgos y desastres e informes del contratista</t>
  </si>
  <si>
    <t>Condiciones geológicas diferentes, de mayor dificultad, que se encuentra el contratista al momento de ejecutar la obra, difícil manejo no previstas.</t>
  </si>
  <si>
    <t>Retraso en la ejecución del contrato de la obra civil</t>
  </si>
  <si>
    <t>El supervisor atenderá los requerimientos por parte del contratista cuando advierta dichas situaciones solicitando al ordenador del gasto la necesidad de implementar medidas para garantizar la estabilidad del terreno y de contar con especialistas para ello</t>
  </si>
  <si>
    <t>Indisponibilidad de sistemas y/o herramientas tecnológicas necesarias que impiden el desarrollo de las actividades</t>
  </si>
  <si>
    <t>Mayores costos o plazos para la ejecución del contrato</t>
  </si>
  <si>
    <t>Seguimiento por parte del Supervisor al cumplimiento del plan de trabajo</t>
  </si>
  <si>
    <t>Informes de supervisión</t>
  </si>
  <si>
    <t>Concurso de méritos</t>
  </si>
  <si>
    <t>Interventoría</t>
  </si>
  <si>
    <t>Contratación</t>
  </si>
  <si>
    <t>Contrato principal objeto de interventoría, se declara desierto o no puede celebrarse</t>
  </si>
  <si>
    <t>Imposibilidad de ejecución del contrato de interventoría por falta del contrato principal</t>
  </si>
  <si>
    <t>Terminación anticipada y/o liquidación del contrato de interventoria a falta del contrato principal</t>
  </si>
  <si>
    <t>Desde la fecha en que se declare desierto o no pueda celebrase el contrato principal</t>
  </si>
  <si>
    <t>Seguimiento a la etapa de selección del contratista principal</t>
  </si>
  <si>
    <t>Durante la etapa de selección</t>
  </si>
  <si>
    <t>Selección abreviada</t>
  </si>
  <si>
    <t>Compraventa - Orden de Compra - Suministro</t>
  </si>
  <si>
    <t>Adquisición de Bienes, elementos, equipos, maquinaria, insumos</t>
  </si>
  <si>
    <t>Costos adicionales, ítems no previstos, mayores cantidades de mercancía, por situaciones no atribuibles al contratista</t>
  </si>
  <si>
    <t>El presupuesto asignado para el contrato debido a los costos adicionales no es suficiente para el desarrollo de este.</t>
  </si>
  <si>
    <t>El contratista debe comunicarle al supervisor y/o interventoría del contrato para que este estudie, revise y viabilice los costos adicionales y realice el informe al ordenador del gasto, que con este determinará si autoriza una adición para el desarrollo del contrato.</t>
  </si>
  <si>
    <t>A través de los informes de supervisión</t>
  </si>
  <si>
    <t>Cuando se presente la situación.</t>
  </si>
  <si>
    <t>Insuficiente oferta de inmuebles que cumplan con las condiciones requeridas por la entidad contratante.</t>
  </si>
  <si>
    <t>Retraso en el proceso de selección del contratista  (arrendador), que afecta la satisfacción de la necesidad.</t>
  </si>
  <si>
    <t xml:space="preserve">Negociación acertiva con los propietarios de los inmuebles que sean viables </t>
  </si>
  <si>
    <t>1</t>
  </si>
  <si>
    <t>Equipo Estructurador</t>
  </si>
  <si>
    <t>Hasta la fecha de adjudicación del Proceso de Contratación</t>
  </si>
  <si>
    <t>Visitas y comunicación directa con el arrendador del inmueble</t>
  </si>
  <si>
    <t>Daños a los bienes entregados por el contratista, por la demora de la entidad contratante en el ingreso correspondiente al almacén y/o por su indebida custodia y protección.</t>
  </si>
  <si>
    <t>Pérdida económica para el contratista por el daño o deterioro de los suministros</t>
  </si>
  <si>
    <t>Proteger los bienes con pago de prima de seguro todo riesgo
Seguimiento del supervisor del contrato de la entrega en perfecto estado de los bienes adquiridos por la entidad</t>
  </si>
  <si>
    <t xml:space="preserve">SI </t>
  </si>
  <si>
    <t>Asegurar los bienes a entregar</t>
  </si>
  <si>
    <t>Al inicio del contrato</t>
  </si>
  <si>
    <t>Afectación Ambiental por desarrollo de practicas inadecuadas durante la ejecución del contrato</t>
  </si>
  <si>
    <t>Imposicion de multas o sanciones por daños al medio ambiente</t>
  </si>
  <si>
    <t>El Contratista deberá implementar y cumplir en todo el PMA aprobado por la autoridad competente y la organismo con personal idóneo para tal fin, y revisar las actividades antes de la implementación del mismo.</t>
  </si>
  <si>
    <t>Daños en el funcionamiento de la maquinaria y/o equipos</t>
  </si>
  <si>
    <t>Imprevistos señalados en la oferta presentada (AIU) y/o retrasos en la ejecución de actividades</t>
  </si>
  <si>
    <t>Solicitud de reposición de implementos y maquinaria de primera línea de acuerdo con imprevistos señalados en la oferta</t>
  </si>
  <si>
    <t>Servicios de salud</t>
  </si>
  <si>
    <t>Financiero</t>
  </si>
  <si>
    <t>Demora del pago de las EPS a las IPS por los servicios de salud prestados a los beneficiarios</t>
  </si>
  <si>
    <t>Demora en el pago a proveedores y personal de la salud
Restricción de los servicios de salud</t>
  </si>
  <si>
    <t>Seguimiento al vencimiento de la cartera de las IPS.</t>
  </si>
  <si>
    <t>Solicitud de informes, requerimientos escritos.</t>
  </si>
  <si>
    <t>Demora en la entrega oportuna por parte del contratista de los documentos para el trámite de facturas</t>
  </si>
  <si>
    <t xml:space="preserve">Retraso en los desembolsos </t>
  </si>
  <si>
    <t>Informar al contratista de las fechas límites de recepción de facturas y trámite oportuno ante oficina de presupuesto</t>
  </si>
  <si>
    <t>Hasta la fecha de radicación de la última cuenta de cobro o factura</t>
  </si>
  <si>
    <t>Seguimiento por parte del supervisor de entregas de facturas en los términos señalados para el pago</t>
  </si>
  <si>
    <t>Demora en la iniciación del contrato por falta de interventoría como consecuencia de declaratoria de desierta del proceso.</t>
  </si>
  <si>
    <t>Retraso en la iniciación de la obra</t>
  </si>
  <si>
    <t>Estructurar el proceso de selección de interventor teniendo en cuenta las fechas del proceso de selección de contratista</t>
  </si>
  <si>
    <t>Desde la fecha de elaboración de estudios y documentos previos</t>
  </si>
  <si>
    <t>El equipo estructurador reviará minuciosamente los cronogramas y etapas de cada proceso y generará alertas cuando no coincidan</t>
  </si>
  <si>
    <t>Durante la etapa de selección del contratista</t>
  </si>
  <si>
    <t>Demoras en el inicio y la gestión en los trámites de aprobación, con otras entidades municipales o de servicios públicos</t>
  </si>
  <si>
    <t>Retraso en el inicio de la obra</t>
  </si>
  <si>
    <t>Establecer los tiempos de gestión de documentos legales en su cronograma de actividades con sus respectivas rutas críticas, calculando los imprevistos en la tardanza de aprobaciones los permisos solicitados ante otras entidades municipales o de servicios públicos.</t>
  </si>
  <si>
    <t>Revisar la planeación de los riesgos imprevistos</t>
  </si>
  <si>
    <t>Una vez perfeccionado el contrato</t>
  </si>
  <si>
    <t>Demoras ocasionadas por el mal funcionamiento o mala operación o falta de puesta a punto de la maquinaria y/o Equipos en la obra</t>
  </si>
  <si>
    <t>Retraso e incumplimiento de los plazos de ejecución de la obra</t>
  </si>
  <si>
    <t>El contratista debe cambiar cualquier tipo de maquinaria que se encuentre en mal estado, o al personal encargado de operarla que no sea idóneo para tal fin.</t>
  </si>
  <si>
    <t>Monitoreo y Revisión permanente del desarrollo de la obra</t>
  </si>
  <si>
    <t>Desconocimiento de las modificación en la legislación tributaria - creación de un nuevo impuesto, intereses o gravamen</t>
  </si>
  <si>
    <t>Mayores costos a cargo del contratista para la ejecución del contrato</t>
  </si>
  <si>
    <t xml:space="preserve">El contratista debe tener en cuenta los costos directos e indirectos asociados a la ejecución del contrato y conocimiento sobre legislación tributaria aplicable al contrato, el desconocimiento no será excusa para aceptar mayores valores en el contrato </t>
  </si>
  <si>
    <t>Seguimiento por parte del supervisor a variaciones de impuestos, tasas o cotribuciones que puedan poner en riesgo la ejecución del objeto contractual</t>
  </si>
  <si>
    <t>Desconocimiento de los procesos, procedimientos, protocolos que afecten la prestación del servicio</t>
  </si>
  <si>
    <t>Afecta la gestión de la Entidad</t>
  </si>
  <si>
    <t>Inducción al personal nuevo sobre las funciones del organismo y en las actividades que debe realizar en el puesto de trabajo</t>
  </si>
  <si>
    <t>Desde la fecha de suscripcion del contrato</t>
  </si>
  <si>
    <t>Ambiental</t>
  </si>
  <si>
    <t xml:space="preserve">Desconocimiento de obligaciones impuestas por la autoridad ambiental competente en los permisos otorgados necesarios para la ejecución del contrato </t>
  </si>
  <si>
    <t>Multas y /o sanciones ambientales, atrasos en cronograma</t>
  </si>
  <si>
    <t>Establecer plazos para la presentación, aprobación y seguimiento del plan de manejo ambiental (de ser necesario)</t>
  </si>
  <si>
    <t>Seguimiento al cronograma de ejecución, cumplimiento del plan de manejo ambiental</t>
  </si>
  <si>
    <t>Descripción inexacta o incompleta de los bienes, que no satisfaga la necesidad específica de la entidad</t>
  </si>
  <si>
    <t>Solicitudes de adiciones al contrato para incluir mas cantidad de bienes que el contratista no puede asumir</t>
  </si>
  <si>
    <t>Definir el objeto del contrato bajo las especificaciones técnicas y cantidades de los bienes a adquirir. Dejar estipulado en los documentos del proceso la posibilidad de requerir mayores cantidades de bienes en caso de ahorros en la compra.</t>
  </si>
  <si>
    <t>Verificación por parte del lider de contratación de inclusión en los documentos del proceso condiciones para la entrega de los bienes contratados</t>
  </si>
  <si>
    <t>Deserción al momento de la firma del contrato, por situaciones particulares excepcionales del contratista seleccionado.</t>
  </si>
  <si>
    <t xml:space="preserve">Retrasos en la satisfacción de la necesidad para la Entidad </t>
  </si>
  <si>
    <t>Evaluar las causas de la decisión y sin perjuicio para el Distrito, buscar las medidas que permitan resolver la excepcionalidad. En caso contrario, hacer efectivas las pólizas respectivas y adjudicar al siguiente contratista en el orden de elegibilidad.</t>
  </si>
  <si>
    <t>Desde la fecha de firma del contrato</t>
  </si>
  <si>
    <t>Hasta la fecha en que se hagan efectivas la póliza de seriedad de la oferta</t>
  </si>
  <si>
    <t>Acompañamiento y seguimiento continuo al contratista ejecutor para el trámite de perfeccionamiento del contrato</t>
  </si>
  <si>
    <t>Devaluación del peso colombiano, debido a la problemáticas del país por diversas circunstancias</t>
  </si>
  <si>
    <t>Disminución de utilidades, variación de las
expectativas económicas del contratista</t>
  </si>
  <si>
    <t>Estipular en los pliegos una anotación en donde se señale que la devaluación del peso colombiano es una contingencia estudiada por el contratista  al momento de formular su oferta, por lo que la entidad estatal no reconocerá suma alguna derivada de la pérdida del poder adquisitivo de la propuesta presentada por el contratista.</t>
  </si>
  <si>
    <t>Desde la fecha de elaboración del estudio del sector.</t>
  </si>
  <si>
    <t>Inclusión por parte del Equipo Estructurador en los pliegos de condiciones clausulas relativas a variación de expectativas economicas</t>
  </si>
  <si>
    <t>Diferencias o conflicto entre el contratista y el supervisor y/o interventor, que pueda interrumpir la ejecución del contrato sobre el alcance del mismo</t>
  </si>
  <si>
    <t>Retraso en la ejecución del objeto contratado, reclamaciones por parte del contratista</t>
  </si>
  <si>
    <t>Realizar reuniones entre las partes para dirimir las controversias que versan sobre el alcance del contrato, utilizar facultad de interpretación unilateral por parte de la Entidad</t>
  </si>
  <si>
    <t>Dirección del proceso de contratación por parte del ordenador del gasto durante todas sus etapas</t>
  </si>
  <si>
    <t xml:space="preserve">Ejecución del contrato sin el personal requerido y establecido en el contrato  </t>
  </si>
  <si>
    <t>Incumplimiento al objeto contractual y obligaciones estipuladas en el contrato, además de posibles demandas al Distrito</t>
  </si>
  <si>
    <t xml:space="preserve">Establecer en los documentos del proceso una obligación a cargo del contratista de contar con el equipo mínimo y suficiente de no cumplir con ello la entidad será amparada bajo póliza de cumplimiento. </t>
  </si>
  <si>
    <t>seguimiento del supervisor   en la ejecución del contrato</t>
  </si>
  <si>
    <t>Permanentemente.</t>
  </si>
  <si>
    <t>Falta de pago de la seguridad social integral (Salud, Pensión y ARL), en las condiciones y tiempos establecidos por la Ley y las obligaciones generales del contrato</t>
  </si>
  <si>
    <t>Reclamaciones por parte de empleados y/o contratistas del proveedor relativas a la ejecución del contrato</t>
  </si>
  <si>
    <t>El contratista es el responsable de cumplir con las obligaciones de seguridad social y salarios del equipo que actúa bajo su dirección. La entidad verificará las certificaciones de pago al sistema de seguridad social del personal a su cargo aportadas por el contratista para el trámite de pago de facturas. Poliza pago de salarios y prestaciones</t>
  </si>
  <si>
    <t>Desde la fecha de trámite de la primera cuenta de cobro o factura radicada para pago</t>
  </si>
  <si>
    <t xml:space="preserve">Verificación por parte del supervisor del contrato de certificaciones de cumplimiento de obligaciones de seguridad social </t>
  </si>
  <si>
    <t xml:space="preserve">Falta de implementación y/o documentación por parte del contratista de las normas del Sistema de Gestión de Seguridad y salud en el Trabajo para la ejecución del contrato </t>
  </si>
  <si>
    <t>Incumplimiento al objeto contractual y obligaciones estipuladas en el contrato</t>
  </si>
  <si>
    <t>Hacer efectivas las pólizas de cumplimiento y calidad del bien o servicio.</t>
  </si>
  <si>
    <t>Seguimiento del supervisor del contrato</t>
  </si>
  <si>
    <t>Procesos Competitivos</t>
  </si>
  <si>
    <t>Selección</t>
  </si>
  <si>
    <t>Presentación de propuesta con información errónea que se evidencia o detecta en la ejecución</t>
  </si>
  <si>
    <t>Incurrir en sobrecostos no previstos para sortear las diferencias que garanticen la calidad del producto o servicio</t>
  </si>
  <si>
    <t>Análisis de las propuestas presentadas
Incluir notas en documentos del proceso sobre integralidad de oferta economica</t>
  </si>
  <si>
    <t>Comité Asesor Evaluador</t>
  </si>
  <si>
    <t>Desde la fecha de evaluación de ofertas</t>
  </si>
  <si>
    <t>Revisión y análisis de los presupuestos presentados por el contratista que conllevan a la propuesta</t>
  </si>
  <si>
    <t>Única en el período de revisión de la propuesta</t>
  </si>
  <si>
    <t>Desautorización por parte de la Superintendencia Financiera de Colombia al contratista para realizar operaciones en el país.</t>
  </si>
  <si>
    <t>Imposibilidad de continuar con la ejecución del contrato de empréstito</t>
  </si>
  <si>
    <t>Revisión jurídica de documentos que determinen Ia autorización expedida por Ia Superintendencia Financiera de Colombia a Ia Entidad Financiera con Ia que se suscribirá el contrato. Cesión del contrato</t>
  </si>
  <si>
    <t>Desde la fecha de estructuración de documentos y estudios previos</t>
  </si>
  <si>
    <t>El supervisor del contrato deberá hacer seguimiento a las autorizaciones y permisos de la entidad financiera</t>
  </si>
  <si>
    <t>Demoras en la suscripción del contrato de emprestito</t>
  </si>
  <si>
    <t>La no ejecución total de los programas y proyectos del Plan de Desarrollo del Distrito y/o  Variación de Ia tasa de interés inicialmente ofertada y/o Audiencia de control politico por el Concejo Distrital</t>
  </si>
  <si>
    <t>Establecer cronogramas internos para identificar las mejores opciones en el mercado financiero para adelantar este tipo de contratos</t>
  </si>
  <si>
    <t>Desde la fecha de elaboración del estudio y documentos previos</t>
  </si>
  <si>
    <t>Hasta la fecha de perfeccionamiento del contrato</t>
  </si>
  <si>
    <t xml:space="preserve">Seguimiento al Plan de Desarrollo </t>
  </si>
  <si>
    <t>Inexistencia de apropiación presupuestal suficiente para el pago del servicio de la deuda pública</t>
  </si>
  <si>
    <t>Ejercer control y seguimiento a la ejecución del presupuesto de ingresos, gastos y a Ia liquidez en caja previa a las fechas de pago del servicio de Ia deuda pública establecidas en el contrato de empréstito</t>
  </si>
  <si>
    <t>Seguimiento periodico al presupuesto y caja del servicio a la deuda</t>
  </si>
  <si>
    <t>El estudio de mercado realizado no permite identificar aspectos importantes en la oferta y demanda del mercado respectivo.</t>
  </si>
  <si>
    <t xml:space="preserve">Baja participación de oferentes </t>
  </si>
  <si>
    <t>Personal idóneo que realice el estudio de mercado abarcando los aspectos importantes de oferta y demanda.</t>
  </si>
  <si>
    <t xml:space="preserve">NO </t>
  </si>
  <si>
    <t xml:space="preserve">Hasta la publicación de los Pliegos de condiciones.  </t>
  </si>
  <si>
    <t>Revisión del estudio de sector y del mercado, previo a su publicación.</t>
  </si>
  <si>
    <t>Previo a la divulgación del estudio de mercado. Oferta - Demanda.</t>
  </si>
  <si>
    <t>El producto entregado o servicio contratado no cuenta con la calidad contratada.</t>
  </si>
  <si>
    <t>Retraso en las actividades misionales de la entidad</t>
  </si>
  <si>
    <t>El contratista dispone de unt tiempo establecido para cambiar los insumos que no cumplan con las características técnicas descritas. Seguimiento por parte del supervisor al cumplimiento de las obligaciones del contratista. Procedimientos sancionatorios. Terminación unilateral del convenio/contrato. Aplicación de cláusulas excepcionales</t>
  </si>
  <si>
    <t>Verificación de la calidad del insumo</t>
  </si>
  <si>
    <t>Entrega del servicio y/o de los informes y documentos objeto de la consultoría por fuera de las fechas establecidas</t>
  </si>
  <si>
    <t>Retraso en la ejecución y pago del contrato</t>
  </si>
  <si>
    <t>Seguimiento permanente al cumplimiento del cronograma de actividades y requerir previo fechas de entrega. Poliza de Cumplimiento</t>
  </si>
  <si>
    <t>Reuniones con el contratista para el seguimiento al plan de trabajo</t>
  </si>
  <si>
    <t>Errores cometidos en documentos elaborados por el contratista durante la ejecución del contrato.</t>
  </si>
  <si>
    <t>Retraso en la aprobación de los documentos</t>
  </si>
  <si>
    <t>El contratista debe revisar todos los documentos y actas que elabore durante la ejecución del contrato. El supervisor deberá revisar y solicitar los ajustes que considere necesarios</t>
  </si>
  <si>
    <t>Cuando el contratista presente informes para revisión y aprobación</t>
  </si>
  <si>
    <t>Durante todo el proceso contractual.</t>
  </si>
  <si>
    <t>Escasez de los insumos médicos y/o biológicos requeridos para ejecución del objeto contractual</t>
  </si>
  <si>
    <t>Sobrecostos en la ejecución del contrato
Retraso en el cronograma de trabajo</t>
  </si>
  <si>
    <t>El contratista debe tener inventario suficiente para la ejecución del contrato y/o realizar los análisis previos para garantizar la suficiencia de los mismos en el cumplimiento del contrato.</t>
  </si>
  <si>
    <t>Realizar inventario terminado y en proceso para garantizar el cumplimiento del contrato</t>
  </si>
  <si>
    <t>Estimación inadecuada de los costos por parte del oferente (precios por debajo del mercado) o en documentos elaborados por el contratista durante la ejecución del contrato</t>
  </si>
  <si>
    <t>Mayores costos a cargo del contratista</t>
  </si>
  <si>
    <t>El contratista es responsable por los errores cometidos en la presentación de su propuesta, por lo tanto, debe atender las obligaciones conforme se requieran en los documentos del proceso.
Seguimiento por parte del Supervisor para el cumplimiento de las obligaciones</t>
  </si>
  <si>
    <t>Seguimiento del supervisor en la ejecución del contrato.</t>
  </si>
  <si>
    <t>Desarrollo de software</t>
  </si>
  <si>
    <t>Tecnológico</t>
  </si>
  <si>
    <t>Eventuales fallas en las telecomunicaciones y requisitos de nuevos desarrollos tecnológicos o estándares que deben ser tenidos en cuenta para la ejecución del contrato</t>
  </si>
  <si>
    <t>Retraso en el cronograma de trabajo.</t>
  </si>
  <si>
    <t>Realizar mesas de trabajo con contratista y técnicos para precisar requisitos técnicos y funcionales</t>
  </si>
  <si>
    <t xml:space="preserve">El supervisor del contrato verifica que el plan de contigencia en caso de falla de las TIC´S         </t>
  </si>
  <si>
    <t>Fallas de la plataforma de SECOP II que no permitan acceder al sistema y publicar o generar documentos en el desarrollo del proceso de selección o presentar oferta por parte de los proponentes interesados</t>
  </si>
  <si>
    <t>Publicación extemporánea de los actos y demás documentos según los hitos que conforman el proceso de selección o aplazamiento de etapas procesales.</t>
  </si>
  <si>
    <t>Aplicar el protocolo de indisponibilidad, modificar el cronograma o adoptar procedimientos alternativos, disponer en el pliego de condiciones y/o documentos del proceso correo electrónico de la entidad estatal para diferentes actuaciones que se afecten con la indisponibilidad</t>
  </si>
  <si>
    <t>Desde la fecha en que se presente la Falla del SECOP</t>
  </si>
  <si>
    <t>Hasta la fecha en que se soluciona la Falla del SECOP</t>
  </si>
  <si>
    <t>Revisión por parte del equipo estructurador de publicación de certificados de indisponibilidad en la página https://colombiacompra.gov.co/soporte/indisponibilidad-en-las-plataformas, verificación de correos recibidos por proveedores al correo de la Entidad Estatal</t>
  </si>
  <si>
    <t>Fallas en las instalaciones eléctricas, de agua y en general de la estructura física del inmueble, que impidan el uso y goce parcial o total del inmueble.</t>
  </si>
  <si>
    <t>Imposibilidad de que continúe el funcionamiento o punto de atención, y costos extraordinarios en que se incurran para darle continuidad al servicio</t>
  </si>
  <si>
    <t>3</t>
  </si>
  <si>
    <t>El arrendatario asumirá la responsabilidad del deterioro o deficiencias físicas del bien suministrado, de acuerdo con las especificaciones técnicas establecidas en el contrato, o por el incumplimiento de los parámetros establecidos.Dejar constancias de entrega y recibo del inmueble donde se identifique el factor de riesgo</t>
  </si>
  <si>
    <t>Elaboración de informes de Supervisión, Informes del Contratista</t>
  </si>
  <si>
    <t>Durante al etapa de implementación del contrato</t>
  </si>
  <si>
    <t>Fallas en los sistemas de información, comunicación, datos o en los soportes  de información y obsolescencia tecnológica.</t>
  </si>
  <si>
    <t>Se afecta la gestión de la entidad</t>
  </si>
  <si>
    <t>Tener planes de contingencia y continuidad de negocios, contratando la provisión de servicios de respaldo o alternos</t>
  </si>
  <si>
    <t>Elaborar los planes de contigencia en caso de fallas de los sistemas o pérdida de información</t>
  </si>
  <si>
    <t>Falta de expedición de Licencias ambientales, urbanísticas, consultas previas y otros permisos necesarios a cargo del contratista para inicio o desarrollo del proyecto</t>
  </si>
  <si>
    <t>La obra no es entregada en el tiempo previsto afectando el funcionamiento de la entidad</t>
  </si>
  <si>
    <t>El contratista deberá verificar que la Entidad cuente con los permisos respectivos o en su defecto si es de su responsabilidad gestionarlos de forma oportuna</t>
  </si>
  <si>
    <t>Desde la fecha de adjudicación del contrato</t>
  </si>
  <si>
    <t>Informes de supervisión para verificar que el contrato se esté cumpliendo</t>
  </si>
  <si>
    <t>mensual</t>
  </si>
  <si>
    <t>Fluctuación de los precios de los insumos médicos, desabastecimiento de materia prima y especulación de precios.</t>
  </si>
  <si>
    <t>Sobrecostos en el contrato
Desequilibrio económico
Retraso en el cronograma de trabajo</t>
  </si>
  <si>
    <t>Realizar por parte del Contratista proyecciones de acuerdo con los datos históricos de las variables descritas, y con el estudio de mercado financiero con el fin de que el interesado establezca un punto de equilibrio tendiente a disminuir el riesgo.</t>
  </si>
  <si>
    <t>Desde la fecha de recepción de ofertas</t>
  </si>
  <si>
    <t xml:space="preserve">Análisis del mercado </t>
  </si>
  <si>
    <t>Hurto, perdida o daños a la infraestructura, bienes de la administración, públicos o maquinaria utilizada por el contratista durante la ejecución de la obra civil</t>
  </si>
  <si>
    <t>Posibles reclamaciones a la Entidad Contratante</t>
  </si>
  <si>
    <t>Hacer efectivas las pólizas de responsabilidad civil.</t>
  </si>
  <si>
    <t>Seguimiento del supervisor   en la ejecución del contrato</t>
  </si>
  <si>
    <t>Inadecuada disposición de los residuos generados por la ejecución de la obra, en sitios no autorizados por la autoridad ambiental</t>
  </si>
  <si>
    <t>Sanciones por parte de la entidad competente</t>
  </si>
  <si>
    <t xml:space="preserve">La supervisión y/o interventoría realizará el control técnico de la obra durante el tiempo de ejecución, aplicación de protocolo de los planes ambientales </t>
  </si>
  <si>
    <t>Verificación del supervisor y/o interventor sobre la aplicación de protocolos</t>
  </si>
  <si>
    <t>Inadecuado uso de herramientas tecnologicas para manejo, almacenamiento y procesamiento de la información.</t>
  </si>
  <si>
    <t xml:space="preserve">Realizar backups de la información que permita tener un respaldo en caso de pérdida </t>
  </si>
  <si>
    <t>Semanal</t>
  </si>
  <si>
    <t xml:space="preserve">Incapacidad financiera por parte del contratista para cumplir las obligaciones derivadas del contrato por iliquidez </t>
  </si>
  <si>
    <t>Deficiencias en el cumplimiento del contrato por no contar con liquidez para garantizar actividades</t>
  </si>
  <si>
    <t>Exigir indicadores finacieros adecuados para el objeto contractual y/o cuantia del contrato</t>
  </si>
  <si>
    <t xml:space="preserve">El lider de contratación verifica que el equipo estructurador haya adelantado un adecuado analísis del sector, con una muestra relevante para calcular indicadores            </t>
  </si>
  <si>
    <t>Incertidumbre de ocurrencia de actos terroristas y eventos que alteren el orden público</t>
  </si>
  <si>
    <t>Pérdidas económicas, atrasos en el cronograma, parálisis de la ejecución de la obra</t>
  </si>
  <si>
    <t>Protección de las zonas de ejecución de la obra, informar de forma oportuna situaciones que se evidencien que puedan alterar el orden para tomar medidas alternativas</t>
  </si>
  <si>
    <t>Verificando que el contratista dispone de seguridad en el lugar de ejecucón de actividades o de solicitudes de acompañamiento de autoridades públicas</t>
  </si>
  <si>
    <t>Inconvenientes o demora en la adjudicación correspondiente del proceso.</t>
  </si>
  <si>
    <t>Retrasos en el inicio de la ejecución de actividades del contrato.</t>
  </si>
  <si>
    <t>Revisar cronograma de proceso contractual  teniendo en cuenta circunstancias externas a la Entidad que pueden afectar los plazos del proceso y/o contrato</t>
  </si>
  <si>
    <t>Programación por parte del equipo estructurador de actividades del proceso contractual teniendo en cuenta circunstancias externas a la Entidad que pueden afectar los plazos del proceso contractual</t>
  </si>
  <si>
    <t>Incremento de Ia tasa IBR (tasa de interes de referencia a corto plazo) cuando se normalice la economía</t>
  </si>
  <si>
    <t>Mayor pago de los intereses inicialmente pactados</t>
  </si>
  <si>
    <t>Incluir en Ia proyección del servicio de Ia deuda Ia tasa de cobertura de riesgos establecida por Ia Superintendencia Financiera</t>
  </si>
  <si>
    <t>Monitoreo permanente a los informes del IBR realizados por la entidad financiera</t>
  </si>
  <si>
    <t>Incrementos o tardanzas en los procedimientos de importación.</t>
  </si>
  <si>
    <t>Demora en la entrega de los productos y afecta el plazo de entrega inicialmente pactado</t>
  </si>
  <si>
    <t>Seguimiento por parte del supervisor para en el cumplimiento del cronograma de entrega</t>
  </si>
  <si>
    <t>Informes del supervisor, actas de reunión</t>
  </si>
  <si>
    <t>Incumplimiento de los indicadores de deuda pública y de gastos de funcionamiento que generen calificación de riesgos baja</t>
  </si>
  <si>
    <t>lncertidumbre y desconfianza por parte de las entidades financieras 
Negación del desembolso y pago anticipado de Ia deuda</t>
  </si>
  <si>
    <t>Control y seguimiento periodico de las transferencias a los organismos de control, gastos de funcionamiento de ley 617 de 2000</t>
  </si>
  <si>
    <t>Seguimiento a los indicadores de Ia ley 617 de 2000</t>
  </si>
  <si>
    <t>Inejecución o controversias contractuales con el Encargo Fiduciario o quien haga sus veces que impidan el pago efectivo del servicio a la deuda.</t>
  </si>
  <si>
    <t>Incumplimiento del Distrito de Santiago de Cali de las cláusulas contractuales del empréstito que acarrean reconocimiento de intereses y demás conceptos establecidos en el mismo.</t>
  </si>
  <si>
    <t>Mantener vigente el contrato de Encargo Fiduciario o quien haga sus veces para garantizar el pago oportuno del servicio a Ia deuda pública conforme a lo establecido en el contrato de empréstito.</t>
  </si>
  <si>
    <t>Información necesaria para la ejecución del contrato, tales como estudios, diseños, planos, permisos, licencias, entre otros es insuficiente</t>
  </si>
  <si>
    <t>Retraso en la ejecución del contrato por falta de información requerida para su ejecución</t>
  </si>
  <si>
    <t xml:space="preserve">Verificación de cumplimiento de todos los soportes del proyecto para adelantar el proceso de contratación: planos, permisos, licencias, estudios y diseños, etc </t>
  </si>
  <si>
    <t>Insolvencia del contratista</t>
  </si>
  <si>
    <t>Demora en ejecución de la obra, pago a proveedores y operarios</t>
  </si>
  <si>
    <t>Seguimiento permanente del supervisor sobre la ejecución del contrato y generar alertas en caso de observar alguna circunstancia que retrase el contrato</t>
  </si>
  <si>
    <t>Interferencia de redes de servicios públicos no consideradas dentro de la información previa suministrada por los operadores de las mismas.</t>
  </si>
  <si>
    <t>Impacto negativo en el desarrollo del objeto contractual, por la interferencia de las redes existentes con la ejecución del proyecto</t>
  </si>
  <si>
    <t>Solicitar a las Entidades encargadas de Servicios Públicos informar con el mayor detalle posible sobre la existencia de redes de servicios que puedan interferir con el proyecto. En caso de detección de una red no referenciada, gestiónar de inmediato lo pertinente con la Empresa de Servicios, para la menor afectación al proyecto.</t>
  </si>
  <si>
    <t>Verificación del supervisor y/o interventor de las solicitudes del contratista cuandos se presenten estos casos</t>
  </si>
  <si>
    <t>Falta de claridad en la Descripción del bien o servicio y/o especificaciones técnicas requerido por la Entidad Estatal.</t>
  </si>
  <si>
    <t>Los oferentes no tendrán claridad en el objeto del contrato para presentar propuestas efectivas o presentan ofertas sin tener en cuenta el alcance real del contrato. Desequilibrio económico del contrato</t>
  </si>
  <si>
    <t>Definir el objeto del contrato bajo las especificaciones técnicas del servicio a contratar.</t>
  </si>
  <si>
    <t>Verificación por parte del lider de contratación de requisitos y necesidades funcionales sean claras, realizar mesas de trabajo con el equipo estructurador</t>
  </si>
  <si>
    <t>Falta de oferta por parte de Entidad Financiera  de condiciones favorables referentes a tasas y cupos de crédito.</t>
  </si>
  <si>
    <t>Solicitud de ajuste de Ia propuesta para evitar Ia no aceptación de Ia propuesta realizada por Ia entidad financiera</t>
  </si>
  <si>
    <t>Las propuestas de las entidades financieras deben considerar las tasas del mercado financiero en el momento de la propuesta</t>
  </si>
  <si>
    <t>Desde la fecha de elaboración del estudio previo</t>
  </si>
  <si>
    <t>Hasta la fecha de terminación de etapa de planeación</t>
  </si>
  <si>
    <t>Revisión de propuesta contra ifnormación del mercado actual</t>
  </si>
  <si>
    <t>Información suministrada por el proponente es falsa, errónea o está desactualizada</t>
  </si>
  <si>
    <t>Selección de un contratista que no es idoneo y no satisface las necesidades de la Entidad para ejecutar el servicio contratado</t>
  </si>
  <si>
    <t>Realizar verificación cuidadosa de los documentos aportados por el contratista para acreditar su idoneidad</t>
  </si>
  <si>
    <t>Desde la fecha de apertura de ofertas</t>
  </si>
  <si>
    <t>Se debe verificar cuidadosamente los documentos aportados por el proponente antes de iniciar la selección del proveedor</t>
  </si>
  <si>
    <t>Falta de previsión por parte del proveedor de la mejor alternativa para el transporte de los bienes a entregar, teniendo en cuenta la naturaleza del elemento, el sitio de entrega, las restricciones de transporte y demás aspectos que impidan la entrega oportuna de los bienes contratados en el tiempo estipulado en las condiciones del contrato asi como el pago de las primas de los seguros de transporte por robo, destrucción y/o pérdida de los mismos.</t>
  </si>
  <si>
    <t>Pérdida económica para el contratista por daño o deterioro de los bienes en el transporte, robo o pérdida</t>
  </si>
  <si>
    <t>Formación</t>
  </si>
  <si>
    <t xml:space="preserve">Específico  </t>
  </si>
  <si>
    <t>Ausencia de conexón a internet de los beneficiarios para realizar las capacitaciones</t>
  </si>
  <si>
    <t xml:space="preserve">Imposibilidad de beneficiarios para conectarse y recibir la formación </t>
  </si>
  <si>
    <t xml:space="preserve">Contacto con cada uno de los beneficiarios para validar la posibilidad de conectarse a internet. </t>
  </si>
  <si>
    <t>Desde la fecha en que se planeen las actividades</t>
  </si>
  <si>
    <t>Hasta la fecha establecida en el plan de trabajo</t>
  </si>
  <si>
    <t>Supervisión durante el inicio de actividades y hasta el final del proyecto</t>
  </si>
  <si>
    <t>Según lo requiera la actividad</t>
  </si>
  <si>
    <t>Exigencia de requisitos para el proceso de contratación que dificultan la competencia en el proceso</t>
  </si>
  <si>
    <t>Escoger criterios de selección objetivos que contribuyan con el cumplimiento del objeto contractual y estructuración de documentos atendiendo a los principios de la contratación pública</t>
  </si>
  <si>
    <t>Verificación por parte del lider de contratación de requisitos y/o criterios de evaluación de ofertas establecidos por equipo estructurador</t>
  </si>
  <si>
    <t>Tiempos de respuesta del proveedor a las necesidades/requerimientos de servicio no se ajustan a los acuerdos de nivel de servicio esperados.</t>
  </si>
  <si>
    <t>- Retraso en la ejecución del contrato
- Necesidades o requerimientos del software/hardware sin solución por parte del contratista
- Incumplimiento de las obligaciones contractuales</t>
  </si>
  <si>
    <t>Coordinar con el contratista para atender oportunamente los requerimientos o necesidades de configuración del software/hardware
Incluir ANS</t>
  </si>
  <si>
    <t>Mayor permanencia del personal en el proyecto al tiempo inicialmente previsto, por suspensiones o prórrogas que no son imputables al contratista.</t>
  </si>
  <si>
    <t>Desequilibrio económico por sobrecostos del personal</t>
  </si>
  <si>
    <t>El contratista deberá evidenciar que la mayor permanencia en la obra es por circunstancias imputables a la Entidad. Cuando haya lugar, la Entidad gestionará los recursos para el reconocimiento del desequilibrio económico causado</t>
  </si>
  <si>
    <t xml:space="preserve">Desde la fecha en que se presente la solicitud del contratista </t>
  </si>
  <si>
    <t>Seguimiento del supervisor en la ejecución del contrato y advertir situaciones de competencia de la entidad que puedan generar retrasos en la ejecución</t>
  </si>
  <si>
    <t>Mayores cantidades de obra en el contrato intervenido y que no se tienen en cuenta en la vigilancia del contrato.</t>
  </si>
  <si>
    <t>Recursos invertidos sin vigilancia por parte del interventor</t>
  </si>
  <si>
    <t>Realizar modificación del contrato principal y del contrato de interventoria adicionando las obras adicionales para que los recursos adicionales a invertir tengan vigilancia por parte del interventor</t>
  </si>
  <si>
    <t>Revisión por parte del interventor a la obra a las mayores cantidades de obra</t>
  </si>
  <si>
    <t>Medidas de restricción de movilidad tomadas por el Gobierno Nacional o Local a causa de enfermedades contagiosas</t>
  </si>
  <si>
    <t>Retrasos con relación a las no realización de actividades objeto del contraro</t>
  </si>
  <si>
    <t>Llevar a cabo alternativas de desarrollo de reuniones, jornadas virtuales. Suspender actividades que requieran estrictamente la movilidad</t>
  </si>
  <si>
    <t>Desde la fecha en que inicien las medidas de restricción de movilidad</t>
  </si>
  <si>
    <t xml:space="preserve">Hasta la fecha en que finalicen las medidas de restricción de la movilidad </t>
  </si>
  <si>
    <t xml:space="preserve">Seguimiento por parte del supervisor de medidas que restrinjan la realización de actividades </t>
  </si>
  <si>
    <t>Ningún proponente cumple con los requisitos del proceso contractual</t>
  </si>
  <si>
    <t>Declarar desierto el proceso  lo que atrasa la ejecución de los programas y proyectos de la Entidad</t>
  </si>
  <si>
    <t>Garantizar pluralidad de proponentes que puedan cumplir con el objeto del contrato a traves de un adecuado análisis del sector y escogencia de factores que permitan la participación en el proceso</t>
  </si>
  <si>
    <t xml:space="preserve">Verificación por parte del lider de contratación de la realización de un adecuado analisis del sector </t>
  </si>
  <si>
    <t>No alcanzar el numero de certificaciones de los cursos de la población objetivo objeto del convenio/contrato</t>
  </si>
  <si>
    <t>No se cumple con meta estimada</t>
  </si>
  <si>
    <t>Realizar una convocatoria con tiempo suficiente y con alcance adecuado</t>
  </si>
  <si>
    <t>Seguimiento del supervisor en la ejecución del convenio.</t>
  </si>
  <si>
    <t>Permanentemente</t>
  </si>
  <si>
    <t>No aplicación del Plan de Manejo de Tránsito del proyecto, presentado durante la ejecución de las obras objeto del contrato, o por factores asociados a las mismas.</t>
  </si>
  <si>
    <t>Impacto negativo en la movilidad del sector, malestar en la comunidad por la obra</t>
  </si>
  <si>
    <t>Establecer en el plan de ejecución, las medidas necesarias para mitigar en lo posible el impacto en la movilidad de la zona</t>
  </si>
  <si>
    <t>El contratista debe establecer en el plan de manejo de tránsito y presentarlo a la autoridad respectiva para su aprobación</t>
  </si>
  <si>
    <t>Al inicio de la ejecución del contrato</t>
  </si>
  <si>
    <t>No cumplir con los tiempos establecidos del  programa de capacitación entregados en la Propuesta  por contratista</t>
  </si>
  <si>
    <t>Retrasos con relación a las no realización de actividades para las cuales se suscribió el contrato/convenio</t>
  </si>
  <si>
    <t>Establecer una mesa técnica de seguimiento que se encargue de elaborar un plan de acción para el cumplimiento de las actividades pactadas. Poliza de Cumplimiento</t>
  </si>
  <si>
    <t>Servicios sociales</t>
  </si>
  <si>
    <t>No lograr la cobertura de beneficiarios solicitada en el contrato</t>
  </si>
  <si>
    <t>Imposibilidad de ejecución del objeto contractual por no lograr la cobertura especificada</t>
  </si>
  <si>
    <t>- Mejoramiento en el proceso de identificación de los posibles beneficiarios.
- Seguimiento por parte de la supervisión</t>
  </si>
  <si>
    <t>Supervisión en la etapa inicial y en cada una de las actividades</t>
  </si>
  <si>
    <t>Supervisión en cada una de las etapas de ejecución</t>
  </si>
  <si>
    <t xml:space="preserve">General </t>
  </si>
  <si>
    <t>No pago oportuno, por parte del contratista, a toda clase de proveedores, subcontratistas, personal del proyecto o terceros en relación con compras, alquileres, servicios, contratos, etc</t>
  </si>
  <si>
    <t>Suspensión de actividades por parte de empleados y/o proveedores</t>
  </si>
  <si>
    <t xml:space="preserve">El contratista es el responsable de cumplir con las obligaciones de seguridad social y salarios del equipo que actúa bajo su dirección. La entidad solicitará pólizas para el cumplimiento de obligaciones salariales.
</t>
  </si>
  <si>
    <t xml:space="preserve">Verificación por parte del supervisor del contrato de reclamaciones que presenten empleados o subcontratistas relativas al incumplimiento de obligaciones salariales, prestacionales o contractuales </t>
  </si>
  <si>
    <t>No realizar la liquidación del contrato en los términos pactados en el contrato o los establecidos en la norma.</t>
  </si>
  <si>
    <t>Liquidación unilateral por parte del contratante</t>
  </si>
  <si>
    <t>El Supervisor del contrato deberá informar al área jurídica la terminación del contrato para proceder con la liquidación</t>
  </si>
  <si>
    <t>Desde la fecha de terminación del contrato</t>
  </si>
  <si>
    <t xml:space="preserve">Informar al líder del área jurídica del organismo la terminación del contrato </t>
  </si>
  <si>
    <t>No se realiza la entrega oportuna de los requerimientos por parte del supervisor</t>
  </si>
  <si>
    <t>El contratista no cuenta con insumos necesarios para continuar con las actividades programadas</t>
  </si>
  <si>
    <t>El supervisor debe verificar que se respondan los requerimientos y/o solicitudes del contratista necesarios para ejecutar ls actividades</t>
  </si>
  <si>
    <t>Realizar reuniones periodicas con el contratista revisando si se ha cumplido con todos los requerimientos y dejando constancia de ello</t>
  </si>
  <si>
    <t>Ocurrencia de accidentes a funcionarios, empleados, visitantes, o daños a las instalaciones a raíz de las actividades desarrolladas por el contratista en cumplimiento del contrato</t>
  </si>
  <si>
    <t>Reclamaciones a la Entidad por los daños causados a terceros como consecuencia de la prestación del servicio Incumplimiento del objetivo, metas y responsabilidades del contrato.
Posibles demandas al Distrito</t>
  </si>
  <si>
    <t>El contratista deberá capacitar y supervisar de manera continua al personal destinado para la ejecución del contrato, respecto a los protocolos de seguridad aplicados/ Hacer efectiva póliza de calidad y responsabilidad civil frente a terceros.</t>
  </si>
  <si>
    <t>Omisión en el pago de la seguridad social o pago por debajo del 40% del IBC del valor de la cuenta de cobro</t>
  </si>
  <si>
    <t>Evasión de obligaciones parafiscales por parte del contratista</t>
  </si>
  <si>
    <t xml:space="preserve">Revisión mensual de los aportes al Sistema de Seguridad Social por parte del supervisor del contrato antes de aprobar la realización del pago y reporte UGPP de incumplimientos evidenciados en el pago de aportes </t>
  </si>
  <si>
    <t>Mensual/fecha revisión informes de supervisión</t>
  </si>
  <si>
    <t>Oposición o condicionamiento de la comunidad a la ejecución del proyecto.</t>
  </si>
  <si>
    <t>Retraso en la iniciación de actvidades del contrato</t>
  </si>
  <si>
    <t>Realizar Comités sociales de Seguimiento Reuniones Extraordinarias con la comunidad.
Acompañamiento conjunto entre contratista  interventor y/o supervisor y el ordenador del gasto</t>
  </si>
  <si>
    <t>Verificar  que se informe a la comunidad sobre los proyectos a adelantar y sus beneficios</t>
  </si>
  <si>
    <t>Paro y/o huelga de los empleados y contratistas del sector salud que impidan el acceso a los servicios de salud</t>
  </si>
  <si>
    <t>- Restricción de los servicios de salud
- Reprogramación de cronogramas, retrasos en la ejecución.
- Suspensión parcial o total de las actividades del contrato</t>
  </si>
  <si>
    <t>La entidad debe realizar solicitud a las autoridades competentes a fin de que se levante el paro y/o huelga y se llegue a soluciones que permitan la continuidad en la prestación de los servicios de salud. El contratista y supervisor deberán adoptar medidas de contingencia para superar los atrasos.</t>
  </si>
  <si>
    <t>Hasta la fecha en que se subsane la situación</t>
  </si>
  <si>
    <t>Requerimientoa a las autoridades competetes para solucionar la situación</t>
  </si>
  <si>
    <t>Pérdida o deterioro de los suministros con anterioridad a la entrega al contratante, por causa de fenómenos climáticos, dentro de los parámetros previsibles.</t>
  </si>
  <si>
    <t>Perjuicios ocasionados por la deficiente colocación de señalización preventiva, iluminación, equipos de radio, seguridad industrial y de dotación de los operarios y trabajadores, etc., por parte del Contratista</t>
  </si>
  <si>
    <t>Impacto Negativo en el proyecto por la probable ocurrencia de accidentes de usuarios y trabajadores.</t>
  </si>
  <si>
    <t>El supervisor debe exigir el estricto cumplimiento de la normatividad vigente sobre señalización, seguridad industrial, verificar permanentemente su implementación, recurrir a medidas sancionatorias contractuales de ser necesario.
Seguimiento por parte de la Entidad en visitas técnicas. RCE</t>
  </si>
  <si>
    <t>Inspecciones diarias del Supervisor. Solicitud de informes, requerimientos escritos.
Retroalimentación en los procedimient os adelantados por los responsables del tratamiento.</t>
  </si>
  <si>
    <t>Personal designado por el contratista en las actividades sin idoneidad o experiencia suficiente en las actividades contractuales</t>
  </si>
  <si>
    <t>Productos o servicios que no cumplen con los requisitos exigidos en el contrato de consultoria</t>
  </si>
  <si>
    <t>Establecer en los pliegos la  idoneidad del equipo mínimo de no cumplir con ello la entidad será amparada bajo póliza de cumplimiento, el contratista deberá verificar el cumplimiento de los requisitos requeridos en el pliego en cuanto al personal mínimo para evitar sanciones y/o multas
Verificar que el personal del proyecto sea el mismo presentado en la propuesta y evaluado</t>
  </si>
  <si>
    <t>Verificación de personal en informes de supervisión</t>
  </si>
  <si>
    <t xml:space="preserve">Poca participación de los beneficiarios en las convocatorias realizadas </t>
  </si>
  <si>
    <t>La Entidad no safisface su necesidad y se genera un impacto negativo en el logro y desarrollo de las obligaciones objeto del contrato afectando la gestión de la misma</t>
  </si>
  <si>
    <t>Fuerza en difusión y previo conocimiento de las necesidades de los beneficiarios</t>
  </si>
  <si>
    <t>Posibilidad de que durante la ejecución del contrato, los colaboradores del Contratista, presenten síntomas de enfermedades altamente contagiosas y que afecten y deterioren la Salud del Personal.</t>
  </si>
  <si>
    <t xml:space="preserve">Accidentes de trabajo y posible exposición a Riegos Biológicos
Pérdida de personal por contagio de la pandemia </t>
  </si>
  <si>
    <t>La aplicación preventiva de las medidas de Bioseguridad establecidas por las Autoridades de Salud. Informar de inmediato las novedades de salud. Realizar todos los controles y estricto seguimiento de las normas de bioseguridad, autocuidado 
Sensibilización a funcionarios y contratistas del correcto sobre medidas de autocuidado en enfermedad infectocontagiosa</t>
  </si>
  <si>
    <t xml:space="preserve">Seguimiento por parte del supervisor al cumplimiento del contratista en la vinculación al sistema de seguridad social y riesgos laborales </t>
  </si>
  <si>
    <t>Posible ocurrencia de actos terroristas, paros, huelgas, manifestaciones, disturbios y demás que afecten el orden público.</t>
  </si>
  <si>
    <t>Posible pérdida de Bienes del contratista, daños, reprogramación de cronogramas, retrasos en la ejecución.
Suspensión parcial o total de las actividades del contrato</t>
  </si>
  <si>
    <t>Informar a las autoridades competentes la novedad sobre orden público en la zona y de proteger a sus colaboradores y los bienes puestos al servicio del contrato. La entidad de igual forma realizará la solicitud a las autoridades a fin de que se llegue a soluciones que permitan la continuidad en la ejecución del contrato. El contratista y supervisor deberán adoptar medidas de contingencia para superar los atrasos.</t>
  </si>
  <si>
    <t>Desde la fecha en que inicie la perturbación al orden público</t>
  </si>
  <si>
    <t>Hasta la fecha de terminación de las situaciones de orden público que imposibiliten la ejecución</t>
  </si>
  <si>
    <t>A partir de la información oficial, información del supervisor o del Contratista, se determinarán acciones a seguir, para procurar la menor afectación al proyecto.</t>
  </si>
  <si>
    <t>Presentación de Ofertas artificialmente bajas</t>
  </si>
  <si>
    <t>Se podría presentar en la ejecución del proyecto una deficiente calidad de los trabajos.</t>
  </si>
  <si>
    <t>El oferente garantizar que con los precios ofertados cumplan las condiciones técnicas y de calidad de las actividades a desarrollar en el contrato. Solicitar soporte que justifiquen los valores ofrecidos en la oferta. Seguimiento a la ejecucón del proyecto a fin de que se cumpla con las especificaciones técnicas a cabalidad</t>
  </si>
  <si>
    <t>Solicitud y revisión de las justificaciones dadas por el oferente sobre los precios ofertados</t>
  </si>
  <si>
    <t xml:space="preserve">Prestación de servicios adicionales necesarios no incluidos o cubiertos por el objeto contractual </t>
  </si>
  <si>
    <t xml:space="preserve">Insatisfacción de la necesidad, o prestación del servicio sin contraprestación (pago). </t>
  </si>
  <si>
    <t>El supervisor no puede solicitar servicios adicionales que no estén incluido en el contrato</t>
  </si>
  <si>
    <t>A través de los informes parciales que genere el supervisor del contrato</t>
  </si>
  <si>
    <t>De acuerdo al plazo de ejecución</t>
  </si>
  <si>
    <t>Problemas con las instalaciones de redes de conectividad y/o sobrecargas de energía que impliquen no mantener operativos los equipos tecnológicos indispensables para que opere la entidad pública.</t>
  </si>
  <si>
    <t>Afectación de las funciones propias de la entidad.</t>
  </si>
  <si>
    <t>Inspección y mantenimiento periódico de las instalaciones de redes eléctricas</t>
  </si>
  <si>
    <t>Elaboración del plan de mantenimiento preventivo del inmueble</t>
  </si>
  <si>
    <t>Sociales o políticos</t>
  </si>
  <si>
    <t>Problemas de orden público que atenten contra la integridad del inmueble</t>
  </si>
  <si>
    <t>Se perturba la ejecución del contrato y se requiere mantenimiento preventivo y correctivo por parte del contratista</t>
  </si>
  <si>
    <t>Constituir una póliza que ampare este riesgo o asumir el mismo.
Establecer un plan de emergencia para la evacuación</t>
  </si>
  <si>
    <t>Elaboración del plan de emergencia para la evacuación</t>
  </si>
  <si>
    <t>Que exista desabastecimiento y escasez de materiales y/o proveedores para la ejecución del servicio.</t>
  </si>
  <si>
    <t>El proponente o futuro contratista deberá contar con planes de contigencia para mitigar este riesgo , el cual deberá contener información actualizada de fuentes y proveedores.</t>
  </si>
  <si>
    <t>Mediante acta de Seguimiento</t>
  </si>
  <si>
    <t>Durante la ejecución de Contrato.</t>
  </si>
  <si>
    <t>Que la IPS pierda la acreditación para prestar servicios de salud</t>
  </si>
  <si>
    <t>Imposibilidad de continuar con la ejecución del contrato</t>
  </si>
  <si>
    <t>Seguimiento por parte del supervisor a la ejecución del contrato</t>
  </si>
  <si>
    <t>Inspecciones del Supervisor. Solicitud de informes, requerimientos escritos.</t>
  </si>
  <si>
    <t>Que no exista suficiente oferta de profesionales que cumplan el perfil requerido para la ejecución del contrato</t>
  </si>
  <si>
    <t>El consultor no cuente con el equipo de trabajo requerido por escases de perfiles</t>
  </si>
  <si>
    <t>Identificar en el análisis del sector la suficiencia de profesionales requeridos y la estimación ecónomica de los honorarios que puede requerir la contratación de un perfil tan especifico con el fin de no causar desequilibrio frente a la oferta del proponente</t>
  </si>
  <si>
    <t>Hasta la fecha de evaluación de las propuestas</t>
  </si>
  <si>
    <t>Reacción de terceros a través de medidas cautelares, derechos de petición - tutelas solicitando suspensión de las obras.</t>
  </si>
  <si>
    <t>Interrupción y atraso del cronograma de ejecución del contratoto</t>
  </si>
  <si>
    <t>Respuestas en oportunas y con soporte tecnico, aclarando o desvirtuando con fundamentos las acciones solicitadas</t>
  </si>
  <si>
    <t>Revisión por parte del responsable juridico del seguimiento al proceso de las respuestas a las acciones interpuestas.</t>
  </si>
  <si>
    <t>Diario etapa de ejecución</t>
  </si>
  <si>
    <t>Reajustes imprevistos en el costo de la materia prima de los productos a entregar al sector salud</t>
  </si>
  <si>
    <t>Reajustes o fluctuación en el costo de materiales y/o mano de obra.</t>
  </si>
  <si>
    <t>Retraso e incumplimiento de los plazos de ejecución de la obra
Desequilibrio económico del contrato</t>
  </si>
  <si>
    <t>El contratista debe prever este tipo de situaciones desde la presentación de la oferta, y durante toda la ejecución del contrato</t>
  </si>
  <si>
    <t>Cuando el oferente presente los documentos</t>
  </si>
  <si>
    <t>En la etapa precontractual</t>
  </si>
  <si>
    <t>Realizar cambios al presupuesto que modifiquen los proyectos incluidos en los contratos de empréstitos</t>
  </si>
  <si>
    <t>Imposibilidad de financiar los proyectos modificados con los recursos del empréstito</t>
  </si>
  <si>
    <t>Control permanente y responsable por parte del Departamento de Planeación, Ia Subdirección de Finanzas y el CONFIS de las modificaciones que se soliciten al presupuesto</t>
  </si>
  <si>
    <t>Revisión permanente de las solicitudes de modificación de proyectos y presupuestos</t>
  </si>
  <si>
    <t>Inadecuada facturación por parte del contratista a traves de recobro de servicios NO POS que no han sido prestados</t>
  </si>
  <si>
    <t>Detrimento Patrimonial
Incurrir en tipos penales contemplados en el Código Penal Colombiano</t>
  </si>
  <si>
    <t>Auditoria a las cuentas NO POS</t>
  </si>
  <si>
    <t>Auditar las facturas radicadas por los servicios NO POS prestados</t>
  </si>
  <si>
    <t>Renuncia de uno o varios miembros del equipo de trabajo del consultor.</t>
  </si>
  <si>
    <t>Termino mínimo de empalme entre el recurso saliente y entrante. Exigencia de requisitos equiparables para remplazar el recurso humano respecto del perfil, formación y experiencia.</t>
  </si>
  <si>
    <t>Validación de perfiles de nuevos recursos previo a su vinculación al proyecto  verificación del empalme entre recursos entrantes y salientes desarrollo de labores de aseguramiento de calidad sobre el trabajo realizado por el equipo de proyecto</t>
  </si>
  <si>
    <t>Retraso en el cumplimiento del cronograma de trabajo por causas ajenas a las partes.</t>
  </si>
  <si>
    <t>Prórroga del contrato en tiempo</t>
  </si>
  <si>
    <t>Retraso en el cumplimiento del cronograma de trabajo del contrato supervisado por causas ajenas a las partes.</t>
  </si>
  <si>
    <t>Retraso en la entrega de documentos o productos pactados</t>
  </si>
  <si>
    <t>Establecer actividades claras que permitan su revisión y aprobación por parte del supervisor de manera eficiente.</t>
  </si>
  <si>
    <t>Revisión de la ejecución de documentos o productos entregados previo a las aprobaciones para los pagos</t>
  </si>
  <si>
    <t>Desde la fecha de inicio y hasta su liquidacion, según presentación de informes para pago de honorarios.</t>
  </si>
  <si>
    <t>Retraso en la presentación de las garantías, por parte del proveedor</t>
  </si>
  <si>
    <t>Retraso en los plazos establecidos para el perfeccionamiento del contrato e inicio de ejecución del mismo.</t>
  </si>
  <si>
    <t>Exigir en los documentos del proceso que la garantía de seriedad de la oferta contemple la no presentación de las garantías en los plazos establecidos. Oficiar al proponente seleccionado una vez adjudicado el proceso especificando los plazos perentorios para la suscripción y presentación de las garantías.</t>
  </si>
  <si>
    <t>Hasta la fecha de aprobación de pólizas</t>
  </si>
  <si>
    <t>Incluir por parte del equipo estructurador en el alcance de la póliza de seriedad de la oferta los riesgos derivados de la no presentación a tiempo de garantias que amparan el contrato.</t>
  </si>
  <si>
    <t>Retraso o demora en los tiempos de entrega del desembolso por parte de Ia Entidad Financiera</t>
  </si>
  <si>
    <t>Demora en el pago a proveedores</t>
  </si>
  <si>
    <t>Establecer procedimiento y cronograma para cada uno de los desembolsos en los cuales se identifique claramente las responsabilidades del Prestatario y del Prestamista en esta actividad.</t>
  </si>
  <si>
    <t>Seguimiento periodico al cronograma de desembolsos</t>
  </si>
  <si>
    <t>Reclamos de terceros sobre la selección del oferente que retrasen el perfeccionamiento del contrato</t>
  </si>
  <si>
    <t>Cuestionamientos por parte de terceros referentes a la transparencia del Proceso de Contratación</t>
  </si>
  <si>
    <t>Establecer condiciones que reflejen la transparencia en la selección del Proceso de Contratación
Atención y respuesta oportuna de los reclamos. Motivar y justificar suficientemente los informes de evaluación y actos administrativos de adjudicación</t>
  </si>
  <si>
    <t xml:space="preserve">Publicación oportuna de informes de evaluación y selección de contratistas por parte del equipo evaluador y garantizar plazos para presentación de observaciones </t>
  </si>
  <si>
    <t>Colusión entre oferentes que presenten propuestas preacordadas o realicen acciones que conlleven a intimidar o engañar a otros oferentes</t>
  </si>
  <si>
    <t>Se desestabiliza la garantía de igualdad de condiciones para los proponentes.</t>
  </si>
  <si>
    <t>Recepción de denuncias por parte de proveedores afectados y denuncia de hechos constitutivos de colusión ante entidades competentes</t>
  </si>
  <si>
    <t>Desde la fecha en que se reciban las denuncias</t>
  </si>
  <si>
    <t>Hasta finalizar etapa de evaluación de ofertas</t>
  </si>
  <si>
    <t>Seguimiento a las acciones y directrices trazadas para garantizar igualdad de condiciones a los posibles proponentes.</t>
  </si>
  <si>
    <t>Falta de provisión de materiales para la ejecución de la obra</t>
  </si>
  <si>
    <t>Demora en la ejecución de la obra, costos adicionales por la adquisición de los materiales.
Retraso e incumplimiento de los plazos de ejecución de la obra</t>
  </si>
  <si>
    <t>Se obliga al contratista a seleccionar los sitios de acopio de materiales para la ejecución de la obra y a realizar los análisis previos para garantizar la suficiencia de los mismos en el cumplimiento del contrato de obra, por lo anterior, la entidad no reconocerá mayores valores derivados de la escasez de materiales para la ejecución del contrato y que incremente su costo. Adicionalmente, en los pliegos se debe establecer la carga al contratista de consultar las fuentes de materiales recomendadas para la ejecución del contrato y programar visitas al sitio donde se va a ejecutar la obra.</t>
  </si>
  <si>
    <t>Seguimiento a la ejecución de la obra</t>
  </si>
  <si>
    <t>Diario</t>
  </si>
  <si>
    <t>Rompimiento de la cadena de frío ocasionando daño en los insumos biológicos</t>
  </si>
  <si>
    <t xml:space="preserve">Pérdida económica por el daño de los insumos biológicos </t>
  </si>
  <si>
    <t>Seguimiento al despacho y transporte de los insumos biológicos para que no se pierda la cadena de frio. 
Revisión exhaustiva por parte del supervisor al momento de la entrega</t>
  </si>
  <si>
    <t>Sanciones o compensaciones derivadas de daños ambientales por las inadecuadas practicas durante la ejecución del proyecto</t>
  </si>
  <si>
    <t>Costos adicionales y atrasos asociados a las infracciones que se generan por inadecuados procesos y falta de control de las actividades por parte del contratista</t>
  </si>
  <si>
    <t>El contratista solo podrá realizar la ejecución y/o desarrollar actividades que estén aprobadas por la autoridad ambiental dando cumplimiento a toda la reglamentación existente en materia ambiental.</t>
  </si>
  <si>
    <t>Seguimiento a lo aprobado por la autoridad ambiental</t>
  </si>
  <si>
    <t>Selección de un inmueble que después no satisfaga las necesidades de la entidad.</t>
  </si>
  <si>
    <t xml:space="preserve">Afectación de las funciones propias de la entidad. 
</t>
  </si>
  <si>
    <t>Revisión exhaustiva de los requerimientos del organismo y la infraestructura física del inmueble a arrendar</t>
  </si>
  <si>
    <t>2</t>
  </si>
  <si>
    <t>Revisión física del inmueble frente a las necesidades del organismo</t>
  </si>
  <si>
    <t>Software no se adecua a necesidades de arquitectura empresarial de la Entidad</t>
  </si>
  <si>
    <t>Incompatibilidad con sistemas de información de la Entidad</t>
  </si>
  <si>
    <t>Realizar reuniones con tecnicos y supervisor</t>
  </si>
  <si>
    <t xml:space="preserve">Informes escritos por parte del supervisor del contrato donde solicite adelantar la gestión legal en contra del contratista </t>
  </si>
  <si>
    <t>Solicitud de desembolsos sobre proyectos no incluidos en los contratos de empréstitos</t>
  </si>
  <si>
    <t>Pago con recursos del crédito de gastos que corresponden a otra fuente</t>
  </si>
  <si>
    <t>Realizar estudio de las solicitudes de desembolso de los organismos, verificando que los proyectos estén incluidos en Ia financiación con recursos del crédito</t>
  </si>
  <si>
    <t>Revisión permanente de las solicitudes de desembolsos</t>
  </si>
  <si>
    <t>Solicitud de entrega anticipada del inmueble por parte del arrendador.</t>
  </si>
  <si>
    <t>Ejecución incompleta del contrato.Pago de multa o sanción. Reubicación.Suspensión del servicio</t>
  </si>
  <si>
    <t>Dejar estipulado dentro del contrato una clausula de tiempo minimo para la entrega anticipada de 90 días e indemnización por incumplimiento del contrato</t>
  </si>
  <si>
    <t>En la etapa de contratación y cada vez que se renueve el contrato de arrendamiento</t>
  </si>
  <si>
    <t>Durante la etapa de contratación</t>
  </si>
  <si>
    <t>Solicitud por parte del contratista de terminar el contrato de forma anticipada</t>
  </si>
  <si>
    <t xml:space="preserve">No se satisface la necesidad de la contratación.
</t>
  </si>
  <si>
    <t>Evaluar justificación de solicitud de terminación, verificar si hay lugar a terminación de mutuo acuerdo o si constituye un incumplimiento del contratista</t>
  </si>
  <si>
    <t>Desde la fecha en que se presente la solicitud</t>
  </si>
  <si>
    <t>Mediante informes que presente el supervisor al ordenador del gasto con las solicitudes realizadas por el contratista</t>
  </si>
  <si>
    <t>Suspensión o cancelación de la tarjeta o matrícula profesional, para aquellas profesiones que así lo establezcan.</t>
  </si>
  <si>
    <t>Imposibilidad de continuar con la ejecución del objeto contractual.</t>
  </si>
  <si>
    <t>Informar del hecho al organismo para la terminación anticipada del contrato</t>
  </si>
  <si>
    <t>Enviar correo al área de contratación del organismo informando la novedad</t>
  </si>
  <si>
    <t>Cuando suceda el evento</t>
  </si>
  <si>
    <t>Suspensiones o prórrogas al contrato supervisado que no son imputables al contratista.</t>
  </si>
  <si>
    <t>Desequilibrio económico por sobrecostos del personal por mayor permanencia</t>
  </si>
  <si>
    <t>Suspensión del contrato de interventoria hasta reanudación de contrato principal</t>
  </si>
  <si>
    <t>Hasta la fecha en que se reanude la ejecución del contrato</t>
  </si>
  <si>
    <t xml:space="preserve">Seguimiento del supervisor en la ejecución del contrato principal.
</t>
  </si>
  <si>
    <t>Variación en los diseños por mayores cantidades de obras a ejecutar por el contratista y que generen costos adicionales a los inicialmente previstos</t>
  </si>
  <si>
    <t>Que el presupuesto no alcance para realizar los diseños adicionales.
Tener una obra inconclusa</t>
  </si>
  <si>
    <t>Establecer en los pliegos de condiciones  y luego en la minuta de contrato a suscribirse una claúsula donde se establezca las mayores cantidades de obra en donde previo informe de interventor del contrato se indique que se requiere ejecutar mayores cantidades de obra y que el presupuesto estimado no alcanza para cubrir esas mayores cantidades de obra. Dicha cantidades de obra adicionales se ejecutarán una vez la entidad estatal expida los certificados de disponibilidad presupuestal adicionales que garantice su pago.</t>
  </si>
  <si>
    <t>Revisión por parte del interventor a la obra y diseños establecidos para ese proceso</t>
  </si>
  <si>
    <t>Variaciones de impuestos, cargas parafiscales, tributos, timbres, estampillas, o cargos de origen impositivo.</t>
  </si>
  <si>
    <t xml:space="preserve">Carga adicional a las previstas al momento de celebrar el contrato. </t>
  </si>
  <si>
    <t>Evaluar si por disposición legal el contratista debe asumir dicha carga y su incidencia en la economia o en el cumplimiento de las obligaciones contractuales</t>
  </si>
  <si>
    <t>Venta del inmueble arrendado.</t>
  </si>
  <si>
    <t>Negociación para la  permanencia de la entidad    arrendataria con el nuevo    propietario arrendador.
Pleito entre las partes. 
Terminación anticipada del contrato. 
Búsqueda de nuevo inmueble.
Sobrecostos en la ejecución contractual.</t>
  </si>
  <si>
    <t>Establecer como obligación del arrendador, la prohibición de vender el inmueble en vigencia del contrato de arrendamiento o en caso de venta continuación con el nuevo propietario del contrato vigente con al Entidad</t>
  </si>
  <si>
    <t>Desde la fecha de planeacion del contrato</t>
  </si>
  <si>
    <t>Violación de la confidencialidad y mal manejo de la información a la que tenga acceso el contratista, debiendo asumir en su totalidad las consecuencias patrimoniales y penales que se deriven del manejo indebido de la información que obtenga por causa y con ocasión de la ejecución del contrato.</t>
  </si>
  <si>
    <t>Incurrir en tipos penales contemplados en el Código Penal como la Divulgación y uso de documentos o información reservada.</t>
  </si>
  <si>
    <t xml:space="preserve">- Aclarar los requerimientos y obligaciones del contratista 
- Politica de seguridad y confidencialidad de la información 
- Especificar estándares de los servicios 
- Inspección de los servicios
'Hacer efectivas clausulas de confidencialidad e incumplimientos por so indebido de información. Mantener bajo custodia y segura la información confidencial. Interponer respectivas denuncias
- Incluir en la minuta del contrato clausula de confidencialidad </t>
  </si>
  <si>
    <t>Informes escritos por parte del supervisor del contrato donde solicite adelantar la gestión legal en contra del contratista por violación a la confidencialidad y verificar demás antecedentes que reposen en el proceso.</t>
  </si>
</sst>
</file>

<file path=xl/styles.xml><?xml version="1.0" encoding="utf-8"?>
<styleSheet xmlns="http://schemas.openxmlformats.org/spreadsheetml/2006/main" xmlns:x14ac="http://schemas.microsoft.com/office/spreadsheetml/2009/9/ac" xmlns:mc="http://schemas.openxmlformats.org/markup-compatibility/2006">
  <fonts count="11">
    <font>
      <sz val="11.0"/>
      <color theme="1"/>
      <name val="Aptos Narrow"/>
      <scheme val="minor"/>
    </font>
    <font>
      <b/>
      <sz val="9.0"/>
      <color theme="1"/>
      <name val="Arial"/>
    </font>
    <font/>
    <font>
      <sz val="11.0"/>
      <color rgb="FF000000"/>
      <name val="Calibri"/>
    </font>
    <font>
      <b/>
      <sz val="10.0"/>
      <color theme="1"/>
      <name val="Arial"/>
    </font>
    <font>
      <sz val="11.0"/>
      <color theme="1"/>
      <name val="Calibri"/>
    </font>
    <font>
      <sz val="11.0"/>
      <color theme="1"/>
      <name val="Aptos Narrow"/>
    </font>
    <font>
      <sz val="10.0"/>
      <color theme="1"/>
      <name val="Arial"/>
    </font>
    <font>
      <b/>
      <sz val="10.0"/>
      <color theme="0"/>
      <name val="Arial"/>
    </font>
    <font>
      <sz val="10.0"/>
      <color rgb="FF000000"/>
      <name val="Arial"/>
    </font>
    <font>
      <sz val="10.0"/>
      <color rgb="FF222222"/>
      <name val="Arial"/>
    </font>
  </fonts>
  <fills count="5">
    <fill>
      <patternFill patternType="none"/>
    </fill>
    <fill>
      <patternFill patternType="lightGray"/>
    </fill>
    <fill>
      <patternFill patternType="solid">
        <fgColor rgb="FF595959"/>
        <bgColor rgb="FF595959"/>
      </patternFill>
    </fill>
    <fill>
      <patternFill patternType="solid">
        <fgColor rgb="FFD0CECE"/>
        <bgColor rgb="FFD0CECE"/>
      </patternFill>
    </fill>
    <fill>
      <patternFill patternType="solid">
        <fgColor rgb="FF757070"/>
        <bgColor rgb="FF757070"/>
      </patternFill>
    </fill>
  </fills>
  <borders count="31">
    <border/>
    <border>
      <left style="medium">
        <color rgb="FF000000"/>
      </left>
      <top style="medium">
        <color rgb="FF000000"/>
      </top>
    </border>
    <border>
      <top style="medium">
        <color rgb="FF000000"/>
      </top>
    </border>
    <border>
      <right style="medium">
        <color rgb="FF000000"/>
      </right>
      <top style="medium">
        <color rgb="FF000000"/>
      </top>
    </border>
    <border>
      <left style="medium">
        <color rgb="FF000000"/>
      </left>
    </border>
    <border>
      <right style="medium">
        <color rgb="FF000000"/>
      </right>
    </border>
    <border>
      <left style="medium">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thin">
        <color rgb="FF000000"/>
      </bottom>
    </border>
    <border>
      <left style="thin">
        <color rgb="FF000000"/>
      </left>
      <right style="thin">
        <color rgb="FF000000"/>
      </right>
      <top style="thin">
        <color rgb="FF000000"/>
      </top>
      <bottom style="thin">
        <color rgb="FF000000"/>
      </bottom>
    </border>
    <border>
      <right style="medium">
        <color rgb="FF000000"/>
      </right>
      <top style="thin">
        <color rgb="FF000000"/>
      </top>
      <bottom style="thin">
        <color rgb="FF000000"/>
      </bottom>
    </border>
    <border>
      <left style="thin">
        <color rgb="FF000000"/>
      </left>
      <right/>
      <top style="thin">
        <color rgb="FF000000"/>
      </top>
      <bottom/>
    </border>
    <border>
      <left/>
      <right/>
      <top style="thin">
        <color rgb="FF000000"/>
      </top>
      <bottom/>
    </border>
    <border>
      <left style="medium">
        <color rgb="FF000000"/>
      </left>
      <bottom style="medium">
        <color rgb="FF000000"/>
      </bottom>
    </border>
    <border>
      <bottom style="medium">
        <color rgb="FF000000"/>
      </bottom>
    </border>
    <border>
      <right style="medium">
        <color rgb="FF000000"/>
      </right>
      <bottom style="medium">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thin">
        <color theme="0"/>
      </right>
      <top style="medium">
        <color rgb="FF000000"/>
      </top>
      <bottom style="medium">
        <color rgb="FF000000"/>
      </bottom>
    </border>
    <border>
      <left style="thin">
        <color theme="0"/>
      </left>
      <right style="thin">
        <color theme="0"/>
      </right>
      <top style="medium">
        <color rgb="FF000000"/>
      </top>
      <bottom style="medium">
        <color rgb="FF000000"/>
      </bottom>
    </border>
    <border>
      <left style="thin">
        <color theme="0"/>
      </left>
      <right/>
      <top style="medium">
        <color rgb="FF000000"/>
      </top>
      <bottom style="medium">
        <color rgb="FF000000"/>
      </bottom>
    </border>
    <border>
      <left style="thin">
        <color theme="0"/>
      </left>
      <right style="thin">
        <color rgb="FF000000"/>
      </right>
      <top style="medium">
        <color rgb="FF000000"/>
      </top>
      <bottom style="medium">
        <color rgb="FF000000"/>
      </bottom>
    </border>
    <border>
      <left style="thin">
        <color rgb="FF000000"/>
      </left>
      <right style="thin">
        <color rgb="FF000000"/>
      </right>
      <top style="medium">
        <color rgb="FF000000"/>
      </top>
      <bottom style="medium">
        <color rgb="FF000000"/>
      </bottom>
    </border>
    <border>
      <left style="thin">
        <color rgb="FF000000"/>
      </left>
      <right style="medium">
        <color rgb="FF000000"/>
      </right>
      <top style="medium">
        <color rgb="FF000000"/>
      </top>
      <bottom style="medium">
        <color rgb="FF000000"/>
      </bottom>
    </border>
    <border>
      <left style="medium">
        <color rgb="FF000000"/>
      </left>
      <right style="thin">
        <color rgb="FF000000"/>
      </right>
      <bottom style="thin">
        <color rgb="FF000000"/>
      </bottom>
    </border>
    <border>
      <left style="thin">
        <color rgb="FF000000"/>
      </left>
      <right style="thin">
        <color rgb="FF000000"/>
      </right>
      <bottom style="thin">
        <color rgb="FF000000"/>
      </bottom>
    </border>
    <border>
      <left style="thin">
        <color rgb="FF000000"/>
      </left>
      <right style="medium">
        <color rgb="FF000000"/>
      </right>
      <bottom style="thin">
        <color rgb="FF000000"/>
      </bottom>
    </border>
    <border>
      <left style="medium">
        <color rgb="FF000000"/>
      </left>
      <right style="thin">
        <color rgb="FF000000"/>
      </right>
      <top style="thin">
        <color rgb="FF000000"/>
      </top>
      <bottom style="thin">
        <color rgb="FF000000"/>
      </bottom>
    </border>
    <border>
      <left style="thin">
        <color rgb="FF000000"/>
      </left>
      <right style="medium">
        <color rgb="FF000000"/>
      </right>
      <top style="thin">
        <color rgb="FF000000"/>
      </top>
      <bottom style="thin">
        <color rgb="FF000000"/>
      </bottom>
    </border>
  </borders>
  <cellStyleXfs count="1">
    <xf borderId="0" fillId="0" fontId="0" numFmtId="0" applyAlignment="1" applyFont="1"/>
  </cellStyleXfs>
  <cellXfs count="68">
    <xf borderId="0" fillId="0" fontId="0" numFmtId="0" xfId="0" applyAlignment="1" applyFont="1">
      <alignment readingOrder="0" shrinkToFit="0" vertical="bottom" wrapText="0"/>
    </xf>
    <xf borderId="0" fillId="0" fontId="1" numFmtId="0" xfId="0" applyAlignment="1" applyFont="1">
      <alignment shrinkToFit="0" vertical="center" wrapText="1"/>
    </xf>
    <xf borderId="0" fillId="0" fontId="1" numFmtId="0" xfId="0" applyAlignment="1" applyFont="1">
      <alignment horizontal="left" shrinkToFit="0" vertical="center" wrapText="1"/>
    </xf>
    <xf borderId="1" fillId="0" fontId="1" numFmtId="0" xfId="0" applyAlignment="1" applyBorder="1" applyFont="1">
      <alignment shrinkToFit="0" vertical="center" wrapText="1"/>
    </xf>
    <xf borderId="2" fillId="0" fontId="1" numFmtId="0" xfId="0" applyAlignment="1" applyBorder="1" applyFont="1">
      <alignment shrinkToFit="0" vertical="center" wrapText="1"/>
    </xf>
    <xf borderId="2" fillId="0" fontId="1" numFmtId="0" xfId="0" applyAlignment="1" applyBorder="1" applyFont="1">
      <alignment horizontal="center" shrinkToFit="0" vertical="center" wrapText="1"/>
    </xf>
    <xf borderId="2" fillId="0" fontId="2" numFmtId="0" xfId="0" applyBorder="1" applyFont="1"/>
    <xf borderId="2" fillId="0" fontId="3" numFmtId="0" xfId="0" applyBorder="1" applyFont="1"/>
    <xf borderId="3" fillId="0" fontId="3" numFmtId="0" xfId="0" applyBorder="1" applyFont="1"/>
    <xf borderId="4" fillId="0" fontId="1" numFmtId="0" xfId="0" applyAlignment="1" applyBorder="1" applyFont="1">
      <alignment shrinkToFit="0" vertical="center" wrapText="1"/>
    </xf>
    <xf borderId="0" fillId="0" fontId="3" numFmtId="0" xfId="0" applyFont="1"/>
    <xf borderId="5" fillId="0" fontId="3" numFmtId="0" xfId="0" applyBorder="1" applyFont="1"/>
    <xf borderId="0" fillId="0" fontId="1" numFmtId="0" xfId="0" applyAlignment="1" applyFont="1">
      <alignment horizontal="center" shrinkToFit="0" vertical="center" wrapText="1"/>
    </xf>
    <xf borderId="6" fillId="0" fontId="4" numFmtId="0" xfId="0" applyAlignment="1" applyBorder="1" applyFont="1">
      <alignment horizontal="left" shrinkToFit="0" vertical="center" wrapText="1"/>
    </xf>
    <xf borderId="7" fillId="0" fontId="2" numFmtId="0" xfId="0" applyBorder="1" applyFont="1"/>
    <xf borderId="8" fillId="0" fontId="2" numFmtId="0" xfId="0" applyBorder="1" applyFont="1"/>
    <xf borderId="9" fillId="0" fontId="5" numFmtId="0" xfId="0" applyAlignment="1" applyBorder="1" applyFont="1">
      <alignment horizontal="center" shrinkToFit="0" wrapText="1"/>
    </xf>
    <xf borderId="10" fillId="0" fontId="4" numFmtId="0" xfId="0" applyAlignment="1" applyBorder="1" applyFont="1">
      <alignment shrinkToFit="0" vertical="center" wrapText="1"/>
    </xf>
    <xf borderId="9" fillId="0" fontId="6" numFmtId="0" xfId="0" applyAlignment="1" applyBorder="1" applyFont="1">
      <alignment horizontal="center"/>
    </xf>
    <xf borderId="9" fillId="0" fontId="4" numFmtId="0" xfId="0" applyAlignment="1" applyBorder="1" applyFont="1">
      <alignment horizontal="center" shrinkToFit="0" vertical="center" wrapText="1"/>
    </xf>
    <xf borderId="9" fillId="0" fontId="5" numFmtId="0" xfId="0" applyAlignment="1" applyBorder="1" applyFont="1">
      <alignment horizontal="center"/>
    </xf>
    <xf borderId="11" fillId="0" fontId="2" numFmtId="0" xfId="0" applyBorder="1" applyFont="1"/>
    <xf borderId="12" fillId="2" fontId="7" numFmtId="0" xfId="0" applyAlignment="1" applyBorder="1" applyFill="1" applyFont="1">
      <alignment horizontal="center" shrinkToFit="0" vertical="center" wrapText="1"/>
    </xf>
    <xf borderId="13" fillId="2" fontId="7" numFmtId="0" xfId="0" applyAlignment="1" applyBorder="1" applyFont="1">
      <alignment horizontal="center" shrinkToFit="0" vertical="center" wrapText="1"/>
    </xf>
    <xf borderId="14" fillId="0" fontId="7" numFmtId="0" xfId="0" applyAlignment="1" applyBorder="1" applyFont="1">
      <alignment horizontal="center" vertical="center"/>
    </xf>
    <xf borderId="15" fillId="0" fontId="2" numFmtId="0" xfId="0" applyBorder="1" applyFont="1"/>
    <xf borderId="16" fillId="0" fontId="2" numFmtId="0" xfId="0" applyBorder="1" applyFont="1"/>
    <xf borderId="17" fillId="3" fontId="4" numFmtId="0" xfId="0" applyAlignment="1" applyBorder="1" applyFill="1" applyFont="1">
      <alignment horizontal="center" shrinkToFit="0" vertical="center" wrapText="1"/>
    </xf>
    <xf borderId="18" fillId="0" fontId="2" numFmtId="0" xfId="0" applyBorder="1" applyFont="1"/>
    <xf borderId="19" fillId="0" fontId="2" numFmtId="0" xfId="0" applyBorder="1" applyFont="1"/>
    <xf borderId="15" fillId="0" fontId="7" numFmtId="0" xfId="0" applyAlignment="1" applyBorder="1" applyFont="1">
      <alignment horizontal="center" vertical="center"/>
    </xf>
    <xf borderId="20" fillId="4" fontId="8" numFmtId="0" xfId="0" applyAlignment="1" applyBorder="1" applyFill="1" applyFont="1">
      <alignment horizontal="center" shrinkToFit="0" textRotation="90" vertical="center" wrapText="1"/>
    </xf>
    <xf borderId="21" fillId="4" fontId="8" numFmtId="0" xfId="0" applyAlignment="1" applyBorder="1" applyFont="1">
      <alignment horizontal="center" shrinkToFit="0" textRotation="90" vertical="center" wrapText="1"/>
    </xf>
    <xf borderId="22" fillId="4" fontId="8" numFmtId="0" xfId="0" applyAlignment="1" applyBorder="1" applyFont="1">
      <alignment horizontal="center" shrinkToFit="0" textRotation="90" vertical="center" wrapText="1"/>
    </xf>
    <xf borderId="20" fillId="2" fontId="8" numFmtId="0" xfId="0" applyAlignment="1" applyBorder="1" applyFont="1">
      <alignment horizontal="center" shrinkToFit="0" textRotation="90" vertical="center" wrapText="1"/>
    </xf>
    <xf borderId="21" fillId="2" fontId="8" numFmtId="0" xfId="0" applyAlignment="1" applyBorder="1" applyFont="1">
      <alignment horizontal="center" shrinkToFit="0" textRotation="90" vertical="center" wrapText="1"/>
    </xf>
    <xf borderId="21" fillId="2" fontId="8" numFmtId="0" xfId="0" applyAlignment="1" applyBorder="1" applyFont="1">
      <alignment horizontal="center" shrinkToFit="0" vertical="center" wrapText="1"/>
    </xf>
    <xf borderId="23" fillId="2" fontId="8" numFmtId="0" xfId="0" applyAlignment="1" applyBorder="1" applyFont="1">
      <alignment horizontal="center" shrinkToFit="0" textRotation="90" vertical="center" wrapText="1"/>
    </xf>
    <xf borderId="24" fillId="3" fontId="4" numFmtId="0" xfId="0" applyAlignment="1" applyBorder="1" applyFont="1">
      <alignment horizontal="center" shrinkToFit="0" textRotation="90" vertical="center" wrapText="1"/>
    </xf>
    <xf borderId="24" fillId="3" fontId="7" numFmtId="0" xfId="0" applyAlignment="1" applyBorder="1" applyFont="1">
      <alignment horizontal="center" shrinkToFit="0" vertical="center" wrapText="1"/>
    </xf>
    <xf borderId="24" fillId="3" fontId="7" numFmtId="0" xfId="0" applyAlignment="1" applyBorder="1" applyFont="1">
      <alignment horizontal="center" shrinkToFit="0" textRotation="90" vertical="center" wrapText="1"/>
    </xf>
    <xf borderId="25" fillId="3" fontId="7" numFmtId="0" xfId="0" applyAlignment="1" applyBorder="1" applyFont="1">
      <alignment horizontal="center" shrinkToFit="0" vertical="center" wrapText="1"/>
    </xf>
    <xf borderId="26" fillId="0" fontId="7" numFmtId="0" xfId="0" applyAlignment="1" applyBorder="1" applyFont="1">
      <alignment shrinkToFit="0" vertical="center" wrapText="1"/>
    </xf>
    <xf borderId="27" fillId="0" fontId="7" numFmtId="0" xfId="0" applyAlignment="1" applyBorder="1" applyFont="1">
      <alignment shrinkToFit="0" vertical="center" wrapText="1"/>
    </xf>
    <xf borderId="27" fillId="0" fontId="7" numFmtId="0" xfId="0" applyAlignment="1" applyBorder="1" applyFont="1">
      <alignment horizontal="center" shrinkToFit="0" vertical="center" wrapText="1"/>
    </xf>
    <xf borderId="27" fillId="0" fontId="7" numFmtId="0" xfId="0" applyAlignment="1" applyBorder="1" applyFont="1">
      <alignment horizontal="center" shrinkToFit="0" textRotation="90" vertical="center" wrapText="1"/>
    </xf>
    <xf borderId="27" fillId="0" fontId="7" numFmtId="0" xfId="0" applyAlignment="1" applyBorder="1" applyFont="1">
      <alignment horizontal="left" shrinkToFit="0" vertical="center" wrapText="1"/>
    </xf>
    <xf borderId="28" fillId="0" fontId="7" numFmtId="0" xfId="0" applyAlignment="1" applyBorder="1" applyFont="1">
      <alignment horizontal="left" shrinkToFit="0" vertical="center" wrapText="1"/>
    </xf>
    <xf borderId="29" fillId="0" fontId="7" numFmtId="0" xfId="0" applyAlignment="1" applyBorder="1" applyFont="1">
      <alignment shrinkToFit="0" vertical="center" wrapText="1"/>
    </xf>
    <xf borderId="10" fillId="0" fontId="7" numFmtId="0" xfId="0" applyAlignment="1" applyBorder="1" applyFont="1">
      <alignment shrinkToFit="0" vertical="center" wrapText="1"/>
    </xf>
    <xf borderId="10" fillId="0" fontId="7" numFmtId="0" xfId="0" applyAlignment="1" applyBorder="1" applyFont="1">
      <alignment horizontal="center" shrinkToFit="0" vertical="center" wrapText="1"/>
    </xf>
    <xf borderId="10" fillId="0" fontId="7" numFmtId="0" xfId="0" applyAlignment="1" applyBorder="1" applyFont="1">
      <alignment horizontal="center" shrinkToFit="0" textRotation="90" vertical="center" wrapText="1"/>
    </xf>
    <xf borderId="10" fillId="0" fontId="7" numFmtId="0" xfId="0" applyAlignment="1" applyBorder="1" applyFont="1">
      <alignment horizontal="left" shrinkToFit="0" vertical="center" wrapText="1"/>
    </xf>
    <xf borderId="30" fillId="0" fontId="7" numFmtId="0" xfId="0" applyAlignment="1" applyBorder="1" applyFont="1">
      <alignment horizontal="left" shrinkToFit="0" vertical="center" wrapText="1"/>
    </xf>
    <xf borderId="10" fillId="0" fontId="9" numFmtId="0" xfId="0" applyAlignment="1" applyBorder="1" applyFont="1">
      <alignment horizontal="center" shrinkToFit="0" textRotation="90" vertical="center" wrapText="1"/>
    </xf>
    <xf quotePrefix="1" borderId="10" fillId="0" fontId="7" numFmtId="0" xfId="0" applyAlignment="1" applyBorder="1" applyFont="1">
      <alignment horizontal="left" shrinkToFit="0" vertical="center" wrapText="1"/>
    </xf>
    <xf quotePrefix="1" borderId="10" fillId="0" fontId="7" numFmtId="0" xfId="0" applyAlignment="1" applyBorder="1" applyFont="1">
      <alignment horizontal="center" shrinkToFit="0" vertical="center" wrapText="1"/>
    </xf>
    <xf quotePrefix="1" borderId="30" fillId="0" fontId="7" numFmtId="0" xfId="0" applyAlignment="1" applyBorder="1" applyFont="1">
      <alignment horizontal="left" shrinkToFit="0" vertical="center" wrapText="1"/>
    </xf>
    <xf borderId="10" fillId="0" fontId="7" numFmtId="9" xfId="0" applyAlignment="1" applyBorder="1" applyFont="1" applyNumberFormat="1">
      <alignment horizontal="left" shrinkToFit="0" vertical="center" wrapText="1"/>
    </xf>
    <xf borderId="10" fillId="0" fontId="9" numFmtId="0" xfId="0" applyAlignment="1" applyBorder="1" applyFont="1">
      <alignment horizontal="left" shrinkToFit="0" vertical="center" wrapText="1"/>
    </xf>
    <xf borderId="10" fillId="0" fontId="9" numFmtId="0" xfId="0" applyAlignment="1" applyBorder="1" applyFont="1">
      <alignment horizontal="center" shrinkToFit="0" vertical="center" wrapText="1"/>
    </xf>
    <xf borderId="30" fillId="0" fontId="9" numFmtId="0" xfId="0" applyAlignment="1" applyBorder="1" applyFont="1">
      <alignment horizontal="left" shrinkToFit="0" vertical="center" wrapText="1"/>
    </xf>
    <xf borderId="10" fillId="0" fontId="10" numFmtId="0" xfId="0" applyAlignment="1" applyBorder="1" applyFont="1">
      <alignment horizontal="left" shrinkToFit="0" vertical="center" wrapText="1"/>
    </xf>
    <xf quotePrefix="1" borderId="10" fillId="0" fontId="7" numFmtId="9" xfId="0" applyAlignment="1" applyBorder="1" applyFont="1" applyNumberFormat="1">
      <alignment horizontal="left" shrinkToFit="0" vertical="center" wrapText="1"/>
    </xf>
    <xf borderId="0" fillId="0" fontId="7" numFmtId="0" xfId="0" applyAlignment="1" applyFont="1">
      <alignment shrinkToFit="0" vertical="center" wrapText="1"/>
    </xf>
    <xf borderId="0" fillId="0" fontId="7" numFmtId="0" xfId="0" applyAlignment="1" applyFont="1">
      <alignment horizontal="center" vertical="center"/>
    </xf>
    <xf borderId="0" fillId="0" fontId="7" numFmtId="0" xfId="0" applyAlignment="1" applyFont="1">
      <alignment horizontal="left" vertical="center"/>
    </xf>
    <xf borderId="0" fillId="0" fontId="7" numFmtId="0" xfId="0" applyAlignment="1" applyFont="1">
      <alignment vertical="center"/>
    </xf>
  </cellXfs>
  <cellStyles count="1">
    <cellStyle xfId="0" name="Normal" builtinId="0"/>
  </cellStyles>
  <dxfs count="4">
    <dxf>
      <font/>
      <fill>
        <patternFill patternType="solid">
          <fgColor rgb="FFFF7575"/>
          <bgColor rgb="FFFF7575"/>
        </patternFill>
      </fill>
      <border/>
    </dxf>
    <dxf>
      <font/>
      <fill>
        <patternFill patternType="solid">
          <fgColor rgb="FF92D050"/>
          <bgColor rgb="FF92D050"/>
        </patternFill>
      </fill>
      <border/>
    </dxf>
    <dxf>
      <font/>
      <fill>
        <patternFill patternType="solid">
          <fgColor rgb="FFFFFF00"/>
          <bgColor rgb="FFFFFF00"/>
        </patternFill>
      </fill>
      <border/>
    </dxf>
    <dxf>
      <font/>
      <fill>
        <patternFill patternType="solid">
          <fgColor rgb="FFFFC000"/>
          <bgColor rgb="FFFFC000"/>
        </patternFill>
      </fill>
      <border/>
    </dxf>
  </dxfs>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externalLink" Target="externalLinks/externalLink1.xml"/><Relationship Id="rId6"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0</xdr:col>
      <xdr:colOff>0</xdr:colOff>
      <xdr:row>0</xdr:row>
      <xdr:rowOff>9525</xdr:rowOff>
    </xdr:from>
    <xdr:ext cx="18478500" cy="1743075"/>
    <xdr:grpSp>
      <xdr:nvGrpSpPr>
        <xdr:cNvPr id="2" name="Shape 2"/>
        <xdr:cNvGrpSpPr/>
      </xdr:nvGrpSpPr>
      <xdr:grpSpPr>
        <a:xfrm>
          <a:off x="0" y="2908463"/>
          <a:ext cx="10692000" cy="1743075"/>
          <a:chOff x="0" y="2908463"/>
          <a:chExt cx="10692000" cy="1743075"/>
        </a:xfrm>
      </xdr:grpSpPr>
      <xdr:grpSp>
        <xdr:nvGrpSpPr>
          <xdr:cNvPr id="3" name="Shape 3"/>
          <xdr:cNvGrpSpPr/>
        </xdr:nvGrpSpPr>
        <xdr:grpSpPr>
          <a:xfrm>
            <a:off x="0" y="2908463"/>
            <a:ext cx="10692000" cy="1743075"/>
            <a:chOff x="0" y="2908463"/>
            <a:chExt cx="10692000" cy="1743075"/>
          </a:xfrm>
        </xdr:grpSpPr>
        <xdr:sp>
          <xdr:nvSpPr>
            <xdr:cNvPr id="4" name="Shape 4"/>
            <xdr:cNvSpPr/>
          </xdr:nvSpPr>
          <xdr:spPr>
            <a:xfrm>
              <a:off x="0" y="2908463"/>
              <a:ext cx="10692000" cy="174307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None/>
              </a:pPr>
              <a:r>
                <a:t/>
              </a:r>
              <a:endParaRPr sz="1400"/>
            </a:p>
          </xdr:txBody>
        </xdr:sp>
        <xdr:grpSp>
          <xdr:nvGrpSpPr>
            <xdr:cNvPr id="5" name="Shape 5"/>
            <xdr:cNvGrpSpPr/>
          </xdr:nvGrpSpPr>
          <xdr:grpSpPr>
            <a:xfrm>
              <a:off x="0" y="2908463"/>
              <a:ext cx="10692000" cy="1743075"/>
              <a:chOff x="596900" y="2852737"/>
              <a:chExt cx="7950200" cy="1152527"/>
            </a:xfrm>
          </xdr:grpSpPr>
          <xdr:sp>
            <xdr:nvSpPr>
              <xdr:cNvPr id="6" name="Shape 6"/>
              <xdr:cNvSpPr/>
            </xdr:nvSpPr>
            <xdr:spPr>
              <a:xfrm>
                <a:off x="596900" y="2852737"/>
                <a:ext cx="7950200" cy="1152525"/>
              </a:xfrm>
              <a:prstGeom prst="rect">
                <a:avLst/>
              </a:prstGeom>
              <a:noFill/>
              <a:ln>
                <a:noFill/>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grpSp>
            <xdr:nvGrpSpPr>
              <xdr:cNvPr id="7" name="Shape 7"/>
              <xdr:cNvGrpSpPr/>
            </xdr:nvGrpSpPr>
            <xdr:grpSpPr>
              <a:xfrm>
                <a:off x="602069" y="2852737"/>
                <a:ext cx="7945031" cy="1152527"/>
                <a:chOff x="5623" y="0"/>
                <a:chExt cx="8643077" cy="1152526"/>
              </a:xfrm>
            </xdr:grpSpPr>
            <xdr:sp>
              <xdr:nvSpPr>
                <xdr:cNvPr id="8" name="Shape 8"/>
                <xdr:cNvSpPr/>
              </xdr:nvSpPr>
              <xdr:spPr>
                <a:xfrm>
                  <a:off x="5623" y="0"/>
                  <a:ext cx="8643077" cy="1152525"/>
                </a:xfrm>
                <a:prstGeom prst="rect">
                  <a:avLst/>
                </a:prstGeom>
                <a:noFill/>
                <a:ln cap="flat" cmpd="sng" w="9525">
                  <a:solidFill>
                    <a:srgbClr val="000000"/>
                  </a:solidFill>
                  <a:prstDash val="solid"/>
                  <a:miter lim="800000"/>
                  <a:headEnd len="sm" w="sm" type="none"/>
                  <a:tailEnd len="sm" w="sm" type="none"/>
                </a:ln>
              </xdr:spPr>
              <xdr:txBody>
                <a:bodyPr anchorCtr="0" anchor="ctr" bIns="91425" lIns="91425" spcFirstLastPara="1" rIns="91425" wrap="square" tIns="91425">
                  <a:noAutofit/>
                </a:bodyPr>
                <a:lstStyle/>
                <a:p>
                  <a:pPr indent="0" lvl="0" marL="0" rtl="0" algn="l">
                    <a:spcBef>
                      <a:spcPts val="0"/>
                    </a:spcBef>
                    <a:spcAft>
                      <a:spcPts val="0"/>
                    </a:spcAft>
                    <a:buSzPts val="1400"/>
                    <a:buFont typeface="Arial"/>
                    <a:buNone/>
                  </a:pPr>
                  <a:r>
                    <a:t/>
                  </a:r>
                  <a:endParaRPr sz="1400"/>
                </a:p>
              </xdr:txBody>
            </xdr:sp>
            <xdr:sp>
              <xdr:nvSpPr>
                <xdr:cNvPr id="9" name="Shape 9"/>
                <xdr:cNvSpPr txBox="1"/>
              </xdr:nvSpPr>
              <xdr:spPr>
                <a:xfrm>
                  <a:off x="6780759" y="0"/>
                  <a:ext cx="1867941" cy="377877"/>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0" lIns="27425" spcFirstLastPara="1" rIns="27425" wrap="square" tIns="22850">
                  <a:noAutofit/>
                </a:bodyPr>
                <a:lstStyle/>
                <a:p>
                  <a:pPr indent="0" lvl="0" marL="0" marR="0" rtl="0" algn="ctr">
                    <a:lnSpc>
                      <a:spcPct val="100000"/>
                    </a:lnSpc>
                    <a:spcBef>
                      <a:spcPts val="0"/>
                    </a:spcBef>
                    <a:spcAft>
                      <a:spcPts val="0"/>
                    </a:spcAft>
                    <a:buSzPts val="900"/>
                    <a:buFont typeface="Arial"/>
                    <a:buNone/>
                  </a:pPr>
                  <a:r>
                    <a:t/>
                  </a:r>
                  <a:endParaRPr sz="900">
                    <a:latin typeface="Arial"/>
                    <a:ea typeface="Arial"/>
                    <a:cs typeface="Arial"/>
                    <a:sym typeface="Arial"/>
                  </a:endParaRPr>
                </a:p>
              </xdr:txBody>
            </xdr:sp>
            <xdr:sp>
              <xdr:nvSpPr>
                <xdr:cNvPr id="10" name="Shape 10"/>
                <xdr:cNvSpPr txBox="1"/>
              </xdr:nvSpPr>
              <xdr:spPr>
                <a:xfrm>
                  <a:off x="905359" y="0"/>
                  <a:ext cx="5875400" cy="1152526"/>
                </a:xfrm>
                <a:prstGeom prst="rect">
                  <a:avLst/>
                </a:prstGeom>
                <a:solidFill>
                  <a:srgbClr val="FFFFFF"/>
                </a:solidFill>
                <a:ln cap="flat" cmpd="sng" w="9525">
                  <a:solidFill>
                    <a:srgbClr val="000000"/>
                  </a:solidFill>
                  <a:prstDash val="solid"/>
                  <a:miter lim="800000"/>
                  <a:headEnd len="sm" w="sm" type="none"/>
                  <a:tailEnd len="sm" w="sm" type="none"/>
                </a:ln>
              </xdr:spPr>
              <xdr:txBody>
                <a:bodyPr anchorCtr="0" anchor="ctr" bIns="22850" lIns="27425" spcFirstLastPara="1" rIns="27425" wrap="square" tIns="22850">
                  <a:noAutofit/>
                </a:bodyPr>
                <a:lstStyle/>
                <a:p>
                  <a:pPr indent="0" lvl="0" marL="0" rtl="0" algn="ctr">
                    <a:spcBef>
                      <a:spcPts val="0"/>
                    </a:spcBef>
                    <a:spcAft>
                      <a:spcPts val="0"/>
                    </a:spcAft>
                    <a:buSzPts val="1200"/>
                    <a:buFont typeface="Arial"/>
                    <a:buNone/>
                  </a:pPr>
                  <a:r>
                    <a:t/>
                  </a:r>
                  <a:endParaRPr b="0" i="0" sz="1200" strike="noStrike">
                    <a:solidFill>
                      <a:srgbClr val="000000"/>
                    </a:solidFill>
                    <a:latin typeface="Arial"/>
                    <a:ea typeface="Arial"/>
                    <a:cs typeface="Arial"/>
                    <a:sym typeface="Arial"/>
                  </a:endParaRPr>
                </a:p>
                <a:p>
                  <a:pPr indent="0" lvl="0" marL="0" marR="0" rtl="0" algn="ctr">
                    <a:lnSpc>
                      <a:spcPct val="100000"/>
                    </a:lnSpc>
                    <a:spcBef>
                      <a:spcPts val="0"/>
                    </a:spcBef>
                    <a:spcAft>
                      <a:spcPts val="0"/>
                    </a:spcAft>
                    <a:buClr>
                      <a:schemeClr val="dk1"/>
                    </a:buClr>
                    <a:buSzPts val="1200"/>
                    <a:buFont typeface="Arial"/>
                    <a:buNone/>
                  </a:pPr>
                  <a:r>
                    <a:rPr b="1" i="0" lang="en-US" sz="1200">
                      <a:solidFill>
                        <a:schemeClr val="dk1"/>
                      </a:solidFill>
                      <a:latin typeface="Arial"/>
                      <a:ea typeface="Arial"/>
                      <a:cs typeface="Arial"/>
                      <a:sym typeface="Arial"/>
                    </a:rPr>
                    <a:t>MATRIZ DE RIESGOS DE PROCESOS CONTRACTUALES</a:t>
                  </a:r>
                  <a:endParaRPr sz="1200">
                    <a:latin typeface="Arial"/>
                    <a:ea typeface="Arial"/>
                    <a:cs typeface="Arial"/>
                    <a:sym typeface="Arial"/>
                  </a:endParaRPr>
                </a:p>
              </xdr:txBody>
            </xdr:sp>
          </xdr:grpSp>
          <xdr:pic>
            <xdr:nvPicPr>
              <xdr:cNvPr descr="escudo" id="11" name="Shape 11"/>
              <xdr:cNvPicPr preferRelativeResize="0"/>
            </xdr:nvPicPr>
            <xdr:blipFill rotWithShape="1">
              <a:blip r:embed="rId1">
                <a:alphaModFix/>
              </a:blip>
              <a:srcRect b="0" l="0" r="0" t="0"/>
              <a:stretch/>
            </xdr:blipFill>
            <xdr:spPr>
              <a:xfrm>
                <a:off x="782891" y="3068639"/>
                <a:ext cx="518872" cy="684706"/>
              </a:xfrm>
              <a:prstGeom prst="rect">
                <a:avLst/>
              </a:prstGeom>
              <a:noFill/>
              <a:ln>
                <a:noFill/>
              </a:ln>
            </xdr:spPr>
          </xdr:pic>
        </xdr:grpSp>
      </xdr:grpSp>
    </xdr:grp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RMATO%20MATRIZ%20DE%20RIESGOS%20PROCESOS%20CONTRACTUALES%20(1)%20(1)%20(5)%20(1).xlsx" TargetMode="External"/></Relationships>
</file>

<file path=xl/externalLinks/externalLink1.xml><?xml version="1.0" encoding="utf-8"?>
<externalLin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externalBook r:id="rId1">
    <sheetNames>
      <sheetName val="Filtros"/>
      <sheetName val="Matriz de Riesgos"/>
      <sheetName val="Hoja2"/>
      <sheetName val="Tablas"/>
    </sheetNames>
    <sheetDataSet>
      <sheetData sheetId="0"/>
      <sheetData sheetId="1"/>
      <sheetData sheetId="2"/>
      <sheetData sheetId="3"/>
    </sheetDataSet>
  </externalBook>
</externalLink>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467886"/>
      </a:folHlink>
    </a:clrScheme>
    <a:fontScheme name="Sheets">
      <a:majorFont>
        <a:latin typeface="Aptos Narrow"/>
        <a:ea typeface="Aptos Narrow"/>
        <a:cs typeface="Aptos Narrow"/>
      </a:majorFont>
      <a:minorFont>
        <a:latin typeface="Aptos Narrow"/>
        <a:ea typeface="Aptos Narrow"/>
        <a:cs typeface="Aptos Narrow"/>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tabColor rgb="FFC00000"/>
    <pageSetUpPr fitToPage="1"/>
  </sheetPr>
  <sheetViews>
    <sheetView showGridLines="0" workbookViewId="0"/>
  </sheetViews>
  <sheetFormatPr customHeight="1" defaultColWidth="12.63" defaultRowHeight="15.0"/>
  <cols>
    <col customWidth="1" hidden="1" min="1" max="1" width="14.0"/>
    <col customWidth="1" hidden="1" min="2" max="3" width="15.5"/>
    <col customWidth="1" min="4" max="8" width="4.38"/>
    <col customWidth="1" min="9" max="9" width="37.38"/>
    <col customWidth="1" min="10" max="10" width="36.5"/>
    <col customWidth="1" min="11" max="15" width="4.5"/>
    <col customWidth="1" min="16" max="16" width="36.5"/>
    <col customWidth="1" min="17" max="20" width="4.63"/>
    <col customWidth="1" min="21" max="21" width="10.0"/>
    <col customWidth="1" min="22" max="22" width="15.13"/>
    <col customWidth="1" min="23" max="24" width="19.5"/>
    <col customWidth="1" min="25" max="25" width="28.63"/>
    <col customWidth="1" min="26" max="26" width="14.63"/>
  </cols>
  <sheetData>
    <row r="1" ht="18.75" customHeight="1">
      <c r="A1" s="1"/>
      <c r="B1" s="2"/>
      <c r="C1" s="2"/>
      <c r="D1" s="3"/>
      <c r="E1" s="4"/>
      <c r="F1" s="4"/>
      <c r="G1" s="4"/>
      <c r="H1" s="4"/>
      <c r="I1" s="5"/>
      <c r="J1" s="6"/>
      <c r="K1" s="6"/>
      <c r="L1" s="6"/>
      <c r="M1" s="6"/>
      <c r="N1" s="6"/>
      <c r="O1" s="6"/>
      <c r="P1" s="6"/>
      <c r="Q1" s="6"/>
      <c r="R1" s="6"/>
      <c r="S1" s="6"/>
      <c r="T1" s="6"/>
      <c r="U1" s="6"/>
      <c r="V1" s="6"/>
      <c r="W1" s="6"/>
      <c r="X1" s="7"/>
      <c r="Y1" s="7"/>
      <c r="Z1" s="8"/>
    </row>
    <row r="2" ht="18.75" customHeight="1">
      <c r="A2" s="1"/>
      <c r="B2" s="2"/>
      <c r="C2" s="2"/>
      <c r="D2" s="9"/>
      <c r="E2" s="1"/>
      <c r="F2" s="1"/>
      <c r="G2" s="1"/>
      <c r="H2" s="1"/>
      <c r="X2" s="10"/>
      <c r="Y2" s="10"/>
      <c r="Z2" s="11"/>
    </row>
    <row r="3" ht="18.75" customHeight="1">
      <c r="A3" s="1"/>
      <c r="B3" s="2"/>
      <c r="C3" s="2"/>
      <c r="D3" s="9"/>
      <c r="E3" s="1"/>
      <c r="F3" s="1"/>
      <c r="G3" s="1"/>
      <c r="H3" s="1"/>
      <c r="X3" s="10"/>
      <c r="Y3" s="10"/>
      <c r="Z3" s="11"/>
    </row>
    <row r="4" ht="18.75" customHeight="1">
      <c r="A4" s="1"/>
      <c r="B4" s="2"/>
      <c r="C4" s="2"/>
      <c r="D4" s="9"/>
      <c r="E4" s="1"/>
      <c r="F4" s="1"/>
      <c r="G4" s="1"/>
      <c r="H4" s="1"/>
      <c r="X4" s="10"/>
      <c r="Y4" s="10"/>
      <c r="Z4" s="11"/>
    </row>
    <row r="5" ht="18.75" customHeight="1">
      <c r="A5" s="1"/>
      <c r="B5" s="2"/>
      <c r="C5" s="2"/>
      <c r="D5" s="9"/>
      <c r="E5" s="1"/>
      <c r="F5" s="1"/>
      <c r="G5" s="1"/>
      <c r="H5" s="1"/>
      <c r="X5" s="10"/>
      <c r="Z5" s="11"/>
    </row>
    <row r="6" ht="18.75" customHeight="1">
      <c r="A6" s="1"/>
      <c r="B6" s="2"/>
      <c r="C6" s="2"/>
      <c r="D6" s="9"/>
      <c r="E6" s="1"/>
      <c r="F6" s="1"/>
      <c r="G6" s="1"/>
      <c r="H6" s="1"/>
      <c r="Z6" s="11"/>
    </row>
    <row r="7" ht="18.75" customHeight="1">
      <c r="A7" s="1"/>
      <c r="B7" s="2"/>
      <c r="C7" s="2"/>
      <c r="D7" s="9"/>
      <c r="E7" s="1"/>
      <c r="F7" s="1"/>
      <c r="G7" s="1"/>
      <c r="H7" s="1"/>
      <c r="X7" s="10"/>
      <c r="Y7" s="10"/>
      <c r="Z7" s="11"/>
    </row>
    <row r="8" ht="16.5" customHeight="1">
      <c r="A8" s="1"/>
      <c r="B8" s="2"/>
      <c r="C8" s="2"/>
      <c r="D8" s="9"/>
      <c r="E8" s="1"/>
      <c r="F8" s="2"/>
      <c r="G8" s="12"/>
      <c r="H8" s="1"/>
      <c r="I8" s="10"/>
      <c r="J8" s="10"/>
      <c r="K8" s="10"/>
      <c r="L8" s="10"/>
      <c r="M8" s="10"/>
      <c r="N8" s="10"/>
      <c r="O8" s="10"/>
      <c r="P8" s="10"/>
      <c r="Q8" s="10"/>
      <c r="R8" s="10"/>
      <c r="S8" s="10"/>
      <c r="T8" s="10"/>
      <c r="U8" s="10"/>
      <c r="V8" s="10"/>
      <c r="W8" s="10"/>
      <c r="X8" s="10"/>
      <c r="Y8" s="10"/>
      <c r="Z8" s="11"/>
    </row>
    <row r="9" ht="34.5" customHeight="1">
      <c r="A9" s="1"/>
      <c r="B9" s="2"/>
      <c r="C9" s="2"/>
      <c r="D9" s="13" t="s">
        <v>0</v>
      </c>
      <c r="E9" s="14"/>
      <c r="F9" s="14"/>
      <c r="G9" s="14"/>
      <c r="H9" s="14"/>
      <c r="I9" s="15"/>
      <c r="J9" s="16" t="s">
        <v>1</v>
      </c>
      <c r="K9" s="14"/>
      <c r="L9" s="14"/>
      <c r="M9" s="14"/>
      <c r="N9" s="14"/>
      <c r="O9" s="15"/>
      <c r="P9" s="17" t="s">
        <v>2</v>
      </c>
      <c r="Q9" s="18" t="s">
        <v>3</v>
      </c>
      <c r="R9" s="14"/>
      <c r="S9" s="14"/>
      <c r="T9" s="14"/>
      <c r="U9" s="14"/>
      <c r="V9" s="15"/>
      <c r="W9" s="19" t="s">
        <v>4</v>
      </c>
      <c r="X9" s="15"/>
      <c r="Y9" s="20" t="s">
        <v>5</v>
      </c>
      <c r="Z9" s="21"/>
    </row>
    <row r="10" ht="36.0" customHeight="1">
      <c r="A10" s="1"/>
      <c r="B10" s="2"/>
      <c r="C10" s="2"/>
      <c r="D10" s="13" t="s">
        <v>6</v>
      </c>
      <c r="E10" s="14"/>
      <c r="F10" s="14"/>
      <c r="G10" s="14"/>
      <c r="H10" s="14"/>
      <c r="I10" s="15"/>
      <c r="J10" s="16" t="s">
        <v>7</v>
      </c>
      <c r="K10" s="14"/>
      <c r="L10" s="14"/>
      <c r="M10" s="14"/>
      <c r="N10" s="14"/>
      <c r="O10" s="14"/>
      <c r="P10" s="14"/>
      <c r="Q10" s="14"/>
      <c r="R10" s="14"/>
      <c r="S10" s="14"/>
      <c r="T10" s="14"/>
      <c r="U10" s="14"/>
      <c r="V10" s="14"/>
      <c r="W10" s="14"/>
      <c r="X10" s="14"/>
      <c r="Y10" s="14"/>
      <c r="Z10" s="21"/>
    </row>
    <row r="11" ht="11.25" customHeight="1">
      <c r="A11" s="1"/>
      <c r="B11" s="2"/>
      <c r="C11" s="2"/>
      <c r="D11" s="9"/>
      <c r="E11" s="1"/>
      <c r="F11" s="2"/>
      <c r="G11" s="12"/>
      <c r="H11" s="1"/>
      <c r="I11" s="10"/>
      <c r="J11" s="10"/>
      <c r="K11" s="10"/>
      <c r="L11" s="10"/>
      <c r="M11" s="10"/>
      <c r="N11" s="10"/>
      <c r="O11" s="10"/>
      <c r="P11" s="10"/>
      <c r="Q11" s="10"/>
      <c r="R11" s="10"/>
      <c r="S11" s="10"/>
      <c r="T11" s="10"/>
      <c r="U11" s="10"/>
      <c r="V11" s="10"/>
      <c r="W11" s="10"/>
      <c r="X11" s="10"/>
      <c r="Y11" s="10"/>
      <c r="Z11" s="11"/>
    </row>
    <row r="12" ht="24.75" customHeight="1">
      <c r="A12" s="22"/>
      <c r="B12" s="23"/>
      <c r="C12" s="23"/>
      <c r="D12" s="24"/>
      <c r="E12" s="25"/>
      <c r="F12" s="25"/>
      <c r="G12" s="25"/>
      <c r="H12" s="25"/>
      <c r="I12" s="25"/>
      <c r="J12" s="25"/>
      <c r="K12" s="25"/>
      <c r="L12" s="25"/>
      <c r="M12" s="25"/>
      <c r="N12" s="25"/>
      <c r="O12" s="25"/>
      <c r="P12" s="26"/>
      <c r="Q12" s="27" t="s">
        <v>8</v>
      </c>
      <c r="R12" s="28"/>
      <c r="S12" s="28"/>
      <c r="T12" s="29"/>
      <c r="U12" s="30"/>
      <c r="V12" s="25"/>
      <c r="W12" s="25"/>
      <c r="X12" s="25"/>
      <c r="Y12" s="27" t="s">
        <v>9</v>
      </c>
      <c r="Z12" s="29"/>
    </row>
    <row r="13" ht="72.75" customHeight="1">
      <c r="A13" s="31" t="s">
        <v>10</v>
      </c>
      <c r="B13" s="32" t="s">
        <v>11</v>
      </c>
      <c r="C13" s="33" t="s">
        <v>12</v>
      </c>
      <c r="D13" s="34" t="s">
        <v>13</v>
      </c>
      <c r="E13" s="35" t="s">
        <v>14</v>
      </c>
      <c r="F13" s="35" t="s">
        <v>15</v>
      </c>
      <c r="G13" s="35" t="s">
        <v>16</v>
      </c>
      <c r="H13" s="35" t="s">
        <v>17</v>
      </c>
      <c r="I13" s="36" t="s">
        <v>18</v>
      </c>
      <c r="J13" s="36" t="s">
        <v>19</v>
      </c>
      <c r="K13" s="35" t="s">
        <v>20</v>
      </c>
      <c r="L13" s="35" t="s">
        <v>21</v>
      </c>
      <c r="M13" s="35" t="s">
        <v>22</v>
      </c>
      <c r="N13" s="37" t="s">
        <v>23</v>
      </c>
      <c r="O13" s="38" t="s">
        <v>24</v>
      </c>
      <c r="P13" s="39" t="s">
        <v>25</v>
      </c>
      <c r="Q13" s="40" t="s">
        <v>26</v>
      </c>
      <c r="R13" s="40" t="s">
        <v>27</v>
      </c>
      <c r="S13" s="40" t="s">
        <v>28</v>
      </c>
      <c r="T13" s="40" t="s">
        <v>29</v>
      </c>
      <c r="U13" s="39" t="s">
        <v>30</v>
      </c>
      <c r="V13" s="39" t="s">
        <v>31</v>
      </c>
      <c r="W13" s="39" t="s">
        <v>32</v>
      </c>
      <c r="X13" s="39" t="s">
        <v>33</v>
      </c>
      <c r="Y13" s="39" t="s">
        <v>34</v>
      </c>
      <c r="Z13" s="41" t="s">
        <v>35</v>
      </c>
    </row>
    <row r="14" ht="69.75" customHeight="1">
      <c r="A14" s="42" t="s">
        <v>36</v>
      </c>
      <c r="B14" s="43" t="s">
        <v>36</v>
      </c>
      <c r="C14" s="43" t="s">
        <v>36</v>
      </c>
      <c r="D14" s="44"/>
      <c r="E14" s="45" t="s">
        <v>36</v>
      </c>
      <c r="F14" s="45" t="s">
        <v>37</v>
      </c>
      <c r="G14" s="45" t="s">
        <v>38</v>
      </c>
      <c r="H14" s="45" t="s">
        <v>39</v>
      </c>
      <c r="I14" s="46" t="s">
        <v>40</v>
      </c>
      <c r="J14" s="46" t="s">
        <v>41</v>
      </c>
      <c r="K14" s="44">
        <v>3.0</v>
      </c>
      <c r="L14" s="44">
        <v>4.0</v>
      </c>
      <c r="M14" s="44">
        <f t="shared" ref="M14:M145" si="1">IF(K14+L14=0,"",K14+L14)</f>
        <v>7</v>
      </c>
      <c r="N14" s="45" t="str">
        <f t="shared" ref="N14:N145" si="2">IF(AND(M14&gt;=2,M14&lt;=4),"Bajo",IF(M14=5,"Medio",IF(AND(M14&gt;=6,M14&lt;=7),"Alto",IF(AND(M14&gt;=8,M14&lt;=10),"Extremo",""))))</f>
        <v>Alto</v>
      </c>
      <c r="O14" s="45" t="s">
        <v>42</v>
      </c>
      <c r="P14" s="46" t="s">
        <v>43</v>
      </c>
      <c r="Q14" s="44">
        <v>3.0</v>
      </c>
      <c r="R14" s="44">
        <v>2.0</v>
      </c>
      <c r="S14" s="44">
        <f t="shared" ref="S14:S30" si="3">IF(Q14+R14=0,"",Q14+R14)</f>
        <v>5</v>
      </c>
      <c r="T14" s="45" t="str">
        <f t="shared" ref="T14:T145" si="4">IF(AND(S14&gt;=2,S14&lt;=4),"Bajo",IF(S14=5,"Medio",IF(AND(S14&gt;=6,S14&lt;=7),"Alto",IF(AND(S14&gt;=8,S14&lt;=10),"Extremo",""))))</f>
        <v>Medio</v>
      </c>
      <c r="U14" s="44" t="s">
        <v>44</v>
      </c>
      <c r="V14" s="46" t="s">
        <v>45</v>
      </c>
      <c r="W14" s="46" t="s">
        <v>46</v>
      </c>
      <c r="X14" s="46" t="s">
        <v>47</v>
      </c>
      <c r="Y14" s="46" t="s">
        <v>48</v>
      </c>
      <c r="Z14" s="47" t="s">
        <v>49</v>
      </c>
    </row>
    <row r="15" ht="69.75" hidden="1" customHeight="1">
      <c r="A15" s="48" t="s">
        <v>36</v>
      </c>
      <c r="B15" s="49" t="s">
        <v>50</v>
      </c>
      <c r="C15" s="49" t="s">
        <v>36</v>
      </c>
      <c r="D15" s="50"/>
      <c r="E15" s="51" t="s">
        <v>36</v>
      </c>
      <c r="F15" s="51" t="s">
        <v>37</v>
      </c>
      <c r="G15" s="51" t="s">
        <v>38</v>
      </c>
      <c r="H15" s="51" t="s">
        <v>39</v>
      </c>
      <c r="I15" s="52" t="s">
        <v>51</v>
      </c>
      <c r="J15" s="52" t="s">
        <v>52</v>
      </c>
      <c r="K15" s="50">
        <v>2.0</v>
      </c>
      <c r="L15" s="50">
        <v>4.0</v>
      </c>
      <c r="M15" s="50">
        <f t="shared" si="1"/>
        <v>6</v>
      </c>
      <c r="N15" s="51" t="str">
        <f t="shared" si="2"/>
        <v>Alto</v>
      </c>
      <c r="O15" s="51" t="s">
        <v>42</v>
      </c>
      <c r="P15" s="52" t="s">
        <v>53</v>
      </c>
      <c r="Q15" s="50">
        <v>2.0</v>
      </c>
      <c r="R15" s="50">
        <v>2.0</v>
      </c>
      <c r="S15" s="50">
        <f t="shared" si="3"/>
        <v>4</v>
      </c>
      <c r="T15" s="51" t="str">
        <f t="shared" si="4"/>
        <v>Bajo</v>
      </c>
      <c r="U15" s="50" t="s">
        <v>44</v>
      </c>
      <c r="V15" s="52" t="s">
        <v>54</v>
      </c>
      <c r="W15" s="52" t="s">
        <v>55</v>
      </c>
      <c r="X15" s="52" t="s">
        <v>47</v>
      </c>
      <c r="Y15" s="52" t="s">
        <v>56</v>
      </c>
      <c r="Z15" s="53" t="s">
        <v>57</v>
      </c>
    </row>
    <row r="16" ht="69.75" hidden="1" customHeight="1">
      <c r="A16" s="48" t="s">
        <v>36</v>
      </c>
      <c r="B16" s="49" t="s">
        <v>50</v>
      </c>
      <c r="C16" s="49" t="s">
        <v>36</v>
      </c>
      <c r="D16" s="50"/>
      <c r="E16" s="51" t="s">
        <v>58</v>
      </c>
      <c r="F16" s="51" t="s">
        <v>37</v>
      </c>
      <c r="G16" s="51" t="s">
        <v>38</v>
      </c>
      <c r="H16" s="51" t="s">
        <v>39</v>
      </c>
      <c r="I16" s="52" t="s">
        <v>59</v>
      </c>
      <c r="J16" s="52" t="s">
        <v>60</v>
      </c>
      <c r="K16" s="50">
        <v>3.0</v>
      </c>
      <c r="L16" s="50">
        <v>4.0</v>
      </c>
      <c r="M16" s="50">
        <f t="shared" si="1"/>
        <v>7</v>
      </c>
      <c r="N16" s="51" t="str">
        <f t="shared" si="2"/>
        <v>Alto</v>
      </c>
      <c r="O16" s="54" t="s">
        <v>42</v>
      </c>
      <c r="P16" s="52" t="s">
        <v>61</v>
      </c>
      <c r="Q16" s="50">
        <v>3.0</v>
      </c>
      <c r="R16" s="50">
        <v>2.0</v>
      </c>
      <c r="S16" s="50">
        <f t="shared" si="3"/>
        <v>5</v>
      </c>
      <c r="T16" s="51" t="str">
        <f t="shared" si="4"/>
        <v>Medio</v>
      </c>
      <c r="U16" s="50" t="s">
        <v>44</v>
      </c>
      <c r="V16" s="52" t="s">
        <v>54</v>
      </c>
      <c r="W16" s="52" t="s">
        <v>62</v>
      </c>
      <c r="X16" s="52" t="s">
        <v>63</v>
      </c>
      <c r="Y16" s="52" t="s">
        <v>64</v>
      </c>
      <c r="Z16" s="53" t="s">
        <v>65</v>
      </c>
    </row>
    <row r="17" ht="69.75" hidden="1" customHeight="1">
      <c r="A17" s="48" t="s">
        <v>36</v>
      </c>
      <c r="B17" s="49" t="s">
        <v>66</v>
      </c>
      <c r="C17" s="49" t="s">
        <v>36</v>
      </c>
      <c r="D17" s="50"/>
      <c r="E17" s="51" t="s">
        <v>36</v>
      </c>
      <c r="F17" s="51" t="s">
        <v>67</v>
      </c>
      <c r="G17" s="51" t="s">
        <v>38</v>
      </c>
      <c r="H17" s="51" t="s">
        <v>68</v>
      </c>
      <c r="I17" s="52" t="s">
        <v>69</v>
      </c>
      <c r="J17" s="55" t="s">
        <v>70</v>
      </c>
      <c r="K17" s="50">
        <v>2.0</v>
      </c>
      <c r="L17" s="50">
        <v>5.0</v>
      </c>
      <c r="M17" s="50">
        <f t="shared" si="1"/>
        <v>7</v>
      </c>
      <c r="N17" s="51" t="str">
        <f t="shared" si="2"/>
        <v>Alto</v>
      </c>
      <c r="O17" s="51" t="s">
        <v>42</v>
      </c>
      <c r="P17" s="55" t="s">
        <v>71</v>
      </c>
      <c r="Q17" s="50">
        <v>1.0</v>
      </c>
      <c r="R17" s="50">
        <v>2.0</v>
      </c>
      <c r="S17" s="50">
        <f t="shared" si="3"/>
        <v>3</v>
      </c>
      <c r="T17" s="51" t="str">
        <f t="shared" si="4"/>
        <v>Bajo</v>
      </c>
      <c r="U17" s="56" t="s">
        <v>44</v>
      </c>
      <c r="V17" s="55" t="s">
        <v>54</v>
      </c>
      <c r="W17" s="52" t="s">
        <v>55</v>
      </c>
      <c r="X17" s="52" t="s">
        <v>72</v>
      </c>
      <c r="Y17" s="52" t="s">
        <v>73</v>
      </c>
      <c r="Z17" s="53" t="s">
        <v>74</v>
      </c>
    </row>
    <row r="18" ht="69.75" hidden="1" customHeight="1">
      <c r="A18" s="48" t="s">
        <v>75</v>
      </c>
      <c r="B18" s="49" t="s">
        <v>76</v>
      </c>
      <c r="C18" s="49" t="s">
        <v>77</v>
      </c>
      <c r="D18" s="50"/>
      <c r="E18" s="51" t="s">
        <v>36</v>
      </c>
      <c r="F18" s="51" t="s">
        <v>67</v>
      </c>
      <c r="G18" s="51" t="s">
        <v>38</v>
      </c>
      <c r="H18" s="51" t="s">
        <v>68</v>
      </c>
      <c r="I18" s="52" t="s">
        <v>78</v>
      </c>
      <c r="J18" s="52" t="s">
        <v>79</v>
      </c>
      <c r="K18" s="50">
        <v>1.0</v>
      </c>
      <c r="L18" s="50">
        <v>4.0</v>
      </c>
      <c r="M18" s="50">
        <f t="shared" si="1"/>
        <v>5</v>
      </c>
      <c r="N18" s="51" t="str">
        <f t="shared" si="2"/>
        <v>Medio</v>
      </c>
      <c r="O18" s="51" t="s">
        <v>42</v>
      </c>
      <c r="P18" s="52" t="s">
        <v>80</v>
      </c>
      <c r="Q18" s="50">
        <v>1.0</v>
      </c>
      <c r="R18" s="50">
        <v>4.0</v>
      </c>
      <c r="S18" s="50">
        <f t="shared" si="3"/>
        <v>5</v>
      </c>
      <c r="T18" s="51" t="str">
        <f t="shared" si="4"/>
        <v>Medio</v>
      </c>
      <c r="U18" s="50" t="s">
        <v>81</v>
      </c>
      <c r="V18" s="52" t="s">
        <v>54</v>
      </c>
      <c r="W18" s="52" t="s">
        <v>55</v>
      </c>
      <c r="X18" s="52" t="s">
        <v>47</v>
      </c>
      <c r="Y18" s="52" t="s">
        <v>82</v>
      </c>
      <c r="Z18" s="53" t="s">
        <v>57</v>
      </c>
    </row>
    <row r="19" ht="69.75" hidden="1" customHeight="1">
      <c r="A19" s="48" t="s">
        <v>83</v>
      </c>
      <c r="B19" s="49" t="s">
        <v>84</v>
      </c>
      <c r="C19" s="49" t="s">
        <v>36</v>
      </c>
      <c r="D19" s="50"/>
      <c r="E19" s="51" t="s">
        <v>85</v>
      </c>
      <c r="F19" s="51" t="s">
        <v>37</v>
      </c>
      <c r="G19" s="51" t="s">
        <v>38</v>
      </c>
      <c r="H19" s="51" t="s">
        <v>39</v>
      </c>
      <c r="I19" s="52" t="s">
        <v>86</v>
      </c>
      <c r="J19" s="52" t="s">
        <v>87</v>
      </c>
      <c r="K19" s="50">
        <v>1.0</v>
      </c>
      <c r="L19" s="50">
        <v>4.0</v>
      </c>
      <c r="M19" s="50">
        <f t="shared" si="1"/>
        <v>5</v>
      </c>
      <c r="N19" s="51" t="str">
        <f t="shared" si="2"/>
        <v>Medio</v>
      </c>
      <c r="O19" s="54" t="s">
        <v>42</v>
      </c>
      <c r="P19" s="52" t="s">
        <v>88</v>
      </c>
      <c r="Q19" s="50">
        <v>1.0</v>
      </c>
      <c r="R19" s="50">
        <v>3.0</v>
      </c>
      <c r="S19" s="50">
        <f t="shared" si="3"/>
        <v>4</v>
      </c>
      <c r="T19" s="51" t="str">
        <f t="shared" si="4"/>
        <v>Bajo</v>
      </c>
      <c r="U19" s="50" t="s">
        <v>44</v>
      </c>
      <c r="V19" s="52" t="s">
        <v>54</v>
      </c>
      <c r="W19" s="52" t="s">
        <v>55</v>
      </c>
      <c r="X19" s="52" t="s">
        <v>47</v>
      </c>
      <c r="Y19" s="52" t="s">
        <v>89</v>
      </c>
      <c r="Z19" s="57" t="s">
        <v>90</v>
      </c>
    </row>
    <row r="20" ht="69.75" hidden="1" customHeight="1">
      <c r="A20" s="48" t="s">
        <v>36</v>
      </c>
      <c r="B20" s="49" t="s">
        <v>66</v>
      </c>
      <c r="C20" s="49" t="s">
        <v>91</v>
      </c>
      <c r="D20" s="50"/>
      <c r="E20" s="51" t="s">
        <v>58</v>
      </c>
      <c r="F20" s="51" t="s">
        <v>37</v>
      </c>
      <c r="G20" s="51" t="s">
        <v>92</v>
      </c>
      <c r="H20" s="51" t="s">
        <v>39</v>
      </c>
      <c r="I20" s="52" t="s">
        <v>93</v>
      </c>
      <c r="J20" s="52" t="s">
        <v>94</v>
      </c>
      <c r="K20" s="50">
        <v>2.0</v>
      </c>
      <c r="L20" s="50">
        <v>4.0</v>
      </c>
      <c r="M20" s="50">
        <f t="shared" si="1"/>
        <v>6</v>
      </c>
      <c r="N20" s="51" t="str">
        <f t="shared" si="2"/>
        <v>Alto</v>
      </c>
      <c r="O20" s="54" t="s">
        <v>95</v>
      </c>
      <c r="P20" s="52" t="s">
        <v>96</v>
      </c>
      <c r="Q20" s="50">
        <v>2.0</v>
      </c>
      <c r="R20" s="50">
        <v>3.0</v>
      </c>
      <c r="S20" s="50">
        <f t="shared" si="3"/>
        <v>5</v>
      </c>
      <c r="T20" s="51" t="str">
        <f t="shared" si="4"/>
        <v>Medio</v>
      </c>
      <c r="U20" s="50" t="s">
        <v>44</v>
      </c>
      <c r="V20" s="52" t="s">
        <v>45</v>
      </c>
      <c r="W20" s="52" t="s">
        <v>97</v>
      </c>
      <c r="X20" s="52" t="s">
        <v>98</v>
      </c>
      <c r="Y20" s="52" t="s">
        <v>99</v>
      </c>
      <c r="Z20" s="53" t="s">
        <v>100</v>
      </c>
    </row>
    <row r="21" ht="69.75" hidden="1" customHeight="1">
      <c r="A21" s="48" t="s">
        <v>75</v>
      </c>
      <c r="B21" s="49" t="s">
        <v>101</v>
      </c>
      <c r="C21" s="49" t="s">
        <v>102</v>
      </c>
      <c r="D21" s="50"/>
      <c r="E21" s="51" t="s">
        <v>85</v>
      </c>
      <c r="F21" s="51" t="s">
        <v>37</v>
      </c>
      <c r="G21" s="51" t="s">
        <v>38</v>
      </c>
      <c r="H21" s="51" t="s">
        <v>39</v>
      </c>
      <c r="I21" s="52" t="s">
        <v>103</v>
      </c>
      <c r="J21" s="52" t="s">
        <v>104</v>
      </c>
      <c r="K21" s="50">
        <v>1.0</v>
      </c>
      <c r="L21" s="50">
        <v>5.0</v>
      </c>
      <c r="M21" s="50">
        <f t="shared" si="1"/>
        <v>6</v>
      </c>
      <c r="N21" s="51" t="str">
        <f t="shared" si="2"/>
        <v>Alto</v>
      </c>
      <c r="O21" s="51" t="s">
        <v>95</v>
      </c>
      <c r="P21" s="52" t="s">
        <v>105</v>
      </c>
      <c r="Q21" s="50">
        <v>1.0</v>
      </c>
      <c r="R21" s="50">
        <v>1.0</v>
      </c>
      <c r="S21" s="50">
        <f t="shared" si="3"/>
        <v>2</v>
      </c>
      <c r="T21" s="51" t="str">
        <f t="shared" si="4"/>
        <v>Bajo</v>
      </c>
      <c r="U21" s="50" t="s">
        <v>81</v>
      </c>
      <c r="V21" s="52" t="s">
        <v>54</v>
      </c>
      <c r="W21" s="52" t="s">
        <v>55</v>
      </c>
      <c r="X21" s="52" t="s">
        <v>47</v>
      </c>
      <c r="Y21" s="52" t="s">
        <v>106</v>
      </c>
      <c r="Z21" s="53" t="s">
        <v>57</v>
      </c>
    </row>
    <row r="22" ht="69.75" hidden="1" customHeight="1">
      <c r="A22" s="48" t="s">
        <v>75</v>
      </c>
      <c r="B22" s="49" t="s">
        <v>107</v>
      </c>
      <c r="C22" s="49" t="s">
        <v>108</v>
      </c>
      <c r="D22" s="50"/>
      <c r="E22" s="51" t="s">
        <v>58</v>
      </c>
      <c r="F22" s="51" t="s">
        <v>37</v>
      </c>
      <c r="G22" s="51" t="s">
        <v>38</v>
      </c>
      <c r="H22" s="51" t="s">
        <v>39</v>
      </c>
      <c r="I22" s="52" t="s">
        <v>109</v>
      </c>
      <c r="J22" s="52" t="s">
        <v>110</v>
      </c>
      <c r="K22" s="50">
        <v>3.0</v>
      </c>
      <c r="L22" s="50">
        <v>5.0</v>
      </c>
      <c r="M22" s="50">
        <f t="shared" si="1"/>
        <v>8</v>
      </c>
      <c r="N22" s="51" t="str">
        <f t="shared" si="2"/>
        <v>Extremo</v>
      </c>
      <c r="O22" s="51" t="s">
        <v>95</v>
      </c>
      <c r="P22" s="52" t="s">
        <v>111</v>
      </c>
      <c r="Q22" s="50">
        <v>2.0</v>
      </c>
      <c r="R22" s="50">
        <v>4.0</v>
      </c>
      <c r="S22" s="50">
        <f t="shared" si="3"/>
        <v>6</v>
      </c>
      <c r="T22" s="51" t="str">
        <f t="shared" si="4"/>
        <v>Alto</v>
      </c>
      <c r="U22" s="50" t="s">
        <v>44</v>
      </c>
      <c r="V22" s="52" t="s">
        <v>45</v>
      </c>
      <c r="W22" s="52" t="s">
        <v>55</v>
      </c>
      <c r="X22" s="52" t="s">
        <v>47</v>
      </c>
      <c r="Y22" s="52" t="s">
        <v>112</v>
      </c>
      <c r="Z22" s="53" t="s">
        <v>113</v>
      </c>
    </row>
    <row r="23" ht="69.75" hidden="1" customHeight="1">
      <c r="A23" s="48" t="s">
        <v>36</v>
      </c>
      <c r="B23" s="49" t="s">
        <v>50</v>
      </c>
      <c r="C23" s="49" t="s">
        <v>36</v>
      </c>
      <c r="D23" s="50"/>
      <c r="E23" s="51" t="s">
        <v>36</v>
      </c>
      <c r="F23" s="51" t="s">
        <v>67</v>
      </c>
      <c r="G23" s="51" t="s">
        <v>38</v>
      </c>
      <c r="H23" s="51" t="s">
        <v>114</v>
      </c>
      <c r="I23" s="52" t="s">
        <v>115</v>
      </c>
      <c r="J23" s="52" t="s">
        <v>116</v>
      </c>
      <c r="K23" s="50">
        <v>1.0</v>
      </c>
      <c r="L23" s="50">
        <v>4.0</v>
      </c>
      <c r="M23" s="50">
        <f t="shared" si="1"/>
        <v>5</v>
      </c>
      <c r="N23" s="51" t="str">
        <f t="shared" si="2"/>
        <v>Medio</v>
      </c>
      <c r="O23" s="51" t="s">
        <v>117</v>
      </c>
      <c r="P23" s="52" t="s">
        <v>118</v>
      </c>
      <c r="Q23" s="50">
        <v>1.0</v>
      </c>
      <c r="R23" s="50">
        <v>2.0</v>
      </c>
      <c r="S23" s="50">
        <f t="shared" si="3"/>
        <v>3</v>
      </c>
      <c r="T23" s="51" t="str">
        <f t="shared" si="4"/>
        <v>Bajo</v>
      </c>
      <c r="U23" s="50" t="s">
        <v>44</v>
      </c>
      <c r="V23" s="52" t="s">
        <v>54</v>
      </c>
      <c r="W23" s="52" t="s">
        <v>119</v>
      </c>
      <c r="X23" s="52" t="s">
        <v>120</v>
      </c>
      <c r="Y23" s="52" t="s">
        <v>121</v>
      </c>
      <c r="Z23" s="53" t="s">
        <v>57</v>
      </c>
    </row>
    <row r="24" ht="69.75" hidden="1" customHeight="1">
      <c r="A24" s="48" t="s">
        <v>75</v>
      </c>
      <c r="B24" s="49" t="s">
        <v>101</v>
      </c>
      <c r="C24" s="49" t="s">
        <v>102</v>
      </c>
      <c r="D24" s="50"/>
      <c r="E24" s="51" t="s">
        <v>85</v>
      </c>
      <c r="F24" s="51" t="s">
        <v>67</v>
      </c>
      <c r="G24" s="51" t="s">
        <v>38</v>
      </c>
      <c r="H24" s="51" t="s">
        <v>114</v>
      </c>
      <c r="I24" s="52" t="s">
        <v>122</v>
      </c>
      <c r="J24" s="52" t="s">
        <v>123</v>
      </c>
      <c r="K24" s="50">
        <v>2.0</v>
      </c>
      <c r="L24" s="50">
        <v>4.0</v>
      </c>
      <c r="M24" s="50">
        <f t="shared" si="1"/>
        <v>6</v>
      </c>
      <c r="N24" s="51" t="str">
        <f t="shared" si="2"/>
        <v>Alto</v>
      </c>
      <c r="O24" s="51" t="s">
        <v>42</v>
      </c>
      <c r="P24" s="52" t="s">
        <v>124</v>
      </c>
      <c r="Q24" s="50">
        <v>2.0</v>
      </c>
      <c r="R24" s="50">
        <v>2.0</v>
      </c>
      <c r="S24" s="50">
        <f t="shared" si="3"/>
        <v>4</v>
      </c>
      <c r="T24" s="51" t="str">
        <f t="shared" si="4"/>
        <v>Bajo</v>
      </c>
      <c r="U24" s="50" t="s">
        <v>44</v>
      </c>
      <c r="V24" s="52" t="s">
        <v>54</v>
      </c>
      <c r="W24" s="52" t="s">
        <v>125</v>
      </c>
      <c r="X24" s="52" t="s">
        <v>126</v>
      </c>
      <c r="Y24" s="52" t="s">
        <v>127</v>
      </c>
      <c r="Z24" s="53" t="s">
        <v>128</v>
      </c>
    </row>
    <row r="25" ht="69.75" customHeight="1">
      <c r="A25" s="48" t="s">
        <v>36</v>
      </c>
      <c r="B25" s="49" t="s">
        <v>36</v>
      </c>
      <c r="C25" s="49" t="s">
        <v>36</v>
      </c>
      <c r="D25" s="50"/>
      <c r="E25" s="51" t="s">
        <v>36</v>
      </c>
      <c r="F25" s="51" t="s">
        <v>67</v>
      </c>
      <c r="G25" s="51" t="s">
        <v>38</v>
      </c>
      <c r="H25" s="51" t="s">
        <v>129</v>
      </c>
      <c r="I25" s="52" t="s">
        <v>130</v>
      </c>
      <c r="J25" s="52" t="s">
        <v>131</v>
      </c>
      <c r="K25" s="50">
        <v>2.0</v>
      </c>
      <c r="L25" s="50">
        <v>4.0</v>
      </c>
      <c r="M25" s="50">
        <f t="shared" si="1"/>
        <v>6</v>
      </c>
      <c r="N25" s="51" t="str">
        <f t="shared" si="2"/>
        <v>Alto</v>
      </c>
      <c r="O25" s="51" t="s">
        <v>117</v>
      </c>
      <c r="P25" s="52" t="s">
        <v>132</v>
      </c>
      <c r="Q25" s="50">
        <v>2.0</v>
      </c>
      <c r="R25" s="50">
        <v>2.0</v>
      </c>
      <c r="S25" s="50">
        <f t="shared" si="3"/>
        <v>4</v>
      </c>
      <c r="T25" s="51" t="str">
        <f t="shared" si="4"/>
        <v>Bajo</v>
      </c>
      <c r="U25" s="50" t="s">
        <v>44</v>
      </c>
      <c r="V25" s="52" t="s">
        <v>54</v>
      </c>
      <c r="W25" s="52" t="s">
        <v>55</v>
      </c>
      <c r="X25" s="52" t="s">
        <v>133</v>
      </c>
      <c r="Y25" s="52" t="s">
        <v>134</v>
      </c>
      <c r="Z25" s="53" t="s">
        <v>57</v>
      </c>
    </row>
    <row r="26" ht="69.75" hidden="1" customHeight="1">
      <c r="A26" s="48" t="s">
        <v>36</v>
      </c>
      <c r="B26" s="49" t="s">
        <v>50</v>
      </c>
      <c r="C26" s="49" t="s">
        <v>36</v>
      </c>
      <c r="D26" s="50"/>
      <c r="E26" s="51" t="s">
        <v>36</v>
      </c>
      <c r="F26" s="54" t="s">
        <v>67</v>
      </c>
      <c r="G26" s="51" t="s">
        <v>38</v>
      </c>
      <c r="H26" s="54" t="s">
        <v>39</v>
      </c>
      <c r="I26" s="52" t="s">
        <v>135</v>
      </c>
      <c r="J26" s="52" t="s">
        <v>136</v>
      </c>
      <c r="K26" s="50">
        <v>3.0</v>
      </c>
      <c r="L26" s="50">
        <v>2.0</v>
      </c>
      <c r="M26" s="50">
        <f t="shared" si="1"/>
        <v>5</v>
      </c>
      <c r="N26" s="51" t="str">
        <f t="shared" si="2"/>
        <v>Medio</v>
      </c>
      <c r="O26" s="54" t="s">
        <v>42</v>
      </c>
      <c r="P26" s="52" t="s">
        <v>137</v>
      </c>
      <c r="Q26" s="50">
        <v>2.0</v>
      </c>
      <c r="R26" s="50">
        <v>1.0</v>
      </c>
      <c r="S26" s="50">
        <f t="shared" si="3"/>
        <v>3</v>
      </c>
      <c r="T26" s="51" t="str">
        <f t="shared" si="4"/>
        <v>Bajo</v>
      </c>
      <c r="U26" s="50" t="s">
        <v>81</v>
      </c>
      <c r="V26" s="55" t="s">
        <v>138</v>
      </c>
      <c r="W26" s="52" t="s">
        <v>46</v>
      </c>
      <c r="X26" s="52" t="s">
        <v>47</v>
      </c>
      <c r="Y26" s="52" t="s">
        <v>139</v>
      </c>
      <c r="Z26" s="53" t="s">
        <v>57</v>
      </c>
    </row>
    <row r="27" ht="69.75" hidden="1" customHeight="1">
      <c r="A27" s="48" t="s">
        <v>36</v>
      </c>
      <c r="B27" s="49" t="s">
        <v>50</v>
      </c>
      <c r="C27" s="49" t="s">
        <v>36</v>
      </c>
      <c r="D27" s="50"/>
      <c r="E27" s="51" t="s">
        <v>36</v>
      </c>
      <c r="F27" s="51" t="s">
        <v>67</v>
      </c>
      <c r="G27" s="51" t="s">
        <v>38</v>
      </c>
      <c r="H27" s="51" t="s">
        <v>68</v>
      </c>
      <c r="I27" s="52" t="s">
        <v>140</v>
      </c>
      <c r="J27" s="52" t="s">
        <v>141</v>
      </c>
      <c r="K27" s="50">
        <v>1.0</v>
      </c>
      <c r="L27" s="50">
        <v>5.0</v>
      </c>
      <c r="M27" s="50">
        <f t="shared" si="1"/>
        <v>6</v>
      </c>
      <c r="N27" s="51" t="str">
        <f t="shared" si="2"/>
        <v>Alto</v>
      </c>
      <c r="O27" s="51" t="s">
        <v>42</v>
      </c>
      <c r="P27" s="52" t="s">
        <v>142</v>
      </c>
      <c r="Q27" s="50">
        <v>1.0</v>
      </c>
      <c r="R27" s="50">
        <v>2.0</v>
      </c>
      <c r="S27" s="50">
        <f t="shared" si="3"/>
        <v>3</v>
      </c>
      <c r="T27" s="51" t="str">
        <f t="shared" si="4"/>
        <v>Bajo</v>
      </c>
      <c r="U27" s="50" t="s">
        <v>44</v>
      </c>
      <c r="V27" s="52" t="s">
        <v>54</v>
      </c>
      <c r="W27" s="52" t="s">
        <v>55</v>
      </c>
      <c r="X27" s="52" t="s">
        <v>133</v>
      </c>
      <c r="Y27" s="52" t="s">
        <v>143</v>
      </c>
      <c r="Z27" s="53" t="s">
        <v>113</v>
      </c>
    </row>
    <row r="28" ht="69.75" customHeight="1">
      <c r="A28" s="48" t="s">
        <v>36</v>
      </c>
      <c r="B28" s="49" t="s">
        <v>36</v>
      </c>
      <c r="C28" s="49" t="s">
        <v>36</v>
      </c>
      <c r="D28" s="50"/>
      <c r="E28" s="51" t="s">
        <v>36</v>
      </c>
      <c r="F28" s="51" t="s">
        <v>67</v>
      </c>
      <c r="G28" s="51" t="s">
        <v>38</v>
      </c>
      <c r="H28" s="51" t="s">
        <v>114</v>
      </c>
      <c r="I28" s="52" t="s">
        <v>144</v>
      </c>
      <c r="J28" s="52" t="s">
        <v>145</v>
      </c>
      <c r="K28" s="50">
        <v>1.0</v>
      </c>
      <c r="L28" s="50">
        <v>2.0</v>
      </c>
      <c r="M28" s="50">
        <f t="shared" si="1"/>
        <v>3</v>
      </c>
      <c r="N28" s="51" t="str">
        <f t="shared" si="2"/>
        <v>Bajo</v>
      </c>
      <c r="O28" s="51" t="s">
        <v>117</v>
      </c>
      <c r="P28" s="52" t="s">
        <v>146</v>
      </c>
      <c r="Q28" s="50">
        <v>1.0</v>
      </c>
      <c r="R28" s="50">
        <v>2.0</v>
      </c>
      <c r="S28" s="50">
        <f t="shared" si="3"/>
        <v>3</v>
      </c>
      <c r="T28" s="51" t="str">
        <f t="shared" si="4"/>
        <v>Bajo</v>
      </c>
      <c r="U28" s="50" t="s">
        <v>44</v>
      </c>
      <c r="V28" s="52" t="s">
        <v>54</v>
      </c>
      <c r="W28" s="52" t="s">
        <v>55</v>
      </c>
      <c r="X28" s="52" t="s">
        <v>133</v>
      </c>
      <c r="Y28" s="52" t="s">
        <v>147</v>
      </c>
      <c r="Z28" s="53" t="s">
        <v>113</v>
      </c>
    </row>
    <row r="29" ht="69.75" hidden="1" customHeight="1">
      <c r="A29" s="48" t="s">
        <v>36</v>
      </c>
      <c r="B29" s="49" t="s">
        <v>66</v>
      </c>
      <c r="C29" s="49" t="s">
        <v>91</v>
      </c>
      <c r="D29" s="50"/>
      <c r="E29" s="54" t="s">
        <v>85</v>
      </c>
      <c r="F29" s="54" t="s">
        <v>67</v>
      </c>
      <c r="G29" s="51" t="s">
        <v>38</v>
      </c>
      <c r="H29" s="54" t="s">
        <v>39</v>
      </c>
      <c r="I29" s="52" t="s">
        <v>148</v>
      </c>
      <c r="J29" s="52" t="s">
        <v>149</v>
      </c>
      <c r="K29" s="50">
        <v>4.0</v>
      </c>
      <c r="L29" s="50">
        <v>3.0</v>
      </c>
      <c r="M29" s="50">
        <f t="shared" si="1"/>
        <v>7</v>
      </c>
      <c r="N29" s="51" t="str">
        <f t="shared" si="2"/>
        <v>Alto</v>
      </c>
      <c r="O29" s="54" t="s">
        <v>42</v>
      </c>
      <c r="P29" s="52" t="s">
        <v>150</v>
      </c>
      <c r="Q29" s="50">
        <v>2.0</v>
      </c>
      <c r="R29" s="50">
        <v>2.0</v>
      </c>
      <c r="S29" s="50">
        <f t="shared" si="3"/>
        <v>4</v>
      </c>
      <c r="T29" s="51" t="str">
        <f t="shared" si="4"/>
        <v>Bajo</v>
      </c>
      <c r="U29" s="50" t="s">
        <v>44</v>
      </c>
      <c r="V29" s="55" t="s">
        <v>138</v>
      </c>
      <c r="W29" s="52" t="s">
        <v>62</v>
      </c>
      <c r="X29" s="52" t="s">
        <v>151</v>
      </c>
      <c r="Y29" s="52" t="s">
        <v>152</v>
      </c>
      <c r="Z29" s="53" t="s">
        <v>153</v>
      </c>
    </row>
    <row r="30" ht="69.75" customHeight="1">
      <c r="A30" s="48" t="s">
        <v>36</v>
      </c>
      <c r="B30" s="49" t="s">
        <v>36</v>
      </c>
      <c r="C30" s="49" t="s">
        <v>36</v>
      </c>
      <c r="D30" s="50"/>
      <c r="E30" s="51" t="s">
        <v>36</v>
      </c>
      <c r="F30" s="51" t="s">
        <v>37</v>
      </c>
      <c r="G30" s="51" t="s">
        <v>38</v>
      </c>
      <c r="H30" s="51" t="s">
        <v>154</v>
      </c>
      <c r="I30" s="52" t="s">
        <v>155</v>
      </c>
      <c r="J30" s="52" t="s">
        <v>156</v>
      </c>
      <c r="K30" s="50">
        <v>3.0</v>
      </c>
      <c r="L30" s="50">
        <v>4.0</v>
      </c>
      <c r="M30" s="50">
        <f t="shared" si="1"/>
        <v>7</v>
      </c>
      <c r="N30" s="51" t="str">
        <f t="shared" si="2"/>
        <v>Alto</v>
      </c>
      <c r="O30" s="51" t="s">
        <v>117</v>
      </c>
      <c r="P30" s="52" t="s">
        <v>157</v>
      </c>
      <c r="Q30" s="50">
        <v>2.0</v>
      </c>
      <c r="R30" s="50">
        <v>2.0</v>
      </c>
      <c r="S30" s="50">
        <f t="shared" si="3"/>
        <v>4</v>
      </c>
      <c r="T30" s="51" t="str">
        <f t="shared" si="4"/>
        <v>Bajo</v>
      </c>
      <c r="U30" s="50" t="s">
        <v>44</v>
      </c>
      <c r="V30" s="52" t="s">
        <v>54</v>
      </c>
      <c r="W30" s="52" t="s">
        <v>55</v>
      </c>
      <c r="X30" s="52" t="s">
        <v>47</v>
      </c>
      <c r="Y30" s="52" t="s">
        <v>158</v>
      </c>
      <c r="Z30" s="53" t="s">
        <v>57</v>
      </c>
    </row>
    <row r="31" ht="69.75" hidden="1" customHeight="1">
      <c r="A31" s="48" t="s">
        <v>36</v>
      </c>
      <c r="B31" s="49" t="s">
        <v>66</v>
      </c>
      <c r="C31" s="49" t="s">
        <v>91</v>
      </c>
      <c r="D31" s="50"/>
      <c r="E31" s="51" t="s">
        <v>36</v>
      </c>
      <c r="F31" s="51" t="s">
        <v>67</v>
      </c>
      <c r="G31" s="51" t="s">
        <v>38</v>
      </c>
      <c r="H31" s="51" t="s">
        <v>39</v>
      </c>
      <c r="I31" s="52" t="s">
        <v>159</v>
      </c>
      <c r="J31" s="52" t="s">
        <v>160</v>
      </c>
      <c r="K31" s="50">
        <v>3.0</v>
      </c>
      <c r="L31" s="50">
        <v>4.0</v>
      </c>
      <c r="M31" s="50">
        <f t="shared" si="1"/>
        <v>7</v>
      </c>
      <c r="N31" s="51" t="str">
        <f t="shared" si="2"/>
        <v>Alto</v>
      </c>
      <c r="O31" s="51" t="s">
        <v>117</v>
      </c>
      <c r="P31" s="52" t="s">
        <v>157</v>
      </c>
      <c r="Q31" s="50">
        <v>2.0</v>
      </c>
      <c r="R31" s="50">
        <v>3.0</v>
      </c>
      <c r="S31" s="50">
        <v>5.0</v>
      </c>
      <c r="T31" s="51" t="str">
        <f t="shared" si="4"/>
        <v>Medio</v>
      </c>
      <c r="U31" s="50" t="s">
        <v>44</v>
      </c>
      <c r="V31" s="52" t="s">
        <v>54</v>
      </c>
      <c r="W31" s="52" t="s">
        <v>55</v>
      </c>
      <c r="X31" s="52" t="s">
        <v>47</v>
      </c>
      <c r="Y31" s="52" t="s">
        <v>161</v>
      </c>
      <c r="Z31" s="53" t="s">
        <v>57</v>
      </c>
    </row>
    <row r="32" ht="69.75" hidden="1" customHeight="1">
      <c r="A32" s="48" t="s">
        <v>36</v>
      </c>
      <c r="B32" s="49" t="s">
        <v>50</v>
      </c>
      <c r="C32" s="49" t="s">
        <v>36</v>
      </c>
      <c r="D32" s="50"/>
      <c r="E32" s="51" t="s">
        <v>58</v>
      </c>
      <c r="F32" s="51" t="s">
        <v>37</v>
      </c>
      <c r="G32" s="51" t="s">
        <v>38</v>
      </c>
      <c r="H32" s="51" t="s">
        <v>39</v>
      </c>
      <c r="I32" s="52" t="s">
        <v>162</v>
      </c>
      <c r="J32" s="52" t="s">
        <v>163</v>
      </c>
      <c r="K32" s="50">
        <v>3.0</v>
      </c>
      <c r="L32" s="50">
        <v>3.0</v>
      </c>
      <c r="M32" s="50">
        <f t="shared" si="1"/>
        <v>6</v>
      </c>
      <c r="N32" s="51" t="str">
        <f t="shared" si="2"/>
        <v>Alto</v>
      </c>
      <c r="O32" s="51" t="s">
        <v>42</v>
      </c>
      <c r="P32" s="58" t="s">
        <v>164</v>
      </c>
      <c r="Q32" s="50">
        <v>2.0</v>
      </c>
      <c r="R32" s="50">
        <v>2.0</v>
      </c>
      <c r="S32" s="50">
        <f t="shared" ref="S32:S145" si="5">IF(Q32+R32=0,"",Q32+R32)</f>
        <v>4</v>
      </c>
      <c r="T32" s="51" t="str">
        <f t="shared" si="4"/>
        <v>Bajo</v>
      </c>
      <c r="U32" s="50" t="s">
        <v>44</v>
      </c>
      <c r="V32" s="52" t="s">
        <v>54</v>
      </c>
      <c r="W32" s="52" t="s">
        <v>55</v>
      </c>
      <c r="X32" s="52" t="s">
        <v>47</v>
      </c>
      <c r="Y32" s="52" t="s">
        <v>165</v>
      </c>
      <c r="Z32" s="53" t="s">
        <v>90</v>
      </c>
    </row>
    <row r="33" ht="69.75" hidden="1" customHeight="1">
      <c r="A33" s="48" t="s">
        <v>166</v>
      </c>
      <c r="B33" s="49" t="s">
        <v>167</v>
      </c>
      <c r="C33" s="49" t="s">
        <v>36</v>
      </c>
      <c r="D33" s="50"/>
      <c r="E33" s="51" t="s">
        <v>58</v>
      </c>
      <c r="F33" s="51" t="s">
        <v>37</v>
      </c>
      <c r="G33" s="51" t="s">
        <v>168</v>
      </c>
      <c r="H33" s="51" t="s">
        <v>39</v>
      </c>
      <c r="I33" s="52" t="s">
        <v>169</v>
      </c>
      <c r="J33" s="52" t="s">
        <v>170</v>
      </c>
      <c r="K33" s="50">
        <v>2.0</v>
      </c>
      <c r="L33" s="50">
        <v>3.0</v>
      </c>
      <c r="M33" s="50">
        <f t="shared" si="1"/>
        <v>5</v>
      </c>
      <c r="N33" s="51" t="str">
        <f t="shared" si="2"/>
        <v>Medio</v>
      </c>
      <c r="O33" s="54" t="s">
        <v>95</v>
      </c>
      <c r="P33" s="52" t="s">
        <v>171</v>
      </c>
      <c r="Q33" s="50">
        <v>2.0</v>
      </c>
      <c r="R33" s="50">
        <v>2.0</v>
      </c>
      <c r="S33" s="50">
        <f t="shared" si="5"/>
        <v>4</v>
      </c>
      <c r="T33" s="51" t="str">
        <f t="shared" si="4"/>
        <v>Bajo</v>
      </c>
      <c r="U33" s="50" t="s">
        <v>44</v>
      </c>
      <c r="V33" s="52" t="s">
        <v>45</v>
      </c>
      <c r="W33" s="52" t="s">
        <v>172</v>
      </c>
      <c r="X33" s="52" t="s">
        <v>72</v>
      </c>
      <c r="Y33" s="52" t="s">
        <v>173</v>
      </c>
      <c r="Z33" s="53" t="s">
        <v>174</v>
      </c>
    </row>
    <row r="34" ht="69.75" hidden="1" customHeight="1">
      <c r="A34" s="48" t="s">
        <v>175</v>
      </c>
      <c r="B34" s="49" t="s">
        <v>176</v>
      </c>
      <c r="C34" s="49" t="s">
        <v>177</v>
      </c>
      <c r="D34" s="50"/>
      <c r="E34" s="51" t="s">
        <v>36</v>
      </c>
      <c r="F34" s="51" t="s">
        <v>67</v>
      </c>
      <c r="G34" s="51" t="s">
        <v>38</v>
      </c>
      <c r="H34" s="51" t="s">
        <v>39</v>
      </c>
      <c r="I34" s="52" t="s">
        <v>178</v>
      </c>
      <c r="J34" s="55" t="s">
        <v>179</v>
      </c>
      <c r="K34" s="50">
        <v>3.0</v>
      </c>
      <c r="L34" s="50">
        <v>4.0</v>
      </c>
      <c r="M34" s="50">
        <f t="shared" si="1"/>
        <v>7</v>
      </c>
      <c r="N34" s="51" t="str">
        <f t="shared" si="2"/>
        <v>Alto</v>
      </c>
      <c r="O34" s="51" t="s">
        <v>117</v>
      </c>
      <c r="P34" s="55" t="s">
        <v>180</v>
      </c>
      <c r="Q34" s="50">
        <v>3.0</v>
      </c>
      <c r="R34" s="50">
        <v>4.0</v>
      </c>
      <c r="S34" s="50">
        <f t="shared" si="5"/>
        <v>7</v>
      </c>
      <c r="T34" s="51" t="str">
        <f t="shared" si="4"/>
        <v>Alto</v>
      </c>
      <c r="U34" s="56" t="s">
        <v>44</v>
      </c>
      <c r="V34" s="55" t="s">
        <v>54</v>
      </c>
      <c r="W34" s="52" t="s">
        <v>55</v>
      </c>
      <c r="X34" s="52" t="s">
        <v>72</v>
      </c>
      <c r="Y34" s="52" t="s">
        <v>181</v>
      </c>
      <c r="Z34" s="53" t="s">
        <v>182</v>
      </c>
    </row>
    <row r="35" ht="69.75" hidden="1" customHeight="1">
      <c r="A35" s="48" t="s">
        <v>75</v>
      </c>
      <c r="B35" s="49" t="s">
        <v>76</v>
      </c>
      <c r="C35" s="49" t="s">
        <v>77</v>
      </c>
      <c r="D35" s="50"/>
      <c r="E35" s="51" t="s">
        <v>36</v>
      </c>
      <c r="F35" s="51" t="s">
        <v>67</v>
      </c>
      <c r="G35" s="51" t="s">
        <v>92</v>
      </c>
      <c r="H35" s="51" t="s">
        <v>39</v>
      </c>
      <c r="I35" s="52" t="s">
        <v>183</v>
      </c>
      <c r="J35" s="52" t="s">
        <v>184</v>
      </c>
      <c r="K35" s="50">
        <v>3.0</v>
      </c>
      <c r="L35" s="50">
        <v>3.0</v>
      </c>
      <c r="M35" s="50">
        <f t="shared" si="1"/>
        <v>6</v>
      </c>
      <c r="N35" s="51" t="str">
        <f t="shared" si="2"/>
        <v>Alto</v>
      </c>
      <c r="O35" s="51" t="s">
        <v>95</v>
      </c>
      <c r="P35" s="52" t="s">
        <v>185</v>
      </c>
      <c r="Q35" s="50" t="s">
        <v>186</v>
      </c>
      <c r="R35" s="50">
        <v>3.0</v>
      </c>
      <c r="S35" s="50">
        <f t="shared" si="5"/>
        <v>4</v>
      </c>
      <c r="T35" s="51" t="str">
        <f t="shared" si="4"/>
        <v>Bajo</v>
      </c>
      <c r="U35" s="50" t="s">
        <v>44</v>
      </c>
      <c r="V35" s="52" t="s">
        <v>187</v>
      </c>
      <c r="W35" s="52" t="s">
        <v>97</v>
      </c>
      <c r="X35" s="52" t="s">
        <v>188</v>
      </c>
      <c r="Y35" s="52" t="s">
        <v>189</v>
      </c>
      <c r="Z35" s="53" t="s">
        <v>100</v>
      </c>
    </row>
    <row r="36" ht="69.75" hidden="1" customHeight="1">
      <c r="A36" s="48" t="s">
        <v>175</v>
      </c>
      <c r="B36" s="49" t="s">
        <v>176</v>
      </c>
      <c r="C36" s="49" t="s">
        <v>177</v>
      </c>
      <c r="D36" s="50"/>
      <c r="E36" s="51" t="s">
        <v>58</v>
      </c>
      <c r="F36" s="51" t="s">
        <v>37</v>
      </c>
      <c r="G36" s="51" t="s">
        <v>38</v>
      </c>
      <c r="H36" s="51" t="s">
        <v>39</v>
      </c>
      <c r="I36" s="52" t="s">
        <v>190</v>
      </c>
      <c r="J36" s="52" t="s">
        <v>191</v>
      </c>
      <c r="K36" s="50">
        <v>2.0</v>
      </c>
      <c r="L36" s="50">
        <v>5.0</v>
      </c>
      <c r="M36" s="50">
        <f t="shared" si="1"/>
        <v>7</v>
      </c>
      <c r="N36" s="51" t="str">
        <f t="shared" si="2"/>
        <v>Alto</v>
      </c>
      <c r="O36" s="51" t="s">
        <v>42</v>
      </c>
      <c r="P36" s="52" t="s">
        <v>192</v>
      </c>
      <c r="Q36" s="50">
        <v>2.0</v>
      </c>
      <c r="R36" s="50">
        <v>4.0</v>
      </c>
      <c r="S36" s="50">
        <f t="shared" si="5"/>
        <v>6</v>
      </c>
      <c r="T36" s="51" t="str">
        <f t="shared" si="4"/>
        <v>Alto</v>
      </c>
      <c r="U36" s="50" t="s">
        <v>193</v>
      </c>
      <c r="V36" s="52" t="s">
        <v>138</v>
      </c>
      <c r="W36" s="52" t="s">
        <v>55</v>
      </c>
      <c r="X36" s="52" t="s">
        <v>47</v>
      </c>
      <c r="Y36" s="52" t="s">
        <v>194</v>
      </c>
      <c r="Z36" s="53" t="s">
        <v>195</v>
      </c>
    </row>
    <row r="37" ht="69.75" customHeight="1">
      <c r="A37" s="48" t="s">
        <v>36</v>
      </c>
      <c r="B37" s="49" t="s">
        <v>36</v>
      </c>
      <c r="C37" s="49" t="s">
        <v>36</v>
      </c>
      <c r="D37" s="50"/>
      <c r="E37" s="51" t="s">
        <v>58</v>
      </c>
      <c r="F37" s="51" t="s">
        <v>37</v>
      </c>
      <c r="G37" s="51" t="s">
        <v>38</v>
      </c>
      <c r="H37" s="51" t="s">
        <v>39</v>
      </c>
      <c r="I37" s="52" t="s">
        <v>196</v>
      </c>
      <c r="J37" s="52" t="s">
        <v>197</v>
      </c>
      <c r="K37" s="50">
        <v>3.0</v>
      </c>
      <c r="L37" s="50">
        <v>4.0</v>
      </c>
      <c r="M37" s="50">
        <f t="shared" si="1"/>
        <v>7</v>
      </c>
      <c r="N37" s="51" t="str">
        <f t="shared" si="2"/>
        <v>Alto</v>
      </c>
      <c r="O37" s="54" t="s">
        <v>42</v>
      </c>
      <c r="P37" s="52" t="s">
        <v>198</v>
      </c>
      <c r="Q37" s="50">
        <v>3.0</v>
      </c>
      <c r="R37" s="50">
        <v>2.0</v>
      </c>
      <c r="S37" s="50">
        <f t="shared" si="5"/>
        <v>5</v>
      </c>
      <c r="T37" s="51" t="str">
        <f t="shared" si="4"/>
        <v>Medio</v>
      </c>
      <c r="U37" s="50" t="s">
        <v>44</v>
      </c>
      <c r="V37" s="52" t="s">
        <v>54</v>
      </c>
      <c r="W37" s="52" t="s">
        <v>55</v>
      </c>
      <c r="X37" s="52" t="s">
        <v>47</v>
      </c>
      <c r="Y37" s="52" t="s">
        <v>48</v>
      </c>
      <c r="Z37" s="53" t="s">
        <v>49</v>
      </c>
    </row>
    <row r="38" ht="69.75" hidden="1" customHeight="1">
      <c r="A38" s="48" t="s">
        <v>36</v>
      </c>
      <c r="B38" s="49" t="s">
        <v>66</v>
      </c>
      <c r="C38" s="49" t="s">
        <v>91</v>
      </c>
      <c r="D38" s="50"/>
      <c r="E38" s="51" t="s">
        <v>36</v>
      </c>
      <c r="F38" s="51" t="s">
        <v>37</v>
      </c>
      <c r="G38" s="51" t="s">
        <v>38</v>
      </c>
      <c r="H38" s="51" t="s">
        <v>39</v>
      </c>
      <c r="I38" s="52" t="s">
        <v>199</v>
      </c>
      <c r="J38" s="52" t="s">
        <v>200</v>
      </c>
      <c r="K38" s="50">
        <v>3.0</v>
      </c>
      <c r="L38" s="50">
        <v>4.0</v>
      </c>
      <c r="M38" s="50">
        <f t="shared" si="1"/>
        <v>7</v>
      </c>
      <c r="N38" s="51" t="str">
        <f t="shared" si="2"/>
        <v>Alto</v>
      </c>
      <c r="O38" s="54" t="s">
        <v>42</v>
      </c>
      <c r="P38" s="52" t="s">
        <v>201</v>
      </c>
      <c r="Q38" s="50">
        <v>3.0</v>
      </c>
      <c r="R38" s="50">
        <v>2.0</v>
      </c>
      <c r="S38" s="50">
        <f t="shared" si="5"/>
        <v>5</v>
      </c>
      <c r="T38" s="51" t="str">
        <f t="shared" si="4"/>
        <v>Medio</v>
      </c>
      <c r="U38" s="50" t="s">
        <v>44</v>
      </c>
      <c r="V38" s="52" t="s">
        <v>54</v>
      </c>
      <c r="W38" s="52" t="s">
        <v>62</v>
      </c>
      <c r="X38" s="52" t="s">
        <v>63</v>
      </c>
      <c r="Y38" s="52" t="s">
        <v>64</v>
      </c>
      <c r="Z38" s="53" t="s">
        <v>65</v>
      </c>
    </row>
    <row r="39" ht="69.75" hidden="1" customHeight="1">
      <c r="A39" s="48" t="s">
        <v>175</v>
      </c>
      <c r="B39" s="49" t="s">
        <v>202</v>
      </c>
      <c r="C39" s="49" t="s">
        <v>36</v>
      </c>
      <c r="D39" s="50"/>
      <c r="E39" s="51" t="s">
        <v>58</v>
      </c>
      <c r="F39" s="51" t="s">
        <v>37</v>
      </c>
      <c r="G39" s="51" t="s">
        <v>38</v>
      </c>
      <c r="H39" s="51" t="s">
        <v>203</v>
      </c>
      <c r="I39" s="52" t="s">
        <v>204</v>
      </c>
      <c r="J39" s="52" t="s">
        <v>205</v>
      </c>
      <c r="K39" s="50">
        <v>4.0</v>
      </c>
      <c r="L39" s="50">
        <v>3.0</v>
      </c>
      <c r="M39" s="50">
        <f t="shared" si="1"/>
        <v>7</v>
      </c>
      <c r="N39" s="51" t="str">
        <f t="shared" si="2"/>
        <v>Alto</v>
      </c>
      <c r="O39" s="51" t="s">
        <v>42</v>
      </c>
      <c r="P39" s="52" t="s">
        <v>206</v>
      </c>
      <c r="Q39" s="50">
        <v>3.0</v>
      </c>
      <c r="R39" s="50">
        <v>2.0</v>
      </c>
      <c r="S39" s="50">
        <f t="shared" si="5"/>
        <v>5</v>
      </c>
      <c r="T39" s="51" t="str">
        <f t="shared" si="4"/>
        <v>Medio</v>
      </c>
      <c r="U39" s="50" t="s">
        <v>44</v>
      </c>
      <c r="V39" s="52" t="s">
        <v>54</v>
      </c>
      <c r="W39" s="52" t="s">
        <v>55</v>
      </c>
      <c r="X39" s="52" t="s">
        <v>47</v>
      </c>
      <c r="Y39" s="52" t="s">
        <v>207</v>
      </c>
      <c r="Z39" s="53" t="s">
        <v>90</v>
      </c>
    </row>
    <row r="40" ht="69.75" customHeight="1">
      <c r="A40" s="48" t="s">
        <v>36</v>
      </c>
      <c r="B40" s="49" t="s">
        <v>36</v>
      </c>
      <c r="C40" s="49" t="s">
        <v>36</v>
      </c>
      <c r="D40" s="50"/>
      <c r="E40" s="51" t="s">
        <v>36</v>
      </c>
      <c r="F40" s="51" t="s">
        <v>37</v>
      </c>
      <c r="G40" s="51" t="s">
        <v>38</v>
      </c>
      <c r="H40" s="51" t="s">
        <v>203</v>
      </c>
      <c r="I40" s="52" t="s">
        <v>208</v>
      </c>
      <c r="J40" s="52" t="s">
        <v>209</v>
      </c>
      <c r="K40" s="50">
        <v>3.0</v>
      </c>
      <c r="L40" s="50">
        <v>2.0</v>
      </c>
      <c r="M40" s="50">
        <f t="shared" si="1"/>
        <v>5</v>
      </c>
      <c r="N40" s="51" t="str">
        <f t="shared" si="2"/>
        <v>Medio</v>
      </c>
      <c r="O40" s="51" t="s">
        <v>42</v>
      </c>
      <c r="P40" s="52" t="s">
        <v>210</v>
      </c>
      <c r="Q40" s="50">
        <v>2.0</v>
      </c>
      <c r="R40" s="50">
        <v>1.0</v>
      </c>
      <c r="S40" s="50">
        <f t="shared" si="5"/>
        <v>3</v>
      </c>
      <c r="T40" s="51" t="str">
        <f t="shared" si="4"/>
        <v>Bajo</v>
      </c>
      <c r="U40" s="50" t="s">
        <v>44</v>
      </c>
      <c r="V40" s="52" t="s">
        <v>54</v>
      </c>
      <c r="W40" s="52" t="s">
        <v>55</v>
      </c>
      <c r="X40" s="52" t="s">
        <v>211</v>
      </c>
      <c r="Y40" s="52" t="s">
        <v>212</v>
      </c>
      <c r="Z40" s="53" t="s">
        <v>57</v>
      </c>
    </row>
    <row r="41" ht="69.75" hidden="1" customHeight="1">
      <c r="A41" s="48" t="s">
        <v>36</v>
      </c>
      <c r="B41" s="49" t="s">
        <v>66</v>
      </c>
      <c r="C41" s="49" t="s">
        <v>91</v>
      </c>
      <c r="D41" s="50"/>
      <c r="E41" s="54" t="s">
        <v>85</v>
      </c>
      <c r="F41" s="54" t="s">
        <v>37</v>
      </c>
      <c r="G41" s="54" t="s">
        <v>92</v>
      </c>
      <c r="H41" s="54" t="s">
        <v>39</v>
      </c>
      <c r="I41" s="52" t="s">
        <v>213</v>
      </c>
      <c r="J41" s="55" t="s">
        <v>214</v>
      </c>
      <c r="K41" s="50">
        <v>4.0</v>
      </c>
      <c r="L41" s="50">
        <v>3.0</v>
      </c>
      <c r="M41" s="50">
        <f t="shared" si="1"/>
        <v>7</v>
      </c>
      <c r="N41" s="51" t="str">
        <f t="shared" si="2"/>
        <v>Alto</v>
      </c>
      <c r="O41" s="54" t="s">
        <v>42</v>
      </c>
      <c r="P41" s="55" t="s">
        <v>215</v>
      </c>
      <c r="Q41" s="50">
        <v>2.0</v>
      </c>
      <c r="R41" s="50">
        <v>3.0</v>
      </c>
      <c r="S41" s="50">
        <f t="shared" si="5"/>
        <v>5</v>
      </c>
      <c r="T41" s="51" t="str">
        <f t="shared" si="4"/>
        <v>Medio</v>
      </c>
      <c r="U41" s="56" t="s">
        <v>44</v>
      </c>
      <c r="V41" s="55" t="s">
        <v>187</v>
      </c>
      <c r="W41" s="52" t="s">
        <v>216</v>
      </c>
      <c r="X41" s="52" t="s">
        <v>188</v>
      </c>
      <c r="Y41" s="55" t="s">
        <v>217</v>
      </c>
      <c r="Z41" s="57" t="s">
        <v>218</v>
      </c>
    </row>
    <row r="42" ht="69.75" hidden="1" customHeight="1">
      <c r="A42" s="48" t="s">
        <v>36</v>
      </c>
      <c r="B42" s="49" t="s">
        <v>66</v>
      </c>
      <c r="C42" s="49" t="s">
        <v>91</v>
      </c>
      <c r="D42" s="50"/>
      <c r="E42" s="54" t="s">
        <v>36</v>
      </c>
      <c r="F42" s="54" t="s">
        <v>67</v>
      </c>
      <c r="G42" s="54" t="s">
        <v>168</v>
      </c>
      <c r="H42" s="54" t="s">
        <v>39</v>
      </c>
      <c r="I42" s="52" t="s">
        <v>219</v>
      </c>
      <c r="J42" s="55" t="s">
        <v>220</v>
      </c>
      <c r="K42" s="50">
        <v>4.0</v>
      </c>
      <c r="L42" s="50">
        <v>4.0</v>
      </c>
      <c r="M42" s="50">
        <f t="shared" si="1"/>
        <v>8</v>
      </c>
      <c r="N42" s="51" t="str">
        <f t="shared" si="2"/>
        <v>Extremo</v>
      </c>
      <c r="O42" s="54" t="s">
        <v>42</v>
      </c>
      <c r="P42" s="55" t="s">
        <v>221</v>
      </c>
      <c r="Q42" s="50">
        <v>3.0</v>
      </c>
      <c r="R42" s="50">
        <v>3.0</v>
      </c>
      <c r="S42" s="50">
        <f t="shared" si="5"/>
        <v>6</v>
      </c>
      <c r="T42" s="51" t="str">
        <f t="shared" si="4"/>
        <v>Alto</v>
      </c>
      <c r="U42" s="56" t="s">
        <v>81</v>
      </c>
      <c r="V42" s="55" t="s">
        <v>138</v>
      </c>
      <c r="W42" s="52" t="s">
        <v>55</v>
      </c>
      <c r="X42" s="52" t="s">
        <v>133</v>
      </c>
      <c r="Y42" s="55" t="s">
        <v>222</v>
      </c>
      <c r="Z42" s="53" t="s">
        <v>223</v>
      </c>
    </row>
    <row r="43" ht="69.75" hidden="1" customHeight="1">
      <c r="A43" s="48" t="s">
        <v>36</v>
      </c>
      <c r="B43" s="49" t="s">
        <v>66</v>
      </c>
      <c r="C43" s="49" t="s">
        <v>91</v>
      </c>
      <c r="D43" s="50"/>
      <c r="E43" s="54" t="s">
        <v>85</v>
      </c>
      <c r="F43" s="54" t="s">
        <v>67</v>
      </c>
      <c r="G43" s="54" t="s">
        <v>38</v>
      </c>
      <c r="H43" s="54" t="s">
        <v>39</v>
      </c>
      <c r="I43" s="52" t="s">
        <v>224</v>
      </c>
      <c r="J43" s="55" t="s">
        <v>225</v>
      </c>
      <c r="K43" s="50">
        <v>4.0</v>
      </c>
      <c r="L43" s="50">
        <v>3.0</v>
      </c>
      <c r="M43" s="50">
        <f t="shared" si="1"/>
        <v>7</v>
      </c>
      <c r="N43" s="51" t="str">
        <f t="shared" si="2"/>
        <v>Alto</v>
      </c>
      <c r="O43" s="54" t="s">
        <v>42</v>
      </c>
      <c r="P43" s="55" t="s">
        <v>226</v>
      </c>
      <c r="Q43" s="50">
        <v>3.0</v>
      </c>
      <c r="R43" s="50">
        <v>3.0</v>
      </c>
      <c r="S43" s="50">
        <f t="shared" si="5"/>
        <v>6</v>
      </c>
      <c r="T43" s="51" t="str">
        <f t="shared" si="4"/>
        <v>Alto</v>
      </c>
      <c r="U43" s="56" t="s">
        <v>44</v>
      </c>
      <c r="V43" s="55" t="s">
        <v>138</v>
      </c>
      <c r="W43" s="52" t="s">
        <v>55</v>
      </c>
      <c r="X43" s="52" t="s">
        <v>133</v>
      </c>
      <c r="Y43" s="55" t="s">
        <v>227</v>
      </c>
      <c r="Z43" s="57" t="s">
        <v>113</v>
      </c>
    </row>
    <row r="44" ht="69.75" hidden="1" customHeight="1">
      <c r="A44" s="48" t="s">
        <v>36</v>
      </c>
      <c r="B44" s="49" t="s">
        <v>50</v>
      </c>
      <c r="C44" s="49" t="s">
        <v>36</v>
      </c>
      <c r="D44" s="50"/>
      <c r="E44" s="51" t="s">
        <v>36</v>
      </c>
      <c r="F44" s="51" t="s">
        <v>67</v>
      </c>
      <c r="G44" s="51" t="s">
        <v>38</v>
      </c>
      <c r="H44" s="51" t="s">
        <v>114</v>
      </c>
      <c r="I44" s="52" t="s">
        <v>228</v>
      </c>
      <c r="J44" s="52" t="s">
        <v>229</v>
      </c>
      <c r="K44" s="50">
        <v>4.0</v>
      </c>
      <c r="L44" s="50">
        <v>3.0</v>
      </c>
      <c r="M44" s="50">
        <f t="shared" si="1"/>
        <v>7</v>
      </c>
      <c r="N44" s="51" t="str">
        <f t="shared" si="2"/>
        <v>Alto</v>
      </c>
      <c r="O44" s="51" t="s">
        <v>42</v>
      </c>
      <c r="P44" s="52" t="s">
        <v>230</v>
      </c>
      <c r="Q44" s="50">
        <v>2.0</v>
      </c>
      <c r="R44" s="50">
        <v>2.0</v>
      </c>
      <c r="S44" s="50">
        <f t="shared" si="5"/>
        <v>4</v>
      </c>
      <c r="T44" s="51" t="str">
        <f t="shared" si="4"/>
        <v>Bajo</v>
      </c>
      <c r="U44" s="50" t="s">
        <v>44</v>
      </c>
      <c r="V44" s="52" t="s">
        <v>54</v>
      </c>
      <c r="W44" s="52" t="s">
        <v>55</v>
      </c>
      <c r="X44" s="52" t="s">
        <v>133</v>
      </c>
      <c r="Y44" s="52" t="s">
        <v>231</v>
      </c>
      <c r="Z44" s="53" t="s">
        <v>57</v>
      </c>
    </row>
    <row r="45" ht="69.75" hidden="1" customHeight="1">
      <c r="A45" s="48" t="s">
        <v>75</v>
      </c>
      <c r="B45" s="49" t="s">
        <v>101</v>
      </c>
      <c r="C45" s="49" t="s">
        <v>102</v>
      </c>
      <c r="D45" s="50"/>
      <c r="E45" s="51" t="s">
        <v>85</v>
      </c>
      <c r="F45" s="51" t="s">
        <v>37</v>
      </c>
      <c r="G45" s="51" t="s">
        <v>38</v>
      </c>
      <c r="H45" s="51" t="s">
        <v>39</v>
      </c>
      <c r="I45" s="52" t="s">
        <v>232</v>
      </c>
      <c r="J45" s="52" t="s">
        <v>233</v>
      </c>
      <c r="K45" s="50">
        <v>1.0</v>
      </c>
      <c r="L45" s="50">
        <v>5.0</v>
      </c>
      <c r="M45" s="50">
        <f t="shared" si="1"/>
        <v>6</v>
      </c>
      <c r="N45" s="51" t="str">
        <f t="shared" si="2"/>
        <v>Alto</v>
      </c>
      <c r="O45" s="51" t="s">
        <v>42</v>
      </c>
      <c r="P45" s="52" t="s">
        <v>234</v>
      </c>
      <c r="Q45" s="50">
        <v>1.0</v>
      </c>
      <c r="R45" s="50">
        <v>1.0</v>
      </c>
      <c r="S45" s="50">
        <f t="shared" si="5"/>
        <v>2</v>
      </c>
      <c r="T45" s="51" t="str">
        <f t="shared" si="4"/>
        <v>Bajo</v>
      </c>
      <c r="U45" s="50" t="s">
        <v>81</v>
      </c>
      <c r="V45" s="52" t="s">
        <v>54</v>
      </c>
      <c r="W45" s="52" t="s">
        <v>55</v>
      </c>
      <c r="X45" s="52" t="s">
        <v>47</v>
      </c>
      <c r="Y45" s="52" t="s">
        <v>127</v>
      </c>
      <c r="Z45" s="53" t="s">
        <v>235</v>
      </c>
    </row>
    <row r="46" ht="69.75" hidden="1" customHeight="1">
      <c r="A46" s="48" t="s">
        <v>36</v>
      </c>
      <c r="B46" s="49" t="s">
        <v>66</v>
      </c>
      <c r="C46" s="49" t="s">
        <v>91</v>
      </c>
      <c r="D46" s="50"/>
      <c r="E46" s="51" t="s">
        <v>36</v>
      </c>
      <c r="F46" s="54" t="s">
        <v>37</v>
      </c>
      <c r="G46" s="51" t="s">
        <v>38</v>
      </c>
      <c r="H46" s="51" t="s">
        <v>236</v>
      </c>
      <c r="I46" s="52" t="s">
        <v>237</v>
      </c>
      <c r="J46" s="52" t="s">
        <v>238</v>
      </c>
      <c r="K46" s="50">
        <v>2.0</v>
      </c>
      <c r="L46" s="50">
        <v>2.0</v>
      </c>
      <c r="M46" s="50">
        <f t="shared" si="1"/>
        <v>4</v>
      </c>
      <c r="N46" s="51" t="str">
        <f t="shared" si="2"/>
        <v>Bajo</v>
      </c>
      <c r="O46" s="51" t="s">
        <v>42</v>
      </c>
      <c r="P46" s="52" t="s">
        <v>239</v>
      </c>
      <c r="Q46" s="50">
        <v>2.0</v>
      </c>
      <c r="R46" s="50">
        <v>1.0</v>
      </c>
      <c r="S46" s="50">
        <f t="shared" si="5"/>
        <v>3</v>
      </c>
      <c r="T46" s="51" t="str">
        <f t="shared" si="4"/>
        <v>Bajo</v>
      </c>
      <c r="U46" s="50" t="s">
        <v>44</v>
      </c>
      <c r="V46" s="59" t="s">
        <v>54</v>
      </c>
      <c r="W46" s="52" t="s">
        <v>55</v>
      </c>
      <c r="X46" s="52" t="s">
        <v>47</v>
      </c>
      <c r="Y46" s="52" t="s">
        <v>240</v>
      </c>
      <c r="Z46" s="53" t="s">
        <v>57</v>
      </c>
    </row>
    <row r="47" ht="69.75" hidden="1" customHeight="1">
      <c r="A47" s="48" t="s">
        <v>175</v>
      </c>
      <c r="B47" s="49" t="s">
        <v>176</v>
      </c>
      <c r="C47" s="49" t="s">
        <v>177</v>
      </c>
      <c r="D47" s="50"/>
      <c r="E47" s="51" t="s">
        <v>36</v>
      </c>
      <c r="F47" s="51" t="s">
        <v>37</v>
      </c>
      <c r="G47" s="51" t="s">
        <v>92</v>
      </c>
      <c r="H47" s="51" t="s">
        <v>39</v>
      </c>
      <c r="I47" s="52" t="s">
        <v>241</v>
      </c>
      <c r="J47" s="52" t="s">
        <v>242</v>
      </c>
      <c r="K47" s="50">
        <v>2.0</v>
      </c>
      <c r="L47" s="50">
        <v>5.0</v>
      </c>
      <c r="M47" s="50">
        <f t="shared" si="1"/>
        <v>7</v>
      </c>
      <c r="N47" s="51" t="str">
        <f t="shared" si="2"/>
        <v>Alto</v>
      </c>
      <c r="O47" s="51" t="s">
        <v>95</v>
      </c>
      <c r="P47" s="52" t="s">
        <v>243</v>
      </c>
      <c r="Q47" s="50">
        <v>1.0</v>
      </c>
      <c r="R47" s="50">
        <v>2.0</v>
      </c>
      <c r="S47" s="50">
        <f t="shared" si="5"/>
        <v>3</v>
      </c>
      <c r="T47" s="51" t="str">
        <f t="shared" si="4"/>
        <v>Bajo</v>
      </c>
      <c r="U47" s="50" t="s">
        <v>193</v>
      </c>
      <c r="V47" s="52" t="s">
        <v>187</v>
      </c>
      <c r="W47" s="52" t="s">
        <v>97</v>
      </c>
      <c r="X47" s="52" t="s">
        <v>98</v>
      </c>
      <c r="Y47" s="52" t="s">
        <v>244</v>
      </c>
      <c r="Z47" s="53" t="s">
        <v>100</v>
      </c>
    </row>
    <row r="48" ht="69.75" customHeight="1">
      <c r="A48" s="48" t="s">
        <v>36</v>
      </c>
      <c r="B48" s="49" t="s">
        <v>36</v>
      </c>
      <c r="C48" s="49" t="s">
        <v>36</v>
      </c>
      <c r="D48" s="50"/>
      <c r="E48" s="51" t="s">
        <v>36</v>
      </c>
      <c r="F48" s="51" t="s">
        <v>67</v>
      </c>
      <c r="G48" s="51" t="s">
        <v>168</v>
      </c>
      <c r="H48" s="51" t="s">
        <v>39</v>
      </c>
      <c r="I48" s="52" t="s">
        <v>245</v>
      </c>
      <c r="J48" s="52" t="s">
        <v>246</v>
      </c>
      <c r="K48" s="50">
        <v>2.0</v>
      </c>
      <c r="L48" s="50">
        <v>5.0</v>
      </c>
      <c r="M48" s="50">
        <f t="shared" si="1"/>
        <v>7</v>
      </c>
      <c r="N48" s="51" t="str">
        <f t="shared" si="2"/>
        <v>Alto</v>
      </c>
      <c r="O48" s="51" t="s">
        <v>42</v>
      </c>
      <c r="P48" s="52" t="s">
        <v>247</v>
      </c>
      <c r="Q48" s="50">
        <v>1.0</v>
      </c>
      <c r="R48" s="50">
        <v>4.0</v>
      </c>
      <c r="S48" s="50">
        <f t="shared" si="5"/>
        <v>5</v>
      </c>
      <c r="T48" s="51" t="str">
        <f t="shared" si="4"/>
        <v>Medio</v>
      </c>
      <c r="U48" s="50" t="s">
        <v>81</v>
      </c>
      <c r="V48" s="52" t="s">
        <v>45</v>
      </c>
      <c r="W48" s="52" t="s">
        <v>248</v>
      </c>
      <c r="X48" s="52" t="s">
        <v>249</v>
      </c>
      <c r="Y48" s="52" t="s">
        <v>250</v>
      </c>
      <c r="Z48" s="53" t="s">
        <v>57</v>
      </c>
    </row>
    <row r="49" ht="69.75" hidden="1" customHeight="1">
      <c r="A49" s="48" t="s">
        <v>175</v>
      </c>
      <c r="B49" s="49" t="s">
        <v>176</v>
      </c>
      <c r="C49" s="49" t="s">
        <v>177</v>
      </c>
      <c r="D49" s="50"/>
      <c r="E49" s="51" t="s">
        <v>36</v>
      </c>
      <c r="F49" s="51" t="s">
        <v>67</v>
      </c>
      <c r="G49" s="51" t="s">
        <v>38</v>
      </c>
      <c r="H49" s="51" t="s">
        <v>68</v>
      </c>
      <c r="I49" s="52" t="s">
        <v>251</v>
      </c>
      <c r="J49" s="52" t="s">
        <v>252</v>
      </c>
      <c r="K49" s="50">
        <v>2.0</v>
      </c>
      <c r="L49" s="50">
        <v>2.0</v>
      </c>
      <c r="M49" s="50">
        <f t="shared" si="1"/>
        <v>4</v>
      </c>
      <c r="N49" s="51" t="str">
        <f t="shared" si="2"/>
        <v>Bajo</v>
      </c>
      <c r="O49" s="51" t="s">
        <v>42</v>
      </c>
      <c r="P49" s="52" t="s">
        <v>253</v>
      </c>
      <c r="Q49" s="50">
        <v>1.0</v>
      </c>
      <c r="R49" s="50">
        <v>1.0</v>
      </c>
      <c r="S49" s="50">
        <f t="shared" si="5"/>
        <v>2</v>
      </c>
      <c r="T49" s="51" t="str">
        <f t="shared" si="4"/>
        <v>Bajo</v>
      </c>
      <c r="U49" s="50" t="s">
        <v>81</v>
      </c>
      <c r="V49" s="52" t="s">
        <v>187</v>
      </c>
      <c r="W49" s="52" t="s">
        <v>254</v>
      </c>
      <c r="X49" s="52" t="s">
        <v>98</v>
      </c>
      <c r="Y49" s="52" t="s">
        <v>255</v>
      </c>
      <c r="Z49" s="53" t="s">
        <v>100</v>
      </c>
    </row>
    <row r="50" ht="69.75" hidden="1" customHeight="1">
      <c r="A50" s="48" t="s">
        <v>36</v>
      </c>
      <c r="B50" s="49" t="s">
        <v>66</v>
      </c>
      <c r="C50" s="49" t="s">
        <v>91</v>
      </c>
      <c r="D50" s="50"/>
      <c r="E50" s="54" t="s">
        <v>58</v>
      </c>
      <c r="F50" s="54" t="s">
        <v>67</v>
      </c>
      <c r="G50" s="54" t="s">
        <v>38</v>
      </c>
      <c r="H50" s="54" t="s">
        <v>39</v>
      </c>
      <c r="I50" s="59" t="s">
        <v>256</v>
      </c>
      <c r="J50" s="59" t="s">
        <v>257</v>
      </c>
      <c r="K50" s="60">
        <v>4.0</v>
      </c>
      <c r="L50" s="60">
        <v>2.0</v>
      </c>
      <c r="M50" s="50">
        <f t="shared" si="1"/>
        <v>6</v>
      </c>
      <c r="N50" s="51" t="str">
        <f t="shared" si="2"/>
        <v>Alto</v>
      </c>
      <c r="O50" s="54" t="s">
        <v>117</v>
      </c>
      <c r="P50" s="59" t="s">
        <v>258</v>
      </c>
      <c r="Q50" s="50">
        <v>3.0</v>
      </c>
      <c r="R50" s="50">
        <v>2.0</v>
      </c>
      <c r="S50" s="50">
        <f t="shared" si="5"/>
        <v>5</v>
      </c>
      <c r="T50" s="51" t="str">
        <f t="shared" si="4"/>
        <v>Medio</v>
      </c>
      <c r="U50" s="60" t="s">
        <v>44</v>
      </c>
      <c r="V50" s="59" t="s">
        <v>45</v>
      </c>
      <c r="W50" s="52" t="s">
        <v>55</v>
      </c>
      <c r="X50" s="59" t="s">
        <v>133</v>
      </c>
      <c r="Y50" s="59" t="s">
        <v>259</v>
      </c>
      <c r="Z50" s="61" t="s">
        <v>113</v>
      </c>
    </row>
    <row r="51" ht="69.75" hidden="1" customHeight="1">
      <c r="A51" s="48" t="s">
        <v>36</v>
      </c>
      <c r="B51" s="49" t="s">
        <v>66</v>
      </c>
      <c r="C51" s="49" t="s">
        <v>91</v>
      </c>
      <c r="D51" s="50"/>
      <c r="E51" s="54" t="s">
        <v>58</v>
      </c>
      <c r="F51" s="54" t="s">
        <v>67</v>
      </c>
      <c r="G51" s="54" t="s">
        <v>38</v>
      </c>
      <c r="H51" s="54" t="s">
        <v>39</v>
      </c>
      <c r="I51" s="59" t="s">
        <v>260</v>
      </c>
      <c r="J51" s="59" t="s">
        <v>261</v>
      </c>
      <c r="K51" s="60">
        <v>3.0</v>
      </c>
      <c r="L51" s="60">
        <v>3.0</v>
      </c>
      <c r="M51" s="50">
        <f t="shared" si="1"/>
        <v>6</v>
      </c>
      <c r="N51" s="51" t="str">
        <f t="shared" si="2"/>
        <v>Alto</v>
      </c>
      <c r="O51" s="54" t="s">
        <v>42</v>
      </c>
      <c r="P51" s="59" t="s">
        <v>262</v>
      </c>
      <c r="Q51" s="60">
        <v>2.0</v>
      </c>
      <c r="R51" s="60">
        <v>2.0</v>
      </c>
      <c r="S51" s="50">
        <f t="shared" si="5"/>
        <v>4</v>
      </c>
      <c r="T51" s="51" t="str">
        <f t="shared" si="4"/>
        <v>Bajo</v>
      </c>
      <c r="U51" s="60" t="s">
        <v>44</v>
      </c>
      <c r="V51" s="59" t="s">
        <v>54</v>
      </c>
      <c r="W51" s="52" t="s">
        <v>55</v>
      </c>
      <c r="X51" s="59" t="s">
        <v>133</v>
      </c>
      <c r="Y51" s="59" t="s">
        <v>263</v>
      </c>
      <c r="Z51" s="61" t="s">
        <v>264</v>
      </c>
    </row>
    <row r="52" ht="69.75" hidden="1" customHeight="1">
      <c r="A52" s="48" t="s">
        <v>36</v>
      </c>
      <c r="B52" s="49" t="s">
        <v>50</v>
      </c>
      <c r="C52" s="49" t="s">
        <v>36</v>
      </c>
      <c r="D52" s="50"/>
      <c r="E52" s="51" t="s">
        <v>36</v>
      </c>
      <c r="F52" s="51" t="s">
        <v>67</v>
      </c>
      <c r="G52" s="51" t="s">
        <v>38</v>
      </c>
      <c r="H52" s="51" t="s">
        <v>39</v>
      </c>
      <c r="I52" s="52" t="s">
        <v>265</v>
      </c>
      <c r="J52" s="52" t="s">
        <v>266</v>
      </c>
      <c r="K52" s="50">
        <v>3.0</v>
      </c>
      <c r="L52" s="50">
        <v>4.0</v>
      </c>
      <c r="M52" s="50">
        <f t="shared" si="1"/>
        <v>7</v>
      </c>
      <c r="N52" s="51" t="str">
        <f t="shared" si="2"/>
        <v>Alto</v>
      </c>
      <c r="O52" s="51" t="s">
        <v>42</v>
      </c>
      <c r="P52" s="52" t="s">
        <v>267</v>
      </c>
      <c r="Q52" s="50">
        <v>2.0</v>
      </c>
      <c r="R52" s="50">
        <v>1.0</v>
      </c>
      <c r="S52" s="50">
        <f t="shared" si="5"/>
        <v>3</v>
      </c>
      <c r="T52" s="51" t="str">
        <f t="shared" si="4"/>
        <v>Bajo</v>
      </c>
      <c r="U52" s="50" t="s">
        <v>44</v>
      </c>
      <c r="V52" s="52" t="s">
        <v>54</v>
      </c>
      <c r="W52" s="52" t="s">
        <v>268</v>
      </c>
      <c r="X52" s="52" t="s">
        <v>211</v>
      </c>
      <c r="Y52" s="52" t="s">
        <v>269</v>
      </c>
      <c r="Z52" s="53" t="s">
        <v>57</v>
      </c>
    </row>
    <row r="53" ht="69.75" hidden="1" customHeight="1">
      <c r="A53" s="48" t="s">
        <v>36</v>
      </c>
      <c r="B53" s="49" t="s">
        <v>66</v>
      </c>
      <c r="C53" s="49" t="s">
        <v>91</v>
      </c>
      <c r="D53" s="50"/>
      <c r="E53" s="54" t="s">
        <v>58</v>
      </c>
      <c r="F53" s="54" t="s">
        <v>67</v>
      </c>
      <c r="G53" s="54" t="s">
        <v>38</v>
      </c>
      <c r="H53" s="54" t="s">
        <v>39</v>
      </c>
      <c r="I53" s="59" t="s">
        <v>270</v>
      </c>
      <c r="J53" s="59" t="s">
        <v>271</v>
      </c>
      <c r="K53" s="60">
        <v>3.0</v>
      </c>
      <c r="L53" s="60">
        <v>2.0</v>
      </c>
      <c r="M53" s="50">
        <f t="shared" si="1"/>
        <v>5</v>
      </c>
      <c r="N53" s="51" t="str">
        <f t="shared" si="2"/>
        <v>Medio</v>
      </c>
      <c r="O53" s="54" t="s">
        <v>42</v>
      </c>
      <c r="P53" s="59" t="s">
        <v>272</v>
      </c>
      <c r="Q53" s="50">
        <v>1.0</v>
      </c>
      <c r="R53" s="50">
        <v>2.0</v>
      </c>
      <c r="S53" s="50">
        <f t="shared" si="5"/>
        <v>3</v>
      </c>
      <c r="T53" s="51" t="str">
        <f t="shared" si="4"/>
        <v>Bajo</v>
      </c>
      <c r="U53" s="60" t="s">
        <v>44</v>
      </c>
      <c r="V53" s="59" t="s">
        <v>54</v>
      </c>
      <c r="W53" s="52" t="s">
        <v>55</v>
      </c>
      <c r="X53" s="59" t="s">
        <v>133</v>
      </c>
      <c r="Y53" s="59" t="s">
        <v>273</v>
      </c>
      <c r="Z53" s="61" t="s">
        <v>264</v>
      </c>
    </row>
    <row r="54" ht="69.75" customHeight="1">
      <c r="A54" s="48" t="s">
        <v>274</v>
      </c>
      <c r="B54" s="49" t="s">
        <v>36</v>
      </c>
      <c r="C54" s="49" t="s">
        <v>36</v>
      </c>
      <c r="D54" s="50"/>
      <c r="E54" s="51" t="s">
        <v>36</v>
      </c>
      <c r="F54" s="51" t="s">
        <v>67</v>
      </c>
      <c r="G54" s="51" t="s">
        <v>275</v>
      </c>
      <c r="H54" s="51" t="s">
        <v>68</v>
      </c>
      <c r="I54" s="52" t="s">
        <v>276</v>
      </c>
      <c r="J54" s="52" t="s">
        <v>277</v>
      </c>
      <c r="K54" s="50">
        <v>3.0</v>
      </c>
      <c r="L54" s="50">
        <v>2.0</v>
      </c>
      <c r="M54" s="50">
        <f t="shared" si="1"/>
        <v>5</v>
      </c>
      <c r="N54" s="51" t="str">
        <f t="shared" si="2"/>
        <v>Medio</v>
      </c>
      <c r="O54" s="51" t="s">
        <v>42</v>
      </c>
      <c r="P54" s="52" t="s">
        <v>278</v>
      </c>
      <c r="Q54" s="50">
        <v>1.0</v>
      </c>
      <c r="R54" s="50">
        <v>1.0</v>
      </c>
      <c r="S54" s="50">
        <f t="shared" si="5"/>
        <v>2</v>
      </c>
      <c r="T54" s="51" t="str">
        <f t="shared" si="4"/>
        <v>Bajo</v>
      </c>
      <c r="U54" s="50" t="s">
        <v>44</v>
      </c>
      <c r="V54" s="52" t="s">
        <v>279</v>
      </c>
      <c r="W54" s="52" t="s">
        <v>280</v>
      </c>
      <c r="X54" s="52" t="s">
        <v>188</v>
      </c>
      <c r="Y54" s="52" t="s">
        <v>281</v>
      </c>
      <c r="Z54" s="53" t="s">
        <v>282</v>
      </c>
    </row>
    <row r="55" ht="69.75" hidden="1" customHeight="1">
      <c r="A55" s="48" t="s">
        <v>75</v>
      </c>
      <c r="B55" s="49" t="s">
        <v>107</v>
      </c>
      <c r="C55" s="49" t="s">
        <v>108</v>
      </c>
      <c r="D55" s="50"/>
      <c r="E55" s="51" t="s">
        <v>58</v>
      </c>
      <c r="F55" s="51" t="s">
        <v>67</v>
      </c>
      <c r="G55" s="51" t="s">
        <v>38</v>
      </c>
      <c r="H55" s="51" t="s">
        <v>39</v>
      </c>
      <c r="I55" s="52" t="s">
        <v>283</v>
      </c>
      <c r="J55" s="52" t="s">
        <v>284</v>
      </c>
      <c r="K55" s="50">
        <v>2.0</v>
      </c>
      <c r="L55" s="50">
        <v>5.0</v>
      </c>
      <c r="M55" s="50">
        <f t="shared" si="1"/>
        <v>7</v>
      </c>
      <c r="N55" s="51" t="str">
        <f t="shared" si="2"/>
        <v>Alto</v>
      </c>
      <c r="O55" s="51" t="s">
        <v>42</v>
      </c>
      <c r="P55" s="52" t="s">
        <v>285</v>
      </c>
      <c r="Q55" s="50">
        <v>1.0</v>
      </c>
      <c r="R55" s="50">
        <v>3.0</v>
      </c>
      <c r="S55" s="50">
        <f t="shared" si="5"/>
        <v>4</v>
      </c>
      <c r="T55" s="51" t="str">
        <f t="shared" si="4"/>
        <v>Bajo</v>
      </c>
      <c r="U55" s="50" t="s">
        <v>44</v>
      </c>
      <c r="V55" s="52" t="s">
        <v>45</v>
      </c>
      <c r="W55" s="52" t="s">
        <v>286</v>
      </c>
      <c r="X55" s="52" t="s">
        <v>47</v>
      </c>
      <c r="Y55" s="52" t="s">
        <v>287</v>
      </c>
      <c r="Z55" s="53" t="s">
        <v>113</v>
      </c>
    </row>
    <row r="56" ht="69.75" hidden="1" customHeight="1">
      <c r="A56" s="48" t="s">
        <v>75</v>
      </c>
      <c r="B56" s="49" t="s">
        <v>107</v>
      </c>
      <c r="C56" s="49" t="s">
        <v>108</v>
      </c>
      <c r="D56" s="50"/>
      <c r="E56" s="51" t="s">
        <v>58</v>
      </c>
      <c r="F56" s="51" t="s">
        <v>37</v>
      </c>
      <c r="G56" s="51" t="s">
        <v>168</v>
      </c>
      <c r="H56" s="51" t="s">
        <v>39</v>
      </c>
      <c r="I56" s="52" t="s">
        <v>288</v>
      </c>
      <c r="J56" s="52" t="s">
        <v>289</v>
      </c>
      <c r="K56" s="50">
        <v>3.0</v>
      </c>
      <c r="L56" s="50">
        <v>5.0</v>
      </c>
      <c r="M56" s="50">
        <f t="shared" si="1"/>
        <v>8</v>
      </c>
      <c r="N56" s="51" t="str">
        <f t="shared" si="2"/>
        <v>Extremo</v>
      </c>
      <c r="O56" s="51" t="s">
        <v>117</v>
      </c>
      <c r="P56" s="52" t="s">
        <v>290</v>
      </c>
      <c r="Q56" s="50">
        <v>2.0</v>
      </c>
      <c r="R56" s="50">
        <v>4.0</v>
      </c>
      <c r="S56" s="50">
        <f t="shared" si="5"/>
        <v>6</v>
      </c>
      <c r="T56" s="51" t="str">
        <f t="shared" si="4"/>
        <v>Alto</v>
      </c>
      <c r="U56" s="50" t="s">
        <v>44</v>
      </c>
      <c r="V56" s="52" t="s">
        <v>45</v>
      </c>
      <c r="W56" s="52" t="s">
        <v>291</v>
      </c>
      <c r="X56" s="52" t="s">
        <v>292</v>
      </c>
      <c r="Y56" s="52" t="s">
        <v>293</v>
      </c>
      <c r="Z56" s="53" t="s">
        <v>113</v>
      </c>
    </row>
    <row r="57" ht="69.75" hidden="1" customHeight="1">
      <c r="A57" s="48" t="s">
        <v>75</v>
      </c>
      <c r="B57" s="49" t="s">
        <v>107</v>
      </c>
      <c r="C57" s="49" t="s">
        <v>108</v>
      </c>
      <c r="D57" s="50"/>
      <c r="E57" s="51" t="s">
        <v>58</v>
      </c>
      <c r="F57" s="51" t="s">
        <v>37</v>
      </c>
      <c r="G57" s="51" t="s">
        <v>38</v>
      </c>
      <c r="H57" s="51" t="s">
        <v>39</v>
      </c>
      <c r="I57" s="52" t="s">
        <v>294</v>
      </c>
      <c r="J57" s="52" t="s">
        <v>110</v>
      </c>
      <c r="K57" s="50">
        <v>3.0</v>
      </c>
      <c r="L57" s="50">
        <v>5.0</v>
      </c>
      <c r="M57" s="50">
        <f t="shared" si="1"/>
        <v>8</v>
      </c>
      <c r="N57" s="51" t="str">
        <f t="shared" si="2"/>
        <v>Extremo</v>
      </c>
      <c r="O57" s="51" t="s">
        <v>95</v>
      </c>
      <c r="P57" s="52" t="s">
        <v>295</v>
      </c>
      <c r="Q57" s="50">
        <v>2.0</v>
      </c>
      <c r="R57" s="50">
        <v>4.0</v>
      </c>
      <c r="S57" s="50">
        <f t="shared" si="5"/>
        <v>6</v>
      </c>
      <c r="T57" s="51" t="str">
        <f t="shared" si="4"/>
        <v>Alto</v>
      </c>
      <c r="U57" s="50" t="s">
        <v>44</v>
      </c>
      <c r="V57" s="52" t="s">
        <v>45</v>
      </c>
      <c r="W57" s="52" t="s">
        <v>55</v>
      </c>
      <c r="X57" s="52" t="s">
        <v>47</v>
      </c>
      <c r="Y57" s="52" t="s">
        <v>296</v>
      </c>
      <c r="Z57" s="53" t="s">
        <v>113</v>
      </c>
    </row>
    <row r="58" ht="69.75" hidden="1" customHeight="1">
      <c r="A58" s="48" t="s">
        <v>36</v>
      </c>
      <c r="B58" s="49" t="s">
        <v>50</v>
      </c>
      <c r="C58" s="49" t="s">
        <v>36</v>
      </c>
      <c r="D58" s="50"/>
      <c r="E58" s="51" t="s">
        <v>36</v>
      </c>
      <c r="F58" s="51" t="s">
        <v>37</v>
      </c>
      <c r="G58" s="51" t="s">
        <v>92</v>
      </c>
      <c r="H58" s="51" t="s">
        <v>39</v>
      </c>
      <c r="I58" s="52" t="s">
        <v>297</v>
      </c>
      <c r="J58" s="52" t="s">
        <v>298</v>
      </c>
      <c r="K58" s="50">
        <v>2.0</v>
      </c>
      <c r="L58" s="50">
        <v>3.0</v>
      </c>
      <c r="M58" s="50">
        <f t="shared" si="1"/>
        <v>5</v>
      </c>
      <c r="N58" s="51" t="str">
        <f t="shared" si="2"/>
        <v>Medio</v>
      </c>
      <c r="O58" s="51" t="s">
        <v>95</v>
      </c>
      <c r="P58" s="52" t="s">
        <v>299</v>
      </c>
      <c r="Q58" s="50">
        <v>1.0</v>
      </c>
      <c r="R58" s="50">
        <v>2.0</v>
      </c>
      <c r="S58" s="50">
        <f t="shared" si="5"/>
        <v>3</v>
      </c>
      <c r="T58" s="51" t="str">
        <f t="shared" si="4"/>
        <v>Bajo</v>
      </c>
      <c r="U58" s="50" t="s">
        <v>300</v>
      </c>
      <c r="V58" s="52" t="s">
        <v>187</v>
      </c>
      <c r="W58" s="52" t="s">
        <v>254</v>
      </c>
      <c r="X58" s="52" t="s">
        <v>301</v>
      </c>
      <c r="Y58" s="52" t="s">
        <v>302</v>
      </c>
      <c r="Z58" s="53" t="s">
        <v>303</v>
      </c>
    </row>
    <row r="59" ht="69.75" customHeight="1">
      <c r="A59" s="48" t="s">
        <v>36</v>
      </c>
      <c r="B59" s="49" t="s">
        <v>36</v>
      </c>
      <c r="C59" s="49" t="s">
        <v>36</v>
      </c>
      <c r="D59" s="50"/>
      <c r="E59" s="51" t="s">
        <v>85</v>
      </c>
      <c r="F59" s="51" t="s">
        <v>67</v>
      </c>
      <c r="G59" s="51" t="s">
        <v>38</v>
      </c>
      <c r="H59" s="51" t="s">
        <v>39</v>
      </c>
      <c r="I59" s="52" t="s">
        <v>304</v>
      </c>
      <c r="J59" s="55" t="s">
        <v>305</v>
      </c>
      <c r="K59" s="50">
        <v>2.0</v>
      </c>
      <c r="L59" s="50">
        <v>4.0</v>
      </c>
      <c r="M59" s="50">
        <f t="shared" si="1"/>
        <v>6</v>
      </c>
      <c r="N59" s="51" t="str">
        <f t="shared" si="2"/>
        <v>Alto</v>
      </c>
      <c r="O59" s="51" t="s">
        <v>42</v>
      </c>
      <c r="P59" s="55" t="s">
        <v>306</v>
      </c>
      <c r="Q59" s="50">
        <v>1.0</v>
      </c>
      <c r="R59" s="50">
        <v>2.0</v>
      </c>
      <c r="S59" s="50">
        <f t="shared" si="5"/>
        <v>3</v>
      </c>
      <c r="T59" s="51" t="str">
        <f t="shared" si="4"/>
        <v>Bajo</v>
      </c>
      <c r="U59" s="56" t="s">
        <v>81</v>
      </c>
      <c r="V59" s="55" t="s">
        <v>54</v>
      </c>
      <c r="W59" s="52" t="s">
        <v>55</v>
      </c>
      <c r="X59" s="52" t="s">
        <v>72</v>
      </c>
      <c r="Y59" s="52" t="s">
        <v>307</v>
      </c>
      <c r="Z59" s="57" t="s">
        <v>113</v>
      </c>
    </row>
    <row r="60" ht="69.75" hidden="1" customHeight="1">
      <c r="A60" s="48" t="s">
        <v>83</v>
      </c>
      <c r="B60" s="49" t="s">
        <v>84</v>
      </c>
      <c r="C60" s="49" t="s">
        <v>36</v>
      </c>
      <c r="D60" s="50"/>
      <c r="E60" s="51" t="s">
        <v>58</v>
      </c>
      <c r="F60" s="51" t="s">
        <v>67</v>
      </c>
      <c r="G60" s="51" t="s">
        <v>38</v>
      </c>
      <c r="H60" s="51" t="s">
        <v>39</v>
      </c>
      <c r="I60" s="52" t="s">
        <v>308</v>
      </c>
      <c r="J60" s="52" t="s">
        <v>309</v>
      </c>
      <c r="K60" s="50">
        <v>3.0</v>
      </c>
      <c r="L60" s="50">
        <v>3.0</v>
      </c>
      <c r="M60" s="50">
        <f t="shared" si="1"/>
        <v>6</v>
      </c>
      <c r="N60" s="51" t="str">
        <f t="shared" si="2"/>
        <v>Alto</v>
      </c>
      <c r="O60" s="51" t="s">
        <v>42</v>
      </c>
      <c r="P60" s="52" t="s">
        <v>310</v>
      </c>
      <c r="Q60" s="50">
        <v>2.0</v>
      </c>
      <c r="R60" s="50">
        <v>1.0</v>
      </c>
      <c r="S60" s="50">
        <f t="shared" si="5"/>
        <v>3</v>
      </c>
      <c r="T60" s="51" t="str">
        <f t="shared" si="4"/>
        <v>Bajo</v>
      </c>
      <c r="U60" s="50" t="s">
        <v>44</v>
      </c>
      <c r="V60" s="52" t="s">
        <v>54</v>
      </c>
      <c r="W60" s="52" t="s">
        <v>55</v>
      </c>
      <c r="X60" s="52" t="s">
        <v>47</v>
      </c>
      <c r="Y60" s="52" t="s">
        <v>311</v>
      </c>
      <c r="Z60" s="53" t="s">
        <v>57</v>
      </c>
    </row>
    <row r="61" ht="69.75" customHeight="1">
      <c r="A61" s="48" t="s">
        <v>274</v>
      </c>
      <c r="B61" s="49" t="s">
        <v>36</v>
      </c>
      <c r="C61" s="49" t="s">
        <v>36</v>
      </c>
      <c r="D61" s="50"/>
      <c r="E61" s="51" t="s">
        <v>85</v>
      </c>
      <c r="F61" s="51" t="s">
        <v>67</v>
      </c>
      <c r="G61" s="51" t="s">
        <v>38</v>
      </c>
      <c r="H61" s="51" t="s">
        <v>39</v>
      </c>
      <c r="I61" s="52" t="s">
        <v>312</v>
      </c>
      <c r="J61" s="55" t="s">
        <v>313</v>
      </c>
      <c r="K61" s="50">
        <v>3.0</v>
      </c>
      <c r="L61" s="50">
        <v>2.0</v>
      </c>
      <c r="M61" s="50">
        <f t="shared" si="1"/>
        <v>5</v>
      </c>
      <c r="N61" s="51" t="str">
        <f t="shared" si="2"/>
        <v>Medio</v>
      </c>
      <c r="O61" s="51" t="s">
        <v>42</v>
      </c>
      <c r="P61" s="55" t="s">
        <v>314</v>
      </c>
      <c r="Q61" s="50">
        <v>3.0</v>
      </c>
      <c r="R61" s="50">
        <v>1.0</v>
      </c>
      <c r="S61" s="50">
        <f t="shared" si="5"/>
        <v>4</v>
      </c>
      <c r="T61" s="51" t="str">
        <f t="shared" si="4"/>
        <v>Bajo</v>
      </c>
      <c r="U61" s="56" t="s">
        <v>81</v>
      </c>
      <c r="V61" s="55" t="s">
        <v>138</v>
      </c>
      <c r="W61" s="52" t="s">
        <v>55</v>
      </c>
      <c r="X61" s="52" t="s">
        <v>72</v>
      </c>
      <c r="Y61" s="55" t="s">
        <v>315</v>
      </c>
      <c r="Z61" s="57" t="s">
        <v>316</v>
      </c>
    </row>
    <row r="62" ht="69.75" hidden="1" customHeight="1">
      <c r="A62" s="48" t="s">
        <v>175</v>
      </c>
      <c r="B62" s="49" t="s">
        <v>202</v>
      </c>
      <c r="C62" s="49" t="s">
        <v>177</v>
      </c>
      <c r="D62" s="50"/>
      <c r="E62" s="51" t="s">
        <v>58</v>
      </c>
      <c r="F62" s="51" t="s">
        <v>67</v>
      </c>
      <c r="G62" s="51" t="s">
        <v>38</v>
      </c>
      <c r="H62" s="51" t="s">
        <v>39</v>
      </c>
      <c r="I62" s="52" t="s">
        <v>317</v>
      </c>
      <c r="J62" s="52" t="s">
        <v>318</v>
      </c>
      <c r="K62" s="50">
        <v>3.0</v>
      </c>
      <c r="L62" s="50">
        <v>4.0</v>
      </c>
      <c r="M62" s="50">
        <f t="shared" si="1"/>
        <v>7</v>
      </c>
      <c r="N62" s="51" t="str">
        <f t="shared" si="2"/>
        <v>Alto</v>
      </c>
      <c r="O62" s="51" t="s">
        <v>42</v>
      </c>
      <c r="P62" s="52" t="s">
        <v>319</v>
      </c>
      <c r="Q62" s="50">
        <v>2.0</v>
      </c>
      <c r="R62" s="50">
        <v>2.0</v>
      </c>
      <c r="S62" s="50">
        <f t="shared" si="5"/>
        <v>4</v>
      </c>
      <c r="T62" s="51" t="str">
        <f t="shared" si="4"/>
        <v>Bajo</v>
      </c>
      <c r="U62" s="50" t="s">
        <v>44</v>
      </c>
      <c r="V62" s="52" t="s">
        <v>138</v>
      </c>
      <c r="W62" s="52" t="s">
        <v>46</v>
      </c>
      <c r="X62" s="52" t="s">
        <v>47</v>
      </c>
      <c r="Y62" s="52" t="s">
        <v>320</v>
      </c>
      <c r="Z62" s="53" t="s">
        <v>90</v>
      </c>
    </row>
    <row r="63" ht="69.75" customHeight="1">
      <c r="A63" s="48" t="s">
        <v>274</v>
      </c>
      <c r="B63" s="49" t="s">
        <v>36</v>
      </c>
      <c r="C63" s="49" t="s">
        <v>36</v>
      </c>
      <c r="D63" s="50"/>
      <c r="E63" s="51" t="s">
        <v>58</v>
      </c>
      <c r="F63" s="51" t="s">
        <v>67</v>
      </c>
      <c r="G63" s="51" t="s">
        <v>275</v>
      </c>
      <c r="H63" s="51" t="s">
        <v>39</v>
      </c>
      <c r="I63" s="52" t="s">
        <v>321</v>
      </c>
      <c r="J63" s="55" t="s">
        <v>322</v>
      </c>
      <c r="K63" s="50">
        <v>1.0</v>
      </c>
      <c r="L63" s="50">
        <v>5.0</v>
      </c>
      <c r="M63" s="50">
        <f t="shared" si="1"/>
        <v>6</v>
      </c>
      <c r="N63" s="51" t="str">
        <f t="shared" si="2"/>
        <v>Alto</v>
      </c>
      <c r="O63" s="51" t="s">
        <v>42</v>
      </c>
      <c r="P63" s="55" t="s">
        <v>323</v>
      </c>
      <c r="Q63" s="50">
        <v>1.0</v>
      </c>
      <c r="R63" s="50">
        <v>2.0</v>
      </c>
      <c r="S63" s="50">
        <f t="shared" si="5"/>
        <v>3</v>
      </c>
      <c r="T63" s="51" t="str">
        <f t="shared" si="4"/>
        <v>Bajo</v>
      </c>
      <c r="U63" s="50" t="s">
        <v>44</v>
      </c>
      <c r="V63" s="52" t="s">
        <v>54</v>
      </c>
      <c r="W63" s="52" t="s">
        <v>55</v>
      </c>
      <c r="X63" s="52" t="s">
        <v>72</v>
      </c>
      <c r="Y63" s="52" t="s">
        <v>324</v>
      </c>
      <c r="Z63" s="53" t="s">
        <v>264</v>
      </c>
    </row>
    <row r="64" ht="69.75" hidden="1" customHeight="1">
      <c r="A64" s="48" t="s">
        <v>83</v>
      </c>
      <c r="B64" s="49" t="s">
        <v>84</v>
      </c>
      <c r="C64" s="49" t="s">
        <v>325</v>
      </c>
      <c r="D64" s="50"/>
      <c r="E64" s="51" t="s">
        <v>85</v>
      </c>
      <c r="F64" s="51" t="s">
        <v>37</v>
      </c>
      <c r="G64" s="51" t="s">
        <v>38</v>
      </c>
      <c r="H64" s="51" t="s">
        <v>326</v>
      </c>
      <c r="I64" s="52" t="s">
        <v>327</v>
      </c>
      <c r="J64" s="52" t="s">
        <v>328</v>
      </c>
      <c r="K64" s="50">
        <v>3.0</v>
      </c>
      <c r="L64" s="50">
        <v>5.0</v>
      </c>
      <c r="M64" s="50">
        <f t="shared" si="1"/>
        <v>8</v>
      </c>
      <c r="N64" s="51" t="str">
        <f t="shared" si="2"/>
        <v>Extremo</v>
      </c>
      <c r="O64" s="54" t="s">
        <v>42</v>
      </c>
      <c r="P64" s="52" t="s">
        <v>329</v>
      </c>
      <c r="Q64" s="50">
        <v>2.0</v>
      </c>
      <c r="R64" s="50">
        <v>4.0</v>
      </c>
      <c r="S64" s="50">
        <f t="shared" si="5"/>
        <v>6</v>
      </c>
      <c r="T64" s="51" t="str">
        <f t="shared" si="4"/>
        <v>Alto</v>
      </c>
      <c r="U64" s="50" t="s">
        <v>44</v>
      </c>
      <c r="V64" s="52" t="s">
        <v>138</v>
      </c>
      <c r="W64" s="52" t="s">
        <v>55</v>
      </c>
      <c r="X64" s="59" t="s">
        <v>133</v>
      </c>
      <c r="Y64" s="52" t="s">
        <v>330</v>
      </c>
      <c r="Z64" s="57" t="s">
        <v>90</v>
      </c>
    </row>
    <row r="65" ht="69.75" customHeight="1">
      <c r="A65" s="48" t="s">
        <v>36</v>
      </c>
      <c r="B65" s="49" t="s">
        <v>36</v>
      </c>
      <c r="C65" s="49" t="s">
        <v>36</v>
      </c>
      <c r="D65" s="50"/>
      <c r="E65" s="51" t="s">
        <v>36</v>
      </c>
      <c r="F65" s="51" t="s">
        <v>67</v>
      </c>
      <c r="G65" s="51" t="s">
        <v>168</v>
      </c>
      <c r="H65" s="51" t="s">
        <v>326</v>
      </c>
      <c r="I65" s="52" t="s">
        <v>331</v>
      </c>
      <c r="J65" s="52" t="s">
        <v>332</v>
      </c>
      <c r="K65" s="50">
        <v>4.0</v>
      </c>
      <c r="L65" s="50">
        <v>3.0</v>
      </c>
      <c r="M65" s="50">
        <f t="shared" si="1"/>
        <v>7</v>
      </c>
      <c r="N65" s="51" t="str">
        <f t="shared" si="2"/>
        <v>Alto</v>
      </c>
      <c r="O65" s="51" t="s">
        <v>95</v>
      </c>
      <c r="P65" s="52" t="s">
        <v>333</v>
      </c>
      <c r="Q65" s="50">
        <v>2.0</v>
      </c>
      <c r="R65" s="50">
        <v>2.0</v>
      </c>
      <c r="S65" s="50">
        <f t="shared" si="5"/>
        <v>4</v>
      </c>
      <c r="T65" s="51" t="str">
        <f t="shared" si="4"/>
        <v>Bajo</v>
      </c>
      <c r="U65" s="50" t="s">
        <v>81</v>
      </c>
      <c r="V65" s="52" t="s">
        <v>187</v>
      </c>
      <c r="W65" s="52" t="s">
        <v>334</v>
      </c>
      <c r="X65" s="52" t="s">
        <v>335</v>
      </c>
      <c r="Y65" s="52" t="s">
        <v>336</v>
      </c>
      <c r="Z65" s="53" t="s">
        <v>218</v>
      </c>
    </row>
    <row r="66" ht="69.75" hidden="1" customHeight="1">
      <c r="A66" s="48" t="s">
        <v>75</v>
      </c>
      <c r="B66" s="49" t="s">
        <v>76</v>
      </c>
      <c r="C66" s="49" t="s">
        <v>77</v>
      </c>
      <c r="D66" s="50"/>
      <c r="E66" s="51" t="s">
        <v>58</v>
      </c>
      <c r="F66" s="51" t="s">
        <v>37</v>
      </c>
      <c r="G66" s="51" t="s">
        <v>38</v>
      </c>
      <c r="H66" s="51" t="s">
        <v>39</v>
      </c>
      <c r="I66" s="52" t="s">
        <v>337</v>
      </c>
      <c r="J66" s="52" t="s">
        <v>338</v>
      </c>
      <c r="K66" s="50" t="s">
        <v>339</v>
      </c>
      <c r="L66" s="50">
        <v>4.0</v>
      </c>
      <c r="M66" s="50">
        <f t="shared" si="1"/>
        <v>7</v>
      </c>
      <c r="N66" s="51" t="str">
        <f t="shared" si="2"/>
        <v>Alto</v>
      </c>
      <c r="O66" s="51" t="s">
        <v>42</v>
      </c>
      <c r="P66" s="55" t="s">
        <v>340</v>
      </c>
      <c r="Q66" s="50" t="s">
        <v>339</v>
      </c>
      <c r="R66" s="50">
        <v>2.0</v>
      </c>
      <c r="S66" s="50">
        <f t="shared" si="5"/>
        <v>5</v>
      </c>
      <c r="T66" s="51" t="str">
        <f t="shared" si="4"/>
        <v>Medio</v>
      </c>
      <c r="U66" s="50" t="s">
        <v>44</v>
      </c>
      <c r="V66" s="52" t="s">
        <v>54</v>
      </c>
      <c r="W66" s="52" t="s">
        <v>55</v>
      </c>
      <c r="X66" s="52" t="s">
        <v>47</v>
      </c>
      <c r="Y66" s="52" t="s">
        <v>341</v>
      </c>
      <c r="Z66" s="53" t="s">
        <v>342</v>
      </c>
    </row>
    <row r="67" ht="69.75" customHeight="1">
      <c r="A67" s="48" t="s">
        <v>36</v>
      </c>
      <c r="B67" s="49" t="s">
        <v>36</v>
      </c>
      <c r="C67" s="49" t="s">
        <v>36</v>
      </c>
      <c r="D67" s="50"/>
      <c r="E67" s="51" t="s">
        <v>58</v>
      </c>
      <c r="F67" s="51" t="s">
        <v>37</v>
      </c>
      <c r="G67" s="51" t="s">
        <v>38</v>
      </c>
      <c r="H67" s="51" t="s">
        <v>326</v>
      </c>
      <c r="I67" s="52" t="s">
        <v>343</v>
      </c>
      <c r="J67" s="52" t="s">
        <v>344</v>
      </c>
      <c r="K67" s="50">
        <v>3.0</v>
      </c>
      <c r="L67" s="50">
        <v>5.0</v>
      </c>
      <c r="M67" s="50">
        <f t="shared" si="1"/>
        <v>8</v>
      </c>
      <c r="N67" s="51" t="str">
        <f t="shared" si="2"/>
        <v>Extremo</v>
      </c>
      <c r="O67" s="51" t="s">
        <v>42</v>
      </c>
      <c r="P67" s="58" t="s">
        <v>345</v>
      </c>
      <c r="Q67" s="50">
        <v>2.0</v>
      </c>
      <c r="R67" s="50">
        <v>2.0</v>
      </c>
      <c r="S67" s="50">
        <f t="shared" si="5"/>
        <v>4</v>
      </c>
      <c r="T67" s="51" t="str">
        <f t="shared" si="4"/>
        <v>Bajo</v>
      </c>
      <c r="U67" s="50" t="s">
        <v>44</v>
      </c>
      <c r="V67" s="52" t="s">
        <v>138</v>
      </c>
      <c r="W67" s="52" t="s">
        <v>55</v>
      </c>
      <c r="X67" s="52" t="s">
        <v>47</v>
      </c>
      <c r="Y67" s="52" t="s">
        <v>346</v>
      </c>
      <c r="Z67" s="53" t="s">
        <v>90</v>
      </c>
    </row>
    <row r="68" ht="69.75" hidden="1" customHeight="1">
      <c r="A68" s="48" t="s">
        <v>36</v>
      </c>
      <c r="B68" s="49" t="s">
        <v>66</v>
      </c>
      <c r="C68" s="49" t="s">
        <v>91</v>
      </c>
      <c r="D68" s="50"/>
      <c r="E68" s="51" t="s">
        <v>36</v>
      </c>
      <c r="F68" s="54" t="s">
        <v>67</v>
      </c>
      <c r="G68" s="51" t="s">
        <v>38</v>
      </c>
      <c r="H68" s="54" t="s">
        <v>39</v>
      </c>
      <c r="I68" s="52" t="s">
        <v>347</v>
      </c>
      <c r="J68" s="52" t="s">
        <v>348</v>
      </c>
      <c r="K68" s="50">
        <v>2.0</v>
      </c>
      <c r="L68" s="50">
        <v>3.0</v>
      </c>
      <c r="M68" s="50">
        <f t="shared" si="1"/>
        <v>5</v>
      </c>
      <c r="N68" s="51" t="str">
        <f t="shared" si="2"/>
        <v>Medio</v>
      </c>
      <c r="O68" s="54" t="s">
        <v>42</v>
      </c>
      <c r="P68" s="52" t="s">
        <v>349</v>
      </c>
      <c r="Q68" s="50">
        <v>1.0</v>
      </c>
      <c r="R68" s="50">
        <v>3.0</v>
      </c>
      <c r="S68" s="50">
        <f t="shared" si="5"/>
        <v>4</v>
      </c>
      <c r="T68" s="51" t="str">
        <f t="shared" si="4"/>
        <v>Bajo</v>
      </c>
      <c r="U68" s="50" t="s">
        <v>44</v>
      </c>
      <c r="V68" s="52" t="s">
        <v>54</v>
      </c>
      <c r="W68" s="52" t="s">
        <v>350</v>
      </c>
      <c r="X68" s="52" t="s">
        <v>292</v>
      </c>
      <c r="Y68" s="52" t="s">
        <v>351</v>
      </c>
      <c r="Z68" s="53" t="s">
        <v>352</v>
      </c>
    </row>
    <row r="69" ht="69.75" hidden="1" customHeight="1">
      <c r="A69" s="48" t="s">
        <v>175</v>
      </c>
      <c r="B69" s="49" t="s">
        <v>202</v>
      </c>
      <c r="C69" s="49" t="s">
        <v>177</v>
      </c>
      <c r="D69" s="50"/>
      <c r="E69" s="51" t="s">
        <v>58</v>
      </c>
      <c r="F69" s="51" t="s">
        <v>67</v>
      </c>
      <c r="G69" s="51" t="s">
        <v>38</v>
      </c>
      <c r="H69" s="51" t="s">
        <v>68</v>
      </c>
      <c r="I69" s="52" t="s">
        <v>353</v>
      </c>
      <c r="J69" s="52" t="s">
        <v>354</v>
      </c>
      <c r="K69" s="50">
        <v>3.0</v>
      </c>
      <c r="L69" s="50">
        <v>3.0</v>
      </c>
      <c r="M69" s="50">
        <f t="shared" si="1"/>
        <v>6</v>
      </c>
      <c r="N69" s="51" t="str">
        <f t="shared" si="2"/>
        <v>Alto</v>
      </c>
      <c r="O69" s="51" t="s">
        <v>42</v>
      </c>
      <c r="P69" s="52" t="s">
        <v>355</v>
      </c>
      <c r="Q69" s="50">
        <v>3.0</v>
      </c>
      <c r="R69" s="50">
        <v>2.0</v>
      </c>
      <c r="S69" s="50">
        <f t="shared" si="5"/>
        <v>5</v>
      </c>
      <c r="T69" s="51" t="str">
        <f t="shared" si="4"/>
        <v>Medio</v>
      </c>
      <c r="U69" s="50" t="s">
        <v>44</v>
      </c>
      <c r="V69" s="52" t="s">
        <v>138</v>
      </c>
      <c r="W69" s="52" t="s">
        <v>356</v>
      </c>
      <c r="X69" s="52" t="s">
        <v>47</v>
      </c>
      <c r="Y69" s="52" t="s">
        <v>357</v>
      </c>
      <c r="Z69" s="53" t="s">
        <v>90</v>
      </c>
    </row>
    <row r="70" ht="69.75" hidden="1" customHeight="1">
      <c r="A70" s="48" t="s">
        <v>36</v>
      </c>
      <c r="B70" s="49" t="s">
        <v>66</v>
      </c>
      <c r="C70" s="49" t="s">
        <v>91</v>
      </c>
      <c r="D70" s="50"/>
      <c r="E70" s="54" t="s">
        <v>58</v>
      </c>
      <c r="F70" s="54" t="s">
        <v>67</v>
      </c>
      <c r="G70" s="54" t="s">
        <v>38</v>
      </c>
      <c r="H70" s="54" t="s">
        <v>39</v>
      </c>
      <c r="I70" s="59" t="s">
        <v>358</v>
      </c>
      <c r="J70" s="59" t="s">
        <v>359</v>
      </c>
      <c r="K70" s="60">
        <v>3.0</v>
      </c>
      <c r="L70" s="60">
        <v>5.0</v>
      </c>
      <c r="M70" s="50">
        <f t="shared" si="1"/>
        <v>8</v>
      </c>
      <c r="N70" s="51" t="str">
        <f t="shared" si="2"/>
        <v>Extremo</v>
      </c>
      <c r="O70" s="54" t="s">
        <v>42</v>
      </c>
      <c r="P70" s="59" t="s">
        <v>360</v>
      </c>
      <c r="Q70" s="60">
        <v>2.0</v>
      </c>
      <c r="R70" s="60">
        <v>2.0</v>
      </c>
      <c r="S70" s="50">
        <f t="shared" si="5"/>
        <v>4</v>
      </c>
      <c r="T70" s="51" t="str">
        <f t="shared" si="4"/>
        <v>Bajo</v>
      </c>
      <c r="U70" s="50" t="s">
        <v>44</v>
      </c>
      <c r="V70" s="59" t="s">
        <v>54</v>
      </c>
      <c r="W70" s="52" t="s">
        <v>55</v>
      </c>
      <c r="X70" s="59" t="s">
        <v>133</v>
      </c>
      <c r="Y70" s="59" t="s">
        <v>361</v>
      </c>
      <c r="Z70" s="61" t="s">
        <v>264</v>
      </c>
    </row>
    <row r="71" ht="69.75" hidden="1" customHeight="1">
      <c r="A71" s="48" t="s">
        <v>36</v>
      </c>
      <c r="B71" s="49" t="s">
        <v>66</v>
      </c>
      <c r="C71" s="49" t="s">
        <v>91</v>
      </c>
      <c r="D71" s="50"/>
      <c r="E71" s="54" t="s">
        <v>58</v>
      </c>
      <c r="F71" s="54" t="s">
        <v>37</v>
      </c>
      <c r="G71" s="54" t="s">
        <v>38</v>
      </c>
      <c r="H71" s="51" t="s">
        <v>236</v>
      </c>
      <c r="I71" s="62" t="s">
        <v>362</v>
      </c>
      <c r="J71" s="55" t="s">
        <v>363</v>
      </c>
      <c r="K71" s="60">
        <v>3.0</v>
      </c>
      <c r="L71" s="60">
        <v>3.0</v>
      </c>
      <c r="M71" s="50">
        <f t="shared" si="1"/>
        <v>6</v>
      </c>
      <c r="N71" s="51" t="str">
        <f t="shared" si="2"/>
        <v>Alto</v>
      </c>
      <c r="O71" s="54" t="s">
        <v>42</v>
      </c>
      <c r="P71" s="52" t="s">
        <v>364</v>
      </c>
      <c r="Q71" s="60">
        <v>3.0</v>
      </c>
      <c r="R71" s="60">
        <v>2.0</v>
      </c>
      <c r="S71" s="50">
        <f t="shared" si="5"/>
        <v>5</v>
      </c>
      <c r="T71" s="51" t="str">
        <f t="shared" si="4"/>
        <v>Medio</v>
      </c>
      <c r="U71" s="50" t="s">
        <v>81</v>
      </c>
      <c r="V71" s="59" t="s">
        <v>54</v>
      </c>
      <c r="W71" s="52" t="s">
        <v>55</v>
      </c>
      <c r="X71" s="52" t="s">
        <v>47</v>
      </c>
      <c r="Y71" s="59" t="s">
        <v>365</v>
      </c>
      <c r="Z71" s="53" t="s">
        <v>57</v>
      </c>
    </row>
    <row r="72" ht="69.75" customHeight="1">
      <c r="A72" s="48" t="s">
        <v>36</v>
      </c>
      <c r="B72" s="49" t="s">
        <v>36</v>
      </c>
      <c r="C72" s="49" t="s">
        <v>36</v>
      </c>
      <c r="D72" s="50"/>
      <c r="E72" s="51" t="s">
        <v>58</v>
      </c>
      <c r="F72" s="51" t="s">
        <v>37</v>
      </c>
      <c r="G72" s="51" t="s">
        <v>38</v>
      </c>
      <c r="H72" s="51" t="s">
        <v>326</v>
      </c>
      <c r="I72" s="52" t="s">
        <v>366</v>
      </c>
      <c r="J72" s="52" t="s">
        <v>344</v>
      </c>
      <c r="K72" s="50">
        <v>3.0</v>
      </c>
      <c r="L72" s="50">
        <v>4.0</v>
      </c>
      <c r="M72" s="50">
        <f t="shared" si="1"/>
        <v>7</v>
      </c>
      <c r="N72" s="51" t="str">
        <f t="shared" si="2"/>
        <v>Alto</v>
      </c>
      <c r="O72" s="51" t="s">
        <v>117</v>
      </c>
      <c r="P72" s="58" t="s">
        <v>367</v>
      </c>
      <c r="Q72" s="50">
        <v>2.0</v>
      </c>
      <c r="R72" s="50">
        <v>2.0</v>
      </c>
      <c r="S72" s="50">
        <f t="shared" si="5"/>
        <v>4</v>
      </c>
      <c r="T72" s="51" t="str">
        <f t="shared" si="4"/>
        <v>Bajo</v>
      </c>
      <c r="U72" s="50" t="s">
        <v>44</v>
      </c>
      <c r="V72" s="52" t="s">
        <v>138</v>
      </c>
      <c r="W72" s="52" t="s">
        <v>55</v>
      </c>
      <c r="X72" s="52" t="s">
        <v>47</v>
      </c>
      <c r="Y72" s="58" t="s">
        <v>367</v>
      </c>
      <c r="Z72" s="53" t="s">
        <v>368</v>
      </c>
    </row>
    <row r="73" ht="69.75" hidden="1" customHeight="1">
      <c r="A73" s="48" t="s">
        <v>36</v>
      </c>
      <c r="B73" s="49" t="s">
        <v>50</v>
      </c>
      <c r="C73" s="49" t="s">
        <v>36</v>
      </c>
      <c r="D73" s="50"/>
      <c r="E73" s="51" t="s">
        <v>36</v>
      </c>
      <c r="F73" s="51" t="s">
        <v>67</v>
      </c>
      <c r="G73" s="51" t="s">
        <v>38</v>
      </c>
      <c r="H73" s="51" t="s">
        <v>203</v>
      </c>
      <c r="I73" s="52" t="s">
        <v>369</v>
      </c>
      <c r="J73" s="52" t="s">
        <v>370</v>
      </c>
      <c r="K73" s="50">
        <v>1.0</v>
      </c>
      <c r="L73" s="50">
        <v>5.0</v>
      </c>
      <c r="M73" s="50">
        <f t="shared" si="1"/>
        <v>6</v>
      </c>
      <c r="N73" s="51" t="str">
        <f t="shared" si="2"/>
        <v>Alto</v>
      </c>
      <c r="O73" s="51" t="s">
        <v>42</v>
      </c>
      <c r="P73" s="52" t="s">
        <v>371</v>
      </c>
      <c r="Q73" s="50">
        <v>1.0</v>
      </c>
      <c r="R73" s="50">
        <v>2.0</v>
      </c>
      <c r="S73" s="50">
        <f t="shared" si="5"/>
        <v>3</v>
      </c>
      <c r="T73" s="51" t="str">
        <f t="shared" si="4"/>
        <v>Bajo</v>
      </c>
      <c r="U73" s="50" t="s">
        <v>44</v>
      </c>
      <c r="V73" s="52" t="s">
        <v>187</v>
      </c>
      <c r="W73" s="52" t="s">
        <v>254</v>
      </c>
      <c r="X73" s="52" t="s">
        <v>72</v>
      </c>
      <c r="Y73" s="52" t="s">
        <v>372</v>
      </c>
      <c r="Z73" s="53" t="s">
        <v>264</v>
      </c>
    </row>
    <row r="74" ht="69.75" hidden="1" customHeight="1">
      <c r="A74" s="48" t="s">
        <v>36</v>
      </c>
      <c r="B74" s="49" t="s">
        <v>66</v>
      </c>
      <c r="C74" s="49" t="s">
        <v>91</v>
      </c>
      <c r="D74" s="50"/>
      <c r="E74" s="51" t="s">
        <v>36</v>
      </c>
      <c r="F74" s="51" t="s">
        <v>67</v>
      </c>
      <c r="G74" s="51" t="s">
        <v>38</v>
      </c>
      <c r="H74" s="51" t="s">
        <v>129</v>
      </c>
      <c r="I74" s="52" t="s">
        <v>373</v>
      </c>
      <c r="J74" s="52" t="s">
        <v>374</v>
      </c>
      <c r="K74" s="50">
        <v>2.0</v>
      </c>
      <c r="L74" s="50">
        <v>3.0</v>
      </c>
      <c r="M74" s="50">
        <f t="shared" si="1"/>
        <v>5</v>
      </c>
      <c r="N74" s="51" t="str">
        <f t="shared" si="2"/>
        <v>Medio</v>
      </c>
      <c r="O74" s="51" t="s">
        <v>117</v>
      </c>
      <c r="P74" s="52" t="s">
        <v>375</v>
      </c>
      <c r="Q74" s="50">
        <v>1.0</v>
      </c>
      <c r="R74" s="50">
        <v>1.0</v>
      </c>
      <c r="S74" s="50">
        <f t="shared" si="5"/>
        <v>2</v>
      </c>
      <c r="T74" s="51" t="str">
        <f t="shared" si="4"/>
        <v>Bajo</v>
      </c>
      <c r="U74" s="50" t="s">
        <v>44</v>
      </c>
      <c r="V74" s="52" t="s">
        <v>138</v>
      </c>
      <c r="W74" s="52" t="s">
        <v>55</v>
      </c>
      <c r="X74" s="52" t="s">
        <v>47</v>
      </c>
      <c r="Y74" s="52" t="s">
        <v>376</v>
      </c>
      <c r="Z74" s="53" t="s">
        <v>57</v>
      </c>
    </row>
    <row r="75" ht="69.75" customHeight="1">
      <c r="A75" s="48" t="s">
        <v>274</v>
      </c>
      <c r="B75" s="49" t="s">
        <v>36</v>
      </c>
      <c r="C75" s="49" t="s">
        <v>36</v>
      </c>
      <c r="D75" s="50"/>
      <c r="E75" s="51" t="s">
        <v>36</v>
      </c>
      <c r="F75" s="51" t="s">
        <v>37</v>
      </c>
      <c r="G75" s="51" t="s">
        <v>38</v>
      </c>
      <c r="H75" s="51" t="s">
        <v>39</v>
      </c>
      <c r="I75" s="52" t="s">
        <v>377</v>
      </c>
      <c r="J75" s="52" t="s">
        <v>378</v>
      </c>
      <c r="K75" s="50">
        <v>4.0</v>
      </c>
      <c r="L75" s="50">
        <v>2.0</v>
      </c>
      <c r="M75" s="50">
        <f t="shared" si="1"/>
        <v>6</v>
      </c>
      <c r="N75" s="51" t="str">
        <f t="shared" si="2"/>
        <v>Alto</v>
      </c>
      <c r="O75" s="51" t="s">
        <v>95</v>
      </c>
      <c r="P75" s="52" t="s">
        <v>379</v>
      </c>
      <c r="Q75" s="50">
        <v>2.0</v>
      </c>
      <c r="R75" s="50">
        <v>2.0</v>
      </c>
      <c r="S75" s="50">
        <f t="shared" si="5"/>
        <v>4</v>
      </c>
      <c r="T75" s="51" t="str">
        <f t="shared" si="4"/>
        <v>Bajo</v>
      </c>
      <c r="U75" s="50" t="s">
        <v>44</v>
      </c>
      <c r="V75" s="52" t="s">
        <v>187</v>
      </c>
      <c r="W75" s="52" t="s">
        <v>97</v>
      </c>
      <c r="X75" s="52" t="s">
        <v>188</v>
      </c>
      <c r="Y75" s="52" t="s">
        <v>380</v>
      </c>
      <c r="Z75" s="53" t="s">
        <v>218</v>
      </c>
    </row>
    <row r="76" ht="69.75" hidden="1" customHeight="1">
      <c r="A76" s="48" t="s">
        <v>75</v>
      </c>
      <c r="B76" s="49" t="s">
        <v>107</v>
      </c>
      <c r="C76" s="49" t="s">
        <v>108</v>
      </c>
      <c r="D76" s="50"/>
      <c r="E76" s="51" t="s">
        <v>58</v>
      </c>
      <c r="F76" s="51" t="s">
        <v>67</v>
      </c>
      <c r="G76" s="51" t="s">
        <v>38</v>
      </c>
      <c r="H76" s="51" t="s">
        <v>39</v>
      </c>
      <c r="I76" s="52" t="s">
        <v>381</v>
      </c>
      <c r="J76" s="52" t="s">
        <v>382</v>
      </c>
      <c r="K76" s="50">
        <v>3.0</v>
      </c>
      <c r="L76" s="50">
        <v>4.0</v>
      </c>
      <c r="M76" s="50">
        <f t="shared" si="1"/>
        <v>7</v>
      </c>
      <c r="N76" s="51" t="str">
        <f t="shared" si="2"/>
        <v>Alto</v>
      </c>
      <c r="O76" s="51" t="s">
        <v>95</v>
      </c>
      <c r="P76" s="52" t="s">
        <v>383</v>
      </c>
      <c r="Q76" s="50">
        <v>2.0</v>
      </c>
      <c r="R76" s="50">
        <v>3.0</v>
      </c>
      <c r="S76" s="50">
        <f t="shared" si="5"/>
        <v>5</v>
      </c>
      <c r="T76" s="51" t="str">
        <f t="shared" si="4"/>
        <v>Medio</v>
      </c>
      <c r="U76" s="50" t="s">
        <v>44</v>
      </c>
      <c r="V76" s="52" t="s">
        <v>187</v>
      </c>
      <c r="W76" s="52" t="s">
        <v>216</v>
      </c>
      <c r="X76" s="52" t="s">
        <v>47</v>
      </c>
      <c r="Y76" s="52" t="s">
        <v>384</v>
      </c>
      <c r="Z76" s="53" t="s">
        <v>113</v>
      </c>
    </row>
    <row r="77" ht="69.75" hidden="1" customHeight="1">
      <c r="A77" s="48" t="s">
        <v>175</v>
      </c>
      <c r="B77" s="49" t="s">
        <v>176</v>
      </c>
      <c r="C77" s="49" t="s">
        <v>177</v>
      </c>
      <c r="D77" s="50"/>
      <c r="E77" s="51" t="s">
        <v>58</v>
      </c>
      <c r="F77" s="51" t="s">
        <v>67</v>
      </c>
      <c r="G77" s="51" t="s">
        <v>38</v>
      </c>
      <c r="H77" s="51" t="s">
        <v>39</v>
      </c>
      <c r="I77" s="52" t="s">
        <v>385</v>
      </c>
      <c r="J77" s="52" t="s">
        <v>386</v>
      </c>
      <c r="K77" s="50">
        <v>3.0</v>
      </c>
      <c r="L77" s="50">
        <v>4.0</v>
      </c>
      <c r="M77" s="50">
        <f t="shared" si="1"/>
        <v>7</v>
      </c>
      <c r="N77" s="51" t="str">
        <f t="shared" si="2"/>
        <v>Alto</v>
      </c>
      <c r="O77" s="51" t="s">
        <v>42</v>
      </c>
      <c r="P77" s="52" t="s">
        <v>387</v>
      </c>
      <c r="Q77" s="50">
        <v>3.0</v>
      </c>
      <c r="R77" s="50">
        <v>2.0</v>
      </c>
      <c r="S77" s="50">
        <f t="shared" si="5"/>
        <v>5</v>
      </c>
      <c r="T77" s="51" t="str">
        <f t="shared" si="4"/>
        <v>Medio</v>
      </c>
      <c r="U77" s="50" t="s">
        <v>193</v>
      </c>
      <c r="V77" s="52" t="s">
        <v>138</v>
      </c>
      <c r="W77" s="52" t="s">
        <v>55</v>
      </c>
      <c r="X77" s="52" t="s">
        <v>47</v>
      </c>
      <c r="Y77" s="52" t="s">
        <v>388</v>
      </c>
      <c r="Z77" s="53" t="s">
        <v>90</v>
      </c>
    </row>
    <row r="78" ht="69.75" hidden="1" customHeight="1">
      <c r="A78" s="48" t="s">
        <v>75</v>
      </c>
      <c r="B78" s="49" t="s">
        <v>107</v>
      </c>
      <c r="C78" s="49" t="s">
        <v>108</v>
      </c>
      <c r="D78" s="50"/>
      <c r="E78" s="51" t="s">
        <v>58</v>
      </c>
      <c r="F78" s="51" t="s">
        <v>37</v>
      </c>
      <c r="G78" s="51" t="s">
        <v>92</v>
      </c>
      <c r="H78" s="51" t="s">
        <v>39</v>
      </c>
      <c r="I78" s="52" t="s">
        <v>389</v>
      </c>
      <c r="J78" s="52" t="s">
        <v>390</v>
      </c>
      <c r="K78" s="50">
        <v>3.0</v>
      </c>
      <c r="L78" s="50">
        <v>5.0</v>
      </c>
      <c r="M78" s="50">
        <f t="shared" si="1"/>
        <v>8</v>
      </c>
      <c r="N78" s="51" t="str">
        <f t="shared" si="2"/>
        <v>Extremo</v>
      </c>
      <c r="O78" s="51" t="s">
        <v>95</v>
      </c>
      <c r="P78" s="52" t="s">
        <v>391</v>
      </c>
      <c r="Q78" s="50">
        <v>2.0</v>
      </c>
      <c r="R78" s="50">
        <v>4.0</v>
      </c>
      <c r="S78" s="50">
        <f t="shared" si="5"/>
        <v>6</v>
      </c>
      <c r="T78" s="51" t="str">
        <f t="shared" si="4"/>
        <v>Alto</v>
      </c>
      <c r="U78" s="50" t="s">
        <v>44</v>
      </c>
      <c r="V78" s="52" t="s">
        <v>45</v>
      </c>
      <c r="W78" s="52" t="s">
        <v>97</v>
      </c>
      <c r="X78" s="52" t="s">
        <v>47</v>
      </c>
      <c r="Y78" s="52" t="s">
        <v>392</v>
      </c>
      <c r="Z78" s="53" t="s">
        <v>113</v>
      </c>
    </row>
    <row r="79" ht="69.75" hidden="1" customHeight="1">
      <c r="A79" s="48" t="s">
        <v>75</v>
      </c>
      <c r="B79" s="49" t="s">
        <v>107</v>
      </c>
      <c r="C79" s="49" t="s">
        <v>108</v>
      </c>
      <c r="D79" s="50"/>
      <c r="E79" s="51" t="s">
        <v>58</v>
      </c>
      <c r="F79" s="51" t="s">
        <v>37</v>
      </c>
      <c r="G79" s="51" t="s">
        <v>38</v>
      </c>
      <c r="H79" s="51" t="s">
        <v>39</v>
      </c>
      <c r="I79" s="52" t="s">
        <v>393</v>
      </c>
      <c r="J79" s="52" t="s">
        <v>394</v>
      </c>
      <c r="K79" s="50">
        <v>3.0</v>
      </c>
      <c r="L79" s="50">
        <v>5.0</v>
      </c>
      <c r="M79" s="50">
        <f t="shared" si="1"/>
        <v>8</v>
      </c>
      <c r="N79" s="51" t="str">
        <f t="shared" si="2"/>
        <v>Extremo</v>
      </c>
      <c r="O79" s="51" t="s">
        <v>95</v>
      </c>
      <c r="P79" s="52" t="s">
        <v>395</v>
      </c>
      <c r="Q79" s="50">
        <v>2.0</v>
      </c>
      <c r="R79" s="50">
        <v>4.0</v>
      </c>
      <c r="S79" s="50">
        <f t="shared" si="5"/>
        <v>6</v>
      </c>
      <c r="T79" s="51" t="str">
        <f t="shared" si="4"/>
        <v>Alto</v>
      </c>
      <c r="U79" s="50" t="s">
        <v>44</v>
      </c>
      <c r="V79" s="52" t="s">
        <v>45</v>
      </c>
      <c r="W79" s="52" t="s">
        <v>55</v>
      </c>
      <c r="X79" s="52" t="s">
        <v>47</v>
      </c>
      <c r="Y79" s="52" t="s">
        <v>112</v>
      </c>
      <c r="Z79" s="53" t="s">
        <v>113</v>
      </c>
    </row>
    <row r="80" ht="69.75" hidden="1" customHeight="1">
      <c r="A80" s="48" t="s">
        <v>166</v>
      </c>
      <c r="B80" s="49" t="s">
        <v>167</v>
      </c>
      <c r="C80" s="49" t="s">
        <v>36</v>
      </c>
      <c r="D80" s="50"/>
      <c r="E80" s="51" t="s">
        <v>58</v>
      </c>
      <c r="F80" s="51" t="s">
        <v>37</v>
      </c>
      <c r="G80" s="51" t="s">
        <v>92</v>
      </c>
      <c r="H80" s="51" t="s">
        <v>39</v>
      </c>
      <c r="I80" s="52" t="s">
        <v>396</v>
      </c>
      <c r="J80" s="52" t="s">
        <v>397</v>
      </c>
      <c r="K80" s="50">
        <v>2.0</v>
      </c>
      <c r="L80" s="50">
        <v>4.0</v>
      </c>
      <c r="M80" s="50">
        <f t="shared" si="1"/>
        <v>6</v>
      </c>
      <c r="N80" s="51" t="str">
        <f t="shared" si="2"/>
        <v>Alto</v>
      </c>
      <c r="O80" s="54" t="s">
        <v>95</v>
      </c>
      <c r="P80" s="52" t="s">
        <v>398</v>
      </c>
      <c r="Q80" s="50">
        <v>2.0</v>
      </c>
      <c r="R80" s="50">
        <v>3.0</v>
      </c>
      <c r="S80" s="50">
        <f t="shared" si="5"/>
        <v>5</v>
      </c>
      <c r="T80" s="51" t="str">
        <f t="shared" si="4"/>
        <v>Medio</v>
      </c>
      <c r="U80" s="50" t="s">
        <v>44</v>
      </c>
      <c r="V80" s="52" t="s">
        <v>45</v>
      </c>
      <c r="W80" s="52" t="s">
        <v>97</v>
      </c>
      <c r="X80" s="52" t="s">
        <v>98</v>
      </c>
      <c r="Y80" s="52" t="s">
        <v>99</v>
      </c>
      <c r="Z80" s="53" t="s">
        <v>100</v>
      </c>
    </row>
    <row r="81" ht="69.75" hidden="1" customHeight="1">
      <c r="A81" s="48" t="s">
        <v>36</v>
      </c>
      <c r="B81" s="49" t="s">
        <v>66</v>
      </c>
      <c r="C81" s="49" t="s">
        <v>91</v>
      </c>
      <c r="D81" s="50"/>
      <c r="E81" s="51" t="s">
        <v>36</v>
      </c>
      <c r="F81" s="51" t="s">
        <v>37</v>
      </c>
      <c r="G81" s="51" t="s">
        <v>38</v>
      </c>
      <c r="H81" s="51" t="s">
        <v>39</v>
      </c>
      <c r="I81" s="52" t="s">
        <v>399</v>
      </c>
      <c r="J81" s="52" t="s">
        <v>400</v>
      </c>
      <c r="K81" s="50">
        <v>3.0</v>
      </c>
      <c r="L81" s="50">
        <v>4.0</v>
      </c>
      <c r="M81" s="50">
        <f t="shared" si="1"/>
        <v>7</v>
      </c>
      <c r="N81" s="51" t="str">
        <f t="shared" si="2"/>
        <v>Alto</v>
      </c>
      <c r="O81" s="51" t="s">
        <v>42</v>
      </c>
      <c r="P81" s="55" t="s">
        <v>401</v>
      </c>
      <c r="Q81" s="50">
        <v>3.0</v>
      </c>
      <c r="R81" s="50">
        <v>2.0</v>
      </c>
      <c r="S81" s="50">
        <f t="shared" si="5"/>
        <v>5</v>
      </c>
      <c r="T81" s="51" t="str">
        <f t="shared" si="4"/>
        <v>Medio</v>
      </c>
      <c r="U81" s="50" t="s">
        <v>44</v>
      </c>
      <c r="V81" s="52" t="s">
        <v>54</v>
      </c>
      <c r="W81" s="52" t="s">
        <v>62</v>
      </c>
      <c r="X81" s="52" t="s">
        <v>47</v>
      </c>
      <c r="Y81" s="52" t="s">
        <v>48</v>
      </c>
      <c r="Z81" s="53" t="s">
        <v>113</v>
      </c>
    </row>
    <row r="82" ht="69.75" hidden="1" customHeight="1">
      <c r="A82" s="48" t="s">
        <v>36</v>
      </c>
      <c r="B82" s="49" t="s">
        <v>66</v>
      </c>
      <c r="C82" s="49" t="s">
        <v>91</v>
      </c>
      <c r="D82" s="50"/>
      <c r="E82" s="54" t="s">
        <v>58</v>
      </c>
      <c r="F82" s="54" t="s">
        <v>67</v>
      </c>
      <c r="G82" s="54" t="s">
        <v>38</v>
      </c>
      <c r="H82" s="54" t="s">
        <v>39</v>
      </c>
      <c r="I82" s="62" t="s">
        <v>402</v>
      </c>
      <c r="J82" s="52" t="s">
        <v>403</v>
      </c>
      <c r="K82" s="50">
        <v>3.0</v>
      </c>
      <c r="L82" s="50">
        <v>2.0</v>
      </c>
      <c r="M82" s="50">
        <f t="shared" si="1"/>
        <v>5</v>
      </c>
      <c r="N82" s="51" t="str">
        <f t="shared" si="2"/>
        <v>Medio</v>
      </c>
      <c r="O82" s="54" t="s">
        <v>117</v>
      </c>
      <c r="P82" s="52" t="s">
        <v>404</v>
      </c>
      <c r="Q82" s="50">
        <v>1.0</v>
      </c>
      <c r="R82" s="50">
        <v>2.0</v>
      </c>
      <c r="S82" s="50">
        <f t="shared" si="5"/>
        <v>3</v>
      </c>
      <c r="T82" s="51" t="str">
        <f t="shared" si="4"/>
        <v>Bajo</v>
      </c>
      <c r="U82" s="50" t="s">
        <v>44</v>
      </c>
      <c r="V82" s="52" t="s">
        <v>54</v>
      </c>
      <c r="W82" s="52" t="s">
        <v>55</v>
      </c>
      <c r="X82" s="52" t="s">
        <v>47</v>
      </c>
      <c r="Y82" s="52" t="s">
        <v>405</v>
      </c>
      <c r="Z82" s="53" t="s">
        <v>57</v>
      </c>
    </row>
    <row r="83" ht="69.75" hidden="1" customHeight="1">
      <c r="A83" s="48" t="s">
        <v>36</v>
      </c>
      <c r="B83" s="49" t="s">
        <v>50</v>
      </c>
      <c r="C83" s="49" t="s">
        <v>36</v>
      </c>
      <c r="D83" s="50"/>
      <c r="E83" s="51" t="s">
        <v>36</v>
      </c>
      <c r="F83" s="51" t="s">
        <v>37</v>
      </c>
      <c r="G83" s="51" t="s">
        <v>92</v>
      </c>
      <c r="H83" s="51" t="s">
        <v>39</v>
      </c>
      <c r="I83" s="52" t="s">
        <v>406</v>
      </c>
      <c r="J83" s="52" t="s">
        <v>407</v>
      </c>
      <c r="K83" s="50">
        <v>2.0</v>
      </c>
      <c r="L83" s="50">
        <v>5.0</v>
      </c>
      <c r="M83" s="50">
        <f t="shared" si="1"/>
        <v>7</v>
      </c>
      <c r="N83" s="51" t="str">
        <f t="shared" si="2"/>
        <v>Alto</v>
      </c>
      <c r="O83" s="51" t="s">
        <v>95</v>
      </c>
      <c r="P83" s="52" t="s">
        <v>408</v>
      </c>
      <c r="Q83" s="50">
        <v>1.0</v>
      </c>
      <c r="R83" s="50">
        <v>2.0</v>
      </c>
      <c r="S83" s="50">
        <f t="shared" si="5"/>
        <v>3</v>
      </c>
      <c r="T83" s="51" t="str">
        <f t="shared" si="4"/>
        <v>Bajo</v>
      </c>
      <c r="U83" s="50" t="s">
        <v>193</v>
      </c>
      <c r="V83" s="52" t="s">
        <v>187</v>
      </c>
      <c r="W83" s="52" t="s">
        <v>97</v>
      </c>
      <c r="X83" s="52" t="s">
        <v>98</v>
      </c>
      <c r="Y83" s="52" t="s">
        <v>409</v>
      </c>
      <c r="Z83" s="53" t="s">
        <v>100</v>
      </c>
    </row>
    <row r="84" ht="69.75" hidden="1" customHeight="1">
      <c r="A84" s="48" t="s">
        <v>75</v>
      </c>
      <c r="B84" s="49" t="s">
        <v>107</v>
      </c>
      <c r="C84" s="49" t="s">
        <v>108</v>
      </c>
      <c r="D84" s="50"/>
      <c r="E84" s="51" t="s">
        <v>58</v>
      </c>
      <c r="F84" s="51" t="s">
        <v>67</v>
      </c>
      <c r="G84" s="51" t="s">
        <v>275</v>
      </c>
      <c r="H84" s="51" t="s">
        <v>39</v>
      </c>
      <c r="I84" s="52" t="s">
        <v>410</v>
      </c>
      <c r="J84" s="52" t="s">
        <v>411</v>
      </c>
      <c r="K84" s="50">
        <v>3.0</v>
      </c>
      <c r="L84" s="50">
        <v>4.0</v>
      </c>
      <c r="M84" s="50">
        <f t="shared" si="1"/>
        <v>7</v>
      </c>
      <c r="N84" s="51" t="str">
        <f t="shared" si="2"/>
        <v>Alto</v>
      </c>
      <c r="O84" s="51" t="s">
        <v>42</v>
      </c>
      <c r="P84" s="52" t="s">
        <v>412</v>
      </c>
      <c r="Q84" s="50">
        <v>2.0</v>
      </c>
      <c r="R84" s="50">
        <v>3.0</v>
      </c>
      <c r="S84" s="50">
        <f t="shared" si="5"/>
        <v>5</v>
      </c>
      <c r="T84" s="51" t="str">
        <f t="shared" si="4"/>
        <v>Medio</v>
      </c>
      <c r="U84" s="50" t="s">
        <v>44</v>
      </c>
      <c r="V84" s="52" t="s">
        <v>279</v>
      </c>
      <c r="W84" s="52" t="s">
        <v>413</v>
      </c>
      <c r="X84" s="52" t="s">
        <v>414</v>
      </c>
      <c r="Y84" s="52" t="s">
        <v>415</v>
      </c>
      <c r="Z84" s="53" t="s">
        <v>113</v>
      </c>
    </row>
    <row r="85" ht="69.75" hidden="1" customHeight="1">
      <c r="A85" s="48" t="s">
        <v>75</v>
      </c>
      <c r="B85" s="49" t="s">
        <v>101</v>
      </c>
      <c r="C85" s="49" t="s">
        <v>102</v>
      </c>
      <c r="D85" s="50"/>
      <c r="E85" s="51" t="s">
        <v>36</v>
      </c>
      <c r="F85" s="51" t="s">
        <v>67</v>
      </c>
      <c r="G85" s="51" t="s">
        <v>92</v>
      </c>
      <c r="H85" s="51" t="s">
        <v>39</v>
      </c>
      <c r="I85" s="52" t="s">
        <v>416</v>
      </c>
      <c r="J85" s="52" t="s">
        <v>417</v>
      </c>
      <c r="K85" s="50">
        <v>2.0</v>
      </c>
      <c r="L85" s="50">
        <v>4.0</v>
      </c>
      <c r="M85" s="50">
        <f t="shared" si="1"/>
        <v>6</v>
      </c>
      <c r="N85" s="51" t="str">
        <f t="shared" si="2"/>
        <v>Alto</v>
      </c>
      <c r="O85" s="51" t="s">
        <v>95</v>
      </c>
      <c r="P85" s="52" t="s">
        <v>418</v>
      </c>
      <c r="Q85" s="50">
        <v>1.0</v>
      </c>
      <c r="R85" s="50">
        <v>3.0</v>
      </c>
      <c r="S85" s="50">
        <f t="shared" si="5"/>
        <v>4</v>
      </c>
      <c r="T85" s="51" t="str">
        <f t="shared" si="4"/>
        <v>Bajo</v>
      </c>
      <c r="U85" s="50" t="s">
        <v>81</v>
      </c>
      <c r="V85" s="52" t="s">
        <v>279</v>
      </c>
      <c r="W85" s="52" t="s">
        <v>419</v>
      </c>
      <c r="X85" s="52" t="s">
        <v>188</v>
      </c>
      <c r="Y85" s="52" t="s">
        <v>420</v>
      </c>
      <c r="Z85" s="53" t="s">
        <v>218</v>
      </c>
    </row>
    <row r="86" ht="69.75" hidden="1" customHeight="1">
      <c r="A86" s="48" t="s">
        <v>175</v>
      </c>
      <c r="B86" s="49" t="s">
        <v>176</v>
      </c>
      <c r="C86" s="49" t="s">
        <v>177</v>
      </c>
      <c r="D86" s="50"/>
      <c r="E86" s="51" t="s">
        <v>58</v>
      </c>
      <c r="F86" s="51" t="s">
        <v>37</v>
      </c>
      <c r="G86" s="51" t="s">
        <v>38</v>
      </c>
      <c r="H86" s="51" t="s">
        <v>39</v>
      </c>
      <c r="I86" s="52" t="s">
        <v>421</v>
      </c>
      <c r="J86" s="52" t="s">
        <v>422</v>
      </c>
      <c r="K86" s="50">
        <v>2.0</v>
      </c>
      <c r="L86" s="50">
        <v>4.0</v>
      </c>
      <c r="M86" s="50">
        <f t="shared" si="1"/>
        <v>6</v>
      </c>
      <c r="N86" s="51" t="str">
        <f t="shared" si="2"/>
        <v>Alto</v>
      </c>
      <c r="O86" s="51" t="s">
        <v>42</v>
      </c>
      <c r="P86" s="52" t="s">
        <v>192</v>
      </c>
      <c r="Q86" s="50">
        <v>1.0</v>
      </c>
      <c r="R86" s="50">
        <v>1.0</v>
      </c>
      <c r="S86" s="50">
        <f t="shared" si="5"/>
        <v>2</v>
      </c>
      <c r="T86" s="51" t="str">
        <f t="shared" si="4"/>
        <v>Bajo</v>
      </c>
      <c r="U86" s="50" t="s">
        <v>193</v>
      </c>
      <c r="V86" s="52" t="s">
        <v>138</v>
      </c>
      <c r="W86" s="52" t="s">
        <v>55</v>
      </c>
      <c r="X86" s="52" t="s">
        <v>47</v>
      </c>
      <c r="Y86" s="52" t="s">
        <v>194</v>
      </c>
      <c r="Z86" s="53" t="s">
        <v>195</v>
      </c>
    </row>
    <row r="87" ht="69.75" hidden="1" customHeight="1">
      <c r="A87" s="48" t="s">
        <v>36</v>
      </c>
      <c r="B87" s="49" t="s">
        <v>50</v>
      </c>
      <c r="C87" s="49" t="s">
        <v>423</v>
      </c>
      <c r="D87" s="50"/>
      <c r="E87" s="51" t="s">
        <v>424</v>
      </c>
      <c r="F87" s="51" t="s">
        <v>67</v>
      </c>
      <c r="G87" s="51" t="s">
        <v>38</v>
      </c>
      <c r="H87" s="51" t="s">
        <v>39</v>
      </c>
      <c r="I87" s="52" t="s">
        <v>425</v>
      </c>
      <c r="J87" s="52" t="s">
        <v>426</v>
      </c>
      <c r="K87" s="50">
        <v>3.0</v>
      </c>
      <c r="L87" s="50">
        <v>2.0</v>
      </c>
      <c r="M87" s="50">
        <f t="shared" si="1"/>
        <v>5</v>
      </c>
      <c r="N87" s="51" t="str">
        <f t="shared" si="2"/>
        <v>Medio</v>
      </c>
      <c r="O87" s="51" t="s">
        <v>42</v>
      </c>
      <c r="P87" s="52" t="s">
        <v>427</v>
      </c>
      <c r="Q87" s="50">
        <v>2.0</v>
      </c>
      <c r="R87" s="50">
        <v>2.0</v>
      </c>
      <c r="S87" s="50">
        <f t="shared" si="5"/>
        <v>4</v>
      </c>
      <c r="T87" s="51" t="str">
        <f t="shared" si="4"/>
        <v>Bajo</v>
      </c>
      <c r="U87" s="50" t="s">
        <v>44</v>
      </c>
      <c r="V87" s="52" t="s">
        <v>138</v>
      </c>
      <c r="W87" s="52" t="s">
        <v>428</v>
      </c>
      <c r="X87" s="52" t="s">
        <v>429</v>
      </c>
      <c r="Y87" s="52" t="s">
        <v>430</v>
      </c>
      <c r="Z87" s="53" t="s">
        <v>431</v>
      </c>
    </row>
    <row r="88" ht="69.75" customHeight="1">
      <c r="A88" s="48" t="s">
        <v>274</v>
      </c>
      <c r="B88" s="49" t="s">
        <v>36</v>
      </c>
      <c r="C88" s="49" t="s">
        <v>36</v>
      </c>
      <c r="D88" s="50"/>
      <c r="E88" s="51" t="s">
        <v>36</v>
      </c>
      <c r="F88" s="51" t="s">
        <v>37</v>
      </c>
      <c r="G88" s="51" t="s">
        <v>92</v>
      </c>
      <c r="H88" s="51" t="s">
        <v>39</v>
      </c>
      <c r="I88" s="52" t="s">
        <v>432</v>
      </c>
      <c r="J88" s="52" t="s">
        <v>298</v>
      </c>
      <c r="K88" s="50">
        <v>1.0</v>
      </c>
      <c r="L88" s="50">
        <v>3.0</v>
      </c>
      <c r="M88" s="50">
        <f t="shared" si="1"/>
        <v>4</v>
      </c>
      <c r="N88" s="51" t="str">
        <f t="shared" si="2"/>
        <v>Bajo</v>
      </c>
      <c r="O88" s="51" t="s">
        <v>95</v>
      </c>
      <c r="P88" s="52" t="s">
        <v>433</v>
      </c>
      <c r="Q88" s="50">
        <v>1.0</v>
      </c>
      <c r="R88" s="50">
        <v>1.0</v>
      </c>
      <c r="S88" s="50">
        <f t="shared" si="5"/>
        <v>2</v>
      </c>
      <c r="T88" s="51" t="str">
        <f t="shared" si="4"/>
        <v>Bajo</v>
      </c>
      <c r="U88" s="50" t="s">
        <v>44</v>
      </c>
      <c r="V88" s="52" t="s">
        <v>187</v>
      </c>
      <c r="W88" s="52" t="s">
        <v>97</v>
      </c>
      <c r="X88" s="52" t="s">
        <v>188</v>
      </c>
      <c r="Y88" s="52" t="s">
        <v>434</v>
      </c>
      <c r="Z88" s="53" t="s">
        <v>100</v>
      </c>
    </row>
    <row r="89" ht="69.75" hidden="1" customHeight="1">
      <c r="A89" s="48" t="s">
        <v>83</v>
      </c>
      <c r="B89" s="49" t="s">
        <v>84</v>
      </c>
      <c r="C89" s="49" t="s">
        <v>325</v>
      </c>
      <c r="D89" s="50"/>
      <c r="E89" s="51" t="s">
        <v>58</v>
      </c>
      <c r="F89" s="51" t="s">
        <v>37</v>
      </c>
      <c r="G89" s="51" t="s">
        <v>38</v>
      </c>
      <c r="H89" s="51" t="s">
        <v>39</v>
      </c>
      <c r="I89" s="52" t="s">
        <v>435</v>
      </c>
      <c r="J89" s="55" t="s">
        <v>436</v>
      </c>
      <c r="K89" s="50">
        <v>4.0</v>
      </c>
      <c r="L89" s="50">
        <v>3.0</v>
      </c>
      <c r="M89" s="50">
        <f t="shared" si="1"/>
        <v>7</v>
      </c>
      <c r="N89" s="51" t="str">
        <f t="shared" si="2"/>
        <v>Alto</v>
      </c>
      <c r="O89" s="51" t="s">
        <v>42</v>
      </c>
      <c r="P89" s="58" t="s">
        <v>437</v>
      </c>
      <c r="Q89" s="50">
        <v>2.0</v>
      </c>
      <c r="R89" s="50">
        <v>3.0</v>
      </c>
      <c r="S89" s="50">
        <f t="shared" si="5"/>
        <v>5</v>
      </c>
      <c r="T89" s="51" t="str">
        <f t="shared" si="4"/>
        <v>Medio</v>
      </c>
      <c r="U89" s="50" t="s">
        <v>44</v>
      </c>
      <c r="V89" s="52" t="s">
        <v>54</v>
      </c>
      <c r="W89" s="52" t="s">
        <v>55</v>
      </c>
      <c r="X89" s="52" t="s">
        <v>47</v>
      </c>
      <c r="Y89" s="52" t="s">
        <v>165</v>
      </c>
      <c r="Z89" s="53" t="s">
        <v>90</v>
      </c>
    </row>
    <row r="90" ht="69.75" hidden="1" customHeight="1">
      <c r="A90" s="48" t="s">
        <v>36</v>
      </c>
      <c r="B90" s="49" t="s">
        <v>66</v>
      </c>
      <c r="C90" s="49" t="s">
        <v>91</v>
      </c>
      <c r="D90" s="50"/>
      <c r="E90" s="51" t="s">
        <v>36</v>
      </c>
      <c r="F90" s="51" t="s">
        <v>37</v>
      </c>
      <c r="G90" s="51" t="s">
        <v>38</v>
      </c>
      <c r="H90" s="51" t="s">
        <v>39</v>
      </c>
      <c r="I90" s="52" t="s">
        <v>438</v>
      </c>
      <c r="J90" s="52" t="s">
        <v>439</v>
      </c>
      <c r="K90" s="50">
        <v>2.0</v>
      </c>
      <c r="L90" s="50">
        <v>3.0</v>
      </c>
      <c r="M90" s="50">
        <f t="shared" si="1"/>
        <v>5</v>
      </c>
      <c r="N90" s="51" t="str">
        <f t="shared" si="2"/>
        <v>Medio</v>
      </c>
      <c r="O90" s="54" t="s">
        <v>95</v>
      </c>
      <c r="P90" s="52" t="s">
        <v>440</v>
      </c>
      <c r="Q90" s="50">
        <v>1.0</v>
      </c>
      <c r="R90" s="50">
        <v>2.0</v>
      </c>
      <c r="S90" s="50">
        <f t="shared" si="5"/>
        <v>3</v>
      </c>
      <c r="T90" s="51" t="str">
        <f t="shared" si="4"/>
        <v>Bajo</v>
      </c>
      <c r="U90" s="50" t="s">
        <v>44</v>
      </c>
      <c r="V90" s="52" t="s">
        <v>54</v>
      </c>
      <c r="W90" s="52" t="s">
        <v>441</v>
      </c>
      <c r="X90" s="52" t="s">
        <v>133</v>
      </c>
      <c r="Y90" s="52" t="s">
        <v>442</v>
      </c>
      <c r="Z90" s="53" t="s">
        <v>57</v>
      </c>
    </row>
    <row r="91" ht="69.75" hidden="1" customHeight="1">
      <c r="A91" s="48" t="s">
        <v>83</v>
      </c>
      <c r="B91" s="49" t="s">
        <v>167</v>
      </c>
      <c r="C91" s="49" t="s">
        <v>36</v>
      </c>
      <c r="D91" s="50"/>
      <c r="E91" s="51" t="s">
        <v>85</v>
      </c>
      <c r="F91" s="51" t="s">
        <v>37</v>
      </c>
      <c r="G91" s="51" t="s">
        <v>38</v>
      </c>
      <c r="H91" s="51" t="s">
        <v>39</v>
      </c>
      <c r="I91" s="52" t="s">
        <v>443</v>
      </c>
      <c r="J91" s="52" t="s">
        <v>444</v>
      </c>
      <c r="K91" s="50">
        <v>3.0</v>
      </c>
      <c r="L91" s="50">
        <v>3.0</v>
      </c>
      <c r="M91" s="50">
        <f t="shared" si="1"/>
        <v>6</v>
      </c>
      <c r="N91" s="51" t="str">
        <f t="shared" si="2"/>
        <v>Alto</v>
      </c>
      <c r="O91" s="54" t="s">
        <v>42</v>
      </c>
      <c r="P91" s="52" t="s">
        <v>445</v>
      </c>
      <c r="Q91" s="50">
        <v>2.0</v>
      </c>
      <c r="R91" s="50">
        <v>2.0</v>
      </c>
      <c r="S91" s="50">
        <f t="shared" si="5"/>
        <v>4</v>
      </c>
      <c r="T91" s="51" t="str">
        <f t="shared" si="4"/>
        <v>Bajo</v>
      </c>
      <c r="U91" s="50" t="s">
        <v>44</v>
      </c>
      <c r="V91" s="52" t="s">
        <v>54</v>
      </c>
      <c r="W91" s="52" t="s">
        <v>55</v>
      </c>
      <c r="X91" s="52" t="s">
        <v>47</v>
      </c>
      <c r="Y91" s="52" t="s">
        <v>446</v>
      </c>
      <c r="Z91" s="61" t="s">
        <v>113</v>
      </c>
    </row>
    <row r="92" ht="69.75" customHeight="1">
      <c r="A92" s="48" t="s">
        <v>36</v>
      </c>
      <c r="B92" s="49" t="s">
        <v>36</v>
      </c>
      <c r="C92" s="49" t="s">
        <v>36</v>
      </c>
      <c r="D92" s="50"/>
      <c r="E92" s="51" t="s">
        <v>36</v>
      </c>
      <c r="F92" s="51" t="s">
        <v>67</v>
      </c>
      <c r="G92" s="51" t="s">
        <v>38</v>
      </c>
      <c r="H92" s="51" t="s">
        <v>39</v>
      </c>
      <c r="I92" s="52" t="s">
        <v>447</v>
      </c>
      <c r="J92" s="52" t="s">
        <v>448</v>
      </c>
      <c r="K92" s="50">
        <v>2.0</v>
      </c>
      <c r="L92" s="50">
        <v>5.0</v>
      </c>
      <c r="M92" s="50">
        <f t="shared" si="1"/>
        <v>7</v>
      </c>
      <c r="N92" s="51" t="str">
        <f t="shared" si="2"/>
        <v>Alto</v>
      </c>
      <c r="O92" s="51" t="s">
        <v>117</v>
      </c>
      <c r="P92" s="52" t="s">
        <v>449</v>
      </c>
      <c r="Q92" s="50">
        <v>2.0</v>
      </c>
      <c r="R92" s="50">
        <v>3.0</v>
      </c>
      <c r="S92" s="50">
        <f t="shared" si="5"/>
        <v>5</v>
      </c>
      <c r="T92" s="51" t="str">
        <f t="shared" si="4"/>
        <v>Medio</v>
      </c>
      <c r="U92" s="50" t="s">
        <v>44</v>
      </c>
      <c r="V92" s="52" t="s">
        <v>54</v>
      </c>
      <c r="W92" s="52" t="s">
        <v>450</v>
      </c>
      <c r="X92" s="52" t="s">
        <v>451</v>
      </c>
      <c r="Y92" s="52" t="s">
        <v>452</v>
      </c>
      <c r="Z92" s="53" t="s">
        <v>57</v>
      </c>
    </row>
    <row r="93" ht="69.75" customHeight="1">
      <c r="A93" s="48" t="s">
        <v>274</v>
      </c>
      <c r="B93" s="49" t="s">
        <v>36</v>
      </c>
      <c r="C93" s="49" t="s">
        <v>36</v>
      </c>
      <c r="D93" s="50"/>
      <c r="E93" s="51" t="s">
        <v>58</v>
      </c>
      <c r="F93" s="51" t="s">
        <v>37</v>
      </c>
      <c r="G93" s="51" t="s">
        <v>275</v>
      </c>
      <c r="H93" s="51" t="s">
        <v>39</v>
      </c>
      <c r="I93" s="52" t="s">
        <v>453</v>
      </c>
      <c r="J93" s="52" t="s">
        <v>454</v>
      </c>
      <c r="K93" s="50">
        <v>4.0</v>
      </c>
      <c r="L93" s="50">
        <v>5.0</v>
      </c>
      <c r="M93" s="50">
        <f t="shared" si="1"/>
        <v>9</v>
      </c>
      <c r="N93" s="51" t="str">
        <f t="shared" si="2"/>
        <v>Extremo</v>
      </c>
      <c r="O93" s="51" t="s">
        <v>95</v>
      </c>
      <c r="P93" s="52" t="s">
        <v>455</v>
      </c>
      <c r="Q93" s="50">
        <v>2.0</v>
      </c>
      <c r="R93" s="50">
        <v>3.0</v>
      </c>
      <c r="S93" s="50">
        <f t="shared" si="5"/>
        <v>5</v>
      </c>
      <c r="T93" s="51" t="str">
        <f t="shared" si="4"/>
        <v>Medio</v>
      </c>
      <c r="U93" s="50" t="s">
        <v>44</v>
      </c>
      <c r="V93" s="52" t="s">
        <v>187</v>
      </c>
      <c r="W93" s="52" t="s">
        <v>254</v>
      </c>
      <c r="X93" s="52" t="s">
        <v>188</v>
      </c>
      <c r="Y93" s="52" t="s">
        <v>456</v>
      </c>
      <c r="Z93" s="53" t="s">
        <v>100</v>
      </c>
    </row>
    <row r="94" ht="69.75" hidden="1" customHeight="1">
      <c r="A94" s="48" t="s">
        <v>36</v>
      </c>
      <c r="B94" s="49" t="s">
        <v>50</v>
      </c>
      <c r="C94" s="49" t="s">
        <v>423</v>
      </c>
      <c r="D94" s="50"/>
      <c r="E94" s="51" t="s">
        <v>424</v>
      </c>
      <c r="F94" s="51" t="s">
        <v>67</v>
      </c>
      <c r="G94" s="51" t="s">
        <v>38</v>
      </c>
      <c r="H94" s="51" t="s">
        <v>39</v>
      </c>
      <c r="I94" s="52" t="s">
        <v>457</v>
      </c>
      <c r="J94" s="52" t="s">
        <v>458</v>
      </c>
      <c r="K94" s="50">
        <v>1.0</v>
      </c>
      <c r="L94" s="50">
        <v>3.0</v>
      </c>
      <c r="M94" s="50">
        <f t="shared" si="1"/>
        <v>4</v>
      </c>
      <c r="N94" s="51" t="str">
        <f t="shared" si="2"/>
        <v>Bajo</v>
      </c>
      <c r="O94" s="51" t="s">
        <v>138</v>
      </c>
      <c r="P94" s="52" t="s">
        <v>459</v>
      </c>
      <c r="Q94" s="50">
        <v>1.0</v>
      </c>
      <c r="R94" s="50">
        <v>2.0</v>
      </c>
      <c r="S94" s="50">
        <f t="shared" si="5"/>
        <v>3</v>
      </c>
      <c r="T94" s="51" t="str">
        <f t="shared" si="4"/>
        <v>Bajo</v>
      </c>
      <c r="U94" s="50" t="s">
        <v>44</v>
      </c>
      <c r="V94" s="52" t="s">
        <v>54</v>
      </c>
      <c r="W94" s="52" t="s">
        <v>428</v>
      </c>
      <c r="X94" s="52" t="s">
        <v>429</v>
      </c>
      <c r="Y94" s="52" t="s">
        <v>460</v>
      </c>
      <c r="Z94" s="53" t="s">
        <v>461</v>
      </c>
    </row>
    <row r="95" ht="69.75" hidden="1" customHeight="1">
      <c r="A95" s="48" t="s">
        <v>36</v>
      </c>
      <c r="B95" s="49" t="s">
        <v>66</v>
      </c>
      <c r="C95" s="49" t="s">
        <v>91</v>
      </c>
      <c r="D95" s="50"/>
      <c r="E95" s="54" t="s">
        <v>58</v>
      </c>
      <c r="F95" s="54" t="s">
        <v>37</v>
      </c>
      <c r="G95" s="54" t="s">
        <v>38</v>
      </c>
      <c r="H95" s="54" t="s">
        <v>39</v>
      </c>
      <c r="I95" s="62" t="s">
        <v>462</v>
      </c>
      <c r="J95" s="62" t="s">
        <v>463</v>
      </c>
      <c r="K95" s="50">
        <v>3.0</v>
      </c>
      <c r="L95" s="50">
        <v>4.0</v>
      </c>
      <c r="M95" s="50">
        <f t="shared" si="1"/>
        <v>7</v>
      </c>
      <c r="N95" s="51" t="str">
        <f t="shared" si="2"/>
        <v>Alto</v>
      </c>
      <c r="O95" s="54" t="s">
        <v>42</v>
      </c>
      <c r="P95" s="52" t="s">
        <v>464</v>
      </c>
      <c r="Q95" s="50">
        <v>2.0</v>
      </c>
      <c r="R95" s="50">
        <v>2.0</v>
      </c>
      <c r="S95" s="50">
        <f t="shared" si="5"/>
        <v>4</v>
      </c>
      <c r="T95" s="51" t="str">
        <f t="shared" si="4"/>
        <v>Bajo</v>
      </c>
      <c r="U95" s="50" t="s">
        <v>44</v>
      </c>
      <c r="V95" s="52" t="s">
        <v>138</v>
      </c>
      <c r="W95" s="52" t="s">
        <v>55</v>
      </c>
      <c r="X95" s="59" t="s">
        <v>133</v>
      </c>
      <c r="Y95" s="52" t="s">
        <v>465</v>
      </c>
      <c r="Z95" s="53" t="s">
        <v>466</v>
      </c>
    </row>
    <row r="96" ht="69.75" hidden="1" customHeight="1">
      <c r="A96" s="48" t="s">
        <v>36</v>
      </c>
      <c r="B96" s="49" t="s">
        <v>50</v>
      </c>
      <c r="C96" s="49" t="s">
        <v>423</v>
      </c>
      <c r="D96" s="50"/>
      <c r="E96" s="51" t="s">
        <v>424</v>
      </c>
      <c r="F96" s="51" t="s">
        <v>67</v>
      </c>
      <c r="G96" s="51" t="s">
        <v>38</v>
      </c>
      <c r="H96" s="51" t="s">
        <v>39</v>
      </c>
      <c r="I96" s="52" t="s">
        <v>467</v>
      </c>
      <c r="J96" s="52" t="s">
        <v>468</v>
      </c>
      <c r="K96" s="50">
        <v>1.0</v>
      </c>
      <c r="L96" s="50">
        <v>3.0</v>
      </c>
      <c r="M96" s="50">
        <f t="shared" si="1"/>
        <v>4</v>
      </c>
      <c r="N96" s="51" t="str">
        <f t="shared" si="2"/>
        <v>Bajo</v>
      </c>
      <c r="O96" s="51" t="s">
        <v>138</v>
      </c>
      <c r="P96" s="52" t="s">
        <v>469</v>
      </c>
      <c r="Q96" s="50">
        <v>1.0</v>
      </c>
      <c r="R96" s="50">
        <v>2.0</v>
      </c>
      <c r="S96" s="50">
        <f t="shared" si="5"/>
        <v>3</v>
      </c>
      <c r="T96" s="51" t="str">
        <f t="shared" si="4"/>
        <v>Bajo</v>
      </c>
      <c r="U96" s="50" t="s">
        <v>44</v>
      </c>
      <c r="V96" s="52" t="s">
        <v>54</v>
      </c>
      <c r="W96" s="52" t="s">
        <v>55</v>
      </c>
      <c r="X96" s="59" t="s">
        <v>133</v>
      </c>
      <c r="Y96" s="52" t="s">
        <v>460</v>
      </c>
      <c r="Z96" s="53" t="s">
        <v>461</v>
      </c>
    </row>
    <row r="97" ht="69.75" hidden="1" customHeight="1">
      <c r="A97" s="48" t="s">
        <v>36</v>
      </c>
      <c r="B97" s="49" t="s">
        <v>50</v>
      </c>
      <c r="C97" s="49" t="s">
        <v>470</v>
      </c>
      <c r="D97" s="50"/>
      <c r="E97" s="51" t="s">
        <v>58</v>
      </c>
      <c r="F97" s="51" t="s">
        <v>67</v>
      </c>
      <c r="G97" s="51" t="s">
        <v>38</v>
      </c>
      <c r="H97" s="51" t="s">
        <v>39</v>
      </c>
      <c r="I97" s="52" t="s">
        <v>471</v>
      </c>
      <c r="J97" s="52" t="s">
        <v>472</v>
      </c>
      <c r="K97" s="50">
        <v>4.0</v>
      </c>
      <c r="L97" s="50">
        <v>1.0</v>
      </c>
      <c r="M97" s="50">
        <f t="shared" si="1"/>
        <v>5</v>
      </c>
      <c r="N97" s="51" t="str">
        <f t="shared" si="2"/>
        <v>Medio</v>
      </c>
      <c r="O97" s="51" t="s">
        <v>42</v>
      </c>
      <c r="P97" s="55" t="s">
        <v>473</v>
      </c>
      <c r="Q97" s="50">
        <v>2.0</v>
      </c>
      <c r="R97" s="50">
        <v>1.0</v>
      </c>
      <c r="S97" s="50">
        <f t="shared" si="5"/>
        <v>3</v>
      </c>
      <c r="T97" s="51" t="str">
        <f t="shared" si="4"/>
        <v>Bajo</v>
      </c>
      <c r="U97" s="50" t="s">
        <v>44</v>
      </c>
      <c r="V97" s="52" t="s">
        <v>54</v>
      </c>
      <c r="W97" s="52" t="s">
        <v>55</v>
      </c>
      <c r="X97" s="52" t="s">
        <v>47</v>
      </c>
      <c r="Y97" s="52" t="s">
        <v>474</v>
      </c>
      <c r="Z97" s="53" t="s">
        <v>475</v>
      </c>
    </row>
    <row r="98" ht="69.75" customHeight="1">
      <c r="A98" s="48" t="s">
        <v>36</v>
      </c>
      <c r="B98" s="49" t="s">
        <v>36</v>
      </c>
      <c r="C98" s="49" t="s">
        <v>470</v>
      </c>
      <c r="D98" s="50"/>
      <c r="E98" s="51" t="s">
        <v>58</v>
      </c>
      <c r="F98" s="51" t="s">
        <v>67</v>
      </c>
      <c r="G98" s="51" t="s">
        <v>38</v>
      </c>
      <c r="H98" s="51" t="s">
        <v>39</v>
      </c>
      <c r="I98" s="52" t="s">
        <v>471</v>
      </c>
      <c r="J98" s="52" t="s">
        <v>472</v>
      </c>
      <c r="K98" s="50">
        <v>4.0</v>
      </c>
      <c r="L98" s="50">
        <v>1.0</v>
      </c>
      <c r="M98" s="50">
        <f t="shared" si="1"/>
        <v>5</v>
      </c>
      <c r="N98" s="51" t="str">
        <f t="shared" si="2"/>
        <v>Medio</v>
      </c>
      <c r="O98" s="51" t="s">
        <v>42</v>
      </c>
      <c r="P98" s="55" t="s">
        <v>473</v>
      </c>
      <c r="Q98" s="50">
        <v>2.0</v>
      </c>
      <c r="R98" s="50">
        <v>1.0</v>
      </c>
      <c r="S98" s="50">
        <f t="shared" si="5"/>
        <v>3</v>
      </c>
      <c r="T98" s="51" t="str">
        <f t="shared" si="4"/>
        <v>Bajo</v>
      </c>
      <c r="U98" s="50" t="s">
        <v>44</v>
      </c>
      <c r="V98" s="52" t="s">
        <v>54</v>
      </c>
      <c r="W98" s="52" t="s">
        <v>55</v>
      </c>
      <c r="X98" s="52" t="s">
        <v>47</v>
      </c>
      <c r="Y98" s="52" t="s">
        <v>474</v>
      </c>
      <c r="Z98" s="53" t="s">
        <v>475</v>
      </c>
    </row>
    <row r="99" ht="69.75" hidden="1" customHeight="1">
      <c r="A99" s="48" t="s">
        <v>476</v>
      </c>
      <c r="B99" s="49" t="s">
        <v>50</v>
      </c>
      <c r="C99" s="49" t="s">
        <v>36</v>
      </c>
      <c r="D99" s="50"/>
      <c r="E99" s="51" t="s">
        <v>36</v>
      </c>
      <c r="F99" s="51" t="s">
        <v>67</v>
      </c>
      <c r="G99" s="51" t="s">
        <v>38</v>
      </c>
      <c r="H99" s="51" t="s">
        <v>39</v>
      </c>
      <c r="I99" s="52" t="s">
        <v>477</v>
      </c>
      <c r="J99" s="52" t="s">
        <v>478</v>
      </c>
      <c r="K99" s="50">
        <v>3.0</v>
      </c>
      <c r="L99" s="50">
        <v>4.0</v>
      </c>
      <c r="M99" s="50">
        <f t="shared" si="1"/>
        <v>7</v>
      </c>
      <c r="N99" s="51" t="str">
        <f t="shared" si="2"/>
        <v>Alto</v>
      </c>
      <c r="O99" s="51" t="s">
        <v>42</v>
      </c>
      <c r="P99" s="52" t="s">
        <v>479</v>
      </c>
      <c r="Q99" s="50">
        <v>2.0</v>
      </c>
      <c r="R99" s="50">
        <v>2.0</v>
      </c>
      <c r="S99" s="50">
        <f t="shared" si="5"/>
        <v>4</v>
      </c>
      <c r="T99" s="51" t="str">
        <f t="shared" si="4"/>
        <v>Bajo</v>
      </c>
      <c r="U99" s="50" t="s">
        <v>44</v>
      </c>
      <c r="V99" s="52" t="s">
        <v>54</v>
      </c>
      <c r="W99" s="52" t="s">
        <v>55</v>
      </c>
      <c r="X99" s="52" t="s">
        <v>133</v>
      </c>
      <c r="Y99" s="52" t="s">
        <v>480</v>
      </c>
      <c r="Z99" s="53" t="s">
        <v>57</v>
      </c>
    </row>
    <row r="100" ht="69.75" hidden="1" customHeight="1">
      <c r="A100" s="48" t="s">
        <v>36</v>
      </c>
      <c r="B100" s="49" t="s">
        <v>50</v>
      </c>
      <c r="C100" s="49" t="s">
        <v>36</v>
      </c>
      <c r="D100" s="50"/>
      <c r="E100" s="51" t="s">
        <v>36</v>
      </c>
      <c r="F100" s="51" t="s">
        <v>37</v>
      </c>
      <c r="G100" s="51" t="s">
        <v>38</v>
      </c>
      <c r="H100" s="51" t="s">
        <v>39</v>
      </c>
      <c r="I100" s="52" t="s">
        <v>481</v>
      </c>
      <c r="J100" s="52" t="s">
        <v>482</v>
      </c>
      <c r="K100" s="50">
        <v>2.0</v>
      </c>
      <c r="L100" s="50">
        <v>3.0</v>
      </c>
      <c r="M100" s="50">
        <f t="shared" si="1"/>
        <v>5</v>
      </c>
      <c r="N100" s="51" t="str">
        <f t="shared" si="2"/>
        <v>Medio</v>
      </c>
      <c r="O100" s="51" t="s">
        <v>95</v>
      </c>
      <c r="P100" s="52" t="s">
        <v>483</v>
      </c>
      <c r="Q100" s="50">
        <v>2.0</v>
      </c>
      <c r="R100" s="50">
        <v>2.0</v>
      </c>
      <c r="S100" s="50">
        <f t="shared" si="5"/>
        <v>4</v>
      </c>
      <c r="T100" s="51" t="str">
        <f t="shared" si="4"/>
        <v>Bajo</v>
      </c>
      <c r="U100" s="50" t="s">
        <v>193</v>
      </c>
      <c r="V100" s="52" t="s">
        <v>54</v>
      </c>
      <c r="W100" s="52" t="s">
        <v>484</v>
      </c>
      <c r="X100" s="52" t="s">
        <v>133</v>
      </c>
      <c r="Y100" s="52" t="s">
        <v>485</v>
      </c>
      <c r="Z100" s="53" t="s">
        <v>57</v>
      </c>
    </row>
    <row r="101" ht="69.75" customHeight="1">
      <c r="A101" s="48" t="s">
        <v>36</v>
      </c>
      <c r="B101" s="49" t="s">
        <v>36</v>
      </c>
      <c r="C101" s="49" t="s">
        <v>36</v>
      </c>
      <c r="D101" s="50"/>
      <c r="E101" s="51" t="s">
        <v>424</v>
      </c>
      <c r="F101" s="51" t="s">
        <v>37</v>
      </c>
      <c r="G101" s="51" t="s">
        <v>38</v>
      </c>
      <c r="H101" s="51" t="s">
        <v>39</v>
      </c>
      <c r="I101" s="52" t="s">
        <v>486</v>
      </c>
      <c r="J101" s="52" t="s">
        <v>487</v>
      </c>
      <c r="K101" s="50">
        <v>3.0</v>
      </c>
      <c r="L101" s="50">
        <v>4.0</v>
      </c>
      <c r="M101" s="50">
        <f t="shared" si="1"/>
        <v>7</v>
      </c>
      <c r="N101" s="51" t="str">
        <f t="shared" si="2"/>
        <v>Alto</v>
      </c>
      <c r="O101" s="51" t="s">
        <v>95</v>
      </c>
      <c r="P101" s="52" t="s">
        <v>488</v>
      </c>
      <c r="Q101" s="50">
        <v>1.0</v>
      </c>
      <c r="R101" s="50">
        <v>2.0</v>
      </c>
      <c r="S101" s="50">
        <f t="shared" si="5"/>
        <v>3</v>
      </c>
      <c r="T101" s="51" t="str">
        <f t="shared" si="4"/>
        <v>Bajo</v>
      </c>
      <c r="U101" s="50" t="s">
        <v>81</v>
      </c>
      <c r="V101" s="52" t="s">
        <v>54</v>
      </c>
      <c r="W101" s="52" t="s">
        <v>55</v>
      </c>
      <c r="X101" s="52" t="s">
        <v>47</v>
      </c>
      <c r="Y101" s="52" t="s">
        <v>489</v>
      </c>
      <c r="Z101" s="53" t="s">
        <v>57</v>
      </c>
    </row>
    <row r="102" ht="69.75" customHeight="1">
      <c r="A102" s="48" t="s">
        <v>36</v>
      </c>
      <c r="B102" s="49" t="s">
        <v>36</v>
      </c>
      <c r="C102" s="49" t="s">
        <v>36</v>
      </c>
      <c r="D102" s="50"/>
      <c r="E102" s="51" t="s">
        <v>36</v>
      </c>
      <c r="F102" s="51" t="s">
        <v>67</v>
      </c>
      <c r="G102" s="51" t="s">
        <v>38</v>
      </c>
      <c r="H102" s="51" t="s">
        <v>39</v>
      </c>
      <c r="I102" s="52" t="s">
        <v>490</v>
      </c>
      <c r="J102" s="55" t="s">
        <v>491</v>
      </c>
      <c r="K102" s="50">
        <v>3.0</v>
      </c>
      <c r="L102" s="50">
        <v>5.0</v>
      </c>
      <c r="M102" s="50">
        <f t="shared" si="1"/>
        <v>8</v>
      </c>
      <c r="N102" s="51" t="str">
        <f t="shared" si="2"/>
        <v>Extremo</v>
      </c>
      <c r="O102" s="51" t="s">
        <v>42</v>
      </c>
      <c r="P102" s="55" t="s">
        <v>492</v>
      </c>
      <c r="Q102" s="50">
        <v>2.0</v>
      </c>
      <c r="R102" s="50">
        <v>4.0</v>
      </c>
      <c r="S102" s="50">
        <f t="shared" si="5"/>
        <v>6</v>
      </c>
      <c r="T102" s="51" t="str">
        <f t="shared" si="4"/>
        <v>Alto</v>
      </c>
      <c r="U102" s="56" t="s">
        <v>81</v>
      </c>
      <c r="V102" s="55" t="s">
        <v>138</v>
      </c>
      <c r="W102" s="52" t="s">
        <v>55</v>
      </c>
      <c r="X102" s="52" t="s">
        <v>72</v>
      </c>
      <c r="Y102" s="55" t="s">
        <v>324</v>
      </c>
      <c r="Z102" s="57" t="s">
        <v>113</v>
      </c>
    </row>
    <row r="103" ht="69.75" hidden="1" customHeight="1">
      <c r="A103" s="48" t="s">
        <v>75</v>
      </c>
      <c r="B103" s="49" t="s">
        <v>101</v>
      </c>
      <c r="C103" s="49" t="s">
        <v>102</v>
      </c>
      <c r="D103" s="50"/>
      <c r="E103" s="51" t="s">
        <v>36</v>
      </c>
      <c r="F103" s="51" t="s">
        <v>67</v>
      </c>
      <c r="G103" s="51" t="s">
        <v>38</v>
      </c>
      <c r="H103" s="51" t="s">
        <v>39</v>
      </c>
      <c r="I103" s="52" t="s">
        <v>493</v>
      </c>
      <c r="J103" s="52" t="s">
        <v>494</v>
      </c>
      <c r="K103" s="50">
        <v>3.0</v>
      </c>
      <c r="L103" s="50">
        <v>4.0</v>
      </c>
      <c r="M103" s="50">
        <f t="shared" si="1"/>
        <v>7</v>
      </c>
      <c r="N103" s="51" t="str">
        <f t="shared" si="2"/>
        <v>Alto</v>
      </c>
      <c r="O103" s="51" t="s">
        <v>117</v>
      </c>
      <c r="P103" s="52" t="s">
        <v>495</v>
      </c>
      <c r="Q103" s="50">
        <v>3.0</v>
      </c>
      <c r="R103" s="50">
        <v>2.0</v>
      </c>
      <c r="S103" s="50">
        <f t="shared" si="5"/>
        <v>5</v>
      </c>
      <c r="T103" s="51" t="str">
        <f t="shared" si="4"/>
        <v>Medio</v>
      </c>
      <c r="U103" s="50" t="s">
        <v>44</v>
      </c>
      <c r="V103" s="52" t="s">
        <v>54</v>
      </c>
      <c r="W103" s="52" t="s">
        <v>268</v>
      </c>
      <c r="X103" s="52" t="s">
        <v>47</v>
      </c>
      <c r="Y103" s="52" t="s">
        <v>165</v>
      </c>
      <c r="Z103" s="53" t="s">
        <v>496</v>
      </c>
    </row>
    <row r="104" ht="69.75" hidden="1" customHeight="1">
      <c r="A104" s="48" t="s">
        <v>36</v>
      </c>
      <c r="B104" s="49" t="s">
        <v>50</v>
      </c>
      <c r="C104" s="49" t="s">
        <v>36</v>
      </c>
      <c r="D104" s="50"/>
      <c r="E104" s="51" t="s">
        <v>36</v>
      </c>
      <c r="F104" s="51" t="s">
        <v>67</v>
      </c>
      <c r="G104" s="51" t="s">
        <v>38</v>
      </c>
      <c r="H104" s="51" t="s">
        <v>39</v>
      </c>
      <c r="I104" s="52" t="s">
        <v>497</v>
      </c>
      <c r="J104" s="52" t="s">
        <v>498</v>
      </c>
      <c r="K104" s="50">
        <v>3.0</v>
      </c>
      <c r="L104" s="50">
        <v>2.0</v>
      </c>
      <c r="M104" s="50">
        <f t="shared" si="1"/>
        <v>5</v>
      </c>
      <c r="N104" s="51" t="str">
        <f t="shared" si="2"/>
        <v>Medio</v>
      </c>
      <c r="O104" s="51" t="s">
        <v>95</v>
      </c>
      <c r="P104" s="52" t="s">
        <v>499</v>
      </c>
      <c r="Q104" s="50">
        <v>1.0</v>
      </c>
      <c r="R104" s="50">
        <v>2.0</v>
      </c>
      <c r="S104" s="50">
        <f t="shared" si="5"/>
        <v>3</v>
      </c>
      <c r="T104" s="51" t="str">
        <f t="shared" si="4"/>
        <v>Bajo</v>
      </c>
      <c r="U104" s="50" t="s">
        <v>44</v>
      </c>
      <c r="V104" s="52" t="s">
        <v>45</v>
      </c>
      <c r="W104" s="52" t="s">
        <v>55</v>
      </c>
      <c r="X104" s="52" t="s">
        <v>47</v>
      </c>
      <c r="Y104" s="52" t="s">
        <v>500</v>
      </c>
      <c r="Z104" s="53" t="s">
        <v>57</v>
      </c>
    </row>
    <row r="105" ht="69.75" hidden="1" customHeight="1">
      <c r="A105" s="48" t="s">
        <v>175</v>
      </c>
      <c r="B105" s="49" t="s">
        <v>202</v>
      </c>
      <c r="C105" s="49" t="s">
        <v>36</v>
      </c>
      <c r="D105" s="50"/>
      <c r="E105" s="51" t="s">
        <v>58</v>
      </c>
      <c r="F105" s="51" t="s">
        <v>37</v>
      </c>
      <c r="G105" s="51" t="s">
        <v>38</v>
      </c>
      <c r="H105" s="51" t="s">
        <v>129</v>
      </c>
      <c r="I105" s="52" t="s">
        <v>501</v>
      </c>
      <c r="J105" s="55" t="s">
        <v>502</v>
      </c>
      <c r="K105" s="50">
        <v>2.0</v>
      </c>
      <c r="L105" s="50">
        <v>3.0</v>
      </c>
      <c r="M105" s="50">
        <f t="shared" si="1"/>
        <v>5</v>
      </c>
      <c r="N105" s="51" t="str">
        <f t="shared" si="2"/>
        <v>Medio</v>
      </c>
      <c r="O105" s="51" t="s">
        <v>117</v>
      </c>
      <c r="P105" s="52" t="s">
        <v>503</v>
      </c>
      <c r="Q105" s="50">
        <v>2.0</v>
      </c>
      <c r="R105" s="50">
        <v>2.0</v>
      </c>
      <c r="S105" s="50">
        <f t="shared" si="5"/>
        <v>4</v>
      </c>
      <c r="T105" s="51" t="str">
        <f t="shared" si="4"/>
        <v>Bajo</v>
      </c>
      <c r="U105" s="50" t="s">
        <v>44</v>
      </c>
      <c r="V105" s="52" t="s">
        <v>54</v>
      </c>
      <c r="W105" s="52" t="s">
        <v>46</v>
      </c>
      <c r="X105" s="52" t="s">
        <v>504</v>
      </c>
      <c r="Y105" s="52" t="s">
        <v>505</v>
      </c>
      <c r="Z105" s="53" t="s">
        <v>90</v>
      </c>
    </row>
    <row r="106" ht="69.75" hidden="1" customHeight="1">
      <c r="A106" s="48" t="s">
        <v>175</v>
      </c>
      <c r="B106" s="49" t="s">
        <v>176</v>
      </c>
      <c r="C106" s="49" t="s">
        <v>177</v>
      </c>
      <c r="D106" s="50"/>
      <c r="E106" s="51" t="s">
        <v>58</v>
      </c>
      <c r="F106" s="51" t="s">
        <v>67</v>
      </c>
      <c r="G106" s="51" t="s">
        <v>38</v>
      </c>
      <c r="H106" s="51" t="s">
        <v>39</v>
      </c>
      <c r="I106" s="52" t="s">
        <v>506</v>
      </c>
      <c r="J106" s="52" t="s">
        <v>191</v>
      </c>
      <c r="K106" s="50">
        <v>3.0</v>
      </c>
      <c r="L106" s="50">
        <v>5.0</v>
      </c>
      <c r="M106" s="50">
        <f t="shared" si="1"/>
        <v>8</v>
      </c>
      <c r="N106" s="51" t="str">
        <f t="shared" si="2"/>
        <v>Extremo</v>
      </c>
      <c r="O106" s="51" t="s">
        <v>42</v>
      </c>
      <c r="P106" s="52" t="s">
        <v>192</v>
      </c>
      <c r="Q106" s="50">
        <v>2.0</v>
      </c>
      <c r="R106" s="50">
        <v>4.0</v>
      </c>
      <c r="S106" s="50">
        <f t="shared" si="5"/>
        <v>6</v>
      </c>
      <c r="T106" s="51" t="str">
        <f t="shared" si="4"/>
        <v>Alto</v>
      </c>
      <c r="U106" s="50" t="s">
        <v>193</v>
      </c>
      <c r="V106" s="52" t="s">
        <v>138</v>
      </c>
      <c r="W106" s="52" t="s">
        <v>55</v>
      </c>
      <c r="X106" s="52" t="s">
        <v>47</v>
      </c>
      <c r="Y106" s="52" t="s">
        <v>194</v>
      </c>
      <c r="Z106" s="53" t="s">
        <v>195</v>
      </c>
    </row>
    <row r="107" ht="69.75" hidden="1" customHeight="1">
      <c r="A107" s="48" t="s">
        <v>36</v>
      </c>
      <c r="B107" s="49" t="s">
        <v>66</v>
      </c>
      <c r="C107" s="49" t="s">
        <v>91</v>
      </c>
      <c r="D107" s="50"/>
      <c r="E107" s="51" t="s">
        <v>36</v>
      </c>
      <c r="F107" s="51" t="s">
        <v>37</v>
      </c>
      <c r="G107" s="51" t="s">
        <v>38</v>
      </c>
      <c r="H107" s="51" t="s">
        <v>39</v>
      </c>
      <c r="I107" s="52" t="s">
        <v>507</v>
      </c>
      <c r="J107" s="52" t="s">
        <v>508</v>
      </c>
      <c r="K107" s="50">
        <v>3.0</v>
      </c>
      <c r="L107" s="50">
        <v>2.0</v>
      </c>
      <c r="M107" s="50">
        <f t="shared" si="1"/>
        <v>5</v>
      </c>
      <c r="N107" s="51" t="str">
        <f t="shared" si="2"/>
        <v>Medio</v>
      </c>
      <c r="O107" s="51" t="s">
        <v>117</v>
      </c>
      <c r="P107" s="52" t="s">
        <v>509</v>
      </c>
      <c r="Q107" s="50">
        <v>2.0</v>
      </c>
      <c r="R107" s="50">
        <v>2.0</v>
      </c>
      <c r="S107" s="50">
        <f t="shared" si="5"/>
        <v>4</v>
      </c>
      <c r="T107" s="51" t="str">
        <f t="shared" si="4"/>
        <v>Bajo</v>
      </c>
      <c r="U107" s="50" t="s">
        <v>81</v>
      </c>
      <c r="V107" s="52" t="s">
        <v>54</v>
      </c>
      <c r="W107" s="52" t="s">
        <v>55</v>
      </c>
      <c r="X107" s="52" t="s">
        <v>47</v>
      </c>
      <c r="Y107" s="52" t="s">
        <v>510</v>
      </c>
      <c r="Z107" s="53" t="s">
        <v>57</v>
      </c>
    </row>
    <row r="108" ht="69.75" hidden="1" customHeight="1">
      <c r="A108" s="48" t="s">
        <v>166</v>
      </c>
      <c r="B108" s="49" t="s">
        <v>84</v>
      </c>
      <c r="C108" s="49" t="s">
        <v>36</v>
      </c>
      <c r="D108" s="50"/>
      <c r="E108" s="51" t="s">
        <v>85</v>
      </c>
      <c r="F108" s="51" t="s">
        <v>67</v>
      </c>
      <c r="G108" s="51" t="s">
        <v>38</v>
      </c>
      <c r="H108" s="51" t="s">
        <v>39</v>
      </c>
      <c r="I108" s="52" t="s">
        <v>511</v>
      </c>
      <c r="J108" s="52" t="s">
        <v>512</v>
      </c>
      <c r="K108" s="50">
        <v>3.0</v>
      </c>
      <c r="L108" s="50">
        <v>3.0</v>
      </c>
      <c r="M108" s="50">
        <f t="shared" si="1"/>
        <v>6</v>
      </c>
      <c r="N108" s="51" t="str">
        <f t="shared" si="2"/>
        <v>Alto</v>
      </c>
      <c r="O108" s="51" t="s">
        <v>42</v>
      </c>
      <c r="P108" s="55" t="s">
        <v>513</v>
      </c>
      <c r="Q108" s="50">
        <v>2.0</v>
      </c>
      <c r="R108" s="50">
        <v>2.0</v>
      </c>
      <c r="S108" s="50">
        <f t="shared" si="5"/>
        <v>4</v>
      </c>
      <c r="T108" s="51" t="str">
        <f t="shared" si="4"/>
        <v>Bajo</v>
      </c>
      <c r="U108" s="50" t="s">
        <v>44</v>
      </c>
      <c r="V108" s="52" t="s">
        <v>54</v>
      </c>
      <c r="W108" s="52" t="s">
        <v>55</v>
      </c>
      <c r="X108" s="52" t="s">
        <v>47</v>
      </c>
      <c r="Y108" s="52" t="s">
        <v>514</v>
      </c>
      <c r="Z108" s="53" t="s">
        <v>90</v>
      </c>
    </row>
    <row r="109" ht="69.75" hidden="1" customHeight="1">
      <c r="A109" s="48" t="s">
        <v>36</v>
      </c>
      <c r="B109" s="49" t="s">
        <v>50</v>
      </c>
      <c r="C109" s="49" t="s">
        <v>423</v>
      </c>
      <c r="D109" s="50"/>
      <c r="E109" s="51" t="s">
        <v>424</v>
      </c>
      <c r="F109" s="51" t="s">
        <v>67</v>
      </c>
      <c r="G109" s="51" t="s">
        <v>38</v>
      </c>
      <c r="H109" s="51" t="s">
        <v>39</v>
      </c>
      <c r="I109" s="62" t="s">
        <v>515</v>
      </c>
      <c r="J109" s="52" t="s">
        <v>516</v>
      </c>
      <c r="K109" s="50">
        <v>3.0</v>
      </c>
      <c r="L109" s="50">
        <v>4.0</v>
      </c>
      <c r="M109" s="50">
        <f t="shared" si="1"/>
        <v>7</v>
      </c>
      <c r="N109" s="51" t="str">
        <f t="shared" si="2"/>
        <v>Alto</v>
      </c>
      <c r="O109" s="51" t="s">
        <v>138</v>
      </c>
      <c r="P109" s="52" t="s">
        <v>517</v>
      </c>
      <c r="Q109" s="50">
        <v>1.0</v>
      </c>
      <c r="R109" s="50">
        <v>3.0</v>
      </c>
      <c r="S109" s="50">
        <f t="shared" si="5"/>
        <v>4</v>
      </c>
      <c r="T109" s="51" t="str">
        <f t="shared" si="4"/>
        <v>Bajo</v>
      </c>
      <c r="U109" s="50" t="s">
        <v>44</v>
      </c>
      <c r="V109" s="52" t="s">
        <v>138</v>
      </c>
      <c r="W109" s="52" t="s">
        <v>428</v>
      </c>
      <c r="X109" s="52" t="s">
        <v>429</v>
      </c>
      <c r="Y109" s="52" t="s">
        <v>430</v>
      </c>
      <c r="Z109" s="53" t="s">
        <v>431</v>
      </c>
    </row>
    <row r="110" ht="69.75" customHeight="1">
      <c r="A110" s="48" t="s">
        <v>36</v>
      </c>
      <c r="B110" s="49" t="s">
        <v>36</v>
      </c>
      <c r="C110" s="49" t="s">
        <v>36</v>
      </c>
      <c r="D110" s="50"/>
      <c r="E110" s="51" t="s">
        <v>36</v>
      </c>
      <c r="F110" s="51" t="s">
        <v>67</v>
      </c>
      <c r="G110" s="51" t="s">
        <v>38</v>
      </c>
      <c r="H110" s="51" t="s">
        <v>39</v>
      </c>
      <c r="I110" s="52" t="s">
        <v>518</v>
      </c>
      <c r="J110" s="52" t="s">
        <v>519</v>
      </c>
      <c r="K110" s="50">
        <v>3.0</v>
      </c>
      <c r="L110" s="50">
        <v>4.0</v>
      </c>
      <c r="M110" s="50">
        <f t="shared" si="1"/>
        <v>7</v>
      </c>
      <c r="N110" s="51" t="str">
        <f t="shared" si="2"/>
        <v>Alto</v>
      </c>
      <c r="O110" s="51" t="s">
        <v>117</v>
      </c>
      <c r="P110" s="52" t="s">
        <v>520</v>
      </c>
      <c r="Q110" s="50">
        <v>2.0</v>
      </c>
      <c r="R110" s="50">
        <v>3.0</v>
      </c>
      <c r="S110" s="50">
        <f t="shared" si="5"/>
        <v>5</v>
      </c>
      <c r="T110" s="51" t="str">
        <f t="shared" si="4"/>
        <v>Medio</v>
      </c>
      <c r="U110" s="50" t="s">
        <v>44</v>
      </c>
      <c r="V110" s="52" t="s">
        <v>54</v>
      </c>
      <c r="W110" s="52" t="s">
        <v>46</v>
      </c>
      <c r="X110" s="52" t="s">
        <v>47</v>
      </c>
      <c r="Y110" s="52" t="s">
        <v>521</v>
      </c>
      <c r="Z110" s="53" t="s">
        <v>57</v>
      </c>
    </row>
    <row r="111" ht="69.75" hidden="1" customHeight="1">
      <c r="A111" s="48" t="s">
        <v>36</v>
      </c>
      <c r="B111" s="49" t="s">
        <v>50</v>
      </c>
      <c r="C111" s="49" t="s">
        <v>36</v>
      </c>
      <c r="D111" s="50"/>
      <c r="E111" s="51" t="s">
        <v>36</v>
      </c>
      <c r="F111" s="51" t="s">
        <v>67</v>
      </c>
      <c r="G111" s="51" t="s">
        <v>38</v>
      </c>
      <c r="H111" s="51" t="s">
        <v>129</v>
      </c>
      <c r="I111" s="52" t="s">
        <v>522</v>
      </c>
      <c r="J111" s="52" t="s">
        <v>523</v>
      </c>
      <c r="K111" s="50">
        <v>4.0</v>
      </c>
      <c r="L111" s="50">
        <v>3.0</v>
      </c>
      <c r="M111" s="50">
        <f t="shared" si="1"/>
        <v>7</v>
      </c>
      <c r="N111" s="51" t="str">
        <f t="shared" si="2"/>
        <v>Alto</v>
      </c>
      <c r="O111" s="51" t="s">
        <v>117</v>
      </c>
      <c r="P111" s="52" t="s">
        <v>524</v>
      </c>
      <c r="Q111" s="50">
        <v>3.0</v>
      </c>
      <c r="R111" s="50">
        <v>2.0</v>
      </c>
      <c r="S111" s="50">
        <f t="shared" si="5"/>
        <v>5</v>
      </c>
      <c r="T111" s="51" t="str">
        <f t="shared" si="4"/>
        <v>Medio</v>
      </c>
      <c r="U111" s="50" t="s">
        <v>44</v>
      </c>
      <c r="V111" s="52" t="s">
        <v>54</v>
      </c>
      <c r="W111" s="52" t="s">
        <v>525</v>
      </c>
      <c r="X111" s="52" t="s">
        <v>526</v>
      </c>
      <c r="Y111" s="52" t="s">
        <v>527</v>
      </c>
      <c r="Z111" s="53" t="s">
        <v>57</v>
      </c>
    </row>
    <row r="112" ht="69.75" hidden="1" customHeight="1">
      <c r="A112" s="48" t="s">
        <v>36</v>
      </c>
      <c r="B112" s="49" t="s">
        <v>50</v>
      </c>
      <c r="C112" s="49" t="s">
        <v>36</v>
      </c>
      <c r="D112" s="50"/>
      <c r="E112" s="51" t="s">
        <v>36</v>
      </c>
      <c r="F112" s="51" t="s">
        <v>67</v>
      </c>
      <c r="G112" s="51" t="s">
        <v>275</v>
      </c>
      <c r="H112" s="51" t="s">
        <v>68</v>
      </c>
      <c r="I112" s="52" t="s">
        <v>528</v>
      </c>
      <c r="J112" s="52" t="s">
        <v>529</v>
      </c>
      <c r="K112" s="50">
        <v>3.0</v>
      </c>
      <c r="L112" s="50">
        <v>3.0</v>
      </c>
      <c r="M112" s="50">
        <f t="shared" si="1"/>
        <v>6</v>
      </c>
      <c r="N112" s="51" t="str">
        <f t="shared" si="2"/>
        <v>Alto</v>
      </c>
      <c r="O112" s="51" t="s">
        <v>42</v>
      </c>
      <c r="P112" s="52" t="s">
        <v>530</v>
      </c>
      <c r="Q112" s="50">
        <v>3.0</v>
      </c>
      <c r="R112" s="50">
        <v>1.0</v>
      </c>
      <c r="S112" s="50">
        <f t="shared" si="5"/>
        <v>4</v>
      </c>
      <c r="T112" s="51" t="str">
        <f t="shared" si="4"/>
        <v>Bajo</v>
      </c>
      <c r="U112" s="50" t="s">
        <v>81</v>
      </c>
      <c r="V112" s="52" t="s">
        <v>279</v>
      </c>
      <c r="W112" s="52" t="s">
        <v>419</v>
      </c>
      <c r="X112" s="52" t="s">
        <v>188</v>
      </c>
      <c r="Y112" s="52" t="s">
        <v>531</v>
      </c>
      <c r="Z112" s="53" t="s">
        <v>218</v>
      </c>
    </row>
    <row r="113" ht="69.75" hidden="1" customHeight="1">
      <c r="A113" s="48" t="s">
        <v>75</v>
      </c>
      <c r="B113" s="49" t="s">
        <v>101</v>
      </c>
      <c r="C113" s="49" t="s">
        <v>102</v>
      </c>
      <c r="D113" s="50"/>
      <c r="E113" s="51" t="s">
        <v>85</v>
      </c>
      <c r="F113" s="51" t="s">
        <v>67</v>
      </c>
      <c r="G113" s="51" t="s">
        <v>38</v>
      </c>
      <c r="H113" s="51" t="s">
        <v>39</v>
      </c>
      <c r="I113" s="52" t="s">
        <v>532</v>
      </c>
      <c r="J113" s="52" t="s">
        <v>533</v>
      </c>
      <c r="K113" s="50">
        <v>2.0</v>
      </c>
      <c r="L113" s="50">
        <v>2.0</v>
      </c>
      <c r="M113" s="50">
        <f t="shared" si="1"/>
        <v>4</v>
      </c>
      <c r="N113" s="51" t="str">
        <f t="shared" si="2"/>
        <v>Bajo</v>
      </c>
      <c r="O113" s="51" t="s">
        <v>42</v>
      </c>
      <c r="P113" s="52" t="s">
        <v>534</v>
      </c>
      <c r="Q113" s="50">
        <v>1.0</v>
      </c>
      <c r="R113" s="50">
        <v>2.0</v>
      </c>
      <c r="S113" s="50">
        <f t="shared" si="5"/>
        <v>3</v>
      </c>
      <c r="T113" s="51" t="str">
        <f t="shared" si="4"/>
        <v>Bajo</v>
      </c>
      <c r="U113" s="50" t="s">
        <v>44</v>
      </c>
      <c r="V113" s="52" t="s">
        <v>54</v>
      </c>
      <c r="W113" s="52" t="s">
        <v>55</v>
      </c>
      <c r="X113" s="52" t="s">
        <v>47</v>
      </c>
      <c r="Y113" s="52" t="s">
        <v>535</v>
      </c>
      <c r="Z113" s="53" t="s">
        <v>536</v>
      </c>
    </row>
    <row r="114" ht="69.75" hidden="1" customHeight="1">
      <c r="A114" s="48" t="s">
        <v>75</v>
      </c>
      <c r="B114" s="49" t="s">
        <v>76</v>
      </c>
      <c r="C114" s="49" t="s">
        <v>77</v>
      </c>
      <c r="D114" s="50"/>
      <c r="E114" s="51" t="s">
        <v>58</v>
      </c>
      <c r="F114" s="51" t="s">
        <v>37</v>
      </c>
      <c r="G114" s="51" t="s">
        <v>38</v>
      </c>
      <c r="H114" s="51" t="s">
        <v>39</v>
      </c>
      <c r="I114" s="52" t="s">
        <v>537</v>
      </c>
      <c r="J114" s="52" t="s">
        <v>538</v>
      </c>
      <c r="K114" s="50" t="s">
        <v>339</v>
      </c>
      <c r="L114" s="50">
        <v>4.0</v>
      </c>
      <c r="M114" s="50">
        <f t="shared" si="1"/>
        <v>7</v>
      </c>
      <c r="N114" s="51" t="str">
        <f t="shared" si="2"/>
        <v>Alto</v>
      </c>
      <c r="O114" s="51" t="s">
        <v>42</v>
      </c>
      <c r="P114" s="55" t="s">
        <v>539</v>
      </c>
      <c r="Q114" s="50" t="s">
        <v>339</v>
      </c>
      <c r="R114" s="50">
        <v>2.0</v>
      </c>
      <c r="S114" s="50">
        <f t="shared" si="5"/>
        <v>5</v>
      </c>
      <c r="T114" s="51" t="str">
        <f t="shared" si="4"/>
        <v>Medio</v>
      </c>
      <c r="U114" s="50" t="s">
        <v>44</v>
      </c>
      <c r="V114" s="52" t="s">
        <v>54</v>
      </c>
      <c r="W114" s="52" t="s">
        <v>55</v>
      </c>
      <c r="X114" s="52" t="s">
        <v>47</v>
      </c>
      <c r="Y114" s="52" t="s">
        <v>540</v>
      </c>
      <c r="Z114" s="53" t="s">
        <v>90</v>
      </c>
    </row>
    <row r="115" ht="69.75" hidden="1" customHeight="1">
      <c r="A115" s="48" t="s">
        <v>75</v>
      </c>
      <c r="B115" s="49" t="s">
        <v>76</v>
      </c>
      <c r="C115" s="49" t="s">
        <v>77</v>
      </c>
      <c r="D115" s="50"/>
      <c r="E115" s="51" t="s">
        <v>58</v>
      </c>
      <c r="F115" s="51" t="s">
        <v>67</v>
      </c>
      <c r="G115" s="51" t="s">
        <v>38</v>
      </c>
      <c r="H115" s="51" t="s">
        <v>541</v>
      </c>
      <c r="I115" s="52" t="s">
        <v>542</v>
      </c>
      <c r="J115" s="52" t="s">
        <v>543</v>
      </c>
      <c r="K115" s="50">
        <v>2.0</v>
      </c>
      <c r="L115" s="50">
        <v>5.0</v>
      </c>
      <c r="M115" s="50">
        <f t="shared" si="1"/>
        <v>7</v>
      </c>
      <c r="N115" s="51" t="str">
        <f t="shared" si="2"/>
        <v>Alto</v>
      </c>
      <c r="O115" s="51" t="s">
        <v>42</v>
      </c>
      <c r="P115" s="52" t="s">
        <v>544</v>
      </c>
      <c r="Q115" s="50">
        <v>2.0</v>
      </c>
      <c r="R115" s="50">
        <v>3.0</v>
      </c>
      <c r="S115" s="50">
        <f t="shared" si="5"/>
        <v>5</v>
      </c>
      <c r="T115" s="51" t="str">
        <f t="shared" si="4"/>
        <v>Medio</v>
      </c>
      <c r="U115" s="50" t="s">
        <v>44</v>
      </c>
      <c r="V115" s="52" t="s">
        <v>54</v>
      </c>
      <c r="W115" s="52" t="s">
        <v>46</v>
      </c>
      <c r="X115" s="52" t="s">
        <v>47</v>
      </c>
      <c r="Y115" s="52" t="s">
        <v>545</v>
      </c>
      <c r="Z115" s="53" t="s">
        <v>90</v>
      </c>
    </row>
    <row r="116" ht="69.75" customHeight="1">
      <c r="A116" s="48" t="s">
        <v>274</v>
      </c>
      <c r="B116" s="49" t="s">
        <v>36</v>
      </c>
      <c r="C116" s="49" t="s">
        <v>36</v>
      </c>
      <c r="D116" s="50"/>
      <c r="E116" s="51" t="s">
        <v>36</v>
      </c>
      <c r="F116" s="51" t="s">
        <v>67</v>
      </c>
      <c r="G116" s="51" t="s">
        <v>275</v>
      </c>
      <c r="H116" s="51" t="s">
        <v>39</v>
      </c>
      <c r="I116" s="52" t="s">
        <v>546</v>
      </c>
      <c r="J116" s="52" t="s">
        <v>386</v>
      </c>
      <c r="K116" s="50">
        <v>2.0</v>
      </c>
      <c r="L116" s="50">
        <v>3.0</v>
      </c>
      <c r="M116" s="50">
        <f t="shared" si="1"/>
        <v>5</v>
      </c>
      <c r="N116" s="51" t="str">
        <f t="shared" si="2"/>
        <v>Medio</v>
      </c>
      <c r="O116" s="51" t="s">
        <v>42</v>
      </c>
      <c r="P116" s="52" t="s">
        <v>547</v>
      </c>
      <c r="Q116" s="50">
        <v>2.0</v>
      </c>
      <c r="R116" s="50">
        <v>1.0</v>
      </c>
      <c r="S116" s="50">
        <f t="shared" si="5"/>
        <v>3</v>
      </c>
      <c r="T116" s="51" t="str">
        <f t="shared" si="4"/>
        <v>Bajo</v>
      </c>
      <c r="U116" s="50" t="s">
        <v>44</v>
      </c>
      <c r="V116" s="52" t="s">
        <v>54</v>
      </c>
      <c r="W116" s="52" t="s">
        <v>55</v>
      </c>
      <c r="X116" s="52" t="s">
        <v>47</v>
      </c>
      <c r="Y116" s="52" t="s">
        <v>548</v>
      </c>
      <c r="Z116" s="53" t="s">
        <v>549</v>
      </c>
    </row>
    <row r="117" ht="69.75" hidden="1" customHeight="1">
      <c r="A117" s="48" t="s">
        <v>175</v>
      </c>
      <c r="B117" s="49" t="s">
        <v>202</v>
      </c>
      <c r="C117" s="49" t="s">
        <v>36</v>
      </c>
      <c r="D117" s="50"/>
      <c r="E117" s="51" t="s">
        <v>58</v>
      </c>
      <c r="F117" s="51" t="s">
        <v>37</v>
      </c>
      <c r="G117" s="51" t="s">
        <v>38</v>
      </c>
      <c r="H117" s="51" t="s">
        <v>114</v>
      </c>
      <c r="I117" s="52" t="s">
        <v>550</v>
      </c>
      <c r="J117" s="52" t="s">
        <v>551</v>
      </c>
      <c r="K117" s="50">
        <v>1.0</v>
      </c>
      <c r="L117" s="50">
        <v>5.0</v>
      </c>
      <c r="M117" s="50">
        <f t="shared" si="1"/>
        <v>6</v>
      </c>
      <c r="N117" s="51" t="str">
        <f t="shared" si="2"/>
        <v>Alto</v>
      </c>
      <c r="O117" s="51" t="s">
        <v>42</v>
      </c>
      <c r="P117" s="52" t="s">
        <v>552</v>
      </c>
      <c r="Q117" s="50">
        <v>1.0</v>
      </c>
      <c r="R117" s="50">
        <v>5.0</v>
      </c>
      <c r="S117" s="50">
        <f t="shared" si="5"/>
        <v>6</v>
      </c>
      <c r="T117" s="51" t="str">
        <f t="shared" si="4"/>
        <v>Alto</v>
      </c>
      <c r="U117" s="50" t="s">
        <v>44</v>
      </c>
      <c r="V117" s="52" t="s">
        <v>54</v>
      </c>
      <c r="W117" s="52" t="s">
        <v>248</v>
      </c>
      <c r="X117" s="52" t="s">
        <v>47</v>
      </c>
      <c r="Y117" s="52" t="s">
        <v>553</v>
      </c>
      <c r="Z117" s="53" t="s">
        <v>90</v>
      </c>
    </row>
    <row r="118" ht="69.75" customHeight="1">
      <c r="A118" s="48" t="s">
        <v>83</v>
      </c>
      <c r="B118" s="49" t="s">
        <v>36</v>
      </c>
      <c r="C118" s="49" t="s">
        <v>36</v>
      </c>
      <c r="D118" s="50"/>
      <c r="E118" s="51" t="s">
        <v>85</v>
      </c>
      <c r="F118" s="51" t="s">
        <v>67</v>
      </c>
      <c r="G118" s="51" t="s">
        <v>92</v>
      </c>
      <c r="H118" s="51" t="s">
        <v>39</v>
      </c>
      <c r="I118" s="52" t="s">
        <v>554</v>
      </c>
      <c r="J118" s="52" t="s">
        <v>555</v>
      </c>
      <c r="K118" s="50">
        <v>1.0</v>
      </c>
      <c r="L118" s="50">
        <v>5.0</v>
      </c>
      <c r="M118" s="50">
        <f t="shared" si="1"/>
        <v>6</v>
      </c>
      <c r="N118" s="51" t="str">
        <f t="shared" si="2"/>
        <v>Alto</v>
      </c>
      <c r="O118" s="51" t="s">
        <v>42</v>
      </c>
      <c r="P118" s="52" t="s">
        <v>556</v>
      </c>
      <c r="Q118" s="50">
        <v>1.0</v>
      </c>
      <c r="R118" s="50">
        <v>1.0</v>
      </c>
      <c r="S118" s="50">
        <f t="shared" si="5"/>
        <v>2</v>
      </c>
      <c r="T118" s="51" t="str">
        <f t="shared" si="4"/>
        <v>Bajo</v>
      </c>
      <c r="U118" s="50" t="s">
        <v>81</v>
      </c>
      <c r="V118" s="52" t="s">
        <v>54</v>
      </c>
      <c r="W118" s="52" t="s">
        <v>254</v>
      </c>
      <c r="X118" s="52" t="s">
        <v>557</v>
      </c>
      <c r="Y118" s="52" t="s">
        <v>420</v>
      </c>
      <c r="Z118" s="53" t="s">
        <v>100</v>
      </c>
    </row>
    <row r="119" ht="69.75" hidden="1" customHeight="1">
      <c r="A119" s="48" t="s">
        <v>36</v>
      </c>
      <c r="B119" s="49" t="s">
        <v>66</v>
      </c>
      <c r="C119" s="49" t="s">
        <v>91</v>
      </c>
      <c r="D119" s="50"/>
      <c r="E119" s="51" t="s">
        <v>58</v>
      </c>
      <c r="F119" s="51" t="s">
        <v>67</v>
      </c>
      <c r="G119" s="51" t="s">
        <v>38</v>
      </c>
      <c r="H119" s="51" t="s">
        <v>129</v>
      </c>
      <c r="I119" s="52" t="s">
        <v>558</v>
      </c>
      <c r="J119" s="52" t="s">
        <v>559</v>
      </c>
      <c r="K119" s="50">
        <v>1.0</v>
      </c>
      <c r="L119" s="50">
        <v>2.0</v>
      </c>
      <c r="M119" s="50">
        <f t="shared" si="1"/>
        <v>3</v>
      </c>
      <c r="N119" s="51" t="str">
        <f t="shared" si="2"/>
        <v>Bajo</v>
      </c>
      <c r="O119" s="54" t="s">
        <v>42</v>
      </c>
      <c r="P119" s="52" t="s">
        <v>560</v>
      </c>
      <c r="Q119" s="50">
        <v>1.0</v>
      </c>
      <c r="R119" s="50">
        <v>1.0</v>
      </c>
      <c r="S119" s="50">
        <f t="shared" si="5"/>
        <v>2</v>
      </c>
      <c r="T119" s="51" t="str">
        <f t="shared" si="4"/>
        <v>Bajo</v>
      </c>
      <c r="U119" s="50" t="s">
        <v>44</v>
      </c>
      <c r="V119" s="52" t="s">
        <v>138</v>
      </c>
      <c r="W119" s="52" t="s">
        <v>55</v>
      </c>
      <c r="X119" s="59" t="s">
        <v>133</v>
      </c>
      <c r="Y119" s="52" t="s">
        <v>561</v>
      </c>
      <c r="Z119" s="53" t="s">
        <v>562</v>
      </c>
    </row>
    <row r="120" ht="69.75" hidden="1" customHeight="1">
      <c r="A120" s="48" t="s">
        <v>175</v>
      </c>
      <c r="B120" s="49" t="s">
        <v>202</v>
      </c>
      <c r="C120" s="49" t="s">
        <v>177</v>
      </c>
      <c r="D120" s="50"/>
      <c r="E120" s="51" t="s">
        <v>58</v>
      </c>
      <c r="F120" s="51" t="s">
        <v>67</v>
      </c>
      <c r="G120" s="51" t="s">
        <v>38</v>
      </c>
      <c r="H120" s="51" t="s">
        <v>68</v>
      </c>
      <c r="I120" s="52" t="s">
        <v>563</v>
      </c>
      <c r="J120" s="52" t="s">
        <v>354</v>
      </c>
      <c r="K120" s="50">
        <v>3.0</v>
      </c>
      <c r="L120" s="50">
        <v>3.0</v>
      </c>
      <c r="M120" s="50">
        <f t="shared" si="1"/>
        <v>6</v>
      </c>
      <c r="N120" s="51" t="str">
        <f t="shared" si="2"/>
        <v>Alto</v>
      </c>
      <c r="O120" s="51" t="s">
        <v>42</v>
      </c>
      <c r="P120" s="52" t="s">
        <v>355</v>
      </c>
      <c r="Q120" s="50">
        <v>3.0</v>
      </c>
      <c r="R120" s="50">
        <v>2.0</v>
      </c>
      <c r="S120" s="50">
        <f t="shared" si="5"/>
        <v>5</v>
      </c>
      <c r="T120" s="51" t="str">
        <f t="shared" si="4"/>
        <v>Medio</v>
      </c>
      <c r="U120" s="50" t="s">
        <v>81</v>
      </c>
      <c r="V120" s="52" t="s">
        <v>138</v>
      </c>
      <c r="W120" s="52" t="s">
        <v>356</v>
      </c>
      <c r="X120" s="52" t="s">
        <v>47</v>
      </c>
      <c r="Y120" s="52" t="s">
        <v>357</v>
      </c>
      <c r="Z120" s="53" t="s">
        <v>90</v>
      </c>
    </row>
    <row r="121" ht="69.75" hidden="1" customHeight="1">
      <c r="A121" s="48" t="s">
        <v>36</v>
      </c>
      <c r="B121" s="49" t="s">
        <v>66</v>
      </c>
      <c r="C121" s="49" t="s">
        <v>91</v>
      </c>
      <c r="D121" s="50"/>
      <c r="E121" s="54" t="s">
        <v>36</v>
      </c>
      <c r="F121" s="54" t="s">
        <v>67</v>
      </c>
      <c r="G121" s="54" t="s">
        <v>168</v>
      </c>
      <c r="H121" s="54" t="s">
        <v>68</v>
      </c>
      <c r="I121" s="52" t="s">
        <v>564</v>
      </c>
      <c r="J121" s="55" t="s">
        <v>565</v>
      </c>
      <c r="K121" s="50">
        <v>4.0</v>
      </c>
      <c r="L121" s="50">
        <v>3.0</v>
      </c>
      <c r="M121" s="50">
        <f t="shared" si="1"/>
        <v>7</v>
      </c>
      <c r="N121" s="51" t="str">
        <f t="shared" si="2"/>
        <v>Alto</v>
      </c>
      <c r="O121" s="54" t="s">
        <v>42</v>
      </c>
      <c r="P121" s="55" t="s">
        <v>566</v>
      </c>
      <c r="Q121" s="50">
        <v>2.0</v>
      </c>
      <c r="R121" s="50">
        <v>3.0</v>
      </c>
      <c r="S121" s="50">
        <f t="shared" si="5"/>
        <v>5</v>
      </c>
      <c r="T121" s="51" t="str">
        <f t="shared" si="4"/>
        <v>Medio</v>
      </c>
      <c r="U121" s="56" t="s">
        <v>44</v>
      </c>
      <c r="V121" s="55" t="s">
        <v>138</v>
      </c>
      <c r="W121" s="52" t="s">
        <v>55</v>
      </c>
      <c r="X121" s="59" t="s">
        <v>133</v>
      </c>
      <c r="Y121" s="55" t="s">
        <v>567</v>
      </c>
      <c r="Z121" s="57" t="s">
        <v>568</v>
      </c>
    </row>
    <row r="122" ht="69.75" hidden="1" customHeight="1">
      <c r="A122" s="48" t="s">
        <v>75</v>
      </c>
      <c r="B122" s="49" t="s">
        <v>107</v>
      </c>
      <c r="C122" s="49" t="s">
        <v>108</v>
      </c>
      <c r="D122" s="50"/>
      <c r="E122" s="51" t="s">
        <v>58</v>
      </c>
      <c r="F122" s="51" t="s">
        <v>37</v>
      </c>
      <c r="G122" s="51" t="s">
        <v>38</v>
      </c>
      <c r="H122" s="51" t="s">
        <v>39</v>
      </c>
      <c r="I122" s="52" t="s">
        <v>569</v>
      </c>
      <c r="J122" s="52" t="s">
        <v>570</v>
      </c>
      <c r="K122" s="50">
        <v>3.0</v>
      </c>
      <c r="L122" s="50">
        <v>4.0</v>
      </c>
      <c r="M122" s="50">
        <f t="shared" si="1"/>
        <v>7</v>
      </c>
      <c r="N122" s="51" t="str">
        <f t="shared" si="2"/>
        <v>Alto</v>
      </c>
      <c r="O122" s="51" t="s">
        <v>95</v>
      </c>
      <c r="P122" s="52" t="s">
        <v>571</v>
      </c>
      <c r="Q122" s="50">
        <v>2.0</v>
      </c>
      <c r="R122" s="50">
        <v>3.0</v>
      </c>
      <c r="S122" s="50">
        <f t="shared" si="5"/>
        <v>5</v>
      </c>
      <c r="T122" s="51" t="str">
        <f t="shared" si="4"/>
        <v>Medio</v>
      </c>
      <c r="U122" s="50" t="s">
        <v>44</v>
      </c>
      <c r="V122" s="52" t="s">
        <v>45</v>
      </c>
      <c r="W122" s="52" t="s">
        <v>55</v>
      </c>
      <c r="X122" s="52" t="s">
        <v>47</v>
      </c>
      <c r="Y122" s="52" t="s">
        <v>572</v>
      </c>
      <c r="Z122" s="53" t="s">
        <v>113</v>
      </c>
    </row>
    <row r="123" ht="69.75" hidden="1" customHeight="1">
      <c r="A123" s="48" t="s">
        <v>175</v>
      </c>
      <c r="B123" s="49" t="s">
        <v>202</v>
      </c>
      <c r="C123" s="49" t="s">
        <v>36</v>
      </c>
      <c r="D123" s="50"/>
      <c r="E123" s="51" t="s">
        <v>58</v>
      </c>
      <c r="F123" s="51" t="s">
        <v>37</v>
      </c>
      <c r="G123" s="51" t="s">
        <v>38</v>
      </c>
      <c r="H123" s="51" t="s">
        <v>39</v>
      </c>
      <c r="I123" s="52" t="s">
        <v>573</v>
      </c>
      <c r="J123" s="52" t="s">
        <v>574</v>
      </c>
      <c r="K123" s="50">
        <v>4.0</v>
      </c>
      <c r="L123" s="50">
        <v>4.0</v>
      </c>
      <c r="M123" s="50">
        <f t="shared" si="1"/>
        <v>8</v>
      </c>
      <c r="N123" s="51" t="str">
        <f t="shared" si="2"/>
        <v>Extremo</v>
      </c>
      <c r="O123" s="51" t="s">
        <v>42</v>
      </c>
      <c r="P123" s="52" t="s">
        <v>575</v>
      </c>
      <c r="Q123" s="50">
        <v>2.0</v>
      </c>
      <c r="R123" s="50">
        <v>3.0</v>
      </c>
      <c r="S123" s="50">
        <f t="shared" si="5"/>
        <v>5</v>
      </c>
      <c r="T123" s="51" t="str">
        <f t="shared" si="4"/>
        <v>Medio</v>
      </c>
      <c r="U123" s="50" t="s">
        <v>44</v>
      </c>
      <c r="V123" s="52" t="s">
        <v>54</v>
      </c>
      <c r="W123" s="52" t="s">
        <v>55</v>
      </c>
      <c r="X123" s="52" t="s">
        <v>47</v>
      </c>
      <c r="Y123" s="52" t="s">
        <v>576</v>
      </c>
      <c r="Z123" s="53" t="s">
        <v>90</v>
      </c>
    </row>
    <row r="124" ht="69.75" hidden="1" customHeight="1">
      <c r="A124" s="48" t="s">
        <v>83</v>
      </c>
      <c r="B124" s="49" t="s">
        <v>84</v>
      </c>
      <c r="C124" s="49" t="s">
        <v>36</v>
      </c>
      <c r="D124" s="50"/>
      <c r="E124" s="51" t="s">
        <v>85</v>
      </c>
      <c r="F124" s="51" t="s">
        <v>37</v>
      </c>
      <c r="G124" s="51" t="s">
        <v>38</v>
      </c>
      <c r="H124" s="51" t="s">
        <v>39</v>
      </c>
      <c r="I124" s="52" t="s">
        <v>577</v>
      </c>
      <c r="J124" s="52" t="s">
        <v>136</v>
      </c>
      <c r="K124" s="50">
        <v>3.0</v>
      </c>
      <c r="L124" s="50">
        <v>2.0</v>
      </c>
      <c r="M124" s="50">
        <f t="shared" si="1"/>
        <v>5</v>
      </c>
      <c r="N124" s="51" t="str">
        <f t="shared" si="2"/>
        <v>Medio</v>
      </c>
      <c r="O124" s="54" t="s">
        <v>42</v>
      </c>
      <c r="P124" s="52" t="s">
        <v>578</v>
      </c>
      <c r="Q124" s="50">
        <v>2.0</v>
      </c>
      <c r="R124" s="50">
        <v>1.0</v>
      </c>
      <c r="S124" s="50">
        <f t="shared" si="5"/>
        <v>3</v>
      </c>
      <c r="T124" s="51" t="str">
        <f t="shared" si="4"/>
        <v>Bajo</v>
      </c>
      <c r="U124" s="50" t="s">
        <v>44</v>
      </c>
      <c r="V124" s="52" t="s">
        <v>138</v>
      </c>
      <c r="W124" s="52" t="s">
        <v>55</v>
      </c>
      <c r="X124" s="52" t="s">
        <v>47</v>
      </c>
      <c r="Y124" s="52" t="s">
        <v>579</v>
      </c>
      <c r="Z124" s="57" t="s">
        <v>90</v>
      </c>
    </row>
    <row r="125" ht="69.75" hidden="1" customHeight="1">
      <c r="A125" s="48" t="s">
        <v>36</v>
      </c>
      <c r="B125" s="49" t="s">
        <v>66</v>
      </c>
      <c r="C125" s="49" t="s">
        <v>91</v>
      </c>
      <c r="D125" s="50"/>
      <c r="E125" s="51" t="s">
        <v>85</v>
      </c>
      <c r="F125" s="51" t="s">
        <v>37</v>
      </c>
      <c r="G125" s="51" t="s">
        <v>38</v>
      </c>
      <c r="H125" s="51" t="s">
        <v>39</v>
      </c>
      <c r="I125" s="52" t="s">
        <v>580</v>
      </c>
      <c r="J125" s="52" t="s">
        <v>581</v>
      </c>
      <c r="K125" s="50">
        <v>3.0</v>
      </c>
      <c r="L125" s="50">
        <v>4.0</v>
      </c>
      <c r="M125" s="50">
        <f t="shared" si="1"/>
        <v>7</v>
      </c>
      <c r="N125" s="51" t="str">
        <f t="shared" si="2"/>
        <v>Alto</v>
      </c>
      <c r="O125" s="54" t="s">
        <v>117</v>
      </c>
      <c r="P125" s="52" t="s">
        <v>88</v>
      </c>
      <c r="Q125" s="50">
        <v>2.0</v>
      </c>
      <c r="R125" s="50">
        <v>3.0</v>
      </c>
      <c r="S125" s="50">
        <f t="shared" si="5"/>
        <v>5</v>
      </c>
      <c r="T125" s="51" t="str">
        <f t="shared" si="4"/>
        <v>Medio</v>
      </c>
      <c r="U125" s="50" t="s">
        <v>44</v>
      </c>
      <c r="V125" s="52" t="s">
        <v>54</v>
      </c>
      <c r="W125" s="52" t="s">
        <v>55</v>
      </c>
      <c r="X125" s="52" t="s">
        <v>47</v>
      </c>
      <c r="Y125" s="52" t="s">
        <v>89</v>
      </c>
      <c r="Z125" s="57" t="s">
        <v>90</v>
      </c>
    </row>
    <row r="126" ht="69.75" hidden="1" customHeight="1">
      <c r="A126" s="48" t="s">
        <v>83</v>
      </c>
      <c r="B126" s="49" t="s">
        <v>167</v>
      </c>
      <c r="C126" s="49" t="s">
        <v>36</v>
      </c>
      <c r="D126" s="50"/>
      <c r="E126" s="51" t="s">
        <v>85</v>
      </c>
      <c r="F126" s="51" t="s">
        <v>37</v>
      </c>
      <c r="G126" s="51" t="s">
        <v>38</v>
      </c>
      <c r="H126" s="51" t="s">
        <v>39</v>
      </c>
      <c r="I126" s="52" t="s">
        <v>582</v>
      </c>
      <c r="J126" s="52" t="s">
        <v>581</v>
      </c>
      <c r="K126" s="50">
        <v>3.0</v>
      </c>
      <c r="L126" s="50">
        <v>4.0</v>
      </c>
      <c r="M126" s="50">
        <f t="shared" si="1"/>
        <v>7</v>
      </c>
      <c r="N126" s="51" t="str">
        <f t="shared" si="2"/>
        <v>Alto</v>
      </c>
      <c r="O126" s="54" t="s">
        <v>117</v>
      </c>
      <c r="P126" s="52" t="s">
        <v>88</v>
      </c>
      <c r="Q126" s="50">
        <v>2.0</v>
      </c>
      <c r="R126" s="50">
        <v>3.0</v>
      </c>
      <c r="S126" s="50">
        <f t="shared" si="5"/>
        <v>5</v>
      </c>
      <c r="T126" s="51" t="str">
        <f t="shared" si="4"/>
        <v>Medio</v>
      </c>
      <c r="U126" s="50" t="s">
        <v>44</v>
      </c>
      <c r="V126" s="52" t="s">
        <v>54</v>
      </c>
      <c r="W126" s="52" t="s">
        <v>55</v>
      </c>
      <c r="X126" s="52" t="s">
        <v>47</v>
      </c>
      <c r="Y126" s="52" t="s">
        <v>89</v>
      </c>
      <c r="Z126" s="57" t="s">
        <v>90</v>
      </c>
    </row>
    <row r="127" ht="69.75" hidden="1" customHeight="1">
      <c r="A127" s="48" t="s">
        <v>75</v>
      </c>
      <c r="B127" s="49" t="s">
        <v>101</v>
      </c>
      <c r="C127" s="49" t="s">
        <v>102</v>
      </c>
      <c r="D127" s="50"/>
      <c r="E127" s="51" t="s">
        <v>85</v>
      </c>
      <c r="F127" s="51" t="s">
        <v>37</v>
      </c>
      <c r="G127" s="51" t="s">
        <v>38</v>
      </c>
      <c r="H127" s="51" t="s">
        <v>39</v>
      </c>
      <c r="I127" s="52" t="s">
        <v>583</v>
      </c>
      <c r="J127" s="52" t="s">
        <v>516</v>
      </c>
      <c r="K127" s="50">
        <v>2.0</v>
      </c>
      <c r="L127" s="50">
        <v>4.0</v>
      </c>
      <c r="M127" s="50">
        <f t="shared" si="1"/>
        <v>6</v>
      </c>
      <c r="N127" s="51" t="str">
        <f t="shared" si="2"/>
        <v>Alto</v>
      </c>
      <c r="O127" s="51" t="s">
        <v>42</v>
      </c>
      <c r="P127" s="52" t="s">
        <v>584</v>
      </c>
      <c r="Q127" s="50">
        <v>1.0</v>
      </c>
      <c r="R127" s="50">
        <v>2.0</v>
      </c>
      <c r="S127" s="50">
        <f t="shared" si="5"/>
        <v>3</v>
      </c>
      <c r="T127" s="51" t="str">
        <f t="shared" si="4"/>
        <v>Bajo</v>
      </c>
      <c r="U127" s="50" t="s">
        <v>44</v>
      </c>
      <c r="V127" s="52" t="s">
        <v>54</v>
      </c>
      <c r="W127" s="52" t="s">
        <v>55</v>
      </c>
      <c r="X127" s="52" t="s">
        <v>47</v>
      </c>
      <c r="Y127" s="52" t="s">
        <v>585</v>
      </c>
      <c r="Z127" s="53" t="s">
        <v>586</v>
      </c>
    </row>
    <row r="128" ht="69.75" customHeight="1">
      <c r="A128" s="48" t="s">
        <v>36</v>
      </c>
      <c r="B128" s="49" t="s">
        <v>36</v>
      </c>
      <c r="C128" s="49" t="s">
        <v>36</v>
      </c>
      <c r="D128" s="50"/>
      <c r="E128" s="51" t="s">
        <v>36</v>
      </c>
      <c r="F128" s="51" t="s">
        <v>37</v>
      </c>
      <c r="G128" s="51" t="s">
        <v>168</v>
      </c>
      <c r="H128" s="51" t="s">
        <v>39</v>
      </c>
      <c r="I128" s="52" t="s">
        <v>587</v>
      </c>
      <c r="J128" s="55" t="s">
        <v>588</v>
      </c>
      <c r="K128" s="50">
        <v>3.0</v>
      </c>
      <c r="L128" s="50">
        <v>2.0</v>
      </c>
      <c r="M128" s="50">
        <f t="shared" si="1"/>
        <v>5</v>
      </c>
      <c r="N128" s="51" t="str">
        <f t="shared" si="2"/>
        <v>Medio</v>
      </c>
      <c r="O128" s="51" t="s">
        <v>42</v>
      </c>
      <c r="P128" s="52" t="s">
        <v>589</v>
      </c>
      <c r="Q128" s="50">
        <v>2.0</v>
      </c>
      <c r="R128" s="50">
        <v>1.0</v>
      </c>
      <c r="S128" s="50">
        <f t="shared" si="5"/>
        <v>3</v>
      </c>
      <c r="T128" s="51" t="str">
        <f t="shared" si="4"/>
        <v>Bajo</v>
      </c>
      <c r="U128" s="50" t="s">
        <v>81</v>
      </c>
      <c r="V128" s="52" t="s">
        <v>187</v>
      </c>
      <c r="W128" s="52" t="s">
        <v>286</v>
      </c>
      <c r="X128" s="52" t="s">
        <v>590</v>
      </c>
      <c r="Y128" s="52" t="s">
        <v>591</v>
      </c>
      <c r="Z128" s="53" t="s">
        <v>100</v>
      </c>
    </row>
    <row r="129" ht="69.75" hidden="1" customHeight="1">
      <c r="A129" s="48" t="s">
        <v>75</v>
      </c>
      <c r="B129" s="49" t="s">
        <v>107</v>
      </c>
      <c r="C129" s="49" t="s">
        <v>108</v>
      </c>
      <c r="D129" s="50"/>
      <c r="E129" s="51" t="s">
        <v>58</v>
      </c>
      <c r="F129" s="51" t="s">
        <v>67</v>
      </c>
      <c r="G129" s="51" t="s">
        <v>38</v>
      </c>
      <c r="H129" s="51" t="s">
        <v>39</v>
      </c>
      <c r="I129" s="52" t="s">
        <v>592</v>
      </c>
      <c r="J129" s="52" t="s">
        <v>593</v>
      </c>
      <c r="K129" s="50">
        <v>3.0</v>
      </c>
      <c r="L129" s="50">
        <v>4.0</v>
      </c>
      <c r="M129" s="50">
        <f t="shared" si="1"/>
        <v>7</v>
      </c>
      <c r="N129" s="51" t="str">
        <f t="shared" si="2"/>
        <v>Alto</v>
      </c>
      <c r="O129" s="51" t="s">
        <v>42</v>
      </c>
      <c r="P129" s="52" t="s">
        <v>594</v>
      </c>
      <c r="Q129" s="50">
        <v>2.0</v>
      </c>
      <c r="R129" s="50">
        <v>3.0</v>
      </c>
      <c r="S129" s="50">
        <f t="shared" si="5"/>
        <v>5</v>
      </c>
      <c r="T129" s="51" t="str">
        <f t="shared" si="4"/>
        <v>Medio</v>
      </c>
      <c r="U129" s="50" t="s">
        <v>44</v>
      </c>
      <c r="V129" s="52" t="s">
        <v>54</v>
      </c>
      <c r="W129" s="52" t="s">
        <v>55</v>
      </c>
      <c r="X129" s="52" t="s">
        <v>47</v>
      </c>
      <c r="Y129" s="52" t="s">
        <v>595</v>
      </c>
      <c r="Z129" s="53" t="s">
        <v>74</v>
      </c>
    </row>
    <row r="130" ht="69.75" customHeight="1">
      <c r="A130" s="48" t="s">
        <v>274</v>
      </c>
      <c r="B130" s="49" t="s">
        <v>36</v>
      </c>
      <c r="C130" s="49" t="s">
        <v>36</v>
      </c>
      <c r="D130" s="50"/>
      <c r="E130" s="51" t="s">
        <v>36</v>
      </c>
      <c r="F130" s="51" t="s">
        <v>37</v>
      </c>
      <c r="G130" s="51" t="s">
        <v>168</v>
      </c>
      <c r="H130" s="51" t="s">
        <v>129</v>
      </c>
      <c r="I130" s="52" t="s">
        <v>596</v>
      </c>
      <c r="J130" s="52" t="s">
        <v>597</v>
      </c>
      <c r="K130" s="50">
        <v>3.0</v>
      </c>
      <c r="L130" s="50">
        <v>2.0</v>
      </c>
      <c r="M130" s="50">
        <f t="shared" si="1"/>
        <v>5</v>
      </c>
      <c r="N130" s="51" t="str">
        <f t="shared" si="2"/>
        <v>Medio</v>
      </c>
      <c r="O130" s="51" t="s">
        <v>95</v>
      </c>
      <c r="P130" s="52" t="s">
        <v>598</v>
      </c>
      <c r="Q130" s="50">
        <v>2.0</v>
      </c>
      <c r="R130" s="50">
        <v>2.0</v>
      </c>
      <c r="S130" s="50">
        <f t="shared" si="5"/>
        <v>4</v>
      </c>
      <c r="T130" s="51" t="str">
        <f t="shared" si="4"/>
        <v>Bajo</v>
      </c>
      <c r="U130" s="50" t="s">
        <v>81</v>
      </c>
      <c r="V130" s="52" t="s">
        <v>279</v>
      </c>
      <c r="W130" s="52" t="s">
        <v>356</v>
      </c>
      <c r="X130" s="52" t="s">
        <v>188</v>
      </c>
      <c r="Y130" s="52" t="s">
        <v>599</v>
      </c>
      <c r="Z130" s="53" t="s">
        <v>218</v>
      </c>
    </row>
    <row r="131" ht="69.75" customHeight="1">
      <c r="A131" s="48" t="s">
        <v>274</v>
      </c>
      <c r="B131" s="49" t="s">
        <v>36</v>
      </c>
      <c r="C131" s="49" t="s">
        <v>36</v>
      </c>
      <c r="D131" s="50"/>
      <c r="E131" s="51" t="s">
        <v>36</v>
      </c>
      <c r="F131" s="51" t="s">
        <v>67</v>
      </c>
      <c r="G131" s="51" t="s">
        <v>275</v>
      </c>
      <c r="H131" s="51" t="s">
        <v>68</v>
      </c>
      <c r="I131" s="52" t="s">
        <v>600</v>
      </c>
      <c r="J131" s="52" t="s">
        <v>601</v>
      </c>
      <c r="K131" s="50">
        <v>2.0</v>
      </c>
      <c r="L131" s="50">
        <v>2.0</v>
      </c>
      <c r="M131" s="50">
        <f t="shared" si="1"/>
        <v>4</v>
      </c>
      <c r="N131" s="51" t="str">
        <f t="shared" si="2"/>
        <v>Bajo</v>
      </c>
      <c r="O131" s="51" t="s">
        <v>95</v>
      </c>
      <c r="P131" s="52" t="s">
        <v>602</v>
      </c>
      <c r="Q131" s="50">
        <v>1.0</v>
      </c>
      <c r="R131" s="50">
        <v>1.0</v>
      </c>
      <c r="S131" s="50">
        <f t="shared" si="5"/>
        <v>2</v>
      </c>
      <c r="T131" s="51" t="str">
        <f t="shared" si="4"/>
        <v>Bajo</v>
      </c>
      <c r="U131" s="50" t="s">
        <v>81</v>
      </c>
      <c r="V131" s="52" t="s">
        <v>279</v>
      </c>
      <c r="W131" s="52" t="s">
        <v>603</v>
      </c>
      <c r="X131" s="52" t="s">
        <v>604</v>
      </c>
      <c r="Y131" s="52" t="s">
        <v>605</v>
      </c>
      <c r="Z131" s="53" t="s">
        <v>218</v>
      </c>
    </row>
    <row r="132" ht="69.75" hidden="1" customHeight="1">
      <c r="A132" s="48" t="s">
        <v>36</v>
      </c>
      <c r="B132" s="49" t="s">
        <v>66</v>
      </c>
      <c r="C132" s="49" t="s">
        <v>91</v>
      </c>
      <c r="D132" s="50"/>
      <c r="E132" s="54" t="s">
        <v>85</v>
      </c>
      <c r="F132" s="54" t="s">
        <v>67</v>
      </c>
      <c r="G132" s="54" t="s">
        <v>38</v>
      </c>
      <c r="H132" s="54" t="s">
        <v>39</v>
      </c>
      <c r="I132" s="52" t="s">
        <v>606</v>
      </c>
      <c r="J132" s="52" t="s">
        <v>607</v>
      </c>
      <c r="K132" s="50">
        <v>3.0</v>
      </c>
      <c r="L132" s="50">
        <v>3.0</v>
      </c>
      <c r="M132" s="50">
        <f t="shared" si="1"/>
        <v>6</v>
      </c>
      <c r="N132" s="51" t="str">
        <f t="shared" si="2"/>
        <v>Alto</v>
      </c>
      <c r="O132" s="54" t="s">
        <v>42</v>
      </c>
      <c r="P132" s="52" t="s">
        <v>608</v>
      </c>
      <c r="Q132" s="50">
        <v>2.0</v>
      </c>
      <c r="R132" s="50">
        <v>2.0</v>
      </c>
      <c r="S132" s="50">
        <f t="shared" si="5"/>
        <v>4</v>
      </c>
      <c r="T132" s="51" t="str">
        <f t="shared" si="4"/>
        <v>Bajo</v>
      </c>
      <c r="U132" s="50" t="s">
        <v>44</v>
      </c>
      <c r="V132" s="52" t="s">
        <v>138</v>
      </c>
      <c r="W132" s="52" t="s">
        <v>55</v>
      </c>
      <c r="X132" s="52" t="s">
        <v>47</v>
      </c>
      <c r="Y132" s="52" t="s">
        <v>609</v>
      </c>
      <c r="Z132" s="53" t="s">
        <v>610</v>
      </c>
    </row>
    <row r="133" ht="69.75" hidden="1" customHeight="1">
      <c r="A133" s="48" t="s">
        <v>175</v>
      </c>
      <c r="B133" s="49" t="s">
        <v>202</v>
      </c>
      <c r="C133" s="49" t="s">
        <v>177</v>
      </c>
      <c r="D133" s="50"/>
      <c r="E133" s="51" t="s">
        <v>58</v>
      </c>
      <c r="F133" s="51" t="s">
        <v>37</v>
      </c>
      <c r="G133" s="51" t="s">
        <v>38</v>
      </c>
      <c r="H133" s="51" t="s">
        <v>39</v>
      </c>
      <c r="I133" s="52" t="s">
        <v>611</v>
      </c>
      <c r="J133" s="52" t="s">
        <v>612</v>
      </c>
      <c r="K133" s="50">
        <v>3.0</v>
      </c>
      <c r="L133" s="50">
        <v>5.0</v>
      </c>
      <c r="M133" s="50">
        <f t="shared" si="1"/>
        <v>8</v>
      </c>
      <c r="N133" s="51" t="str">
        <f t="shared" si="2"/>
        <v>Extremo</v>
      </c>
      <c r="O133" s="51" t="s">
        <v>42</v>
      </c>
      <c r="P133" s="52" t="s">
        <v>613</v>
      </c>
      <c r="Q133" s="50">
        <v>2.0</v>
      </c>
      <c r="R133" s="50">
        <v>3.0</v>
      </c>
      <c r="S133" s="50">
        <f t="shared" si="5"/>
        <v>5</v>
      </c>
      <c r="T133" s="51" t="str">
        <f t="shared" si="4"/>
        <v>Medio</v>
      </c>
      <c r="U133" s="50" t="s">
        <v>44</v>
      </c>
      <c r="V133" s="52" t="s">
        <v>54</v>
      </c>
      <c r="W133" s="52" t="s">
        <v>46</v>
      </c>
      <c r="X133" s="52" t="s">
        <v>47</v>
      </c>
      <c r="Y133" s="52" t="s">
        <v>553</v>
      </c>
      <c r="Z133" s="53" t="s">
        <v>90</v>
      </c>
    </row>
    <row r="134" ht="69.75" hidden="1" customHeight="1">
      <c r="A134" s="48" t="s">
        <v>36</v>
      </c>
      <c r="B134" s="49" t="s">
        <v>66</v>
      </c>
      <c r="C134" s="49" t="s">
        <v>91</v>
      </c>
      <c r="D134" s="50"/>
      <c r="E134" s="51" t="s">
        <v>36</v>
      </c>
      <c r="F134" s="54" t="s">
        <v>67</v>
      </c>
      <c r="G134" s="54" t="s">
        <v>38</v>
      </c>
      <c r="H134" s="51" t="s">
        <v>236</v>
      </c>
      <c r="I134" s="52" t="s">
        <v>614</v>
      </c>
      <c r="J134" s="52" t="s">
        <v>615</v>
      </c>
      <c r="K134" s="50">
        <v>3.0</v>
      </c>
      <c r="L134" s="50">
        <v>3.0</v>
      </c>
      <c r="M134" s="50">
        <f t="shared" si="1"/>
        <v>6</v>
      </c>
      <c r="N134" s="51" t="str">
        <f t="shared" si="2"/>
        <v>Alto</v>
      </c>
      <c r="O134" s="54" t="s">
        <v>42</v>
      </c>
      <c r="P134" s="52" t="s">
        <v>616</v>
      </c>
      <c r="Q134" s="50">
        <v>2.0</v>
      </c>
      <c r="R134" s="50">
        <v>1.0</v>
      </c>
      <c r="S134" s="50">
        <f t="shared" si="5"/>
        <v>3</v>
      </c>
      <c r="T134" s="51" t="str">
        <f t="shared" si="4"/>
        <v>Bajo</v>
      </c>
      <c r="U134" s="50" t="s">
        <v>81</v>
      </c>
      <c r="V134" s="55" t="s">
        <v>138</v>
      </c>
      <c r="W134" s="52" t="s">
        <v>55</v>
      </c>
      <c r="X134" s="59" t="s">
        <v>133</v>
      </c>
      <c r="Y134" s="52" t="s">
        <v>617</v>
      </c>
      <c r="Z134" s="53" t="s">
        <v>90</v>
      </c>
    </row>
    <row r="135" ht="69.75" hidden="1" customHeight="1">
      <c r="A135" s="48" t="s">
        <v>75</v>
      </c>
      <c r="B135" s="49" t="s">
        <v>76</v>
      </c>
      <c r="C135" s="49" t="s">
        <v>77</v>
      </c>
      <c r="D135" s="50"/>
      <c r="E135" s="51" t="s">
        <v>58</v>
      </c>
      <c r="F135" s="51" t="s">
        <v>37</v>
      </c>
      <c r="G135" s="51" t="s">
        <v>275</v>
      </c>
      <c r="H135" s="51" t="s">
        <v>39</v>
      </c>
      <c r="I135" s="52" t="s">
        <v>618</v>
      </c>
      <c r="J135" s="52" t="s">
        <v>619</v>
      </c>
      <c r="K135" s="50" t="s">
        <v>339</v>
      </c>
      <c r="L135" s="50">
        <v>4.0</v>
      </c>
      <c r="M135" s="50">
        <f t="shared" si="1"/>
        <v>7</v>
      </c>
      <c r="N135" s="51" t="str">
        <f t="shared" si="2"/>
        <v>Alto</v>
      </c>
      <c r="O135" s="51" t="s">
        <v>42</v>
      </c>
      <c r="P135" s="52" t="s">
        <v>620</v>
      </c>
      <c r="Q135" s="50" t="s">
        <v>621</v>
      </c>
      <c r="R135" s="50">
        <v>3.0</v>
      </c>
      <c r="S135" s="50">
        <f t="shared" si="5"/>
        <v>5</v>
      </c>
      <c r="T135" s="51" t="str">
        <f t="shared" si="4"/>
        <v>Medio</v>
      </c>
      <c r="U135" s="50" t="s">
        <v>44</v>
      </c>
      <c r="V135" s="52" t="s">
        <v>187</v>
      </c>
      <c r="W135" s="52" t="s">
        <v>413</v>
      </c>
      <c r="X135" s="52" t="s">
        <v>414</v>
      </c>
      <c r="Y135" s="52" t="s">
        <v>622</v>
      </c>
      <c r="Z135" s="53" t="s">
        <v>218</v>
      </c>
    </row>
    <row r="136" ht="69.75" hidden="1" customHeight="1">
      <c r="A136" s="48" t="s">
        <v>36</v>
      </c>
      <c r="B136" s="49" t="s">
        <v>50</v>
      </c>
      <c r="C136" s="49" t="s">
        <v>325</v>
      </c>
      <c r="D136" s="50"/>
      <c r="E136" s="51" t="s">
        <v>58</v>
      </c>
      <c r="F136" s="51" t="s">
        <v>37</v>
      </c>
      <c r="G136" s="51" t="s">
        <v>38</v>
      </c>
      <c r="H136" s="51" t="s">
        <v>326</v>
      </c>
      <c r="I136" s="52" t="s">
        <v>623</v>
      </c>
      <c r="J136" s="52" t="s">
        <v>624</v>
      </c>
      <c r="K136" s="50">
        <v>3.0</v>
      </c>
      <c r="L136" s="50">
        <v>5.0</v>
      </c>
      <c r="M136" s="50">
        <f t="shared" si="1"/>
        <v>8</v>
      </c>
      <c r="N136" s="51" t="str">
        <f t="shared" si="2"/>
        <v>Extremo</v>
      </c>
      <c r="O136" s="51" t="s">
        <v>42</v>
      </c>
      <c r="P136" s="58" t="s">
        <v>625</v>
      </c>
      <c r="Q136" s="50">
        <v>2.0</v>
      </c>
      <c r="R136" s="50">
        <v>4.0</v>
      </c>
      <c r="S136" s="50">
        <f t="shared" si="5"/>
        <v>6</v>
      </c>
      <c r="T136" s="51" t="str">
        <f t="shared" si="4"/>
        <v>Alto</v>
      </c>
      <c r="U136" s="50" t="s">
        <v>44</v>
      </c>
      <c r="V136" s="52" t="s">
        <v>54</v>
      </c>
      <c r="W136" s="52" t="s">
        <v>55</v>
      </c>
      <c r="X136" s="52" t="s">
        <v>47</v>
      </c>
      <c r="Y136" s="52" t="s">
        <v>626</v>
      </c>
      <c r="Z136" s="53" t="s">
        <v>113</v>
      </c>
    </row>
    <row r="137" ht="69.75" hidden="1" customHeight="1">
      <c r="A137" s="48" t="s">
        <v>75</v>
      </c>
      <c r="B137" s="49" t="s">
        <v>107</v>
      </c>
      <c r="C137" s="49" t="s">
        <v>108</v>
      </c>
      <c r="D137" s="50"/>
      <c r="E137" s="51" t="s">
        <v>58</v>
      </c>
      <c r="F137" s="51" t="s">
        <v>37</v>
      </c>
      <c r="G137" s="51" t="s">
        <v>38</v>
      </c>
      <c r="H137" s="51" t="s">
        <v>39</v>
      </c>
      <c r="I137" s="52" t="s">
        <v>627</v>
      </c>
      <c r="J137" s="52" t="s">
        <v>628</v>
      </c>
      <c r="K137" s="50">
        <v>3.0</v>
      </c>
      <c r="L137" s="50">
        <v>4.0</v>
      </c>
      <c r="M137" s="50">
        <f t="shared" si="1"/>
        <v>7</v>
      </c>
      <c r="N137" s="51" t="str">
        <f t="shared" si="2"/>
        <v>Alto</v>
      </c>
      <c r="O137" s="51" t="s">
        <v>95</v>
      </c>
      <c r="P137" s="52" t="s">
        <v>629</v>
      </c>
      <c r="Q137" s="50">
        <v>2.0</v>
      </c>
      <c r="R137" s="50">
        <v>3.0</v>
      </c>
      <c r="S137" s="50">
        <f t="shared" si="5"/>
        <v>5</v>
      </c>
      <c r="T137" s="51" t="str">
        <f t="shared" si="4"/>
        <v>Medio</v>
      </c>
      <c r="U137" s="50" t="s">
        <v>44</v>
      </c>
      <c r="V137" s="52" t="s">
        <v>45</v>
      </c>
      <c r="W137" s="52" t="s">
        <v>55</v>
      </c>
      <c r="X137" s="52" t="s">
        <v>47</v>
      </c>
      <c r="Y137" s="52" t="s">
        <v>630</v>
      </c>
      <c r="Z137" s="53" t="s">
        <v>113</v>
      </c>
    </row>
    <row r="138" ht="69.75" hidden="1" customHeight="1">
      <c r="A138" s="48" t="s">
        <v>75</v>
      </c>
      <c r="B138" s="49" t="s">
        <v>76</v>
      </c>
      <c r="C138" s="49" t="s">
        <v>77</v>
      </c>
      <c r="D138" s="50"/>
      <c r="E138" s="51" t="s">
        <v>58</v>
      </c>
      <c r="F138" s="51" t="s">
        <v>37</v>
      </c>
      <c r="G138" s="51" t="s">
        <v>38</v>
      </c>
      <c r="H138" s="51" t="s">
        <v>39</v>
      </c>
      <c r="I138" s="52" t="s">
        <v>631</v>
      </c>
      <c r="J138" s="55" t="s">
        <v>632</v>
      </c>
      <c r="K138" s="50">
        <v>3.0</v>
      </c>
      <c r="L138" s="50">
        <v>5.0</v>
      </c>
      <c r="M138" s="50">
        <f t="shared" si="1"/>
        <v>8</v>
      </c>
      <c r="N138" s="51" t="str">
        <f t="shared" si="2"/>
        <v>Extremo</v>
      </c>
      <c r="O138" s="51" t="s">
        <v>42</v>
      </c>
      <c r="P138" s="52" t="s">
        <v>633</v>
      </c>
      <c r="Q138" s="50">
        <v>3.0</v>
      </c>
      <c r="R138" s="50">
        <v>4.0</v>
      </c>
      <c r="S138" s="50">
        <f t="shared" si="5"/>
        <v>7</v>
      </c>
      <c r="T138" s="51" t="str">
        <f t="shared" si="4"/>
        <v>Alto</v>
      </c>
      <c r="U138" s="50" t="s">
        <v>44</v>
      </c>
      <c r="V138" s="52" t="s">
        <v>187</v>
      </c>
      <c r="W138" s="52" t="s">
        <v>286</v>
      </c>
      <c r="X138" s="52" t="s">
        <v>292</v>
      </c>
      <c r="Y138" s="52" t="s">
        <v>634</v>
      </c>
      <c r="Z138" s="53" t="s">
        <v>635</v>
      </c>
    </row>
    <row r="139" ht="69.75" customHeight="1">
      <c r="A139" s="48" t="s">
        <v>36</v>
      </c>
      <c r="B139" s="49" t="s">
        <v>36</v>
      </c>
      <c r="C139" s="49" t="s">
        <v>36</v>
      </c>
      <c r="D139" s="50"/>
      <c r="E139" s="51" t="s">
        <v>58</v>
      </c>
      <c r="F139" s="51" t="s">
        <v>67</v>
      </c>
      <c r="G139" s="51" t="s">
        <v>38</v>
      </c>
      <c r="H139" s="51" t="s">
        <v>39</v>
      </c>
      <c r="I139" s="52" t="s">
        <v>636</v>
      </c>
      <c r="J139" s="52" t="s">
        <v>637</v>
      </c>
      <c r="K139" s="50">
        <v>2.0</v>
      </c>
      <c r="L139" s="50">
        <v>4.0</v>
      </c>
      <c r="M139" s="50">
        <f t="shared" si="1"/>
        <v>6</v>
      </c>
      <c r="N139" s="51" t="str">
        <f t="shared" si="2"/>
        <v>Alto</v>
      </c>
      <c r="O139" s="51" t="s">
        <v>42</v>
      </c>
      <c r="P139" s="52" t="s">
        <v>638</v>
      </c>
      <c r="Q139" s="50">
        <v>2.0</v>
      </c>
      <c r="R139" s="50">
        <v>1.0</v>
      </c>
      <c r="S139" s="50">
        <f t="shared" si="5"/>
        <v>3</v>
      </c>
      <c r="T139" s="51" t="str">
        <f t="shared" si="4"/>
        <v>Bajo</v>
      </c>
      <c r="U139" s="50" t="s">
        <v>44</v>
      </c>
      <c r="V139" s="52" t="s">
        <v>45</v>
      </c>
      <c r="W139" s="52" t="s">
        <v>639</v>
      </c>
      <c r="X139" s="52" t="s">
        <v>47</v>
      </c>
      <c r="Y139" s="52" t="s">
        <v>640</v>
      </c>
      <c r="Z139" s="53" t="s">
        <v>57</v>
      </c>
    </row>
    <row r="140" ht="69.75" hidden="1" customHeight="1">
      <c r="A140" s="48" t="s">
        <v>75</v>
      </c>
      <c r="B140" s="49" t="s">
        <v>101</v>
      </c>
      <c r="C140" s="49" t="s">
        <v>102</v>
      </c>
      <c r="D140" s="50"/>
      <c r="E140" s="51" t="s">
        <v>85</v>
      </c>
      <c r="F140" s="51" t="s">
        <v>67</v>
      </c>
      <c r="G140" s="51" t="s">
        <v>38</v>
      </c>
      <c r="H140" s="51" t="s">
        <v>114</v>
      </c>
      <c r="I140" s="52" t="s">
        <v>641</v>
      </c>
      <c r="J140" s="52" t="s">
        <v>642</v>
      </c>
      <c r="K140" s="50">
        <v>2.0</v>
      </c>
      <c r="L140" s="50">
        <v>4.0</v>
      </c>
      <c r="M140" s="50">
        <f t="shared" si="1"/>
        <v>6</v>
      </c>
      <c r="N140" s="51" t="str">
        <f t="shared" si="2"/>
        <v>Alto</v>
      </c>
      <c r="O140" s="51" t="s">
        <v>42</v>
      </c>
      <c r="P140" s="52" t="s">
        <v>643</v>
      </c>
      <c r="Q140" s="50">
        <v>2.0</v>
      </c>
      <c r="R140" s="50">
        <v>2.0</v>
      </c>
      <c r="S140" s="50">
        <f t="shared" si="5"/>
        <v>4</v>
      </c>
      <c r="T140" s="51" t="str">
        <f t="shared" si="4"/>
        <v>Bajo</v>
      </c>
      <c r="U140" s="50" t="s">
        <v>44</v>
      </c>
      <c r="V140" s="52" t="s">
        <v>138</v>
      </c>
      <c r="W140" s="52" t="s">
        <v>55</v>
      </c>
      <c r="X140" s="52" t="s">
        <v>47</v>
      </c>
      <c r="Y140" s="52" t="s">
        <v>644</v>
      </c>
      <c r="Z140" s="53" t="s">
        <v>645</v>
      </c>
    </row>
    <row r="141" ht="69.75" hidden="1" customHeight="1">
      <c r="A141" s="48" t="s">
        <v>83</v>
      </c>
      <c r="B141" s="49" t="s">
        <v>167</v>
      </c>
      <c r="C141" s="49" t="s">
        <v>36</v>
      </c>
      <c r="D141" s="50"/>
      <c r="E141" s="51" t="s">
        <v>36</v>
      </c>
      <c r="F141" s="51" t="s">
        <v>37</v>
      </c>
      <c r="G141" s="51" t="s">
        <v>38</v>
      </c>
      <c r="H141" s="51" t="s">
        <v>39</v>
      </c>
      <c r="I141" s="52" t="s">
        <v>646</v>
      </c>
      <c r="J141" s="52" t="s">
        <v>647</v>
      </c>
      <c r="K141" s="50">
        <v>2.0</v>
      </c>
      <c r="L141" s="50">
        <v>3.0</v>
      </c>
      <c r="M141" s="50">
        <f t="shared" si="1"/>
        <v>5</v>
      </c>
      <c r="N141" s="51" t="str">
        <f t="shared" si="2"/>
        <v>Medio</v>
      </c>
      <c r="O141" s="54" t="s">
        <v>95</v>
      </c>
      <c r="P141" s="52" t="s">
        <v>648</v>
      </c>
      <c r="Q141" s="50">
        <v>1.0</v>
      </c>
      <c r="R141" s="50">
        <v>2.0</v>
      </c>
      <c r="S141" s="50">
        <f t="shared" si="5"/>
        <v>3</v>
      </c>
      <c r="T141" s="51" t="str">
        <f t="shared" si="4"/>
        <v>Bajo</v>
      </c>
      <c r="U141" s="50" t="s">
        <v>44</v>
      </c>
      <c r="V141" s="52" t="s">
        <v>54</v>
      </c>
      <c r="W141" s="52" t="s">
        <v>46</v>
      </c>
      <c r="X141" s="52" t="s">
        <v>649</v>
      </c>
      <c r="Y141" s="52" t="s">
        <v>650</v>
      </c>
      <c r="Z141" s="53" t="s">
        <v>57</v>
      </c>
    </row>
    <row r="142" ht="69.75" hidden="1" customHeight="1">
      <c r="A142" s="48" t="s">
        <v>36</v>
      </c>
      <c r="B142" s="49" t="s">
        <v>66</v>
      </c>
      <c r="C142" s="49" t="s">
        <v>91</v>
      </c>
      <c r="D142" s="50"/>
      <c r="E142" s="54" t="s">
        <v>58</v>
      </c>
      <c r="F142" s="54" t="s">
        <v>67</v>
      </c>
      <c r="G142" s="54" t="s">
        <v>38</v>
      </c>
      <c r="H142" s="54" t="s">
        <v>39</v>
      </c>
      <c r="I142" s="52" t="s">
        <v>651</v>
      </c>
      <c r="J142" s="52" t="s">
        <v>652</v>
      </c>
      <c r="K142" s="50">
        <v>3.0</v>
      </c>
      <c r="L142" s="50">
        <v>3.0</v>
      </c>
      <c r="M142" s="50">
        <f t="shared" si="1"/>
        <v>6</v>
      </c>
      <c r="N142" s="51" t="str">
        <f t="shared" si="2"/>
        <v>Alto</v>
      </c>
      <c r="O142" s="54" t="s">
        <v>42</v>
      </c>
      <c r="P142" s="52" t="s">
        <v>653</v>
      </c>
      <c r="Q142" s="50">
        <v>2.0</v>
      </c>
      <c r="R142" s="50">
        <v>2.0</v>
      </c>
      <c r="S142" s="50">
        <f t="shared" si="5"/>
        <v>4</v>
      </c>
      <c r="T142" s="51" t="str">
        <f t="shared" si="4"/>
        <v>Bajo</v>
      </c>
      <c r="U142" s="50" t="s">
        <v>44</v>
      </c>
      <c r="V142" s="52" t="s">
        <v>54</v>
      </c>
      <c r="W142" s="52" t="s">
        <v>55</v>
      </c>
      <c r="X142" s="52" t="s">
        <v>47</v>
      </c>
      <c r="Y142" s="52" t="s">
        <v>654</v>
      </c>
      <c r="Z142" s="61" t="s">
        <v>113</v>
      </c>
    </row>
    <row r="143" ht="69.75" hidden="1" customHeight="1">
      <c r="A143" s="48" t="s">
        <v>36</v>
      </c>
      <c r="B143" s="49" t="s">
        <v>50</v>
      </c>
      <c r="C143" s="49" t="s">
        <v>36</v>
      </c>
      <c r="D143" s="50"/>
      <c r="E143" s="51" t="s">
        <v>36</v>
      </c>
      <c r="F143" s="51" t="s">
        <v>67</v>
      </c>
      <c r="G143" s="51" t="s">
        <v>38</v>
      </c>
      <c r="H143" s="51" t="s">
        <v>114</v>
      </c>
      <c r="I143" s="52" t="s">
        <v>655</v>
      </c>
      <c r="J143" s="52" t="s">
        <v>656</v>
      </c>
      <c r="K143" s="50">
        <v>2.0</v>
      </c>
      <c r="L143" s="50">
        <v>4.0</v>
      </c>
      <c r="M143" s="50">
        <f t="shared" si="1"/>
        <v>6</v>
      </c>
      <c r="N143" s="51" t="str">
        <f t="shared" si="2"/>
        <v>Alto</v>
      </c>
      <c r="O143" s="51" t="s">
        <v>117</v>
      </c>
      <c r="P143" s="52" t="s">
        <v>657</v>
      </c>
      <c r="Q143" s="50">
        <v>1.0</v>
      </c>
      <c r="R143" s="50">
        <v>2.0</v>
      </c>
      <c r="S143" s="50">
        <f t="shared" si="5"/>
        <v>3</v>
      </c>
      <c r="T143" s="51" t="str">
        <f t="shared" si="4"/>
        <v>Bajo</v>
      </c>
      <c r="U143" s="50" t="s">
        <v>44</v>
      </c>
      <c r="V143" s="52" t="s">
        <v>54</v>
      </c>
      <c r="W143" s="52" t="s">
        <v>119</v>
      </c>
      <c r="X143" s="52" t="s">
        <v>120</v>
      </c>
      <c r="Y143" s="52" t="s">
        <v>231</v>
      </c>
      <c r="Z143" s="53" t="s">
        <v>57</v>
      </c>
    </row>
    <row r="144" ht="69.75" hidden="1" customHeight="1">
      <c r="A144" s="48" t="s">
        <v>75</v>
      </c>
      <c r="B144" s="49" t="s">
        <v>76</v>
      </c>
      <c r="C144" s="49" t="s">
        <v>77</v>
      </c>
      <c r="D144" s="50"/>
      <c r="E144" s="51" t="s">
        <v>58</v>
      </c>
      <c r="F144" s="51" t="s">
        <v>37</v>
      </c>
      <c r="G144" s="51" t="s">
        <v>38</v>
      </c>
      <c r="H144" s="51" t="s">
        <v>39</v>
      </c>
      <c r="I144" s="52" t="s">
        <v>658</v>
      </c>
      <c r="J144" s="55" t="s">
        <v>659</v>
      </c>
      <c r="K144" s="50" t="s">
        <v>339</v>
      </c>
      <c r="L144" s="50">
        <v>5.0</v>
      </c>
      <c r="M144" s="50">
        <f t="shared" si="1"/>
        <v>8</v>
      </c>
      <c r="N144" s="51" t="str">
        <f t="shared" si="2"/>
        <v>Extremo</v>
      </c>
      <c r="O144" s="51" t="s">
        <v>42</v>
      </c>
      <c r="P144" s="52" t="s">
        <v>660</v>
      </c>
      <c r="Q144" s="50">
        <v>1.0</v>
      </c>
      <c r="R144" s="50">
        <v>4.0</v>
      </c>
      <c r="S144" s="50">
        <f t="shared" si="5"/>
        <v>5</v>
      </c>
      <c r="T144" s="51" t="str">
        <f t="shared" si="4"/>
        <v>Medio</v>
      </c>
      <c r="U144" s="50" t="s">
        <v>44</v>
      </c>
      <c r="V144" s="52" t="s">
        <v>187</v>
      </c>
      <c r="W144" s="52" t="s">
        <v>661</v>
      </c>
      <c r="X144" s="52" t="s">
        <v>47</v>
      </c>
      <c r="Y144" s="52" t="s">
        <v>634</v>
      </c>
      <c r="Z144" s="53" t="s">
        <v>635</v>
      </c>
    </row>
    <row r="145" ht="83.25" customHeight="1">
      <c r="A145" s="48" t="s">
        <v>36</v>
      </c>
      <c r="B145" s="49" t="s">
        <v>36</v>
      </c>
      <c r="C145" s="49" t="s">
        <v>36</v>
      </c>
      <c r="D145" s="50"/>
      <c r="E145" s="51" t="s">
        <v>36</v>
      </c>
      <c r="F145" s="51" t="s">
        <v>37</v>
      </c>
      <c r="G145" s="51" t="s">
        <v>38</v>
      </c>
      <c r="H145" s="51" t="s">
        <v>39</v>
      </c>
      <c r="I145" s="52" t="s">
        <v>662</v>
      </c>
      <c r="J145" s="52" t="s">
        <v>663</v>
      </c>
      <c r="K145" s="50">
        <v>3.0</v>
      </c>
      <c r="L145" s="50">
        <v>5.0</v>
      </c>
      <c r="M145" s="50">
        <f t="shared" si="1"/>
        <v>8</v>
      </c>
      <c r="N145" s="51" t="str">
        <f t="shared" si="2"/>
        <v>Extremo</v>
      </c>
      <c r="O145" s="51" t="s">
        <v>42</v>
      </c>
      <c r="P145" s="63" t="s">
        <v>664</v>
      </c>
      <c r="Q145" s="50">
        <v>2.0</v>
      </c>
      <c r="R145" s="50">
        <v>4.0</v>
      </c>
      <c r="S145" s="50">
        <f t="shared" si="5"/>
        <v>6</v>
      </c>
      <c r="T145" s="51" t="str">
        <f t="shared" si="4"/>
        <v>Alto</v>
      </c>
      <c r="U145" s="50" t="s">
        <v>44</v>
      </c>
      <c r="V145" s="52" t="s">
        <v>54</v>
      </c>
      <c r="W145" s="52" t="s">
        <v>55</v>
      </c>
      <c r="X145" s="52" t="s">
        <v>47</v>
      </c>
      <c r="Y145" s="52" t="s">
        <v>665</v>
      </c>
      <c r="Z145" s="53" t="s">
        <v>113</v>
      </c>
    </row>
    <row r="146" ht="12.75" customHeight="1">
      <c r="A146" s="64"/>
      <c r="B146" s="64"/>
      <c r="C146" s="64"/>
      <c r="D146" s="65"/>
      <c r="E146" s="65"/>
      <c r="F146" s="65"/>
      <c r="G146" s="65"/>
      <c r="H146" s="65"/>
      <c r="I146" s="66"/>
      <c r="J146" s="66"/>
      <c r="K146" s="67"/>
      <c r="L146" s="67"/>
      <c r="M146" s="67"/>
      <c r="N146" s="67"/>
      <c r="O146" s="67"/>
      <c r="P146" s="66"/>
      <c r="Q146" s="67"/>
      <c r="R146" s="67"/>
      <c r="S146" s="67"/>
      <c r="T146" s="67"/>
      <c r="U146" s="67"/>
      <c r="V146" s="66"/>
      <c r="W146" s="66"/>
      <c r="X146" s="66"/>
      <c r="Y146" s="66"/>
      <c r="Z146" s="66"/>
    </row>
    <row r="147" ht="12.75" customHeight="1">
      <c r="A147" s="64"/>
      <c r="B147" s="64"/>
      <c r="C147" s="64"/>
      <c r="D147" s="65"/>
      <c r="E147" s="65"/>
      <c r="F147" s="65"/>
      <c r="G147" s="65"/>
      <c r="H147" s="65"/>
      <c r="I147" s="66"/>
      <c r="J147" s="66"/>
      <c r="K147" s="67"/>
      <c r="L147" s="67"/>
      <c r="M147" s="67"/>
      <c r="N147" s="67"/>
      <c r="O147" s="67"/>
      <c r="P147" s="66"/>
      <c r="Q147" s="67"/>
      <c r="R147" s="67"/>
      <c r="S147" s="67"/>
      <c r="T147" s="67"/>
      <c r="U147" s="67"/>
      <c r="V147" s="66"/>
      <c r="W147" s="66"/>
      <c r="X147" s="66"/>
      <c r="Y147" s="66"/>
      <c r="Z147" s="66"/>
    </row>
    <row r="148" ht="12.75" customHeight="1">
      <c r="A148" s="64"/>
      <c r="B148" s="64"/>
      <c r="C148" s="64"/>
      <c r="D148" s="65"/>
      <c r="E148" s="65"/>
      <c r="F148" s="65"/>
      <c r="G148" s="65"/>
      <c r="H148" s="65"/>
      <c r="I148" s="66"/>
      <c r="J148" s="66"/>
      <c r="K148" s="67"/>
      <c r="L148" s="67"/>
      <c r="M148" s="67"/>
      <c r="N148" s="67"/>
      <c r="O148" s="67"/>
      <c r="P148" s="66"/>
      <c r="Q148" s="67"/>
      <c r="R148" s="67"/>
      <c r="S148" s="67"/>
      <c r="T148" s="67"/>
      <c r="U148" s="67"/>
      <c r="V148" s="66"/>
      <c r="W148" s="66"/>
      <c r="X148" s="66"/>
      <c r="Y148" s="66"/>
      <c r="Z148" s="66"/>
    </row>
    <row r="149" ht="12.75" customHeight="1">
      <c r="A149" s="64"/>
      <c r="B149" s="64"/>
      <c r="C149" s="64"/>
      <c r="D149" s="65"/>
      <c r="E149" s="65"/>
      <c r="F149" s="65"/>
      <c r="G149" s="65"/>
      <c r="H149" s="65"/>
      <c r="I149" s="66"/>
      <c r="J149" s="66"/>
      <c r="K149" s="67"/>
      <c r="L149" s="67"/>
      <c r="M149" s="67"/>
      <c r="N149" s="67"/>
      <c r="O149" s="67"/>
      <c r="P149" s="66"/>
      <c r="Q149" s="67"/>
      <c r="R149" s="67"/>
      <c r="S149" s="67"/>
      <c r="T149" s="67"/>
      <c r="U149" s="67"/>
      <c r="V149" s="66"/>
      <c r="W149" s="66"/>
      <c r="X149" s="66"/>
      <c r="Y149" s="66"/>
      <c r="Z149" s="66"/>
    </row>
    <row r="150" ht="12.75" customHeight="1">
      <c r="A150" s="64"/>
      <c r="B150" s="64"/>
      <c r="C150" s="64"/>
      <c r="D150" s="65"/>
      <c r="E150" s="65"/>
      <c r="F150" s="65"/>
      <c r="G150" s="65"/>
      <c r="H150" s="65"/>
      <c r="I150" s="66"/>
      <c r="J150" s="66"/>
      <c r="K150" s="67"/>
      <c r="L150" s="67"/>
      <c r="M150" s="67"/>
      <c r="N150" s="67"/>
      <c r="O150" s="67"/>
      <c r="P150" s="66"/>
      <c r="Q150" s="67"/>
      <c r="R150" s="67"/>
      <c r="S150" s="67"/>
      <c r="T150" s="67"/>
      <c r="U150" s="67"/>
      <c r="V150" s="66"/>
      <c r="W150" s="66"/>
      <c r="X150" s="66"/>
      <c r="Y150" s="66"/>
      <c r="Z150" s="66"/>
    </row>
    <row r="151" ht="12.75" customHeight="1">
      <c r="A151" s="64"/>
      <c r="B151" s="64"/>
      <c r="C151" s="64"/>
      <c r="D151" s="65"/>
      <c r="E151" s="65"/>
      <c r="F151" s="65"/>
      <c r="G151" s="65"/>
      <c r="H151" s="65"/>
      <c r="I151" s="66"/>
      <c r="J151" s="66"/>
      <c r="K151" s="67"/>
      <c r="L151" s="67"/>
      <c r="M151" s="67"/>
      <c r="N151" s="67"/>
      <c r="O151" s="67"/>
      <c r="P151" s="66"/>
      <c r="Q151" s="67"/>
      <c r="R151" s="67"/>
      <c r="S151" s="67"/>
      <c r="T151" s="67"/>
      <c r="U151" s="67"/>
      <c r="V151" s="66"/>
      <c r="W151" s="66"/>
      <c r="X151" s="66"/>
      <c r="Y151" s="66"/>
      <c r="Z151" s="66"/>
    </row>
    <row r="152" ht="12.75" customHeight="1">
      <c r="A152" s="64"/>
      <c r="B152" s="64"/>
      <c r="C152" s="64"/>
      <c r="D152" s="65"/>
      <c r="E152" s="65"/>
      <c r="F152" s="65"/>
      <c r="G152" s="65"/>
      <c r="H152" s="65"/>
      <c r="I152" s="66"/>
      <c r="J152" s="66"/>
      <c r="K152" s="67"/>
      <c r="L152" s="67"/>
      <c r="M152" s="67"/>
      <c r="N152" s="67"/>
      <c r="O152" s="67"/>
      <c r="P152" s="66"/>
      <c r="Q152" s="67"/>
      <c r="R152" s="67"/>
      <c r="S152" s="67"/>
      <c r="T152" s="67"/>
      <c r="U152" s="67"/>
      <c r="V152" s="66"/>
      <c r="W152" s="66"/>
      <c r="X152" s="66"/>
      <c r="Y152" s="66"/>
      <c r="Z152" s="66"/>
    </row>
    <row r="153" ht="12.75" customHeight="1">
      <c r="A153" s="64"/>
      <c r="B153" s="64"/>
      <c r="C153" s="64"/>
      <c r="D153" s="65"/>
      <c r="E153" s="65"/>
      <c r="F153" s="65"/>
      <c r="G153" s="65"/>
      <c r="H153" s="65"/>
      <c r="I153" s="66"/>
      <c r="J153" s="66"/>
      <c r="K153" s="67"/>
      <c r="L153" s="67"/>
      <c r="M153" s="67"/>
      <c r="N153" s="67"/>
      <c r="O153" s="67"/>
      <c r="P153" s="66"/>
      <c r="Q153" s="67"/>
      <c r="R153" s="67"/>
      <c r="S153" s="67"/>
      <c r="T153" s="67"/>
      <c r="U153" s="67"/>
      <c r="V153" s="66"/>
      <c r="W153" s="66"/>
      <c r="X153" s="66"/>
      <c r="Y153" s="66"/>
      <c r="Z153" s="66"/>
    </row>
    <row r="154" ht="12.75" customHeight="1">
      <c r="A154" s="64"/>
      <c r="B154" s="64"/>
      <c r="C154" s="64"/>
      <c r="D154" s="65"/>
      <c r="E154" s="65"/>
      <c r="F154" s="65"/>
      <c r="G154" s="65"/>
      <c r="H154" s="65"/>
      <c r="I154" s="66"/>
      <c r="J154" s="66"/>
      <c r="K154" s="67"/>
      <c r="L154" s="67"/>
      <c r="M154" s="67"/>
      <c r="N154" s="67"/>
      <c r="O154" s="67"/>
      <c r="P154" s="66"/>
      <c r="Q154" s="67"/>
      <c r="R154" s="67"/>
      <c r="S154" s="67"/>
      <c r="T154" s="67"/>
      <c r="U154" s="67"/>
      <c r="V154" s="66"/>
      <c r="W154" s="66"/>
      <c r="X154" s="66"/>
      <c r="Y154" s="66"/>
      <c r="Z154" s="66"/>
    </row>
    <row r="155" ht="12.75" customHeight="1">
      <c r="A155" s="64"/>
      <c r="B155" s="64"/>
      <c r="C155" s="64"/>
      <c r="D155" s="65"/>
      <c r="E155" s="65"/>
      <c r="F155" s="65"/>
      <c r="G155" s="65"/>
      <c r="H155" s="65"/>
      <c r="I155" s="66"/>
      <c r="J155" s="66"/>
      <c r="K155" s="67"/>
      <c r="L155" s="67"/>
      <c r="M155" s="67"/>
      <c r="N155" s="67"/>
      <c r="O155" s="67"/>
      <c r="P155" s="66"/>
      <c r="Q155" s="67"/>
      <c r="R155" s="67"/>
      <c r="S155" s="67"/>
      <c r="T155" s="67"/>
      <c r="U155" s="67"/>
      <c r="V155" s="66"/>
      <c r="W155" s="66"/>
      <c r="X155" s="66"/>
      <c r="Y155" s="66"/>
      <c r="Z155" s="66"/>
    </row>
    <row r="156" ht="12.75" customHeight="1">
      <c r="A156" s="64"/>
      <c r="B156" s="64"/>
      <c r="C156" s="64"/>
      <c r="D156" s="65"/>
      <c r="E156" s="65"/>
      <c r="F156" s="65"/>
      <c r="G156" s="65"/>
      <c r="H156" s="65"/>
      <c r="I156" s="66"/>
      <c r="J156" s="66"/>
      <c r="K156" s="67"/>
      <c r="L156" s="67"/>
      <c r="M156" s="67"/>
      <c r="N156" s="67"/>
      <c r="O156" s="67"/>
      <c r="P156" s="66"/>
      <c r="Q156" s="67"/>
      <c r="R156" s="67"/>
      <c r="S156" s="67"/>
      <c r="T156" s="67"/>
      <c r="U156" s="67"/>
      <c r="V156" s="66"/>
      <c r="W156" s="66"/>
      <c r="X156" s="66"/>
      <c r="Y156" s="66"/>
      <c r="Z156" s="66"/>
    </row>
    <row r="157" ht="12.75" customHeight="1">
      <c r="A157" s="64"/>
      <c r="B157" s="64"/>
      <c r="C157" s="64"/>
      <c r="D157" s="65"/>
      <c r="E157" s="65"/>
      <c r="F157" s="65"/>
      <c r="G157" s="65"/>
      <c r="H157" s="65"/>
      <c r="I157" s="66"/>
      <c r="J157" s="66"/>
      <c r="K157" s="67"/>
      <c r="L157" s="67"/>
      <c r="M157" s="67"/>
      <c r="N157" s="67"/>
      <c r="O157" s="67"/>
      <c r="P157" s="66"/>
      <c r="Q157" s="67"/>
      <c r="R157" s="67"/>
      <c r="S157" s="67"/>
      <c r="T157" s="67"/>
      <c r="U157" s="67"/>
      <c r="V157" s="66"/>
      <c r="W157" s="66"/>
      <c r="X157" s="66"/>
      <c r="Y157" s="66"/>
      <c r="Z157" s="66"/>
    </row>
    <row r="158" ht="12.75" customHeight="1">
      <c r="A158" s="64"/>
      <c r="B158" s="64"/>
      <c r="C158" s="64"/>
      <c r="D158" s="65"/>
      <c r="E158" s="65"/>
      <c r="F158" s="65"/>
      <c r="G158" s="65"/>
      <c r="H158" s="65"/>
      <c r="I158" s="66"/>
      <c r="J158" s="66"/>
      <c r="K158" s="67"/>
      <c r="L158" s="67"/>
      <c r="M158" s="67"/>
      <c r="N158" s="67"/>
      <c r="O158" s="67"/>
      <c r="P158" s="66"/>
      <c r="Q158" s="67"/>
      <c r="R158" s="67"/>
      <c r="S158" s="67"/>
      <c r="T158" s="67"/>
      <c r="U158" s="67"/>
      <c r="V158" s="66"/>
      <c r="W158" s="66"/>
      <c r="X158" s="66"/>
      <c r="Y158" s="66"/>
      <c r="Z158" s="66"/>
    </row>
    <row r="159" ht="12.75" customHeight="1">
      <c r="A159" s="64"/>
      <c r="B159" s="64"/>
      <c r="C159" s="64"/>
      <c r="D159" s="65"/>
      <c r="E159" s="65"/>
      <c r="F159" s="65"/>
      <c r="G159" s="65"/>
      <c r="H159" s="65"/>
      <c r="I159" s="66"/>
      <c r="J159" s="66"/>
      <c r="K159" s="67"/>
      <c r="L159" s="67"/>
      <c r="M159" s="67"/>
      <c r="N159" s="67"/>
      <c r="O159" s="67"/>
      <c r="P159" s="66"/>
      <c r="Q159" s="67"/>
      <c r="R159" s="67"/>
      <c r="S159" s="67"/>
      <c r="T159" s="67"/>
      <c r="U159" s="67"/>
      <c r="V159" s="66"/>
      <c r="W159" s="66"/>
      <c r="X159" s="66"/>
      <c r="Y159" s="66"/>
      <c r="Z159" s="66"/>
    </row>
    <row r="160" ht="12.75" customHeight="1">
      <c r="A160" s="64"/>
      <c r="B160" s="64"/>
      <c r="C160" s="64"/>
      <c r="D160" s="65"/>
      <c r="E160" s="65"/>
      <c r="F160" s="65"/>
      <c r="G160" s="65"/>
      <c r="H160" s="65"/>
      <c r="I160" s="66"/>
      <c r="J160" s="66"/>
      <c r="K160" s="67"/>
      <c r="L160" s="67"/>
      <c r="M160" s="67"/>
      <c r="N160" s="67"/>
      <c r="O160" s="67"/>
      <c r="P160" s="66"/>
      <c r="Q160" s="67"/>
      <c r="R160" s="67"/>
      <c r="S160" s="67"/>
      <c r="T160" s="67"/>
      <c r="U160" s="67"/>
      <c r="V160" s="66"/>
      <c r="W160" s="66"/>
      <c r="X160" s="66"/>
      <c r="Y160" s="66"/>
      <c r="Z160" s="66"/>
    </row>
    <row r="161" ht="12.75" customHeight="1">
      <c r="A161" s="64"/>
      <c r="B161" s="64"/>
      <c r="C161" s="64"/>
      <c r="D161" s="65"/>
      <c r="E161" s="65"/>
      <c r="F161" s="65"/>
      <c r="G161" s="65"/>
      <c r="H161" s="65"/>
      <c r="I161" s="66"/>
      <c r="J161" s="66"/>
      <c r="K161" s="67"/>
      <c r="L161" s="67"/>
      <c r="M161" s="67"/>
      <c r="N161" s="67"/>
      <c r="O161" s="67"/>
      <c r="P161" s="66"/>
      <c r="Q161" s="67"/>
      <c r="R161" s="67"/>
      <c r="S161" s="67"/>
      <c r="T161" s="67"/>
      <c r="U161" s="67"/>
      <c r="V161" s="66"/>
      <c r="W161" s="66"/>
      <c r="X161" s="66"/>
      <c r="Y161" s="66"/>
      <c r="Z161" s="66"/>
    </row>
    <row r="162" ht="12.75" customHeight="1">
      <c r="A162" s="64"/>
      <c r="B162" s="64"/>
      <c r="C162" s="64"/>
      <c r="D162" s="65"/>
      <c r="E162" s="65"/>
      <c r="F162" s="65"/>
      <c r="G162" s="65"/>
      <c r="H162" s="65"/>
      <c r="I162" s="66"/>
      <c r="J162" s="66"/>
      <c r="K162" s="67"/>
      <c r="L162" s="67"/>
      <c r="M162" s="67"/>
      <c r="N162" s="67"/>
      <c r="O162" s="67"/>
      <c r="P162" s="66"/>
      <c r="Q162" s="67"/>
      <c r="R162" s="67"/>
      <c r="S162" s="67"/>
      <c r="T162" s="67"/>
      <c r="U162" s="67"/>
      <c r="V162" s="66"/>
      <c r="W162" s="66"/>
      <c r="X162" s="66"/>
      <c r="Y162" s="66"/>
      <c r="Z162" s="66"/>
    </row>
    <row r="163" ht="12.75" customHeight="1">
      <c r="A163" s="64"/>
      <c r="B163" s="64"/>
      <c r="C163" s="64"/>
      <c r="D163" s="65"/>
      <c r="E163" s="65"/>
      <c r="F163" s="65"/>
      <c r="G163" s="65"/>
      <c r="H163" s="65"/>
      <c r="I163" s="66"/>
      <c r="J163" s="66"/>
      <c r="K163" s="67"/>
      <c r="L163" s="67"/>
      <c r="M163" s="67"/>
      <c r="N163" s="67"/>
      <c r="O163" s="67"/>
      <c r="P163" s="66"/>
      <c r="Q163" s="67"/>
      <c r="R163" s="67"/>
      <c r="S163" s="67"/>
      <c r="T163" s="67"/>
      <c r="U163" s="67"/>
      <c r="V163" s="66"/>
      <c r="W163" s="66"/>
      <c r="X163" s="66"/>
      <c r="Y163" s="66"/>
      <c r="Z163" s="66"/>
    </row>
    <row r="164" ht="12.75" customHeight="1">
      <c r="A164" s="64"/>
      <c r="B164" s="64"/>
      <c r="C164" s="64"/>
      <c r="D164" s="65"/>
      <c r="E164" s="65"/>
      <c r="F164" s="65"/>
      <c r="G164" s="65"/>
      <c r="H164" s="65"/>
      <c r="I164" s="66"/>
      <c r="J164" s="66"/>
      <c r="K164" s="67"/>
      <c r="L164" s="67"/>
      <c r="M164" s="67"/>
      <c r="N164" s="67"/>
      <c r="O164" s="67"/>
      <c r="P164" s="66"/>
      <c r="Q164" s="67"/>
      <c r="R164" s="67"/>
      <c r="S164" s="67"/>
      <c r="T164" s="67"/>
      <c r="U164" s="67"/>
      <c r="V164" s="66"/>
      <c r="W164" s="66"/>
      <c r="X164" s="66"/>
      <c r="Y164" s="66"/>
      <c r="Z164" s="66"/>
    </row>
    <row r="165" ht="12.75" customHeight="1">
      <c r="A165" s="64"/>
      <c r="B165" s="64"/>
      <c r="C165" s="64"/>
      <c r="D165" s="65"/>
      <c r="E165" s="65"/>
      <c r="F165" s="65"/>
      <c r="G165" s="65"/>
      <c r="H165" s="65"/>
      <c r="I165" s="66"/>
      <c r="J165" s="66"/>
      <c r="K165" s="67"/>
      <c r="L165" s="67"/>
      <c r="M165" s="67"/>
      <c r="N165" s="67"/>
      <c r="O165" s="67"/>
      <c r="P165" s="66"/>
      <c r="Q165" s="67"/>
      <c r="R165" s="67"/>
      <c r="S165" s="67"/>
      <c r="T165" s="67"/>
      <c r="U165" s="67"/>
      <c r="V165" s="66"/>
      <c r="W165" s="66"/>
      <c r="X165" s="66"/>
      <c r="Y165" s="66"/>
      <c r="Z165" s="66"/>
    </row>
    <row r="166" ht="12.75" customHeight="1">
      <c r="A166" s="64"/>
      <c r="B166" s="64"/>
      <c r="C166" s="64"/>
      <c r="D166" s="65"/>
      <c r="E166" s="65"/>
      <c r="F166" s="65"/>
      <c r="G166" s="65"/>
      <c r="H166" s="65"/>
      <c r="I166" s="66"/>
      <c r="J166" s="66"/>
      <c r="K166" s="67"/>
      <c r="L166" s="67"/>
      <c r="M166" s="67"/>
      <c r="N166" s="67"/>
      <c r="O166" s="67"/>
      <c r="P166" s="66"/>
      <c r="Q166" s="67"/>
      <c r="R166" s="67"/>
      <c r="S166" s="67"/>
      <c r="T166" s="67"/>
      <c r="U166" s="67"/>
      <c r="V166" s="66"/>
      <c r="W166" s="66"/>
      <c r="X166" s="66"/>
      <c r="Y166" s="66"/>
      <c r="Z166" s="66"/>
    </row>
    <row r="167" ht="12.75" customHeight="1">
      <c r="A167" s="64"/>
      <c r="B167" s="64"/>
      <c r="C167" s="64"/>
      <c r="D167" s="65"/>
      <c r="E167" s="65"/>
      <c r="F167" s="65"/>
      <c r="G167" s="65"/>
      <c r="H167" s="65"/>
      <c r="I167" s="66"/>
      <c r="J167" s="66"/>
      <c r="K167" s="67"/>
      <c r="L167" s="67"/>
      <c r="M167" s="67"/>
      <c r="N167" s="67"/>
      <c r="O167" s="67"/>
      <c r="P167" s="66"/>
      <c r="Q167" s="67"/>
      <c r="R167" s="67"/>
      <c r="S167" s="67"/>
      <c r="T167" s="67"/>
      <c r="U167" s="67"/>
      <c r="V167" s="66"/>
      <c r="W167" s="66"/>
      <c r="X167" s="66"/>
      <c r="Y167" s="66"/>
      <c r="Z167" s="66"/>
    </row>
    <row r="168" ht="12.75" customHeight="1">
      <c r="A168" s="64"/>
      <c r="B168" s="64"/>
      <c r="C168" s="64"/>
      <c r="D168" s="65"/>
      <c r="E168" s="65"/>
      <c r="F168" s="65"/>
      <c r="G168" s="65"/>
      <c r="H168" s="65"/>
      <c r="I168" s="66"/>
      <c r="J168" s="66"/>
      <c r="K168" s="67"/>
      <c r="L168" s="67"/>
      <c r="M168" s="67"/>
      <c r="N168" s="67"/>
      <c r="O168" s="67"/>
      <c r="P168" s="66"/>
      <c r="Q168" s="67"/>
      <c r="R168" s="67"/>
      <c r="S168" s="67"/>
      <c r="T168" s="67"/>
      <c r="U168" s="67"/>
      <c r="V168" s="66"/>
      <c r="W168" s="66"/>
      <c r="X168" s="66"/>
      <c r="Y168" s="66"/>
      <c r="Z168" s="66"/>
    </row>
    <row r="169" ht="12.75" customHeight="1">
      <c r="A169" s="64"/>
      <c r="B169" s="64"/>
      <c r="C169" s="64"/>
      <c r="D169" s="65"/>
      <c r="E169" s="65"/>
      <c r="F169" s="65"/>
      <c r="G169" s="65"/>
      <c r="H169" s="65"/>
      <c r="I169" s="66"/>
      <c r="J169" s="66"/>
      <c r="K169" s="67"/>
      <c r="L169" s="67"/>
      <c r="M169" s="67"/>
      <c r="N169" s="67"/>
      <c r="O169" s="67"/>
      <c r="P169" s="66"/>
      <c r="Q169" s="67"/>
      <c r="R169" s="67"/>
      <c r="S169" s="67"/>
      <c r="T169" s="67"/>
      <c r="U169" s="67"/>
      <c r="V169" s="66"/>
      <c r="W169" s="66"/>
      <c r="X169" s="66"/>
      <c r="Y169" s="66"/>
      <c r="Z169" s="66"/>
    </row>
    <row r="170" ht="12.75" customHeight="1">
      <c r="A170" s="64"/>
      <c r="B170" s="64"/>
      <c r="C170" s="64"/>
      <c r="D170" s="65"/>
      <c r="E170" s="65"/>
      <c r="F170" s="65"/>
      <c r="G170" s="65"/>
      <c r="H170" s="65"/>
      <c r="I170" s="66"/>
      <c r="J170" s="66"/>
      <c r="K170" s="67"/>
      <c r="L170" s="67"/>
      <c r="M170" s="67"/>
      <c r="N170" s="67"/>
      <c r="O170" s="67"/>
      <c r="P170" s="66"/>
      <c r="Q170" s="67"/>
      <c r="R170" s="67"/>
      <c r="S170" s="67"/>
      <c r="T170" s="67"/>
      <c r="U170" s="67"/>
      <c r="V170" s="66"/>
      <c r="W170" s="66"/>
      <c r="X170" s="66"/>
      <c r="Y170" s="66"/>
      <c r="Z170" s="66"/>
    </row>
    <row r="171" ht="12.75" customHeight="1">
      <c r="A171" s="64"/>
      <c r="B171" s="64"/>
      <c r="C171" s="64"/>
      <c r="D171" s="65"/>
      <c r="E171" s="65"/>
      <c r="F171" s="65"/>
      <c r="G171" s="65"/>
      <c r="H171" s="65"/>
      <c r="I171" s="66"/>
      <c r="J171" s="66"/>
      <c r="K171" s="67"/>
      <c r="L171" s="67"/>
      <c r="M171" s="67"/>
      <c r="N171" s="67"/>
      <c r="O171" s="67"/>
      <c r="P171" s="66"/>
      <c r="Q171" s="67"/>
      <c r="R171" s="67"/>
      <c r="S171" s="67"/>
      <c r="T171" s="67"/>
      <c r="U171" s="67"/>
      <c r="V171" s="66"/>
      <c r="W171" s="66"/>
      <c r="X171" s="66"/>
      <c r="Y171" s="66"/>
      <c r="Z171" s="66"/>
    </row>
    <row r="172" ht="12.75" customHeight="1">
      <c r="A172" s="64"/>
      <c r="B172" s="64"/>
      <c r="C172" s="64"/>
      <c r="D172" s="65"/>
      <c r="E172" s="65"/>
      <c r="F172" s="65"/>
      <c r="G172" s="65"/>
      <c r="H172" s="65"/>
      <c r="I172" s="66"/>
      <c r="J172" s="66"/>
      <c r="K172" s="67"/>
      <c r="L172" s="67"/>
      <c r="M172" s="67"/>
      <c r="N172" s="67"/>
      <c r="O172" s="67"/>
      <c r="P172" s="66"/>
      <c r="Q172" s="67"/>
      <c r="R172" s="67"/>
      <c r="S172" s="67"/>
      <c r="T172" s="67"/>
      <c r="U172" s="67"/>
      <c r="V172" s="66"/>
      <c r="W172" s="66"/>
      <c r="X172" s="66"/>
      <c r="Y172" s="66"/>
      <c r="Z172" s="66"/>
    </row>
    <row r="173" ht="12.75" customHeight="1">
      <c r="A173" s="64"/>
      <c r="B173" s="64"/>
      <c r="C173" s="64"/>
      <c r="D173" s="65"/>
      <c r="E173" s="65"/>
      <c r="F173" s="65"/>
      <c r="G173" s="65"/>
      <c r="H173" s="65"/>
      <c r="I173" s="66"/>
      <c r="J173" s="66"/>
      <c r="K173" s="67"/>
      <c r="L173" s="67"/>
      <c r="M173" s="67"/>
      <c r="N173" s="67"/>
      <c r="O173" s="67"/>
      <c r="P173" s="66"/>
      <c r="Q173" s="67"/>
      <c r="R173" s="67"/>
      <c r="S173" s="67"/>
      <c r="T173" s="67"/>
      <c r="U173" s="67"/>
      <c r="V173" s="66"/>
      <c r="W173" s="66"/>
      <c r="X173" s="66"/>
      <c r="Y173" s="66"/>
      <c r="Z173" s="66"/>
    </row>
    <row r="174" ht="12.75" customHeight="1">
      <c r="A174" s="64"/>
      <c r="B174" s="64"/>
      <c r="C174" s="64"/>
      <c r="D174" s="65"/>
      <c r="E174" s="65"/>
      <c r="F174" s="65"/>
      <c r="G174" s="65"/>
      <c r="H174" s="65"/>
      <c r="I174" s="66"/>
      <c r="J174" s="66"/>
      <c r="K174" s="67"/>
      <c r="L174" s="67"/>
      <c r="M174" s="67"/>
      <c r="N174" s="67"/>
      <c r="O174" s="67"/>
      <c r="P174" s="66"/>
      <c r="Q174" s="67"/>
      <c r="R174" s="67"/>
      <c r="S174" s="67"/>
      <c r="T174" s="67"/>
      <c r="U174" s="67"/>
      <c r="V174" s="66"/>
      <c r="W174" s="66"/>
      <c r="X174" s="66"/>
      <c r="Y174" s="66"/>
      <c r="Z174" s="66"/>
    </row>
    <row r="175" ht="12.75" customHeight="1">
      <c r="A175" s="64"/>
      <c r="B175" s="64"/>
      <c r="C175" s="64"/>
      <c r="D175" s="65"/>
      <c r="E175" s="65"/>
      <c r="F175" s="65"/>
      <c r="G175" s="65"/>
      <c r="H175" s="65"/>
      <c r="I175" s="66"/>
      <c r="J175" s="66"/>
      <c r="K175" s="67"/>
      <c r="L175" s="67"/>
      <c r="M175" s="67"/>
      <c r="N175" s="67"/>
      <c r="O175" s="67"/>
      <c r="P175" s="66"/>
      <c r="Q175" s="67"/>
      <c r="R175" s="67"/>
      <c r="S175" s="67"/>
      <c r="T175" s="67"/>
      <c r="U175" s="67"/>
      <c r="V175" s="66"/>
      <c r="W175" s="66"/>
      <c r="X175" s="66"/>
      <c r="Y175" s="66"/>
      <c r="Z175" s="66"/>
    </row>
    <row r="176" ht="12.75" customHeight="1">
      <c r="A176" s="64"/>
      <c r="B176" s="64"/>
      <c r="C176" s="64"/>
      <c r="D176" s="65"/>
      <c r="E176" s="65"/>
      <c r="F176" s="65"/>
      <c r="G176" s="65"/>
      <c r="H176" s="65"/>
      <c r="I176" s="66"/>
      <c r="J176" s="66"/>
      <c r="K176" s="67"/>
      <c r="L176" s="67"/>
      <c r="M176" s="67"/>
      <c r="N176" s="67"/>
      <c r="O176" s="67"/>
      <c r="P176" s="66"/>
      <c r="Q176" s="67"/>
      <c r="R176" s="67"/>
      <c r="S176" s="67"/>
      <c r="T176" s="67"/>
      <c r="U176" s="67"/>
      <c r="V176" s="66"/>
      <c r="W176" s="66"/>
      <c r="X176" s="66"/>
      <c r="Y176" s="66"/>
      <c r="Z176" s="66"/>
    </row>
    <row r="177" ht="12.75" customHeight="1">
      <c r="A177" s="64"/>
      <c r="B177" s="64"/>
      <c r="C177" s="64"/>
      <c r="D177" s="65"/>
      <c r="E177" s="65"/>
      <c r="F177" s="65"/>
      <c r="G177" s="65"/>
      <c r="H177" s="65"/>
      <c r="I177" s="66"/>
      <c r="J177" s="66"/>
      <c r="K177" s="67"/>
      <c r="L177" s="67"/>
      <c r="M177" s="67"/>
      <c r="N177" s="67"/>
      <c r="O177" s="67"/>
      <c r="P177" s="66"/>
      <c r="Q177" s="67"/>
      <c r="R177" s="67"/>
      <c r="S177" s="67"/>
      <c r="T177" s="67"/>
      <c r="U177" s="67"/>
      <c r="V177" s="66"/>
      <c r="W177" s="66"/>
      <c r="X177" s="66"/>
      <c r="Y177" s="66"/>
      <c r="Z177" s="66"/>
    </row>
    <row r="178" ht="12.75" customHeight="1">
      <c r="A178" s="64"/>
      <c r="B178" s="64"/>
      <c r="C178" s="64"/>
      <c r="D178" s="65"/>
      <c r="E178" s="65"/>
      <c r="F178" s="65"/>
      <c r="G178" s="65"/>
      <c r="H178" s="65"/>
      <c r="I178" s="66"/>
      <c r="J178" s="66"/>
      <c r="K178" s="67"/>
      <c r="L178" s="67"/>
      <c r="M178" s="67"/>
      <c r="N178" s="67"/>
      <c r="O178" s="67"/>
      <c r="P178" s="66"/>
      <c r="Q178" s="67"/>
      <c r="R178" s="67"/>
      <c r="S178" s="67"/>
      <c r="T178" s="67"/>
      <c r="U178" s="67"/>
      <c r="V178" s="66"/>
      <c r="W178" s="66"/>
      <c r="X178" s="66"/>
      <c r="Y178" s="66"/>
      <c r="Z178" s="66"/>
    </row>
    <row r="179" ht="12.75" customHeight="1">
      <c r="A179" s="64"/>
      <c r="B179" s="64"/>
      <c r="C179" s="64"/>
      <c r="D179" s="65"/>
      <c r="E179" s="65"/>
      <c r="F179" s="65"/>
      <c r="G179" s="65"/>
      <c r="H179" s="65"/>
      <c r="I179" s="66"/>
      <c r="J179" s="66"/>
      <c r="K179" s="67"/>
      <c r="L179" s="67"/>
      <c r="M179" s="67"/>
      <c r="N179" s="67"/>
      <c r="O179" s="67"/>
      <c r="P179" s="66"/>
      <c r="Q179" s="67"/>
      <c r="R179" s="67"/>
      <c r="S179" s="67"/>
      <c r="T179" s="67"/>
      <c r="U179" s="67"/>
      <c r="V179" s="66"/>
      <c r="W179" s="66"/>
      <c r="X179" s="66"/>
      <c r="Y179" s="66"/>
      <c r="Z179" s="66"/>
    </row>
    <row r="180" ht="12.75" customHeight="1">
      <c r="A180" s="64"/>
      <c r="B180" s="64"/>
      <c r="C180" s="64"/>
      <c r="D180" s="65"/>
      <c r="E180" s="65"/>
      <c r="F180" s="65"/>
      <c r="G180" s="65"/>
      <c r="H180" s="65"/>
      <c r="I180" s="66"/>
      <c r="J180" s="66"/>
      <c r="K180" s="67"/>
      <c r="L180" s="67"/>
      <c r="M180" s="67"/>
      <c r="N180" s="67"/>
      <c r="O180" s="67"/>
      <c r="P180" s="66"/>
      <c r="Q180" s="67"/>
      <c r="R180" s="67"/>
      <c r="S180" s="67"/>
      <c r="T180" s="67"/>
      <c r="U180" s="67"/>
      <c r="V180" s="66"/>
      <c r="W180" s="66"/>
      <c r="X180" s="66"/>
      <c r="Y180" s="66"/>
      <c r="Z180" s="66"/>
    </row>
    <row r="181" ht="12.75" customHeight="1">
      <c r="A181" s="64"/>
      <c r="B181" s="64"/>
      <c r="C181" s="64"/>
      <c r="D181" s="65"/>
      <c r="E181" s="65"/>
      <c r="F181" s="65"/>
      <c r="G181" s="65"/>
      <c r="H181" s="65"/>
      <c r="I181" s="66"/>
      <c r="J181" s="66"/>
      <c r="K181" s="67"/>
      <c r="L181" s="67"/>
      <c r="M181" s="67"/>
      <c r="N181" s="67"/>
      <c r="O181" s="67"/>
      <c r="P181" s="66"/>
      <c r="Q181" s="67"/>
      <c r="R181" s="67"/>
      <c r="S181" s="67"/>
      <c r="T181" s="67"/>
      <c r="U181" s="67"/>
      <c r="V181" s="66"/>
      <c r="W181" s="66"/>
      <c r="X181" s="66"/>
      <c r="Y181" s="66"/>
      <c r="Z181" s="66"/>
    </row>
    <row r="182" ht="12.75" customHeight="1">
      <c r="A182" s="64"/>
      <c r="B182" s="64"/>
      <c r="C182" s="64"/>
      <c r="D182" s="65"/>
      <c r="E182" s="65"/>
      <c r="F182" s="65"/>
      <c r="G182" s="65"/>
      <c r="H182" s="65"/>
      <c r="I182" s="66"/>
      <c r="J182" s="66"/>
      <c r="K182" s="67"/>
      <c r="L182" s="67"/>
      <c r="M182" s="67"/>
      <c r="N182" s="67"/>
      <c r="O182" s="67"/>
      <c r="P182" s="66"/>
      <c r="Q182" s="67"/>
      <c r="R182" s="67"/>
      <c r="S182" s="67"/>
      <c r="T182" s="67"/>
      <c r="U182" s="67"/>
      <c r="V182" s="66"/>
      <c r="W182" s="66"/>
      <c r="X182" s="66"/>
      <c r="Y182" s="66"/>
      <c r="Z182" s="66"/>
    </row>
    <row r="183" ht="12.75" customHeight="1">
      <c r="A183" s="64"/>
      <c r="B183" s="64"/>
      <c r="C183" s="64"/>
      <c r="D183" s="65"/>
      <c r="E183" s="65"/>
      <c r="F183" s="65"/>
      <c r="G183" s="65"/>
      <c r="H183" s="65"/>
      <c r="I183" s="66"/>
      <c r="J183" s="66"/>
      <c r="K183" s="67"/>
      <c r="L183" s="67"/>
      <c r="M183" s="67"/>
      <c r="N183" s="67"/>
      <c r="O183" s="67"/>
      <c r="P183" s="66"/>
      <c r="Q183" s="67"/>
      <c r="R183" s="67"/>
      <c r="S183" s="67"/>
      <c r="T183" s="67"/>
      <c r="U183" s="67"/>
      <c r="V183" s="66"/>
      <c r="W183" s="66"/>
      <c r="X183" s="66"/>
      <c r="Y183" s="66"/>
      <c r="Z183" s="66"/>
    </row>
    <row r="184" ht="12.75" customHeight="1">
      <c r="A184" s="64"/>
      <c r="B184" s="64"/>
      <c r="C184" s="64"/>
      <c r="D184" s="65"/>
      <c r="E184" s="65"/>
      <c r="F184" s="65"/>
      <c r="G184" s="65"/>
      <c r="H184" s="65"/>
      <c r="I184" s="66"/>
      <c r="J184" s="66"/>
      <c r="K184" s="67"/>
      <c r="L184" s="67"/>
      <c r="M184" s="67"/>
      <c r="N184" s="67"/>
      <c r="O184" s="67"/>
      <c r="P184" s="66"/>
      <c r="Q184" s="67"/>
      <c r="R184" s="67"/>
      <c r="S184" s="67"/>
      <c r="T184" s="67"/>
      <c r="U184" s="67"/>
      <c r="V184" s="66"/>
      <c r="W184" s="66"/>
      <c r="X184" s="66"/>
      <c r="Y184" s="66"/>
      <c r="Z184" s="66"/>
    </row>
    <row r="185" ht="12.75" customHeight="1">
      <c r="A185" s="64"/>
      <c r="B185" s="64"/>
      <c r="C185" s="64"/>
      <c r="D185" s="65"/>
      <c r="E185" s="65"/>
      <c r="F185" s="65"/>
      <c r="G185" s="65"/>
      <c r="H185" s="65"/>
      <c r="I185" s="66"/>
      <c r="J185" s="66"/>
      <c r="K185" s="67"/>
      <c r="L185" s="67"/>
      <c r="M185" s="67"/>
      <c r="N185" s="67"/>
      <c r="O185" s="67"/>
      <c r="P185" s="66"/>
      <c r="Q185" s="67"/>
      <c r="R185" s="67"/>
      <c r="S185" s="67"/>
      <c r="T185" s="67"/>
      <c r="U185" s="67"/>
      <c r="V185" s="66"/>
      <c r="W185" s="66"/>
      <c r="X185" s="66"/>
      <c r="Y185" s="66"/>
      <c r="Z185" s="66"/>
    </row>
    <row r="186" ht="12.75" customHeight="1">
      <c r="A186" s="64"/>
      <c r="B186" s="64"/>
      <c r="C186" s="64"/>
      <c r="D186" s="65"/>
      <c r="E186" s="65"/>
      <c r="F186" s="65"/>
      <c r="G186" s="65"/>
      <c r="H186" s="65"/>
      <c r="I186" s="66"/>
      <c r="J186" s="66"/>
      <c r="K186" s="67"/>
      <c r="L186" s="67"/>
      <c r="M186" s="67"/>
      <c r="N186" s="67"/>
      <c r="O186" s="67"/>
      <c r="P186" s="66"/>
      <c r="Q186" s="67"/>
      <c r="R186" s="67"/>
      <c r="S186" s="67"/>
      <c r="T186" s="67"/>
      <c r="U186" s="67"/>
      <c r="V186" s="66"/>
      <c r="W186" s="66"/>
      <c r="X186" s="66"/>
      <c r="Y186" s="66"/>
      <c r="Z186" s="66"/>
    </row>
    <row r="187" ht="12.75" customHeight="1">
      <c r="A187" s="64"/>
      <c r="B187" s="64"/>
      <c r="C187" s="64"/>
      <c r="D187" s="65"/>
      <c r="E187" s="65"/>
      <c r="F187" s="65"/>
      <c r="G187" s="65"/>
      <c r="H187" s="65"/>
      <c r="I187" s="66"/>
      <c r="J187" s="66"/>
      <c r="K187" s="67"/>
      <c r="L187" s="67"/>
      <c r="M187" s="67"/>
      <c r="N187" s="67"/>
      <c r="O187" s="67"/>
      <c r="P187" s="66"/>
      <c r="Q187" s="67"/>
      <c r="R187" s="67"/>
      <c r="S187" s="67"/>
      <c r="T187" s="67"/>
      <c r="U187" s="67"/>
      <c r="V187" s="66"/>
      <c r="W187" s="66"/>
      <c r="X187" s="66"/>
      <c r="Y187" s="66"/>
      <c r="Z187" s="66"/>
    </row>
    <row r="188" ht="12.75" customHeight="1">
      <c r="A188" s="64"/>
      <c r="B188" s="64"/>
      <c r="C188" s="64"/>
      <c r="D188" s="65"/>
      <c r="E188" s="65"/>
      <c r="F188" s="65"/>
      <c r="G188" s="65"/>
      <c r="H188" s="65"/>
      <c r="I188" s="66"/>
      <c r="J188" s="66"/>
      <c r="K188" s="67"/>
      <c r="L188" s="67"/>
      <c r="M188" s="67"/>
      <c r="N188" s="67"/>
      <c r="O188" s="67"/>
      <c r="P188" s="66"/>
      <c r="Q188" s="67"/>
      <c r="R188" s="67"/>
      <c r="S188" s="67"/>
      <c r="T188" s="67"/>
      <c r="U188" s="67"/>
      <c r="V188" s="66"/>
      <c r="W188" s="66"/>
      <c r="X188" s="66"/>
      <c r="Y188" s="66"/>
      <c r="Z188" s="66"/>
    </row>
    <row r="189" ht="12.75" customHeight="1">
      <c r="A189" s="64"/>
      <c r="B189" s="64"/>
      <c r="C189" s="64"/>
      <c r="D189" s="65"/>
      <c r="E189" s="65"/>
      <c r="F189" s="65"/>
      <c r="G189" s="65"/>
      <c r="H189" s="65"/>
      <c r="I189" s="66"/>
      <c r="J189" s="66"/>
      <c r="K189" s="67"/>
      <c r="L189" s="67"/>
      <c r="M189" s="67"/>
      <c r="N189" s="67"/>
      <c r="O189" s="67"/>
      <c r="P189" s="66"/>
      <c r="Q189" s="67"/>
      <c r="R189" s="67"/>
      <c r="S189" s="67"/>
      <c r="T189" s="67"/>
      <c r="U189" s="67"/>
      <c r="V189" s="66"/>
      <c r="W189" s="66"/>
      <c r="X189" s="66"/>
      <c r="Y189" s="66"/>
      <c r="Z189" s="66"/>
    </row>
    <row r="190" ht="12.75" customHeight="1">
      <c r="A190" s="64"/>
      <c r="B190" s="64"/>
      <c r="C190" s="64"/>
      <c r="D190" s="65"/>
      <c r="E190" s="65"/>
      <c r="F190" s="65"/>
      <c r="G190" s="65"/>
      <c r="H190" s="65"/>
      <c r="I190" s="66"/>
      <c r="J190" s="66"/>
      <c r="K190" s="67"/>
      <c r="L190" s="67"/>
      <c r="M190" s="67"/>
      <c r="N190" s="67"/>
      <c r="O190" s="67"/>
      <c r="P190" s="66"/>
      <c r="Q190" s="67"/>
      <c r="R190" s="67"/>
      <c r="S190" s="67"/>
      <c r="T190" s="67"/>
      <c r="U190" s="67"/>
      <c r="V190" s="66"/>
      <c r="W190" s="66"/>
      <c r="X190" s="66"/>
      <c r="Y190" s="66"/>
      <c r="Z190" s="66"/>
    </row>
    <row r="191" ht="12.75" customHeight="1">
      <c r="A191" s="64"/>
      <c r="B191" s="64"/>
      <c r="C191" s="64"/>
      <c r="D191" s="65"/>
      <c r="E191" s="65"/>
      <c r="F191" s="65"/>
      <c r="G191" s="65"/>
      <c r="H191" s="65"/>
      <c r="I191" s="66"/>
      <c r="J191" s="66"/>
      <c r="K191" s="67"/>
      <c r="L191" s="67"/>
      <c r="M191" s="67"/>
      <c r="N191" s="67"/>
      <c r="O191" s="67"/>
      <c r="P191" s="66"/>
      <c r="Q191" s="67"/>
      <c r="R191" s="67"/>
      <c r="S191" s="67"/>
      <c r="T191" s="67"/>
      <c r="U191" s="67"/>
      <c r="V191" s="66"/>
      <c r="W191" s="66"/>
      <c r="X191" s="66"/>
      <c r="Y191" s="66"/>
      <c r="Z191" s="66"/>
    </row>
    <row r="192" ht="12.75" customHeight="1">
      <c r="A192" s="64"/>
      <c r="B192" s="64"/>
      <c r="C192" s="64"/>
      <c r="D192" s="65"/>
      <c r="E192" s="65"/>
      <c r="F192" s="65"/>
      <c r="G192" s="65"/>
      <c r="H192" s="65"/>
      <c r="I192" s="66"/>
      <c r="J192" s="66"/>
      <c r="K192" s="67"/>
      <c r="L192" s="67"/>
      <c r="M192" s="67"/>
      <c r="N192" s="67"/>
      <c r="O192" s="67"/>
      <c r="P192" s="66"/>
      <c r="Q192" s="67"/>
      <c r="R192" s="67"/>
      <c r="S192" s="67"/>
      <c r="T192" s="67"/>
      <c r="U192" s="67"/>
      <c r="V192" s="66"/>
      <c r="W192" s="66"/>
      <c r="X192" s="66"/>
      <c r="Y192" s="66"/>
      <c r="Z192" s="66"/>
    </row>
    <row r="193" ht="12.75" customHeight="1">
      <c r="A193" s="64"/>
      <c r="B193" s="64"/>
      <c r="C193" s="64"/>
      <c r="D193" s="65"/>
      <c r="E193" s="65"/>
      <c r="F193" s="65"/>
      <c r="G193" s="65"/>
      <c r="H193" s="65"/>
      <c r="I193" s="66"/>
      <c r="J193" s="66"/>
      <c r="K193" s="67"/>
      <c r="L193" s="67"/>
      <c r="M193" s="67"/>
      <c r="N193" s="67"/>
      <c r="O193" s="67"/>
      <c r="P193" s="66"/>
      <c r="Q193" s="67"/>
      <c r="R193" s="67"/>
      <c r="S193" s="67"/>
      <c r="T193" s="67"/>
      <c r="U193" s="67"/>
      <c r="V193" s="66"/>
      <c r="W193" s="66"/>
      <c r="X193" s="66"/>
      <c r="Y193" s="66"/>
      <c r="Z193" s="66"/>
    </row>
    <row r="194" ht="12.75" customHeight="1">
      <c r="A194" s="64"/>
      <c r="B194" s="64"/>
      <c r="C194" s="64"/>
      <c r="D194" s="65"/>
      <c r="E194" s="65"/>
      <c r="F194" s="65"/>
      <c r="G194" s="65"/>
      <c r="H194" s="65"/>
      <c r="I194" s="66"/>
      <c r="J194" s="66"/>
      <c r="K194" s="67"/>
      <c r="L194" s="67"/>
      <c r="M194" s="67"/>
      <c r="N194" s="67"/>
      <c r="O194" s="67"/>
      <c r="P194" s="66"/>
      <c r="Q194" s="67"/>
      <c r="R194" s="67"/>
      <c r="S194" s="67"/>
      <c r="T194" s="67"/>
      <c r="U194" s="67"/>
      <c r="V194" s="66"/>
      <c r="W194" s="66"/>
      <c r="X194" s="66"/>
      <c r="Y194" s="66"/>
      <c r="Z194" s="66"/>
    </row>
    <row r="195" ht="12.75" customHeight="1">
      <c r="A195" s="64"/>
      <c r="B195" s="64"/>
      <c r="C195" s="64"/>
      <c r="D195" s="65"/>
      <c r="E195" s="65"/>
      <c r="F195" s="65"/>
      <c r="G195" s="65"/>
      <c r="H195" s="65"/>
      <c r="I195" s="66"/>
      <c r="J195" s="66"/>
      <c r="K195" s="67"/>
      <c r="L195" s="67"/>
      <c r="M195" s="67"/>
      <c r="N195" s="67"/>
      <c r="O195" s="67"/>
      <c r="P195" s="66"/>
      <c r="Q195" s="67"/>
      <c r="R195" s="67"/>
      <c r="S195" s="67"/>
      <c r="T195" s="67"/>
      <c r="U195" s="67"/>
      <c r="V195" s="66"/>
      <c r="W195" s="66"/>
      <c r="X195" s="66"/>
      <c r="Y195" s="66"/>
      <c r="Z195" s="66"/>
    </row>
    <row r="196" ht="12.75" customHeight="1">
      <c r="A196" s="64"/>
      <c r="B196" s="64"/>
      <c r="C196" s="64"/>
      <c r="D196" s="65"/>
      <c r="E196" s="65"/>
      <c r="F196" s="65"/>
      <c r="G196" s="65"/>
      <c r="H196" s="65"/>
      <c r="I196" s="66"/>
      <c r="J196" s="66"/>
      <c r="K196" s="67"/>
      <c r="L196" s="67"/>
      <c r="M196" s="67"/>
      <c r="N196" s="67"/>
      <c r="O196" s="67"/>
      <c r="P196" s="66"/>
      <c r="Q196" s="67"/>
      <c r="R196" s="67"/>
      <c r="S196" s="67"/>
      <c r="T196" s="67"/>
      <c r="U196" s="67"/>
      <c r="V196" s="66"/>
      <c r="W196" s="66"/>
      <c r="X196" s="66"/>
      <c r="Y196" s="66"/>
      <c r="Z196" s="66"/>
    </row>
    <row r="197" ht="12.75" customHeight="1">
      <c r="A197" s="64"/>
      <c r="B197" s="64"/>
      <c r="C197" s="64"/>
      <c r="D197" s="65"/>
      <c r="E197" s="65"/>
      <c r="F197" s="65"/>
      <c r="G197" s="65"/>
      <c r="H197" s="65"/>
      <c r="I197" s="66"/>
      <c r="J197" s="66"/>
      <c r="K197" s="67"/>
      <c r="L197" s="67"/>
      <c r="M197" s="67"/>
      <c r="N197" s="67"/>
      <c r="O197" s="67"/>
      <c r="P197" s="66"/>
      <c r="Q197" s="67"/>
      <c r="R197" s="67"/>
      <c r="S197" s="67"/>
      <c r="T197" s="67"/>
      <c r="U197" s="67"/>
      <c r="V197" s="66"/>
      <c r="W197" s="66"/>
      <c r="X197" s="66"/>
      <c r="Y197" s="66"/>
      <c r="Z197" s="66"/>
    </row>
    <row r="198" ht="12.75" customHeight="1">
      <c r="A198" s="64"/>
      <c r="B198" s="64"/>
      <c r="C198" s="64"/>
      <c r="D198" s="65"/>
      <c r="E198" s="65"/>
      <c r="F198" s="65"/>
      <c r="G198" s="65"/>
      <c r="H198" s="65"/>
      <c r="I198" s="66"/>
      <c r="J198" s="66"/>
      <c r="K198" s="67"/>
      <c r="L198" s="67"/>
      <c r="M198" s="67"/>
      <c r="N198" s="67"/>
      <c r="O198" s="67"/>
      <c r="P198" s="66"/>
      <c r="Q198" s="67"/>
      <c r="R198" s="67"/>
      <c r="S198" s="67"/>
      <c r="T198" s="67"/>
      <c r="U198" s="67"/>
      <c r="V198" s="66"/>
      <c r="W198" s="66"/>
      <c r="X198" s="66"/>
      <c r="Y198" s="66"/>
      <c r="Z198" s="66"/>
    </row>
    <row r="199" ht="12.75" customHeight="1">
      <c r="A199" s="64"/>
      <c r="B199" s="64"/>
      <c r="C199" s="64"/>
      <c r="D199" s="65"/>
      <c r="E199" s="65"/>
      <c r="F199" s="65"/>
      <c r="G199" s="65"/>
      <c r="H199" s="65"/>
      <c r="I199" s="66"/>
      <c r="J199" s="66"/>
      <c r="K199" s="67"/>
      <c r="L199" s="67"/>
      <c r="M199" s="67"/>
      <c r="N199" s="67"/>
      <c r="O199" s="67"/>
      <c r="P199" s="66"/>
      <c r="Q199" s="67"/>
      <c r="R199" s="67"/>
      <c r="S199" s="67"/>
      <c r="T199" s="67"/>
      <c r="U199" s="67"/>
      <c r="V199" s="66"/>
      <c r="W199" s="66"/>
      <c r="X199" s="66"/>
      <c r="Y199" s="66"/>
      <c r="Z199" s="66"/>
    </row>
    <row r="200" ht="12.75" customHeight="1">
      <c r="A200" s="64"/>
      <c r="B200" s="64"/>
      <c r="C200" s="64"/>
      <c r="D200" s="65"/>
      <c r="E200" s="65"/>
      <c r="F200" s="65"/>
      <c r="G200" s="65"/>
      <c r="H200" s="65"/>
      <c r="I200" s="66"/>
      <c r="J200" s="66"/>
      <c r="K200" s="67"/>
      <c r="L200" s="67"/>
      <c r="M200" s="67"/>
      <c r="N200" s="67"/>
      <c r="O200" s="67"/>
      <c r="P200" s="66"/>
      <c r="Q200" s="67"/>
      <c r="R200" s="67"/>
      <c r="S200" s="67"/>
      <c r="T200" s="67"/>
      <c r="U200" s="67"/>
      <c r="V200" s="66"/>
      <c r="W200" s="66"/>
      <c r="X200" s="66"/>
      <c r="Y200" s="66"/>
      <c r="Z200" s="66"/>
    </row>
    <row r="201" ht="12.75" customHeight="1">
      <c r="A201" s="64"/>
      <c r="B201" s="64"/>
      <c r="C201" s="64"/>
      <c r="D201" s="65"/>
      <c r="E201" s="65"/>
      <c r="F201" s="65"/>
      <c r="G201" s="65"/>
      <c r="H201" s="65"/>
      <c r="I201" s="66"/>
      <c r="J201" s="66"/>
      <c r="K201" s="67"/>
      <c r="L201" s="67"/>
      <c r="M201" s="67"/>
      <c r="N201" s="67"/>
      <c r="O201" s="67"/>
      <c r="P201" s="66"/>
      <c r="Q201" s="67"/>
      <c r="R201" s="67"/>
      <c r="S201" s="67"/>
      <c r="T201" s="67"/>
      <c r="U201" s="67"/>
      <c r="V201" s="66"/>
      <c r="W201" s="66"/>
      <c r="X201" s="66"/>
      <c r="Y201" s="66"/>
      <c r="Z201" s="66"/>
    </row>
    <row r="202" ht="12.75" customHeight="1">
      <c r="A202" s="64"/>
      <c r="B202" s="64"/>
      <c r="C202" s="64"/>
      <c r="D202" s="65"/>
      <c r="E202" s="65"/>
      <c r="F202" s="65"/>
      <c r="G202" s="65"/>
      <c r="H202" s="65"/>
      <c r="I202" s="66"/>
      <c r="J202" s="66"/>
      <c r="K202" s="67"/>
      <c r="L202" s="67"/>
      <c r="M202" s="67"/>
      <c r="N202" s="67"/>
      <c r="O202" s="67"/>
      <c r="P202" s="66"/>
      <c r="Q202" s="67"/>
      <c r="R202" s="67"/>
      <c r="S202" s="67"/>
      <c r="T202" s="67"/>
      <c r="U202" s="67"/>
      <c r="V202" s="66"/>
      <c r="W202" s="66"/>
      <c r="X202" s="66"/>
      <c r="Y202" s="66"/>
      <c r="Z202" s="66"/>
    </row>
    <row r="203" ht="12.75" customHeight="1">
      <c r="A203" s="64"/>
      <c r="B203" s="64"/>
      <c r="C203" s="64"/>
      <c r="D203" s="65"/>
      <c r="E203" s="65"/>
      <c r="F203" s="65"/>
      <c r="G203" s="65"/>
      <c r="H203" s="65"/>
      <c r="I203" s="66"/>
      <c r="J203" s="66"/>
      <c r="K203" s="67"/>
      <c r="L203" s="67"/>
      <c r="M203" s="67"/>
      <c r="N203" s="67"/>
      <c r="O203" s="67"/>
      <c r="P203" s="66"/>
      <c r="Q203" s="67"/>
      <c r="R203" s="67"/>
      <c r="S203" s="67"/>
      <c r="T203" s="67"/>
      <c r="U203" s="67"/>
      <c r="V203" s="66"/>
      <c r="W203" s="66"/>
      <c r="X203" s="66"/>
      <c r="Y203" s="66"/>
      <c r="Z203" s="66"/>
    </row>
    <row r="204" ht="12.75" customHeight="1">
      <c r="A204" s="64"/>
      <c r="B204" s="64"/>
      <c r="C204" s="64"/>
      <c r="D204" s="65"/>
      <c r="E204" s="65"/>
      <c r="F204" s="65"/>
      <c r="G204" s="65"/>
      <c r="H204" s="65"/>
      <c r="I204" s="66"/>
      <c r="J204" s="66"/>
      <c r="K204" s="67"/>
      <c r="L204" s="67"/>
      <c r="M204" s="67"/>
      <c r="N204" s="67"/>
      <c r="O204" s="67"/>
      <c r="P204" s="66"/>
      <c r="Q204" s="67"/>
      <c r="R204" s="67"/>
      <c r="S204" s="67"/>
      <c r="T204" s="67"/>
      <c r="U204" s="67"/>
      <c r="V204" s="66"/>
      <c r="W204" s="66"/>
      <c r="X204" s="66"/>
      <c r="Y204" s="66"/>
      <c r="Z204" s="66"/>
    </row>
    <row r="205" ht="12.75" customHeight="1">
      <c r="A205" s="64"/>
      <c r="B205" s="64"/>
      <c r="C205" s="64"/>
      <c r="D205" s="65"/>
      <c r="E205" s="65"/>
      <c r="F205" s="65"/>
      <c r="G205" s="65"/>
      <c r="H205" s="65"/>
      <c r="I205" s="66"/>
      <c r="J205" s="66"/>
      <c r="K205" s="67"/>
      <c r="L205" s="67"/>
      <c r="M205" s="67"/>
      <c r="N205" s="67"/>
      <c r="O205" s="67"/>
      <c r="P205" s="66"/>
      <c r="Q205" s="67"/>
      <c r="R205" s="67"/>
      <c r="S205" s="67"/>
      <c r="T205" s="67"/>
      <c r="U205" s="67"/>
      <c r="V205" s="66"/>
      <c r="W205" s="66"/>
      <c r="X205" s="66"/>
      <c r="Y205" s="66"/>
      <c r="Z205" s="66"/>
    </row>
    <row r="206" ht="12.75" customHeight="1">
      <c r="A206" s="64"/>
      <c r="B206" s="64"/>
      <c r="C206" s="64"/>
      <c r="D206" s="65"/>
      <c r="E206" s="65"/>
      <c r="F206" s="65"/>
      <c r="G206" s="65"/>
      <c r="H206" s="65"/>
      <c r="I206" s="66"/>
      <c r="J206" s="66"/>
      <c r="K206" s="67"/>
      <c r="L206" s="67"/>
      <c r="M206" s="67"/>
      <c r="N206" s="67"/>
      <c r="O206" s="67"/>
      <c r="P206" s="66"/>
      <c r="Q206" s="67"/>
      <c r="R206" s="67"/>
      <c r="S206" s="67"/>
      <c r="T206" s="67"/>
      <c r="U206" s="67"/>
      <c r="V206" s="66"/>
      <c r="W206" s="66"/>
      <c r="X206" s="66"/>
      <c r="Y206" s="66"/>
      <c r="Z206" s="66"/>
    </row>
    <row r="207" ht="12.75" customHeight="1">
      <c r="A207" s="64"/>
      <c r="B207" s="64"/>
      <c r="C207" s="64"/>
      <c r="D207" s="65"/>
      <c r="E207" s="65"/>
      <c r="F207" s="65"/>
      <c r="G207" s="65"/>
      <c r="H207" s="65"/>
      <c r="I207" s="66"/>
      <c r="J207" s="66"/>
      <c r="K207" s="67"/>
      <c r="L207" s="67"/>
      <c r="M207" s="67"/>
      <c r="N207" s="67"/>
      <c r="O207" s="67"/>
      <c r="P207" s="66"/>
      <c r="Q207" s="67"/>
      <c r="R207" s="67"/>
      <c r="S207" s="67"/>
      <c r="T207" s="67"/>
      <c r="U207" s="67"/>
      <c r="V207" s="66"/>
      <c r="W207" s="66"/>
      <c r="X207" s="66"/>
      <c r="Y207" s="66"/>
      <c r="Z207" s="66"/>
    </row>
    <row r="208" ht="12.75" customHeight="1">
      <c r="A208" s="64"/>
      <c r="B208" s="64"/>
      <c r="C208" s="64"/>
      <c r="D208" s="65"/>
      <c r="E208" s="65"/>
      <c r="F208" s="65"/>
      <c r="G208" s="65"/>
      <c r="H208" s="65"/>
      <c r="I208" s="66"/>
      <c r="J208" s="66"/>
      <c r="K208" s="67"/>
      <c r="L208" s="67"/>
      <c r="M208" s="67"/>
      <c r="N208" s="67"/>
      <c r="O208" s="67"/>
      <c r="P208" s="66"/>
      <c r="Q208" s="67"/>
      <c r="R208" s="67"/>
      <c r="S208" s="67"/>
      <c r="T208" s="67"/>
      <c r="U208" s="67"/>
      <c r="V208" s="66"/>
      <c r="W208" s="66"/>
      <c r="X208" s="66"/>
      <c r="Y208" s="66"/>
      <c r="Z208" s="66"/>
    </row>
    <row r="209" ht="12.75" customHeight="1">
      <c r="A209" s="64"/>
      <c r="B209" s="64"/>
      <c r="C209" s="64"/>
      <c r="D209" s="65"/>
      <c r="E209" s="65"/>
      <c r="F209" s="65"/>
      <c r="G209" s="65"/>
      <c r="H209" s="65"/>
      <c r="I209" s="66"/>
      <c r="J209" s="66"/>
      <c r="K209" s="67"/>
      <c r="L209" s="67"/>
      <c r="M209" s="67"/>
      <c r="N209" s="67"/>
      <c r="O209" s="67"/>
      <c r="P209" s="66"/>
      <c r="Q209" s="67"/>
      <c r="R209" s="67"/>
      <c r="S209" s="67"/>
      <c r="T209" s="67"/>
      <c r="U209" s="67"/>
      <c r="V209" s="66"/>
      <c r="W209" s="66"/>
      <c r="X209" s="66"/>
      <c r="Y209" s="66"/>
      <c r="Z209" s="66"/>
    </row>
    <row r="210" ht="12.75" customHeight="1">
      <c r="A210" s="64"/>
      <c r="B210" s="64"/>
      <c r="C210" s="64"/>
      <c r="D210" s="65"/>
      <c r="E210" s="65"/>
      <c r="F210" s="65"/>
      <c r="G210" s="65"/>
      <c r="H210" s="65"/>
      <c r="I210" s="66"/>
      <c r="J210" s="66"/>
      <c r="K210" s="67"/>
      <c r="L210" s="67"/>
      <c r="M210" s="67"/>
      <c r="N210" s="67"/>
      <c r="O210" s="67"/>
      <c r="P210" s="66"/>
      <c r="Q210" s="67"/>
      <c r="R210" s="67"/>
      <c r="S210" s="67"/>
      <c r="T210" s="67"/>
      <c r="U210" s="67"/>
      <c r="V210" s="66"/>
      <c r="W210" s="66"/>
      <c r="X210" s="66"/>
      <c r="Y210" s="66"/>
      <c r="Z210" s="66"/>
    </row>
    <row r="211" ht="12.75" customHeight="1">
      <c r="A211" s="64"/>
      <c r="B211" s="64"/>
      <c r="C211" s="64"/>
      <c r="D211" s="65"/>
      <c r="E211" s="65"/>
      <c r="F211" s="65"/>
      <c r="G211" s="65"/>
      <c r="H211" s="65"/>
      <c r="I211" s="66"/>
      <c r="J211" s="66"/>
      <c r="K211" s="67"/>
      <c r="L211" s="67"/>
      <c r="M211" s="67"/>
      <c r="N211" s="67"/>
      <c r="O211" s="67"/>
      <c r="P211" s="66"/>
      <c r="Q211" s="67"/>
      <c r="R211" s="67"/>
      <c r="S211" s="67"/>
      <c r="T211" s="67"/>
      <c r="U211" s="67"/>
      <c r="V211" s="66"/>
      <c r="W211" s="66"/>
      <c r="X211" s="66"/>
      <c r="Y211" s="66"/>
      <c r="Z211" s="66"/>
    </row>
    <row r="212" ht="12.75" customHeight="1">
      <c r="A212" s="64"/>
      <c r="B212" s="64"/>
      <c r="C212" s="64"/>
      <c r="D212" s="65"/>
      <c r="E212" s="65"/>
      <c r="F212" s="65"/>
      <c r="G212" s="65"/>
      <c r="H212" s="65"/>
      <c r="I212" s="66"/>
      <c r="J212" s="66"/>
      <c r="K212" s="67"/>
      <c r="L212" s="67"/>
      <c r="M212" s="67"/>
      <c r="N212" s="67"/>
      <c r="O212" s="67"/>
      <c r="P212" s="66"/>
      <c r="Q212" s="67"/>
      <c r="R212" s="67"/>
      <c r="S212" s="67"/>
      <c r="T212" s="67"/>
      <c r="U212" s="67"/>
      <c r="V212" s="66"/>
      <c r="W212" s="66"/>
      <c r="X212" s="66"/>
      <c r="Y212" s="66"/>
      <c r="Z212" s="66"/>
    </row>
    <row r="213" ht="12.75" customHeight="1">
      <c r="A213" s="64"/>
      <c r="B213" s="64"/>
      <c r="C213" s="64"/>
      <c r="D213" s="65"/>
      <c r="E213" s="65"/>
      <c r="F213" s="65"/>
      <c r="G213" s="65"/>
      <c r="H213" s="65"/>
      <c r="I213" s="66"/>
      <c r="J213" s="66"/>
      <c r="K213" s="67"/>
      <c r="L213" s="67"/>
      <c r="M213" s="67"/>
      <c r="N213" s="67"/>
      <c r="O213" s="67"/>
      <c r="P213" s="66"/>
      <c r="Q213" s="67"/>
      <c r="R213" s="67"/>
      <c r="S213" s="67"/>
      <c r="T213" s="67"/>
      <c r="U213" s="67"/>
      <c r="V213" s="66"/>
      <c r="W213" s="66"/>
      <c r="X213" s="66"/>
      <c r="Y213" s="66"/>
      <c r="Z213" s="66"/>
    </row>
    <row r="214" ht="12.75" customHeight="1">
      <c r="A214" s="64"/>
      <c r="B214" s="64"/>
      <c r="C214" s="64"/>
      <c r="D214" s="65"/>
      <c r="E214" s="65"/>
      <c r="F214" s="65"/>
      <c r="G214" s="65"/>
      <c r="H214" s="65"/>
      <c r="I214" s="66"/>
      <c r="J214" s="66"/>
      <c r="K214" s="67"/>
      <c r="L214" s="67"/>
      <c r="M214" s="67"/>
      <c r="N214" s="67"/>
      <c r="O214" s="67"/>
      <c r="P214" s="66"/>
      <c r="Q214" s="67"/>
      <c r="R214" s="67"/>
      <c r="S214" s="67"/>
      <c r="T214" s="67"/>
      <c r="U214" s="67"/>
      <c r="V214" s="66"/>
      <c r="W214" s="66"/>
      <c r="X214" s="66"/>
      <c r="Y214" s="66"/>
      <c r="Z214" s="66"/>
    </row>
    <row r="215" ht="12.75" customHeight="1">
      <c r="A215" s="64"/>
      <c r="B215" s="64"/>
      <c r="C215" s="64"/>
      <c r="D215" s="65"/>
      <c r="E215" s="65"/>
      <c r="F215" s="65"/>
      <c r="G215" s="65"/>
      <c r="H215" s="65"/>
      <c r="I215" s="66"/>
      <c r="J215" s="66"/>
      <c r="K215" s="67"/>
      <c r="L215" s="67"/>
      <c r="M215" s="67"/>
      <c r="N215" s="67"/>
      <c r="O215" s="67"/>
      <c r="P215" s="66"/>
      <c r="Q215" s="67"/>
      <c r="R215" s="67"/>
      <c r="S215" s="67"/>
      <c r="T215" s="67"/>
      <c r="U215" s="67"/>
      <c r="V215" s="66"/>
      <c r="W215" s="66"/>
      <c r="X215" s="66"/>
      <c r="Y215" s="66"/>
      <c r="Z215" s="66"/>
    </row>
    <row r="216" ht="12.75" customHeight="1">
      <c r="A216" s="64"/>
      <c r="B216" s="64"/>
      <c r="C216" s="64"/>
      <c r="D216" s="65"/>
      <c r="E216" s="65"/>
      <c r="F216" s="65"/>
      <c r="G216" s="65"/>
      <c r="H216" s="65"/>
      <c r="I216" s="66"/>
      <c r="J216" s="66"/>
      <c r="K216" s="67"/>
      <c r="L216" s="67"/>
      <c r="M216" s="67"/>
      <c r="N216" s="67"/>
      <c r="O216" s="67"/>
      <c r="P216" s="66"/>
      <c r="Q216" s="67"/>
      <c r="R216" s="67"/>
      <c r="S216" s="67"/>
      <c r="T216" s="67"/>
      <c r="U216" s="67"/>
      <c r="V216" s="66"/>
      <c r="W216" s="66"/>
      <c r="X216" s="66"/>
      <c r="Y216" s="66"/>
      <c r="Z216" s="66"/>
    </row>
    <row r="217" ht="12.75" customHeight="1">
      <c r="A217" s="64"/>
      <c r="B217" s="64"/>
      <c r="C217" s="64"/>
      <c r="D217" s="65"/>
      <c r="E217" s="65"/>
      <c r="F217" s="65"/>
      <c r="G217" s="65"/>
      <c r="H217" s="65"/>
      <c r="I217" s="66"/>
      <c r="J217" s="66"/>
      <c r="K217" s="67"/>
      <c r="L217" s="67"/>
      <c r="M217" s="67"/>
      <c r="N217" s="67"/>
      <c r="O217" s="67"/>
      <c r="P217" s="66"/>
      <c r="Q217" s="67"/>
      <c r="R217" s="67"/>
      <c r="S217" s="67"/>
      <c r="T217" s="67"/>
      <c r="U217" s="67"/>
      <c r="V217" s="66"/>
      <c r="W217" s="66"/>
      <c r="X217" s="66"/>
      <c r="Y217" s="66"/>
      <c r="Z217" s="66"/>
    </row>
    <row r="218" ht="12.75" customHeight="1">
      <c r="A218" s="64"/>
      <c r="B218" s="64"/>
      <c r="C218" s="64"/>
      <c r="D218" s="65"/>
      <c r="E218" s="65"/>
      <c r="F218" s="65"/>
      <c r="G218" s="65"/>
      <c r="H218" s="65"/>
      <c r="I218" s="66"/>
      <c r="J218" s="66"/>
      <c r="K218" s="67"/>
      <c r="L218" s="67"/>
      <c r="M218" s="67"/>
      <c r="N218" s="67"/>
      <c r="O218" s="67"/>
      <c r="P218" s="66"/>
      <c r="Q218" s="67"/>
      <c r="R218" s="67"/>
      <c r="S218" s="67"/>
      <c r="T218" s="67"/>
      <c r="U218" s="67"/>
      <c r="V218" s="66"/>
      <c r="W218" s="66"/>
      <c r="X218" s="66"/>
      <c r="Y218" s="66"/>
      <c r="Z218" s="66"/>
    </row>
    <row r="219" ht="12.75" customHeight="1">
      <c r="A219" s="64"/>
      <c r="B219" s="64"/>
      <c r="C219" s="64"/>
      <c r="D219" s="65"/>
      <c r="E219" s="65"/>
      <c r="F219" s="65"/>
      <c r="G219" s="65"/>
      <c r="H219" s="65"/>
      <c r="I219" s="66"/>
      <c r="J219" s="66"/>
      <c r="K219" s="67"/>
      <c r="L219" s="67"/>
      <c r="M219" s="67"/>
      <c r="N219" s="67"/>
      <c r="O219" s="67"/>
      <c r="P219" s="66"/>
      <c r="Q219" s="67"/>
      <c r="R219" s="67"/>
      <c r="S219" s="67"/>
      <c r="T219" s="67"/>
      <c r="U219" s="67"/>
      <c r="V219" s="66"/>
      <c r="W219" s="66"/>
      <c r="X219" s="66"/>
      <c r="Y219" s="66"/>
      <c r="Z219" s="66"/>
    </row>
    <row r="220" ht="12.75" customHeight="1">
      <c r="A220" s="64"/>
      <c r="B220" s="64"/>
      <c r="C220" s="64"/>
      <c r="D220" s="65"/>
      <c r="E220" s="65"/>
      <c r="F220" s="65"/>
      <c r="G220" s="65"/>
      <c r="H220" s="65"/>
      <c r="I220" s="66"/>
      <c r="J220" s="66"/>
      <c r="K220" s="67"/>
      <c r="L220" s="67"/>
      <c r="M220" s="67"/>
      <c r="N220" s="67"/>
      <c r="O220" s="67"/>
      <c r="P220" s="66"/>
      <c r="Q220" s="67"/>
      <c r="R220" s="67"/>
      <c r="S220" s="67"/>
      <c r="T220" s="67"/>
      <c r="U220" s="67"/>
      <c r="V220" s="66"/>
      <c r="W220" s="66"/>
      <c r="X220" s="66"/>
      <c r="Y220" s="66"/>
      <c r="Z220" s="66"/>
    </row>
    <row r="221" ht="12.75" customHeight="1">
      <c r="A221" s="64"/>
      <c r="B221" s="64"/>
      <c r="C221" s="64"/>
      <c r="D221" s="65"/>
      <c r="E221" s="65"/>
      <c r="F221" s="65"/>
      <c r="G221" s="65"/>
      <c r="H221" s="65"/>
      <c r="I221" s="66"/>
      <c r="J221" s="66"/>
      <c r="K221" s="67"/>
      <c r="L221" s="67"/>
      <c r="M221" s="67"/>
      <c r="N221" s="67"/>
      <c r="O221" s="67"/>
      <c r="P221" s="66"/>
      <c r="Q221" s="67"/>
      <c r="R221" s="67"/>
      <c r="S221" s="67"/>
      <c r="T221" s="67"/>
      <c r="U221" s="67"/>
      <c r="V221" s="66"/>
      <c r="W221" s="66"/>
      <c r="X221" s="66"/>
      <c r="Y221" s="66"/>
      <c r="Z221" s="66"/>
    </row>
    <row r="222" ht="12.75" customHeight="1">
      <c r="A222" s="64"/>
      <c r="B222" s="64"/>
      <c r="C222" s="64"/>
      <c r="D222" s="65"/>
      <c r="E222" s="65"/>
      <c r="F222" s="65"/>
      <c r="G222" s="65"/>
      <c r="H222" s="65"/>
      <c r="I222" s="66"/>
      <c r="J222" s="66"/>
      <c r="K222" s="67"/>
      <c r="L222" s="67"/>
      <c r="M222" s="67"/>
      <c r="N222" s="67"/>
      <c r="O222" s="67"/>
      <c r="P222" s="66"/>
      <c r="Q222" s="67"/>
      <c r="R222" s="67"/>
      <c r="S222" s="67"/>
      <c r="T222" s="67"/>
      <c r="U222" s="67"/>
      <c r="V222" s="66"/>
      <c r="W222" s="66"/>
      <c r="X222" s="66"/>
      <c r="Y222" s="66"/>
      <c r="Z222" s="66"/>
    </row>
    <row r="223" ht="12.75" customHeight="1">
      <c r="A223" s="64"/>
      <c r="B223" s="64"/>
      <c r="C223" s="64"/>
      <c r="D223" s="65"/>
      <c r="E223" s="65"/>
      <c r="F223" s="65"/>
      <c r="G223" s="65"/>
      <c r="H223" s="65"/>
      <c r="I223" s="66"/>
      <c r="J223" s="66"/>
      <c r="K223" s="67"/>
      <c r="L223" s="67"/>
      <c r="M223" s="67"/>
      <c r="N223" s="67"/>
      <c r="O223" s="67"/>
      <c r="P223" s="66"/>
      <c r="Q223" s="67"/>
      <c r="R223" s="67"/>
      <c r="S223" s="67"/>
      <c r="T223" s="67"/>
      <c r="U223" s="67"/>
      <c r="V223" s="66"/>
      <c r="W223" s="66"/>
      <c r="X223" s="66"/>
      <c r="Y223" s="66"/>
      <c r="Z223" s="66"/>
    </row>
    <row r="224" ht="12.75" customHeight="1">
      <c r="A224" s="64"/>
      <c r="B224" s="64"/>
      <c r="C224" s="64"/>
      <c r="D224" s="65"/>
      <c r="E224" s="65"/>
      <c r="F224" s="65"/>
      <c r="G224" s="65"/>
      <c r="H224" s="65"/>
      <c r="I224" s="66"/>
      <c r="J224" s="66"/>
      <c r="K224" s="67"/>
      <c r="L224" s="67"/>
      <c r="M224" s="67"/>
      <c r="N224" s="67"/>
      <c r="O224" s="67"/>
      <c r="P224" s="66"/>
      <c r="Q224" s="67"/>
      <c r="R224" s="67"/>
      <c r="S224" s="67"/>
      <c r="T224" s="67"/>
      <c r="U224" s="67"/>
      <c r="V224" s="66"/>
      <c r="W224" s="66"/>
      <c r="X224" s="66"/>
      <c r="Y224" s="66"/>
      <c r="Z224" s="66"/>
    </row>
    <row r="225" ht="12.75" customHeight="1">
      <c r="A225" s="64"/>
      <c r="B225" s="64"/>
      <c r="C225" s="64"/>
      <c r="D225" s="65"/>
      <c r="E225" s="65"/>
      <c r="F225" s="65"/>
      <c r="G225" s="65"/>
      <c r="H225" s="65"/>
      <c r="I225" s="66"/>
      <c r="J225" s="66"/>
      <c r="K225" s="67"/>
      <c r="L225" s="67"/>
      <c r="M225" s="67"/>
      <c r="N225" s="67"/>
      <c r="O225" s="67"/>
      <c r="P225" s="66"/>
      <c r="Q225" s="67"/>
      <c r="R225" s="67"/>
      <c r="S225" s="67"/>
      <c r="T225" s="67"/>
      <c r="U225" s="67"/>
      <c r="V225" s="66"/>
      <c r="W225" s="66"/>
      <c r="X225" s="66"/>
      <c r="Y225" s="66"/>
      <c r="Z225" s="66"/>
    </row>
    <row r="226" ht="12.75" customHeight="1">
      <c r="A226" s="64"/>
      <c r="B226" s="64"/>
      <c r="C226" s="64"/>
      <c r="D226" s="65"/>
      <c r="E226" s="65"/>
      <c r="F226" s="65"/>
      <c r="G226" s="65"/>
      <c r="H226" s="65"/>
      <c r="I226" s="66"/>
      <c r="J226" s="66"/>
      <c r="K226" s="67"/>
      <c r="L226" s="67"/>
      <c r="M226" s="67"/>
      <c r="N226" s="67"/>
      <c r="O226" s="67"/>
      <c r="P226" s="66"/>
      <c r="Q226" s="67"/>
      <c r="R226" s="67"/>
      <c r="S226" s="67"/>
      <c r="T226" s="67"/>
      <c r="U226" s="67"/>
      <c r="V226" s="66"/>
      <c r="W226" s="66"/>
      <c r="X226" s="66"/>
      <c r="Y226" s="66"/>
      <c r="Z226" s="66"/>
    </row>
    <row r="227" ht="12.75" customHeight="1">
      <c r="A227" s="64"/>
      <c r="B227" s="64"/>
      <c r="C227" s="64"/>
      <c r="D227" s="65"/>
      <c r="E227" s="65"/>
      <c r="F227" s="65"/>
      <c r="G227" s="65"/>
      <c r="H227" s="65"/>
      <c r="I227" s="66"/>
      <c r="J227" s="66"/>
      <c r="K227" s="67"/>
      <c r="L227" s="67"/>
      <c r="M227" s="67"/>
      <c r="N227" s="67"/>
      <c r="O227" s="67"/>
      <c r="P227" s="66"/>
      <c r="Q227" s="67"/>
      <c r="R227" s="67"/>
      <c r="S227" s="67"/>
      <c r="T227" s="67"/>
      <c r="U227" s="67"/>
      <c r="V227" s="66"/>
      <c r="W227" s="66"/>
      <c r="X227" s="66"/>
      <c r="Y227" s="66"/>
      <c r="Z227" s="66"/>
    </row>
    <row r="228" ht="12.75" customHeight="1">
      <c r="A228" s="64"/>
      <c r="B228" s="64"/>
      <c r="C228" s="64"/>
      <c r="D228" s="65"/>
      <c r="E228" s="65"/>
      <c r="F228" s="65"/>
      <c r="G228" s="65"/>
      <c r="H228" s="65"/>
      <c r="I228" s="66"/>
      <c r="J228" s="66"/>
      <c r="K228" s="67"/>
      <c r="L228" s="67"/>
      <c r="M228" s="67"/>
      <c r="N228" s="67"/>
      <c r="O228" s="67"/>
      <c r="P228" s="66"/>
      <c r="Q228" s="67"/>
      <c r="R228" s="67"/>
      <c r="S228" s="67"/>
      <c r="T228" s="67"/>
      <c r="U228" s="67"/>
      <c r="V228" s="66"/>
      <c r="W228" s="66"/>
      <c r="X228" s="66"/>
      <c r="Y228" s="66"/>
      <c r="Z228" s="66"/>
    </row>
    <row r="229" ht="12.75" customHeight="1">
      <c r="A229" s="64"/>
      <c r="B229" s="64"/>
      <c r="C229" s="64"/>
      <c r="D229" s="65"/>
      <c r="E229" s="65"/>
      <c r="F229" s="65"/>
      <c r="G229" s="65"/>
      <c r="H229" s="65"/>
      <c r="I229" s="66"/>
      <c r="J229" s="66"/>
      <c r="K229" s="67"/>
      <c r="L229" s="67"/>
      <c r="M229" s="67"/>
      <c r="N229" s="67"/>
      <c r="O229" s="67"/>
      <c r="P229" s="66"/>
      <c r="Q229" s="67"/>
      <c r="R229" s="67"/>
      <c r="S229" s="67"/>
      <c r="T229" s="67"/>
      <c r="U229" s="67"/>
      <c r="V229" s="66"/>
      <c r="W229" s="66"/>
      <c r="X229" s="66"/>
      <c r="Y229" s="66"/>
      <c r="Z229" s="66"/>
    </row>
    <row r="230" ht="12.75" customHeight="1">
      <c r="A230" s="64"/>
      <c r="B230" s="64"/>
      <c r="C230" s="64"/>
      <c r="D230" s="65"/>
      <c r="E230" s="65"/>
      <c r="F230" s="65"/>
      <c r="G230" s="65"/>
      <c r="H230" s="65"/>
      <c r="I230" s="66"/>
      <c r="J230" s="66"/>
      <c r="K230" s="67"/>
      <c r="L230" s="67"/>
      <c r="M230" s="67"/>
      <c r="N230" s="67"/>
      <c r="O230" s="67"/>
      <c r="P230" s="66"/>
      <c r="Q230" s="67"/>
      <c r="R230" s="67"/>
      <c r="S230" s="67"/>
      <c r="T230" s="67"/>
      <c r="U230" s="67"/>
      <c r="V230" s="66"/>
      <c r="W230" s="66"/>
      <c r="X230" s="66"/>
      <c r="Y230" s="66"/>
      <c r="Z230" s="66"/>
    </row>
    <row r="231" ht="12.75" customHeight="1">
      <c r="A231" s="64"/>
      <c r="B231" s="64"/>
      <c r="C231" s="64"/>
      <c r="D231" s="65"/>
      <c r="E231" s="65"/>
      <c r="F231" s="65"/>
      <c r="G231" s="65"/>
      <c r="H231" s="65"/>
      <c r="I231" s="66"/>
      <c r="J231" s="66"/>
      <c r="K231" s="67"/>
      <c r="L231" s="67"/>
      <c r="M231" s="67"/>
      <c r="N231" s="67"/>
      <c r="O231" s="67"/>
      <c r="P231" s="66"/>
      <c r="Q231" s="67"/>
      <c r="R231" s="67"/>
      <c r="S231" s="67"/>
      <c r="T231" s="67"/>
      <c r="U231" s="67"/>
      <c r="V231" s="66"/>
      <c r="W231" s="66"/>
      <c r="X231" s="66"/>
      <c r="Y231" s="66"/>
      <c r="Z231" s="66"/>
    </row>
    <row r="232" ht="12.75" customHeight="1">
      <c r="A232" s="64"/>
      <c r="B232" s="64"/>
      <c r="C232" s="64"/>
      <c r="D232" s="65"/>
      <c r="E232" s="65"/>
      <c r="F232" s="65"/>
      <c r="G232" s="65"/>
      <c r="H232" s="65"/>
      <c r="I232" s="66"/>
      <c r="J232" s="66"/>
      <c r="K232" s="67"/>
      <c r="L232" s="67"/>
      <c r="M232" s="67"/>
      <c r="N232" s="67"/>
      <c r="O232" s="67"/>
      <c r="P232" s="66"/>
      <c r="Q232" s="67"/>
      <c r="R232" s="67"/>
      <c r="S232" s="67"/>
      <c r="T232" s="67"/>
      <c r="U232" s="67"/>
      <c r="V232" s="66"/>
      <c r="W232" s="66"/>
      <c r="X232" s="66"/>
      <c r="Y232" s="66"/>
      <c r="Z232" s="66"/>
    </row>
    <row r="233" ht="12.75" customHeight="1">
      <c r="A233" s="64"/>
      <c r="B233" s="64"/>
      <c r="C233" s="64"/>
      <c r="D233" s="65"/>
      <c r="E233" s="65"/>
      <c r="F233" s="65"/>
      <c r="G233" s="65"/>
      <c r="H233" s="65"/>
      <c r="I233" s="66"/>
      <c r="J233" s="66"/>
      <c r="K233" s="67"/>
      <c r="L233" s="67"/>
      <c r="M233" s="67"/>
      <c r="N233" s="67"/>
      <c r="O233" s="67"/>
      <c r="P233" s="66"/>
      <c r="Q233" s="67"/>
      <c r="R233" s="67"/>
      <c r="S233" s="67"/>
      <c r="T233" s="67"/>
      <c r="U233" s="67"/>
      <c r="V233" s="66"/>
      <c r="W233" s="66"/>
      <c r="X233" s="66"/>
      <c r="Y233" s="66"/>
      <c r="Z233" s="66"/>
    </row>
    <row r="234" ht="12.75" customHeight="1">
      <c r="A234" s="64"/>
      <c r="B234" s="64"/>
      <c r="C234" s="64"/>
      <c r="D234" s="65"/>
      <c r="E234" s="65"/>
      <c r="F234" s="65"/>
      <c r="G234" s="65"/>
      <c r="H234" s="65"/>
      <c r="I234" s="66"/>
      <c r="J234" s="66"/>
      <c r="K234" s="67"/>
      <c r="L234" s="67"/>
      <c r="M234" s="67"/>
      <c r="N234" s="67"/>
      <c r="O234" s="67"/>
      <c r="P234" s="66"/>
      <c r="Q234" s="67"/>
      <c r="R234" s="67"/>
      <c r="S234" s="67"/>
      <c r="T234" s="67"/>
      <c r="U234" s="67"/>
      <c r="V234" s="66"/>
      <c r="W234" s="66"/>
      <c r="X234" s="66"/>
      <c r="Y234" s="66"/>
      <c r="Z234" s="66"/>
    </row>
    <row r="235" ht="12.75" customHeight="1">
      <c r="A235" s="64"/>
      <c r="B235" s="64"/>
      <c r="C235" s="64"/>
      <c r="D235" s="65"/>
      <c r="E235" s="65"/>
      <c r="F235" s="65"/>
      <c r="G235" s="65"/>
      <c r="H235" s="65"/>
      <c r="I235" s="66"/>
      <c r="J235" s="66"/>
      <c r="K235" s="67"/>
      <c r="L235" s="67"/>
      <c r="M235" s="67"/>
      <c r="N235" s="67"/>
      <c r="O235" s="67"/>
      <c r="P235" s="66"/>
      <c r="Q235" s="67"/>
      <c r="R235" s="67"/>
      <c r="S235" s="67"/>
      <c r="T235" s="67"/>
      <c r="U235" s="67"/>
      <c r="V235" s="66"/>
      <c r="W235" s="66"/>
      <c r="X235" s="66"/>
      <c r="Y235" s="66"/>
      <c r="Z235" s="66"/>
    </row>
    <row r="236" ht="12.75" customHeight="1">
      <c r="A236" s="64"/>
      <c r="B236" s="64"/>
      <c r="C236" s="64"/>
      <c r="D236" s="65"/>
      <c r="E236" s="65"/>
      <c r="F236" s="65"/>
      <c r="G236" s="65"/>
      <c r="H236" s="65"/>
      <c r="I236" s="66"/>
      <c r="J236" s="66"/>
      <c r="K236" s="67"/>
      <c r="L236" s="67"/>
      <c r="M236" s="67"/>
      <c r="N236" s="67"/>
      <c r="O236" s="67"/>
      <c r="P236" s="66"/>
      <c r="Q236" s="67"/>
      <c r="R236" s="67"/>
      <c r="S236" s="67"/>
      <c r="T236" s="67"/>
      <c r="U236" s="67"/>
      <c r="V236" s="66"/>
      <c r="W236" s="66"/>
      <c r="X236" s="66"/>
      <c r="Y236" s="66"/>
      <c r="Z236" s="66"/>
    </row>
    <row r="237" ht="12.75" customHeight="1">
      <c r="A237" s="64"/>
      <c r="B237" s="64"/>
      <c r="C237" s="64"/>
      <c r="D237" s="65"/>
      <c r="E237" s="65"/>
      <c r="F237" s="65"/>
      <c r="G237" s="65"/>
      <c r="H237" s="65"/>
      <c r="I237" s="66"/>
      <c r="J237" s="66"/>
      <c r="K237" s="67"/>
      <c r="L237" s="67"/>
      <c r="M237" s="67"/>
      <c r="N237" s="67"/>
      <c r="O237" s="67"/>
      <c r="P237" s="66"/>
      <c r="Q237" s="67"/>
      <c r="R237" s="67"/>
      <c r="S237" s="67"/>
      <c r="T237" s="67"/>
      <c r="U237" s="67"/>
      <c r="V237" s="66"/>
      <c r="W237" s="66"/>
      <c r="X237" s="66"/>
      <c r="Y237" s="66"/>
      <c r="Z237" s="66"/>
    </row>
    <row r="238" ht="12.75" customHeight="1">
      <c r="A238" s="64"/>
      <c r="B238" s="64"/>
      <c r="C238" s="64"/>
      <c r="D238" s="65"/>
      <c r="E238" s="65"/>
      <c r="F238" s="65"/>
      <c r="G238" s="65"/>
      <c r="H238" s="65"/>
      <c r="I238" s="66"/>
      <c r="J238" s="66"/>
      <c r="K238" s="67"/>
      <c r="L238" s="67"/>
      <c r="M238" s="67"/>
      <c r="N238" s="67"/>
      <c r="O238" s="67"/>
      <c r="P238" s="66"/>
      <c r="Q238" s="67"/>
      <c r="R238" s="67"/>
      <c r="S238" s="67"/>
      <c r="T238" s="67"/>
      <c r="U238" s="67"/>
      <c r="V238" s="66"/>
      <c r="W238" s="66"/>
      <c r="X238" s="66"/>
      <c r="Y238" s="66"/>
      <c r="Z238" s="66"/>
    </row>
    <row r="239" ht="12.75" customHeight="1">
      <c r="A239" s="64"/>
      <c r="B239" s="64"/>
      <c r="C239" s="64"/>
      <c r="D239" s="65"/>
      <c r="E239" s="65"/>
      <c r="F239" s="65"/>
      <c r="G239" s="65"/>
      <c r="H239" s="65"/>
      <c r="I239" s="66"/>
      <c r="J239" s="66"/>
      <c r="K239" s="67"/>
      <c r="L239" s="67"/>
      <c r="M239" s="67"/>
      <c r="N239" s="67"/>
      <c r="O239" s="67"/>
      <c r="P239" s="66"/>
      <c r="Q239" s="67"/>
      <c r="R239" s="67"/>
      <c r="S239" s="67"/>
      <c r="T239" s="67"/>
      <c r="U239" s="67"/>
      <c r="V239" s="66"/>
      <c r="W239" s="66"/>
      <c r="X239" s="66"/>
      <c r="Y239" s="66"/>
      <c r="Z239" s="66"/>
    </row>
    <row r="240" ht="12.75" customHeight="1">
      <c r="A240" s="64"/>
      <c r="B240" s="64"/>
      <c r="C240" s="64"/>
      <c r="D240" s="65"/>
      <c r="E240" s="65"/>
      <c r="F240" s="65"/>
      <c r="G240" s="65"/>
      <c r="H240" s="65"/>
      <c r="I240" s="66"/>
      <c r="J240" s="66"/>
      <c r="K240" s="67"/>
      <c r="L240" s="67"/>
      <c r="M240" s="67"/>
      <c r="N240" s="67"/>
      <c r="O240" s="67"/>
      <c r="P240" s="66"/>
      <c r="Q240" s="67"/>
      <c r="R240" s="67"/>
      <c r="S240" s="67"/>
      <c r="T240" s="67"/>
      <c r="U240" s="67"/>
      <c r="V240" s="66"/>
      <c r="W240" s="66"/>
      <c r="X240" s="66"/>
      <c r="Y240" s="66"/>
      <c r="Z240" s="66"/>
    </row>
    <row r="241" ht="12.75" customHeight="1">
      <c r="A241" s="64"/>
      <c r="B241" s="64"/>
      <c r="C241" s="64"/>
      <c r="D241" s="65"/>
      <c r="E241" s="65"/>
      <c r="F241" s="65"/>
      <c r="G241" s="65"/>
      <c r="H241" s="65"/>
      <c r="I241" s="66"/>
      <c r="J241" s="66"/>
      <c r="K241" s="67"/>
      <c r="L241" s="67"/>
      <c r="M241" s="67"/>
      <c r="N241" s="67"/>
      <c r="O241" s="67"/>
      <c r="P241" s="66"/>
      <c r="Q241" s="67"/>
      <c r="R241" s="67"/>
      <c r="S241" s="67"/>
      <c r="T241" s="67"/>
      <c r="U241" s="67"/>
      <c r="V241" s="66"/>
      <c r="W241" s="66"/>
      <c r="X241" s="66"/>
      <c r="Y241" s="66"/>
      <c r="Z241" s="66"/>
    </row>
    <row r="242" ht="12.75" customHeight="1">
      <c r="A242" s="64"/>
      <c r="B242" s="64"/>
      <c r="C242" s="64"/>
      <c r="D242" s="65"/>
      <c r="E242" s="65"/>
      <c r="F242" s="65"/>
      <c r="G242" s="65"/>
      <c r="H242" s="65"/>
      <c r="I242" s="66"/>
      <c r="J242" s="66"/>
      <c r="K242" s="67"/>
      <c r="L242" s="67"/>
      <c r="M242" s="67"/>
      <c r="N242" s="67"/>
      <c r="O242" s="67"/>
      <c r="P242" s="66"/>
      <c r="Q242" s="67"/>
      <c r="R242" s="67"/>
      <c r="S242" s="67"/>
      <c r="T242" s="67"/>
      <c r="U242" s="67"/>
      <c r="V242" s="66"/>
      <c r="W242" s="66"/>
      <c r="X242" s="66"/>
      <c r="Y242" s="66"/>
      <c r="Z242" s="66"/>
    </row>
    <row r="243" ht="12.75" customHeight="1">
      <c r="A243" s="64"/>
      <c r="B243" s="64"/>
      <c r="C243" s="64"/>
      <c r="D243" s="65"/>
      <c r="E243" s="65"/>
      <c r="F243" s="65"/>
      <c r="G243" s="65"/>
      <c r="H243" s="65"/>
      <c r="I243" s="66"/>
      <c r="J243" s="66"/>
      <c r="K243" s="67"/>
      <c r="L243" s="67"/>
      <c r="M243" s="67"/>
      <c r="N243" s="67"/>
      <c r="O243" s="67"/>
      <c r="P243" s="66"/>
      <c r="Q243" s="67"/>
      <c r="R243" s="67"/>
      <c r="S243" s="67"/>
      <c r="T243" s="67"/>
      <c r="U243" s="67"/>
      <c r="V243" s="66"/>
      <c r="W243" s="66"/>
      <c r="X243" s="66"/>
      <c r="Y243" s="66"/>
      <c r="Z243" s="66"/>
    </row>
    <row r="244" ht="12.75" customHeight="1">
      <c r="A244" s="64"/>
      <c r="B244" s="64"/>
      <c r="C244" s="64"/>
      <c r="D244" s="65"/>
      <c r="E244" s="65"/>
      <c r="F244" s="65"/>
      <c r="G244" s="65"/>
      <c r="H244" s="65"/>
      <c r="I244" s="66"/>
      <c r="J244" s="66"/>
      <c r="K244" s="67"/>
      <c r="L244" s="67"/>
      <c r="M244" s="67"/>
      <c r="N244" s="67"/>
      <c r="O244" s="67"/>
      <c r="P244" s="66"/>
      <c r="Q244" s="67"/>
      <c r="R244" s="67"/>
      <c r="S244" s="67"/>
      <c r="T244" s="67"/>
      <c r="U244" s="67"/>
      <c r="V244" s="66"/>
      <c r="W244" s="66"/>
      <c r="X244" s="66"/>
      <c r="Y244" s="66"/>
      <c r="Z244" s="66"/>
    </row>
    <row r="245" ht="12.75" customHeight="1">
      <c r="A245" s="64"/>
      <c r="B245" s="64"/>
      <c r="C245" s="64"/>
      <c r="D245" s="65"/>
      <c r="E245" s="65"/>
      <c r="F245" s="65"/>
      <c r="G245" s="65"/>
      <c r="H245" s="65"/>
      <c r="I245" s="66"/>
      <c r="J245" s="66"/>
      <c r="K245" s="67"/>
      <c r="L245" s="67"/>
      <c r="M245" s="67"/>
      <c r="N245" s="67"/>
      <c r="O245" s="67"/>
      <c r="P245" s="66"/>
      <c r="Q245" s="67"/>
      <c r="R245" s="67"/>
      <c r="S245" s="67"/>
      <c r="T245" s="67"/>
      <c r="U245" s="67"/>
      <c r="V245" s="66"/>
      <c r="W245" s="66"/>
      <c r="X245" s="66"/>
      <c r="Y245" s="66"/>
      <c r="Z245" s="66"/>
    </row>
    <row r="246" ht="12.75" customHeight="1">
      <c r="A246" s="64"/>
      <c r="B246" s="64"/>
      <c r="C246" s="64"/>
      <c r="D246" s="65"/>
      <c r="E246" s="65"/>
      <c r="F246" s="65"/>
      <c r="G246" s="65"/>
      <c r="H246" s="65"/>
      <c r="I246" s="66"/>
      <c r="J246" s="66"/>
      <c r="K246" s="67"/>
      <c r="L246" s="67"/>
      <c r="M246" s="67"/>
      <c r="N246" s="67"/>
      <c r="O246" s="67"/>
      <c r="P246" s="66"/>
      <c r="Q246" s="67"/>
      <c r="R246" s="67"/>
      <c r="S246" s="67"/>
      <c r="T246" s="67"/>
      <c r="U246" s="67"/>
      <c r="V246" s="66"/>
      <c r="W246" s="66"/>
      <c r="X246" s="66"/>
      <c r="Y246" s="66"/>
      <c r="Z246" s="66"/>
    </row>
    <row r="247" ht="12.75" customHeight="1">
      <c r="A247" s="64"/>
      <c r="B247" s="64"/>
      <c r="C247" s="64"/>
      <c r="D247" s="65"/>
      <c r="E247" s="65"/>
      <c r="F247" s="65"/>
      <c r="G247" s="65"/>
      <c r="H247" s="65"/>
      <c r="I247" s="66"/>
      <c r="J247" s="66"/>
      <c r="K247" s="67"/>
      <c r="L247" s="67"/>
      <c r="M247" s="67"/>
      <c r="N247" s="67"/>
      <c r="O247" s="67"/>
      <c r="P247" s="66"/>
      <c r="Q247" s="67"/>
      <c r="R247" s="67"/>
      <c r="S247" s="67"/>
      <c r="T247" s="67"/>
      <c r="U247" s="67"/>
      <c r="V247" s="66"/>
      <c r="W247" s="66"/>
      <c r="X247" s="66"/>
      <c r="Y247" s="66"/>
      <c r="Z247" s="66"/>
    </row>
    <row r="248" ht="12.75" customHeight="1">
      <c r="A248" s="64"/>
      <c r="B248" s="64"/>
      <c r="C248" s="64"/>
      <c r="D248" s="65"/>
      <c r="E248" s="65"/>
      <c r="F248" s="65"/>
      <c r="G248" s="65"/>
      <c r="H248" s="65"/>
      <c r="I248" s="66"/>
      <c r="J248" s="66"/>
      <c r="K248" s="67"/>
      <c r="L248" s="67"/>
      <c r="M248" s="67"/>
      <c r="N248" s="67"/>
      <c r="O248" s="67"/>
      <c r="P248" s="66"/>
      <c r="Q248" s="67"/>
      <c r="R248" s="67"/>
      <c r="S248" s="67"/>
      <c r="T248" s="67"/>
      <c r="U248" s="67"/>
      <c r="V248" s="66"/>
      <c r="W248" s="66"/>
      <c r="X248" s="66"/>
      <c r="Y248" s="66"/>
      <c r="Z248" s="66"/>
    </row>
    <row r="249" ht="12.75" customHeight="1">
      <c r="A249" s="64"/>
      <c r="B249" s="64"/>
      <c r="C249" s="64"/>
      <c r="D249" s="65"/>
      <c r="E249" s="65"/>
      <c r="F249" s="65"/>
      <c r="G249" s="65"/>
      <c r="H249" s="65"/>
      <c r="I249" s="66"/>
      <c r="J249" s="66"/>
      <c r="K249" s="67"/>
      <c r="L249" s="67"/>
      <c r="M249" s="67"/>
      <c r="N249" s="67"/>
      <c r="O249" s="67"/>
      <c r="P249" s="66"/>
      <c r="Q249" s="67"/>
      <c r="R249" s="67"/>
      <c r="S249" s="67"/>
      <c r="T249" s="67"/>
      <c r="U249" s="67"/>
      <c r="V249" s="66"/>
      <c r="W249" s="66"/>
      <c r="X249" s="66"/>
      <c r="Y249" s="66"/>
      <c r="Z249" s="66"/>
    </row>
    <row r="250" ht="12.75" customHeight="1">
      <c r="A250" s="64"/>
      <c r="B250" s="64"/>
      <c r="C250" s="64"/>
      <c r="D250" s="65"/>
      <c r="E250" s="65"/>
      <c r="F250" s="65"/>
      <c r="G250" s="65"/>
      <c r="H250" s="65"/>
      <c r="I250" s="66"/>
      <c r="J250" s="66"/>
      <c r="K250" s="67"/>
      <c r="L250" s="67"/>
      <c r="M250" s="67"/>
      <c r="N250" s="67"/>
      <c r="O250" s="67"/>
      <c r="P250" s="66"/>
      <c r="Q250" s="67"/>
      <c r="R250" s="67"/>
      <c r="S250" s="67"/>
      <c r="T250" s="67"/>
      <c r="U250" s="67"/>
      <c r="V250" s="66"/>
      <c r="W250" s="66"/>
      <c r="X250" s="66"/>
      <c r="Y250" s="66"/>
      <c r="Z250" s="66"/>
    </row>
    <row r="251" ht="12.75" customHeight="1">
      <c r="A251" s="64"/>
      <c r="B251" s="64"/>
      <c r="C251" s="64"/>
      <c r="D251" s="65"/>
      <c r="E251" s="65"/>
      <c r="F251" s="65"/>
      <c r="G251" s="65"/>
      <c r="H251" s="65"/>
      <c r="I251" s="66"/>
      <c r="J251" s="66"/>
      <c r="K251" s="67"/>
      <c r="L251" s="67"/>
      <c r="M251" s="67"/>
      <c r="N251" s="67"/>
      <c r="O251" s="67"/>
      <c r="P251" s="66"/>
      <c r="Q251" s="67"/>
      <c r="R251" s="67"/>
      <c r="S251" s="67"/>
      <c r="T251" s="67"/>
      <c r="U251" s="67"/>
      <c r="V251" s="66"/>
      <c r="W251" s="66"/>
      <c r="X251" s="66"/>
      <c r="Y251" s="66"/>
      <c r="Z251" s="66"/>
    </row>
    <row r="252" ht="12.75" customHeight="1">
      <c r="A252" s="64"/>
      <c r="B252" s="64"/>
      <c r="C252" s="64"/>
      <c r="D252" s="65"/>
      <c r="E252" s="65"/>
      <c r="F252" s="65"/>
      <c r="G252" s="65"/>
      <c r="H252" s="65"/>
      <c r="I252" s="66"/>
      <c r="J252" s="66"/>
      <c r="K252" s="67"/>
      <c r="L252" s="67"/>
      <c r="M252" s="67"/>
      <c r="N252" s="67"/>
      <c r="O252" s="67"/>
      <c r="P252" s="66"/>
      <c r="Q252" s="67"/>
      <c r="R252" s="67"/>
      <c r="S252" s="67"/>
      <c r="T252" s="67"/>
      <c r="U252" s="67"/>
      <c r="V252" s="66"/>
      <c r="W252" s="66"/>
      <c r="X252" s="66"/>
      <c r="Y252" s="66"/>
      <c r="Z252" s="66"/>
    </row>
    <row r="253" ht="12.75" customHeight="1">
      <c r="A253" s="64"/>
      <c r="B253" s="64"/>
      <c r="C253" s="64"/>
      <c r="D253" s="65"/>
      <c r="E253" s="65"/>
      <c r="F253" s="65"/>
      <c r="G253" s="65"/>
      <c r="H253" s="65"/>
      <c r="I253" s="66"/>
      <c r="J253" s="66"/>
      <c r="K253" s="67"/>
      <c r="L253" s="67"/>
      <c r="M253" s="67"/>
      <c r="N253" s="67"/>
      <c r="O253" s="67"/>
      <c r="P253" s="66"/>
      <c r="Q253" s="67"/>
      <c r="R253" s="67"/>
      <c r="S253" s="67"/>
      <c r="T253" s="67"/>
      <c r="U253" s="67"/>
      <c r="V253" s="66"/>
      <c r="W253" s="66"/>
      <c r="X253" s="66"/>
      <c r="Y253" s="66"/>
      <c r="Z253" s="66"/>
    </row>
    <row r="254" ht="12.75" customHeight="1">
      <c r="A254" s="64"/>
      <c r="B254" s="64"/>
      <c r="C254" s="64"/>
      <c r="D254" s="65"/>
      <c r="E254" s="65"/>
      <c r="F254" s="65"/>
      <c r="G254" s="65"/>
      <c r="H254" s="65"/>
      <c r="I254" s="66"/>
      <c r="J254" s="66"/>
      <c r="K254" s="67"/>
      <c r="L254" s="67"/>
      <c r="M254" s="67"/>
      <c r="N254" s="67"/>
      <c r="O254" s="67"/>
      <c r="P254" s="66"/>
      <c r="Q254" s="67"/>
      <c r="R254" s="67"/>
      <c r="S254" s="67"/>
      <c r="T254" s="67"/>
      <c r="U254" s="67"/>
      <c r="V254" s="66"/>
      <c r="W254" s="66"/>
      <c r="X254" s="66"/>
      <c r="Y254" s="66"/>
      <c r="Z254" s="66"/>
    </row>
    <row r="255" ht="12.75" customHeight="1">
      <c r="A255" s="64"/>
      <c r="B255" s="64"/>
      <c r="C255" s="64"/>
      <c r="D255" s="65"/>
      <c r="E255" s="65"/>
      <c r="F255" s="65"/>
      <c r="G255" s="65"/>
      <c r="H255" s="65"/>
      <c r="I255" s="66"/>
      <c r="J255" s="66"/>
      <c r="K255" s="67"/>
      <c r="L255" s="67"/>
      <c r="M255" s="67"/>
      <c r="N255" s="67"/>
      <c r="O255" s="67"/>
      <c r="P255" s="66"/>
      <c r="Q255" s="67"/>
      <c r="R255" s="67"/>
      <c r="S255" s="67"/>
      <c r="T255" s="67"/>
      <c r="U255" s="67"/>
      <c r="V255" s="66"/>
      <c r="W255" s="66"/>
      <c r="X255" s="66"/>
      <c r="Y255" s="66"/>
      <c r="Z255" s="66"/>
    </row>
    <row r="256" ht="12.75" customHeight="1">
      <c r="A256" s="64"/>
      <c r="B256" s="64"/>
      <c r="C256" s="64"/>
      <c r="D256" s="65"/>
      <c r="E256" s="65"/>
      <c r="F256" s="65"/>
      <c r="G256" s="65"/>
      <c r="H256" s="65"/>
      <c r="I256" s="66"/>
      <c r="J256" s="66"/>
      <c r="K256" s="67"/>
      <c r="L256" s="67"/>
      <c r="M256" s="67"/>
      <c r="N256" s="67"/>
      <c r="O256" s="67"/>
      <c r="P256" s="66"/>
      <c r="Q256" s="67"/>
      <c r="R256" s="67"/>
      <c r="S256" s="67"/>
      <c r="T256" s="67"/>
      <c r="U256" s="67"/>
      <c r="V256" s="66"/>
      <c r="W256" s="66"/>
      <c r="X256" s="66"/>
      <c r="Y256" s="66"/>
      <c r="Z256" s="66"/>
    </row>
    <row r="257" ht="12.75" customHeight="1">
      <c r="A257" s="64"/>
      <c r="B257" s="64"/>
      <c r="C257" s="64"/>
      <c r="D257" s="65"/>
      <c r="E257" s="65"/>
      <c r="F257" s="65"/>
      <c r="G257" s="65"/>
      <c r="H257" s="65"/>
      <c r="I257" s="66"/>
      <c r="J257" s="66"/>
      <c r="K257" s="67"/>
      <c r="L257" s="67"/>
      <c r="M257" s="67"/>
      <c r="N257" s="67"/>
      <c r="O257" s="67"/>
      <c r="P257" s="66"/>
      <c r="Q257" s="67"/>
      <c r="R257" s="67"/>
      <c r="S257" s="67"/>
      <c r="T257" s="67"/>
      <c r="U257" s="67"/>
      <c r="V257" s="66"/>
      <c r="W257" s="66"/>
      <c r="X257" s="66"/>
      <c r="Y257" s="66"/>
      <c r="Z257" s="66"/>
    </row>
    <row r="258" ht="12.75" customHeight="1">
      <c r="A258" s="64"/>
      <c r="B258" s="64"/>
      <c r="C258" s="64"/>
      <c r="D258" s="65"/>
      <c r="E258" s="65"/>
      <c r="F258" s="65"/>
      <c r="G258" s="65"/>
      <c r="H258" s="65"/>
      <c r="I258" s="66"/>
      <c r="J258" s="66"/>
      <c r="K258" s="67"/>
      <c r="L258" s="67"/>
      <c r="M258" s="67"/>
      <c r="N258" s="67"/>
      <c r="O258" s="67"/>
      <c r="P258" s="66"/>
      <c r="Q258" s="67"/>
      <c r="R258" s="67"/>
      <c r="S258" s="67"/>
      <c r="T258" s="67"/>
      <c r="U258" s="67"/>
      <c r="V258" s="66"/>
      <c r="W258" s="66"/>
      <c r="X258" s="66"/>
      <c r="Y258" s="66"/>
      <c r="Z258" s="66"/>
    </row>
    <row r="259" ht="12.75" customHeight="1">
      <c r="A259" s="64"/>
      <c r="B259" s="64"/>
      <c r="C259" s="64"/>
      <c r="D259" s="65"/>
      <c r="E259" s="65"/>
      <c r="F259" s="65"/>
      <c r="G259" s="65"/>
      <c r="H259" s="65"/>
      <c r="I259" s="66"/>
      <c r="J259" s="66"/>
      <c r="K259" s="67"/>
      <c r="L259" s="67"/>
      <c r="M259" s="67"/>
      <c r="N259" s="67"/>
      <c r="O259" s="67"/>
      <c r="P259" s="66"/>
      <c r="Q259" s="67"/>
      <c r="R259" s="67"/>
      <c r="S259" s="67"/>
      <c r="T259" s="67"/>
      <c r="U259" s="67"/>
      <c r="V259" s="66"/>
      <c r="W259" s="66"/>
      <c r="X259" s="66"/>
      <c r="Y259" s="66"/>
      <c r="Z259" s="66"/>
    </row>
    <row r="260" ht="12.75" customHeight="1">
      <c r="A260" s="64"/>
      <c r="B260" s="64"/>
      <c r="C260" s="64"/>
      <c r="D260" s="65"/>
      <c r="E260" s="65"/>
      <c r="F260" s="65"/>
      <c r="G260" s="65"/>
      <c r="H260" s="65"/>
      <c r="I260" s="66"/>
      <c r="J260" s="66"/>
      <c r="K260" s="67"/>
      <c r="L260" s="67"/>
      <c r="M260" s="67"/>
      <c r="N260" s="67"/>
      <c r="O260" s="67"/>
      <c r="P260" s="66"/>
      <c r="Q260" s="67"/>
      <c r="R260" s="67"/>
      <c r="S260" s="67"/>
      <c r="T260" s="67"/>
      <c r="U260" s="67"/>
      <c r="V260" s="66"/>
      <c r="W260" s="66"/>
      <c r="X260" s="66"/>
      <c r="Y260" s="66"/>
      <c r="Z260" s="66"/>
    </row>
    <row r="261" ht="12.75" customHeight="1">
      <c r="A261" s="64"/>
      <c r="B261" s="64"/>
      <c r="C261" s="64"/>
      <c r="D261" s="65"/>
      <c r="E261" s="65"/>
      <c r="F261" s="65"/>
      <c r="G261" s="65"/>
      <c r="H261" s="65"/>
      <c r="I261" s="66"/>
      <c r="J261" s="66"/>
      <c r="K261" s="67"/>
      <c r="L261" s="67"/>
      <c r="M261" s="67"/>
      <c r="N261" s="67"/>
      <c r="O261" s="67"/>
      <c r="P261" s="66"/>
      <c r="Q261" s="67"/>
      <c r="R261" s="67"/>
      <c r="S261" s="67"/>
      <c r="T261" s="67"/>
      <c r="U261" s="67"/>
      <c r="V261" s="66"/>
      <c r="W261" s="66"/>
      <c r="X261" s="66"/>
      <c r="Y261" s="66"/>
      <c r="Z261" s="66"/>
    </row>
    <row r="262" ht="12.75" customHeight="1">
      <c r="A262" s="64"/>
      <c r="B262" s="64"/>
      <c r="C262" s="64"/>
      <c r="D262" s="65"/>
      <c r="E262" s="65"/>
      <c r="F262" s="65"/>
      <c r="G262" s="65"/>
      <c r="H262" s="65"/>
      <c r="I262" s="66"/>
      <c r="J262" s="66"/>
      <c r="K262" s="67"/>
      <c r="L262" s="67"/>
      <c r="M262" s="67"/>
      <c r="N262" s="67"/>
      <c r="O262" s="67"/>
      <c r="P262" s="66"/>
      <c r="Q262" s="67"/>
      <c r="R262" s="67"/>
      <c r="S262" s="67"/>
      <c r="T262" s="67"/>
      <c r="U262" s="67"/>
      <c r="V262" s="66"/>
      <c r="W262" s="66"/>
      <c r="X262" s="66"/>
      <c r="Y262" s="66"/>
      <c r="Z262" s="66"/>
    </row>
    <row r="263" ht="12.75" customHeight="1">
      <c r="A263" s="64"/>
      <c r="B263" s="64"/>
      <c r="C263" s="64"/>
      <c r="D263" s="65"/>
      <c r="E263" s="65"/>
      <c r="F263" s="65"/>
      <c r="G263" s="65"/>
      <c r="H263" s="65"/>
      <c r="I263" s="66"/>
      <c r="J263" s="66"/>
      <c r="K263" s="67"/>
      <c r="L263" s="67"/>
      <c r="M263" s="67"/>
      <c r="N263" s="67"/>
      <c r="O263" s="67"/>
      <c r="P263" s="66"/>
      <c r="Q263" s="67"/>
      <c r="R263" s="67"/>
      <c r="S263" s="67"/>
      <c r="T263" s="67"/>
      <c r="U263" s="67"/>
      <c r="V263" s="66"/>
      <c r="W263" s="66"/>
      <c r="X263" s="66"/>
      <c r="Y263" s="66"/>
      <c r="Z263" s="66"/>
    </row>
    <row r="264" ht="12.75" customHeight="1">
      <c r="A264" s="64"/>
      <c r="B264" s="64"/>
      <c r="C264" s="64"/>
      <c r="D264" s="65"/>
      <c r="E264" s="65"/>
      <c r="F264" s="65"/>
      <c r="G264" s="65"/>
      <c r="H264" s="65"/>
      <c r="I264" s="66"/>
      <c r="J264" s="66"/>
      <c r="K264" s="67"/>
      <c r="L264" s="67"/>
      <c r="M264" s="67"/>
      <c r="N264" s="67"/>
      <c r="O264" s="67"/>
      <c r="P264" s="66"/>
      <c r="Q264" s="67"/>
      <c r="R264" s="67"/>
      <c r="S264" s="67"/>
      <c r="T264" s="67"/>
      <c r="U264" s="67"/>
      <c r="V264" s="66"/>
      <c r="W264" s="66"/>
      <c r="X264" s="66"/>
      <c r="Y264" s="66"/>
      <c r="Z264" s="66"/>
    </row>
    <row r="265" ht="12.75" customHeight="1">
      <c r="A265" s="64"/>
      <c r="B265" s="64"/>
      <c r="C265" s="64"/>
      <c r="D265" s="65"/>
      <c r="E265" s="65"/>
      <c r="F265" s="65"/>
      <c r="G265" s="65"/>
      <c r="H265" s="65"/>
      <c r="I265" s="66"/>
      <c r="J265" s="66"/>
      <c r="K265" s="67"/>
      <c r="L265" s="67"/>
      <c r="M265" s="67"/>
      <c r="N265" s="67"/>
      <c r="O265" s="67"/>
      <c r="P265" s="66"/>
      <c r="Q265" s="67"/>
      <c r="R265" s="67"/>
      <c r="S265" s="67"/>
      <c r="T265" s="67"/>
      <c r="U265" s="67"/>
      <c r="V265" s="66"/>
      <c r="W265" s="66"/>
      <c r="X265" s="66"/>
      <c r="Y265" s="66"/>
      <c r="Z265" s="66"/>
    </row>
    <row r="266" ht="12.75" customHeight="1">
      <c r="A266" s="64"/>
      <c r="B266" s="64"/>
      <c r="C266" s="64"/>
      <c r="D266" s="65"/>
      <c r="E266" s="65"/>
      <c r="F266" s="65"/>
      <c r="G266" s="65"/>
      <c r="H266" s="65"/>
      <c r="I266" s="66"/>
      <c r="J266" s="66"/>
      <c r="K266" s="67"/>
      <c r="L266" s="67"/>
      <c r="M266" s="67"/>
      <c r="N266" s="67"/>
      <c r="O266" s="67"/>
      <c r="P266" s="66"/>
      <c r="Q266" s="67"/>
      <c r="R266" s="67"/>
      <c r="S266" s="67"/>
      <c r="T266" s="67"/>
      <c r="U266" s="67"/>
      <c r="V266" s="66"/>
      <c r="W266" s="66"/>
      <c r="X266" s="66"/>
      <c r="Y266" s="66"/>
      <c r="Z266" s="66"/>
    </row>
    <row r="267" ht="12.75" customHeight="1">
      <c r="A267" s="64"/>
      <c r="B267" s="64"/>
      <c r="C267" s="64"/>
      <c r="D267" s="65"/>
      <c r="E267" s="65"/>
      <c r="F267" s="65"/>
      <c r="G267" s="65"/>
      <c r="H267" s="65"/>
      <c r="I267" s="66"/>
      <c r="J267" s="66"/>
      <c r="K267" s="67"/>
      <c r="L267" s="67"/>
      <c r="M267" s="67"/>
      <c r="N267" s="67"/>
      <c r="O267" s="67"/>
      <c r="P267" s="66"/>
      <c r="Q267" s="67"/>
      <c r="R267" s="67"/>
      <c r="S267" s="67"/>
      <c r="T267" s="67"/>
      <c r="U267" s="67"/>
      <c r="V267" s="66"/>
      <c r="W267" s="66"/>
      <c r="X267" s="66"/>
      <c r="Y267" s="66"/>
      <c r="Z267" s="66"/>
    </row>
    <row r="268" ht="12.75" customHeight="1">
      <c r="A268" s="64"/>
      <c r="B268" s="64"/>
      <c r="C268" s="64"/>
      <c r="D268" s="65"/>
      <c r="E268" s="65"/>
      <c r="F268" s="65"/>
      <c r="G268" s="65"/>
      <c r="H268" s="65"/>
      <c r="I268" s="66"/>
      <c r="J268" s="66"/>
      <c r="K268" s="67"/>
      <c r="L268" s="67"/>
      <c r="M268" s="67"/>
      <c r="N268" s="67"/>
      <c r="O268" s="67"/>
      <c r="P268" s="66"/>
      <c r="Q268" s="67"/>
      <c r="R268" s="67"/>
      <c r="S268" s="67"/>
      <c r="T268" s="67"/>
      <c r="U268" s="67"/>
      <c r="V268" s="66"/>
      <c r="W268" s="66"/>
      <c r="X268" s="66"/>
      <c r="Y268" s="66"/>
      <c r="Z268" s="66"/>
    </row>
    <row r="269" ht="12.75" customHeight="1">
      <c r="A269" s="64"/>
      <c r="B269" s="64"/>
      <c r="C269" s="64"/>
      <c r="D269" s="65"/>
      <c r="E269" s="65"/>
      <c r="F269" s="65"/>
      <c r="G269" s="65"/>
      <c r="H269" s="65"/>
      <c r="I269" s="66"/>
      <c r="J269" s="66"/>
      <c r="K269" s="67"/>
      <c r="L269" s="67"/>
      <c r="M269" s="67"/>
      <c r="N269" s="67"/>
      <c r="O269" s="67"/>
      <c r="P269" s="66"/>
      <c r="Q269" s="67"/>
      <c r="R269" s="67"/>
      <c r="S269" s="67"/>
      <c r="T269" s="67"/>
      <c r="U269" s="67"/>
      <c r="V269" s="66"/>
      <c r="W269" s="66"/>
      <c r="X269" s="66"/>
      <c r="Y269" s="66"/>
      <c r="Z269" s="66"/>
    </row>
    <row r="270" ht="12.75" customHeight="1">
      <c r="A270" s="64"/>
      <c r="B270" s="64"/>
      <c r="C270" s="64"/>
      <c r="D270" s="65"/>
      <c r="E270" s="65"/>
      <c r="F270" s="65"/>
      <c r="G270" s="65"/>
      <c r="H270" s="65"/>
      <c r="I270" s="66"/>
      <c r="J270" s="66"/>
      <c r="K270" s="67"/>
      <c r="L270" s="67"/>
      <c r="M270" s="67"/>
      <c r="N270" s="67"/>
      <c r="O270" s="67"/>
      <c r="P270" s="66"/>
      <c r="Q270" s="67"/>
      <c r="R270" s="67"/>
      <c r="S270" s="67"/>
      <c r="T270" s="67"/>
      <c r="U270" s="67"/>
      <c r="V270" s="66"/>
      <c r="W270" s="66"/>
      <c r="X270" s="66"/>
      <c r="Y270" s="66"/>
      <c r="Z270" s="66"/>
    </row>
    <row r="271" ht="12.75" customHeight="1">
      <c r="A271" s="64"/>
      <c r="B271" s="64"/>
      <c r="C271" s="64"/>
      <c r="D271" s="65"/>
      <c r="E271" s="65"/>
      <c r="F271" s="65"/>
      <c r="G271" s="65"/>
      <c r="H271" s="65"/>
      <c r="I271" s="66"/>
      <c r="J271" s="66"/>
      <c r="K271" s="67"/>
      <c r="L271" s="67"/>
      <c r="M271" s="67"/>
      <c r="N271" s="67"/>
      <c r="O271" s="67"/>
      <c r="P271" s="66"/>
      <c r="Q271" s="67"/>
      <c r="R271" s="67"/>
      <c r="S271" s="67"/>
      <c r="T271" s="67"/>
      <c r="U271" s="67"/>
      <c r="V271" s="66"/>
      <c r="W271" s="66"/>
      <c r="X271" s="66"/>
      <c r="Y271" s="66"/>
      <c r="Z271" s="66"/>
    </row>
    <row r="272" ht="12.75" customHeight="1">
      <c r="A272" s="64"/>
      <c r="B272" s="64"/>
      <c r="C272" s="64"/>
      <c r="D272" s="65"/>
      <c r="E272" s="65"/>
      <c r="F272" s="65"/>
      <c r="G272" s="65"/>
      <c r="H272" s="65"/>
      <c r="I272" s="66"/>
      <c r="J272" s="66"/>
      <c r="K272" s="67"/>
      <c r="L272" s="67"/>
      <c r="M272" s="67"/>
      <c r="N272" s="67"/>
      <c r="O272" s="67"/>
      <c r="P272" s="66"/>
      <c r="Q272" s="67"/>
      <c r="R272" s="67"/>
      <c r="S272" s="67"/>
      <c r="T272" s="67"/>
      <c r="U272" s="67"/>
      <c r="V272" s="66"/>
      <c r="W272" s="66"/>
      <c r="X272" s="66"/>
      <c r="Y272" s="66"/>
      <c r="Z272" s="66"/>
    </row>
    <row r="273" ht="12.75" customHeight="1">
      <c r="A273" s="64"/>
      <c r="B273" s="64"/>
      <c r="C273" s="64"/>
      <c r="D273" s="65"/>
      <c r="E273" s="65"/>
      <c r="F273" s="65"/>
      <c r="G273" s="65"/>
      <c r="H273" s="65"/>
      <c r="I273" s="66"/>
      <c r="J273" s="66"/>
      <c r="K273" s="67"/>
      <c r="L273" s="67"/>
      <c r="M273" s="67"/>
      <c r="N273" s="67"/>
      <c r="O273" s="67"/>
      <c r="P273" s="66"/>
      <c r="Q273" s="67"/>
      <c r="R273" s="67"/>
      <c r="S273" s="67"/>
      <c r="T273" s="67"/>
      <c r="U273" s="67"/>
      <c r="V273" s="66"/>
      <c r="W273" s="66"/>
      <c r="X273" s="66"/>
      <c r="Y273" s="66"/>
      <c r="Z273" s="66"/>
    </row>
    <row r="274" ht="12.75" customHeight="1">
      <c r="A274" s="64"/>
      <c r="B274" s="64"/>
      <c r="C274" s="64"/>
      <c r="D274" s="65"/>
      <c r="E274" s="65"/>
      <c r="F274" s="65"/>
      <c r="G274" s="65"/>
      <c r="H274" s="65"/>
      <c r="I274" s="66"/>
      <c r="J274" s="66"/>
      <c r="K274" s="67"/>
      <c r="L274" s="67"/>
      <c r="M274" s="67"/>
      <c r="N274" s="67"/>
      <c r="O274" s="67"/>
      <c r="P274" s="66"/>
      <c r="Q274" s="67"/>
      <c r="R274" s="67"/>
      <c r="S274" s="67"/>
      <c r="T274" s="67"/>
      <c r="U274" s="67"/>
      <c r="V274" s="66"/>
      <c r="W274" s="66"/>
      <c r="X274" s="66"/>
      <c r="Y274" s="66"/>
      <c r="Z274" s="66"/>
    </row>
    <row r="275" ht="12.75" customHeight="1">
      <c r="A275" s="64"/>
      <c r="B275" s="64"/>
      <c r="C275" s="64"/>
      <c r="D275" s="65"/>
      <c r="E275" s="65"/>
      <c r="F275" s="65"/>
      <c r="G275" s="65"/>
      <c r="H275" s="65"/>
      <c r="I275" s="66"/>
      <c r="J275" s="66"/>
      <c r="K275" s="67"/>
      <c r="L275" s="67"/>
      <c r="M275" s="67"/>
      <c r="N275" s="67"/>
      <c r="O275" s="67"/>
      <c r="P275" s="66"/>
      <c r="Q275" s="67"/>
      <c r="R275" s="67"/>
      <c r="S275" s="67"/>
      <c r="T275" s="67"/>
      <c r="U275" s="67"/>
      <c r="V275" s="66"/>
      <c r="W275" s="66"/>
      <c r="X275" s="66"/>
      <c r="Y275" s="66"/>
      <c r="Z275" s="66"/>
    </row>
    <row r="276" ht="12.75" customHeight="1">
      <c r="A276" s="64"/>
      <c r="B276" s="64"/>
      <c r="C276" s="64"/>
      <c r="D276" s="65"/>
      <c r="E276" s="65"/>
      <c r="F276" s="65"/>
      <c r="G276" s="65"/>
      <c r="H276" s="65"/>
      <c r="I276" s="66"/>
      <c r="J276" s="66"/>
      <c r="K276" s="67"/>
      <c r="L276" s="67"/>
      <c r="M276" s="67"/>
      <c r="N276" s="67"/>
      <c r="O276" s="67"/>
      <c r="P276" s="66"/>
      <c r="Q276" s="67"/>
      <c r="R276" s="67"/>
      <c r="S276" s="67"/>
      <c r="T276" s="67"/>
      <c r="U276" s="67"/>
      <c r="V276" s="66"/>
      <c r="W276" s="66"/>
      <c r="X276" s="66"/>
      <c r="Y276" s="66"/>
      <c r="Z276" s="66"/>
    </row>
    <row r="277" ht="12.75" customHeight="1">
      <c r="A277" s="64"/>
      <c r="B277" s="64"/>
      <c r="C277" s="64"/>
      <c r="D277" s="65"/>
      <c r="E277" s="65"/>
      <c r="F277" s="65"/>
      <c r="G277" s="65"/>
      <c r="H277" s="65"/>
      <c r="I277" s="66"/>
      <c r="J277" s="66"/>
      <c r="K277" s="67"/>
      <c r="L277" s="67"/>
      <c r="M277" s="67"/>
      <c r="N277" s="67"/>
      <c r="O277" s="67"/>
      <c r="P277" s="66"/>
      <c r="Q277" s="67"/>
      <c r="R277" s="67"/>
      <c r="S277" s="67"/>
      <c r="T277" s="67"/>
      <c r="U277" s="67"/>
      <c r="V277" s="66"/>
      <c r="W277" s="66"/>
      <c r="X277" s="66"/>
      <c r="Y277" s="66"/>
      <c r="Z277" s="66"/>
    </row>
    <row r="278" ht="12.75" customHeight="1">
      <c r="A278" s="64"/>
      <c r="B278" s="64"/>
      <c r="C278" s="64"/>
      <c r="D278" s="65"/>
      <c r="E278" s="65"/>
      <c r="F278" s="65"/>
      <c r="G278" s="65"/>
      <c r="H278" s="65"/>
      <c r="I278" s="66"/>
      <c r="J278" s="66"/>
      <c r="K278" s="67"/>
      <c r="L278" s="67"/>
      <c r="M278" s="67"/>
      <c r="N278" s="67"/>
      <c r="O278" s="67"/>
      <c r="P278" s="66"/>
      <c r="Q278" s="67"/>
      <c r="R278" s="67"/>
      <c r="S278" s="67"/>
      <c r="T278" s="67"/>
      <c r="U278" s="67"/>
      <c r="V278" s="66"/>
      <c r="W278" s="66"/>
      <c r="X278" s="66"/>
      <c r="Y278" s="66"/>
      <c r="Z278" s="66"/>
    </row>
    <row r="279" ht="12.75" customHeight="1">
      <c r="A279" s="64"/>
      <c r="B279" s="64"/>
      <c r="C279" s="64"/>
      <c r="D279" s="65"/>
      <c r="E279" s="65"/>
      <c r="F279" s="65"/>
      <c r="G279" s="65"/>
      <c r="H279" s="65"/>
      <c r="I279" s="66"/>
      <c r="J279" s="66"/>
      <c r="K279" s="67"/>
      <c r="L279" s="67"/>
      <c r="M279" s="67"/>
      <c r="N279" s="67"/>
      <c r="O279" s="67"/>
      <c r="P279" s="66"/>
      <c r="Q279" s="67"/>
      <c r="R279" s="67"/>
      <c r="S279" s="67"/>
      <c r="T279" s="67"/>
      <c r="U279" s="67"/>
      <c r="V279" s="66"/>
      <c r="W279" s="66"/>
      <c r="X279" s="66"/>
      <c r="Y279" s="66"/>
      <c r="Z279" s="66"/>
    </row>
    <row r="280" ht="12.75" customHeight="1">
      <c r="A280" s="64"/>
      <c r="B280" s="64"/>
      <c r="C280" s="64"/>
      <c r="D280" s="65"/>
      <c r="E280" s="65"/>
      <c r="F280" s="65"/>
      <c r="G280" s="65"/>
      <c r="H280" s="65"/>
      <c r="I280" s="66"/>
      <c r="J280" s="66"/>
      <c r="K280" s="67"/>
      <c r="L280" s="67"/>
      <c r="M280" s="67"/>
      <c r="N280" s="67"/>
      <c r="O280" s="67"/>
      <c r="P280" s="66"/>
      <c r="Q280" s="67"/>
      <c r="R280" s="67"/>
      <c r="S280" s="67"/>
      <c r="T280" s="67"/>
      <c r="U280" s="67"/>
      <c r="V280" s="66"/>
      <c r="W280" s="66"/>
      <c r="X280" s="66"/>
      <c r="Y280" s="66"/>
      <c r="Z280" s="66"/>
    </row>
    <row r="281" ht="12.75" customHeight="1">
      <c r="A281" s="64"/>
      <c r="B281" s="64"/>
      <c r="C281" s="64"/>
      <c r="D281" s="65"/>
      <c r="E281" s="65"/>
      <c r="F281" s="65"/>
      <c r="G281" s="65"/>
      <c r="H281" s="65"/>
      <c r="I281" s="66"/>
      <c r="J281" s="66"/>
      <c r="K281" s="67"/>
      <c r="L281" s="67"/>
      <c r="M281" s="67"/>
      <c r="N281" s="67"/>
      <c r="O281" s="67"/>
      <c r="P281" s="66"/>
      <c r="Q281" s="67"/>
      <c r="R281" s="67"/>
      <c r="S281" s="67"/>
      <c r="T281" s="67"/>
      <c r="U281" s="67"/>
      <c r="V281" s="66"/>
      <c r="W281" s="66"/>
      <c r="X281" s="66"/>
      <c r="Y281" s="66"/>
      <c r="Z281" s="66"/>
    </row>
    <row r="282" ht="12.75" customHeight="1">
      <c r="A282" s="64"/>
      <c r="B282" s="64"/>
      <c r="C282" s="64"/>
      <c r="D282" s="65"/>
      <c r="E282" s="65"/>
      <c r="F282" s="65"/>
      <c r="G282" s="65"/>
      <c r="H282" s="65"/>
      <c r="I282" s="66"/>
      <c r="J282" s="66"/>
      <c r="K282" s="67"/>
      <c r="L282" s="67"/>
      <c r="M282" s="67"/>
      <c r="N282" s="67"/>
      <c r="O282" s="67"/>
      <c r="P282" s="66"/>
      <c r="Q282" s="67"/>
      <c r="R282" s="67"/>
      <c r="S282" s="67"/>
      <c r="T282" s="67"/>
      <c r="U282" s="67"/>
      <c r="V282" s="66"/>
      <c r="W282" s="66"/>
      <c r="X282" s="66"/>
      <c r="Y282" s="66"/>
      <c r="Z282" s="66"/>
    </row>
    <row r="283" ht="12.75" customHeight="1">
      <c r="A283" s="64"/>
      <c r="B283" s="64"/>
      <c r="C283" s="64"/>
      <c r="D283" s="65"/>
      <c r="E283" s="65"/>
      <c r="F283" s="65"/>
      <c r="G283" s="65"/>
      <c r="H283" s="65"/>
      <c r="I283" s="66"/>
      <c r="J283" s="66"/>
      <c r="K283" s="67"/>
      <c r="L283" s="67"/>
      <c r="M283" s="67"/>
      <c r="N283" s="67"/>
      <c r="O283" s="67"/>
      <c r="P283" s="66"/>
      <c r="Q283" s="67"/>
      <c r="R283" s="67"/>
      <c r="S283" s="67"/>
      <c r="T283" s="67"/>
      <c r="U283" s="67"/>
      <c r="V283" s="66"/>
      <c r="W283" s="66"/>
      <c r="X283" s="66"/>
      <c r="Y283" s="66"/>
      <c r="Z283" s="66"/>
    </row>
    <row r="284" ht="12.75" customHeight="1">
      <c r="A284" s="64"/>
      <c r="B284" s="64"/>
      <c r="C284" s="64"/>
      <c r="D284" s="65"/>
      <c r="E284" s="65"/>
      <c r="F284" s="65"/>
      <c r="G284" s="65"/>
      <c r="H284" s="65"/>
      <c r="I284" s="66"/>
      <c r="J284" s="66"/>
      <c r="K284" s="67"/>
      <c r="L284" s="67"/>
      <c r="M284" s="67"/>
      <c r="N284" s="67"/>
      <c r="O284" s="67"/>
      <c r="P284" s="66"/>
      <c r="Q284" s="67"/>
      <c r="R284" s="67"/>
      <c r="S284" s="67"/>
      <c r="T284" s="67"/>
      <c r="U284" s="67"/>
      <c r="V284" s="66"/>
      <c r="W284" s="66"/>
      <c r="X284" s="66"/>
      <c r="Y284" s="66"/>
      <c r="Z284" s="66"/>
    </row>
    <row r="285" ht="12.75" customHeight="1">
      <c r="A285" s="64"/>
      <c r="B285" s="64"/>
      <c r="C285" s="64"/>
      <c r="D285" s="65"/>
      <c r="E285" s="65"/>
      <c r="F285" s="65"/>
      <c r="G285" s="65"/>
      <c r="H285" s="65"/>
      <c r="I285" s="66"/>
      <c r="J285" s="66"/>
      <c r="K285" s="67"/>
      <c r="L285" s="67"/>
      <c r="M285" s="67"/>
      <c r="N285" s="67"/>
      <c r="O285" s="67"/>
      <c r="P285" s="66"/>
      <c r="Q285" s="67"/>
      <c r="R285" s="67"/>
      <c r="S285" s="67"/>
      <c r="T285" s="67"/>
      <c r="U285" s="67"/>
      <c r="V285" s="66"/>
      <c r="W285" s="66"/>
      <c r="X285" s="66"/>
      <c r="Y285" s="66"/>
      <c r="Z285" s="66"/>
    </row>
    <row r="286" ht="12.75" customHeight="1">
      <c r="A286" s="64"/>
      <c r="B286" s="64"/>
      <c r="C286" s="64"/>
      <c r="D286" s="65"/>
      <c r="E286" s="65"/>
      <c r="F286" s="65"/>
      <c r="G286" s="65"/>
      <c r="H286" s="65"/>
      <c r="I286" s="66"/>
      <c r="J286" s="66"/>
      <c r="K286" s="67"/>
      <c r="L286" s="67"/>
      <c r="M286" s="67"/>
      <c r="N286" s="67"/>
      <c r="O286" s="67"/>
      <c r="P286" s="66"/>
      <c r="Q286" s="67"/>
      <c r="R286" s="67"/>
      <c r="S286" s="67"/>
      <c r="T286" s="67"/>
      <c r="U286" s="67"/>
      <c r="V286" s="66"/>
      <c r="W286" s="66"/>
      <c r="X286" s="66"/>
      <c r="Y286" s="66"/>
      <c r="Z286" s="66"/>
    </row>
    <row r="287" ht="12.75" customHeight="1">
      <c r="A287" s="64"/>
      <c r="B287" s="64"/>
      <c r="C287" s="64"/>
      <c r="D287" s="65"/>
      <c r="E287" s="65"/>
      <c r="F287" s="65"/>
      <c r="G287" s="65"/>
      <c r="H287" s="65"/>
      <c r="I287" s="66"/>
      <c r="J287" s="66"/>
      <c r="K287" s="67"/>
      <c r="L287" s="67"/>
      <c r="M287" s="67"/>
      <c r="N287" s="67"/>
      <c r="O287" s="67"/>
      <c r="P287" s="66"/>
      <c r="Q287" s="67"/>
      <c r="R287" s="67"/>
      <c r="S287" s="67"/>
      <c r="T287" s="67"/>
      <c r="U287" s="67"/>
      <c r="V287" s="66"/>
      <c r="W287" s="66"/>
      <c r="X287" s="66"/>
      <c r="Y287" s="66"/>
      <c r="Z287" s="66"/>
    </row>
    <row r="288" ht="12.75" customHeight="1">
      <c r="A288" s="64"/>
      <c r="B288" s="64"/>
      <c r="C288" s="64"/>
      <c r="D288" s="65"/>
      <c r="E288" s="65"/>
      <c r="F288" s="65"/>
      <c r="G288" s="65"/>
      <c r="H288" s="65"/>
      <c r="I288" s="66"/>
      <c r="J288" s="66"/>
      <c r="K288" s="67"/>
      <c r="L288" s="67"/>
      <c r="M288" s="67"/>
      <c r="N288" s="67"/>
      <c r="O288" s="67"/>
      <c r="P288" s="66"/>
      <c r="Q288" s="67"/>
      <c r="R288" s="67"/>
      <c r="S288" s="67"/>
      <c r="T288" s="67"/>
      <c r="U288" s="67"/>
      <c r="V288" s="66"/>
      <c r="W288" s="66"/>
      <c r="X288" s="66"/>
      <c r="Y288" s="66"/>
      <c r="Z288" s="66"/>
    </row>
    <row r="289" ht="12.75" customHeight="1">
      <c r="A289" s="64"/>
      <c r="B289" s="64"/>
      <c r="C289" s="64"/>
      <c r="D289" s="65"/>
      <c r="E289" s="65"/>
      <c r="F289" s="65"/>
      <c r="G289" s="65"/>
      <c r="H289" s="65"/>
      <c r="I289" s="66"/>
      <c r="J289" s="66"/>
      <c r="K289" s="67"/>
      <c r="L289" s="67"/>
      <c r="M289" s="67"/>
      <c r="N289" s="67"/>
      <c r="O289" s="67"/>
      <c r="P289" s="66"/>
      <c r="Q289" s="67"/>
      <c r="R289" s="67"/>
      <c r="S289" s="67"/>
      <c r="T289" s="67"/>
      <c r="U289" s="67"/>
      <c r="V289" s="66"/>
      <c r="W289" s="66"/>
      <c r="X289" s="66"/>
      <c r="Y289" s="66"/>
      <c r="Z289" s="66"/>
    </row>
    <row r="290" ht="12.75" customHeight="1">
      <c r="A290" s="64"/>
      <c r="B290" s="64"/>
      <c r="C290" s="64"/>
      <c r="D290" s="65"/>
      <c r="E290" s="65"/>
      <c r="F290" s="65"/>
      <c r="G290" s="65"/>
      <c r="H290" s="65"/>
      <c r="I290" s="66"/>
      <c r="J290" s="66"/>
      <c r="K290" s="67"/>
      <c r="L290" s="67"/>
      <c r="M290" s="67"/>
      <c r="N290" s="67"/>
      <c r="O290" s="67"/>
      <c r="P290" s="66"/>
      <c r="Q290" s="67"/>
      <c r="R290" s="67"/>
      <c r="S290" s="67"/>
      <c r="T290" s="67"/>
      <c r="U290" s="67"/>
      <c r="V290" s="66"/>
      <c r="W290" s="66"/>
      <c r="X290" s="66"/>
      <c r="Y290" s="66"/>
      <c r="Z290" s="66"/>
    </row>
    <row r="291" ht="12.75" customHeight="1">
      <c r="A291" s="64"/>
      <c r="B291" s="64"/>
      <c r="C291" s="64"/>
      <c r="D291" s="65"/>
      <c r="E291" s="65"/>
      <c r="F291" s="65"/>
      <c r="G291" s="65"/>
      <c r="H291" s="65"/>
      <c r="I291" s="66"/>
      <c r="J291" s="66"/>
      <c r="K291" s="67"/>
      <c r="L291" s="67"/>
      <c r="M291" s="67"/>
      <c r="N291" s="67"/>
      <c r="O291" s="67"/>
      <c r="P291" s="66"/>
      <c r="Q291" s="67"/>
      <c r="R291" s="67"/>
      <c r="S291" s="67"/>
      <c r="T291" s="67"/>
      <c r="U291" s="67"/>
      <c r="V291" s="66"/>
      <c r="W291" s="66"/>
      <c r="X291" s="66"/>
      <c r="Y291" s="66"/>
      <c r="Z291" s="66"/>
    </row>
    <row r="292" ht="12.75" customHeight="1">
      <c r="A292" s="64"/>
      <c r="B292" s="64"/>
      <c r="C292" s="64"/>
      <c r="D292" s="65"/>
      <c r="E292" s="65"/>
      <c r="F292" s="65"/>
      <c r="G292" s="65"/>
      <c r="H292" s="65"/>
      <c r="I292" s="66"/>
      <c r="J292" s="66"/>
      <c r="K292" s="67"/>
      <c r="L292" s="67"/>
      <c r="M292" s="67"/>
      <c r="N292" s="67"/>
      <c r="O292" s="67"/>
      <c r="P292" s="66"/>
      <c r="Q292" s="67"/>
      <c r="R292" s="67"/>
      <c r="S292" s="67"/>
      <c r="T292" s="67"/>
      <c r="U292" s="67"/>
      <c r="V292" s="66"/>
      <c r="W292" s="66"/>
      <c r="X292" s="66"/>
      <c r="Y292" s="66"/>
      <c r="Z292" s="66"/>
    </row>
    <row r="293" ht="12.75" customHeight="1">
      <c r="A293" s="64"/>
      <c r="B293" s="64"/>
      <c r="C293" s="64"/>
      <c r="D293" s="65"/>
      <c r="E293" s="65"/>
      <c r="F293" s="65"/>
      <c r="G293" s="65"/>
      <c r="H293" s="65"/>
      <c r="I293" s="66"/>
      <c r="J293" s="66"/>
      <c r="K293" s="67"/>
      <c r="L293" s="67"/>
      <c r="M293" s="67"/>
      <c r="N293" s="67"/>
      <c r="O293" s="67"/>
      <c r="P293" s="66"/>
      <c r="Q293" s="67"/>
      <c r="R293" s="67"/>
      <c r="S293" s="67"/>
      <c r="T293" s="67"/>
      <c r="U293" s="67"/>
      <c r="V293" s="66"/>
      <c r="W293" s="66"/>
      <c r="X293" s="66"/>
      <c r="Y293" s="66"/>
      <c r="Z293" s="66"/>
    </row>
    <row r="294" ht="12.75" customHeight="1">
      <c r="A294" s="64"/>
      <c r="B294" s="64"/>
      <c r="C294" s="64"/>
      <c r="D294" s="65"/>
      <c r="E294" s="65"/>
      <c r="F294" s="65"/>
      <c r="G294" s="65"/>
      <c r="H294" s="65"/>
      <c r="I294" s="66"/>
      <c r="J294" s="66"/>
      <c r="K294" s="67"/>
      <c r="L294" s="67"/>
      <c r="M294" s="67"/>
      <c r="N294" s="67"/>
      <c r="O294" s="67"/>
      <c r="P294" s="66"/>
      <c r="Q294" s="67"/>
      <c r="R294" s="67"/>
      <c r="S294" s="67"/>
      <c r="T294" s="67"/>
      <c r="U294" s="67"/>
      <c r="V294" s="66"/>
      <c r="W294" s="66"/>
      <c r="X294" s="66"/>
      <c r="Y294" s="66"/>
      <c r="Z294" s="66"/>
    </row>
    <row r="295" ht="12.75" customHeight="1">
      <c r="A295" s="64"/>
      <c r="B295" s="64"/>
      <c r="C295" s="64"/>
      <c r="D295" s="65"/>
      <c r="E295" s="65"/>
      <c r="F295" s="65"/>
      <c r="G295" s="65"/>
      <c r="H295" s="65"/>
      <c r="I295" s="66"/>
      <c r="J295" s="66"/>
      <c r="K295" s="67"/>
      <c r="L295" s="67"/>
      <c r="M295" s="67"/>
      <c r="N295" s="67"/>
      <c r="O295" s="67"/>
      <c r="P295" s="66"/>
      <c r="Q295" s="67"/>
      <c r="R295" s="67"/>
      <c r="S295" s="67"/>
      <c r="T295" s="67"/>
      <c r="U295" s="67"/>
      <c r="V295" s="66"/>
      <c r="W295" s="66"/>
      <c r="X295" s="66"/>
      <c r="Y295" s="66"/>
      <c r="Z295" s="66"/>
    </row>
    <row r="296" ht="12.75" customHeight="1">
      <c r="A296" s="64"/>
      <c r="B296" s="64"/>
      <c r="C296" s="64"/>
      <c r="D296" s="65"/>
      <c r="E296" s="65"/>
      <c r="F296" s="65"/>
      <c r="G296" s="65"/>
      <c r="H296" s="65"/>
      <c r="I296" s="66"/>
      <c r="J296" s="66"/>
      <c r="K296" s="67"/>
      <c r="L296" s="67"/>
      <c r="M296" s="67"/>
      <c r="N296" s="67"/>
      <c r="O296" s="67"/>
      <c r="P296" s="66"/>
      <c r="Q296" s="67"/>
      <c r="R296" s="67"/>
      <c r="S296" s="67"/>
      <c r="T296" s="67"/>
      <c r="U296" s="67"/>
      <c r="V296" s="66"/>
      <c r="W296" s="66"/>
      <c r="X296" s="66"/>
      <c r="Y296" s="66"/>
      <c r="Z296" s="66"/>
    </row>
    <row r="297" ht="12.75" customHeight="1">
      <c r="A297" s="64"/>
      <c r="B297" s="64"/>
      <c r="C297" s="64"/>
      <c r="D297" s="65"/>
      <c r="E297" s="65"/>
      <c r="F297" s="65"/>
      <c r="G297" s="65"/>
      <c r="H297" s="65"/>
      <c r="I297" s="66"/>
      <c r="J297" s="66"/>
      <c r="K297" s="67"/>
      <c r="L297" s="67"/>
      <c r="M297" s="67"/>
      <c r="N297" s="67"/>
      <c r="O297" s="67"/>
      <c r="P297" s="66"/>
      <c r="Q297" s="67"/>
      <c r="R297" s="67"/>
      <c r="S297" s="67"/>
      <c r="T297" s="67"/>
      <c r="U297" s="67"/>
      <c r="V297" s="66"/>
      <c r="W297" s="66"/>
      <c r="X297" s="66"/>
      <c r="Y297" s="66"/>
      <c r="Z297" s="66"/>
    </row>
    <row r="298" ht="12.75" customHeight="1">
      <c r="A298" s="64"/>
      <c r="B298" s="64"/>
      <c r="C298" s="64"/>
      <c r="D298" s="65"/>
      <c r="E298" s="65"/>
      <c r="F298" s="65"/>
      <c r="G298" s="65"/>
      <c r="H298" s="65"/>
      <c r="I298" s="66"/>
      <c r="J298" s="66"/>
      <c r="K298" s="67"/>
      <c r="L298" s="67"/>
      <c r="M298" s="67"/>
      <c r="N298" s="67"/>
      <c r="O298" s="67"/>
      <c r="P298" s="66"/>
      <c r="Q298" s="67"/>
      <c r="R298" s="67"/>
      <c r="S298" s="67"/>
      <c r="T298" s="67"/>
      <c r="U298" s="67"/>
      <c r="V298" s="66"/>
      <c r="W298" s="66"/>
      <c r="X298" s="66"/>
      <c r="Y298" s="66"/>
      <c r="Z298" s="66"/>
    </row>
    <row r="299" ht="12.75" customHeight="1">
      <c r="A299" s="64"/>
      <c r="B299" s="64"/>
      <c r="C299" s="64"/>
      <c r="D299" s="65"/>
      <c r="E299" s="65"/>
      <c r="F299" s="65"/>
      <c r="G299" s="65"/>
      <c r="H299" s="65"/>
      <c r="I299" s="66"/>
      <c r="J299" s="66"/>
      <c r="K299" s="67"/>
      <c r="L299" s="67"/>
      <c r="M299" s="67"/>
      <c r="N299" s="67"/>
      <c r="O299" s="67"/>
      <c r="P299" s="66"/>
      <c r="Q299" s="67"/>
      <c r="R299" s="67"/>
      <c r="S299" s="67"/>
      <c r="T299" s="67"/>
      <c r="U299" s="67"/>
      <c r="V299" s="66"/>
      <c r="W299" s="66"/>
      <c r="X299" s="66"/>
      <c r="Y299" s="66"/>
      <c r="Z299" s="66"/>
    </row>
    <row r="300" ht="12.75" customHeight="1">
      <c r="A300" s="64"/>
      <c r="B300" s="64"/>
      <c r="C300" s="64"/>
      <c r="D300" s="65"/>
      <c r="E300" s="65"/>
      <c r="F300" s="65"/>
      <c r="G300" s="65"/>
      <c r="H300" s="65"/>
      <c r="I300" s="66"/>
      <c r="J300" s="66"/>
      <c r="K300" s="67"/>
      <c r="L300" s="67"/>
      <c r="M300" s="67"/>
      <c r="N300" s="67"/>
      <c r="O300" s="67"/>
      <c r="P300" s="66"/>
      <c r="Q300" s="67"/>
      <c r="R300" s="67"/>
      <c r="S300" s="67"/>
      <c r="T300" s="67"/>
      <c r="U300" s="67"/>
      <c r="V300" s="66"/>
      <c r="W300" s="66"/>
      <c r="X300" s="66"/>
      <c r="Y300" s="66"/>
      <c r="Z300" s="66"/>
    </row>
    <row r="301" ht="12.75" customHeight="1">
      <c r="A301" s="64"/>
      <c r="B301" s="64"/>
      <c r="C301" s="64"/>
      <c r="D301" s="65"/>
      <c r="E301" s="65"/>
      <c r="F301" s="65"/>
      <c r="G301" s="65"/>
      <c r="H301" s="65"/>
      <c r="I301" s="66"/>
      <c r="J301" s="66"/>
      <c r="K301" s="67"/>
      <c r="L301" s="67"/>
      <c r="M301" s="67"/>
      <c r="N301" s="67"/>
      <c r="O301" s="67"/>
      <c r="P301" s="66"/>
      <c r="Q301" s="67"/>
      <c r="R301" s="67"/>
      <c r="S301" s="67"/>
      <c r="T301" s="67"/>
      <c r="U301" s="67"/>
      <c r="V301" s="66"/>
      <c r="W301" s="66"/>
      <c r="X301" s="66"/>
      <c r="Y301" s="66"/>
      <c r="Z301" s="66"/>
    </row>
    <row r="302" ht="12.75" customHeight="1">
      <c r="A302" s="64"/>
      <c r="B302" s="64"/>
      <c r="C302" s="64"/>
      <c r="D302" s="65"/>
      <c r="E302" s="65"/>
      <c r="F302" s="65"/>
      <c r="G302" s="65"/>
      <c r="H302" s="65"/>
      <c r="I302" s="66"/>
      <c r="J302" s="66"/>
      <c r="K302" s="67"/>
      <c r="L302" s="67"/>
      <c r="M302" s="67"/>
      <c r="N302" s="67"/>
      <c r="O302" s="67"/>
      <c r="P302" s="66"/>
      <c r="Q302" s="67"/>
      <c r="R302" s="67"/>
      <c r="S302" s="67"/>
      <c r="T302" s="67"/>
      <c r="U302" s="67"/>
      <c r="V302" s="66"/>
      <c r="W302" s="66"/>
      <c r="X302" s="66"/>
      <c r="Y302" s="66"/>
      <c r="Z302" s="66"/>
    </row>
    <row r="303" ht="12.75" customHeight="1">
      <c r="A303" s="64"/>
      <c r="B303" s="64"/>
      <c r="C303" s="64"/>
      <c r="D303" s="65"/>
      <c r="E303" s="65"/>
      <c r="F303" s="65"/>
      <c r="G303" s="65"/>
      <c r="H303" s="65"/>
      <c r="I303" s="66"/>
      <c r="J303" s="66"/>
      <c r="K303" s="67"/>
      <c r="L303" s="67"/>
      <c r="M303" s="67"/>
      <c r="N303" s="67"/>
      <c r="O303" s="67"/>
      <c r="P303" s="66"/>
      <c r="Q303" s="67"/>
      <c r="R303" s="67"/>
      <c r="S303" s="67"/>
      <c r="T303" s="67"/>
      <c r="U303" s="67"/>
      <c r="V303" s="66"/>
      <c r="W303" s="66"/>
      <c r="X303" s="66"/>
      <c r="Y303" s="66"/>
      <c r="Z303" s="66"/>
    </row>
    <row r="304" ht="12.75" customHeight="1">
      <c r="A304" s="64"/>
      <c r="B304" s="64"/>
      <c r="C304" s="64"/>
      <c r="D304" s="65"/>
      <c r="E304" s="65"/>
      <c r="F304" s="65"/>
      <c r="G304" s="65"/>
      <c r="H304" s="65"/>
      <c r="I304" s="66"/>
      <c r="J304" s="66"/>
      <c r="K304" s="67"/>
      <c r="L304" s="67"/>
      <c r="M304" s="67"/>
      <c r="N304" s="67"/>
      <c r="O304" s="67"/>
      <c r="P304" s="66"/>
      <c r="Q304" s="67"/>
      <c r="R304" s="67"/>
      <c r="S304" s="67"/>
      <c r="T304" s="67"/>
      <c r="U304" s="67"/>
      <c r="V304" s="66"/>
      <c r="W304" s="66"/>
      <c r="X304" s="66"/>
      <c r="Y304" s="66"/>
      <c r="Z304" s="66"/>
    </row>
    <row r="305" ht="12.75" customHeight="1">
      <c r="A305" s="64"/>
      <c r="B305" s="64"/>
      <c r="C305" s="64"/>
      <c r="D305" s="65"/>
      <c r="E305" s="65"/>
      <c r="F305" s="65"/>
      <c r="G305" s="65"/>
      <c r="H305" s="65"/>
      <c r="I305" s="66"/>
      <c r="J305" s="66"/>
      <c r="K305" s="67"/>
      <c r="L305" s="67"/>
      <c r="M305" s="67"/>
      <c r="N305" s="67"/>
      <c r="O305" s="67"/>
      <c r="P305" s="66"/>
      <c r="Q305" s="67"/>
      <c r="R305" s="67"/>
      <c r="S305" s="67"/>
      <c r="T305" s="67"/>
      <c r="U305" s="67"/>
      <c r="V305" s="66"/>
      <c r="W305" s="66"/>
      <c r="X305" s="66"/>
      <c r="Y305" s="66"/>
      <c r="Z305" s="66"/>
    </row>
    <row r="306" ht="12.75" customHeight="1">
      <c r="A306" s="64"/>
      <c r="B306" s="64"/>
      <c r="C306" s="64"/>
      <c r="D306" s="65"/>
      <c r="E306" s="65"/>
      <c r="F306" s="65"/>
      <c r="G306" s="65"/>
      <c r="H306" s="65"/>
      <c r="I306" s="66"/>
      <c r="J306" s="66"/>
      <c r="K306" s="67"/>
      <c r="L306" s="67"/>
      <c r="M306" s="67"/>
      <c r="N306" s="67"/>
      <c r="O306" s="67"/>
      <c r="P306" s="66"/>
      <c r="Q306" s="67"/>
      <c r="R306" s="67"/>
      <c r="S306" s="67"/>
      <c r="T306" s="67"/>
      <c r="U306" s="67"/>
      <c r="V306" s="66"/>
      <c r="W306" s="66"/>
      <c r="X306" s="66"/>
      <c r="Y306" s="66"/>
      <c r="Z306" s="66"/>
    </row>
    <row r="307" ht="12.75" customHeight="1">
      <c r="A307" s="64"/>
      <c r="B307" s="64"/>
      <c r="C307" s="64"/>
      <c r="D307" s="65"/>
      <c r="E307" s="65"/>
      <c r="F307" s="65"/>
      <c r="G307" s="65"/>
      <c r="H307" s="65"/>
      <c r="I307" s="66"/>
      <c r="J307" s="66"/>
      <c r="K307" s="67"/>
      <c r="L307" s="67"/>
      <c r="M307" s="67"/>
      <c r="N307" s="67"/>
      <c r="O307" s="67"/>
      <c r="P307" s="66"/>
      <c r="Q307" s="67"/>
      <c r="R307" s="67"/>
      <c r="S307" s="67"/>
      <c r="T307" s="67"/>
      <c r="U307" s="67"/>
      <c r="V307" s="66"/>
      <c r="W307" s="66"/>
      <c r="X307" s="66"/>
      <c r="Y307" s="66"/>
      <c r="Z307" s="66"/>
    </row>
    <row r="308" ht="12.75" customHeight="1">
      <c r="A308" s="64"/>
      <c r="B308" s="64"/>
      <c r="C308" s="64"/>
      <c r="D308" s="65"/>
      <c r="E308" s="65"/>
      <c r="F308" s="65"/>
      <c r="G308" s="65"/>
      <c r="H308" s="65"/>
      <c r="I308" s="66"/>
      <c r="J308" s="66"/>
      <c r="K308" s="67"/>
      <c r="L308" s="67"/>
      <c r="M308" s="67"/>
      <c r="N308" s="67"/>
      <c r="O308" s="67"/>
      <c r="P308" s="66"/>
      <c r="Q308" s="67"/>
      <c r="R308" s="67"/>
      <c r="S308" s="67"/>
      <c r="T308" s="67"/>
      <c r="U308" s="67"/>
      <c r="V308" s="66"/>
      <c r="W308" s="66"/>
      <c r="X308" s="66"/>
      <c r="Y308" s="66"/>
      <c r="Z308" s="66"/>
    </row>
    <row r="309" ht="12.75" customHeight="1">
      <c r="A309" s="64"/>
      <c r="B309" s="64"/>
      <c r="C309" s="64"/>
      <c r="D309" s="65"/>
      <c r="E309" s="65"/>
      <c r="F309" s="65"/>
      <c r="G309" s="65"/>
      <c r="H309" s="65"/>
      <c r="I309" s="66"/>
      <c r="J309" s="66"/>
      <c r="K309" s="67"/>
      <c r="L309" s="67"/>
      <c r="M309" s="67"/>
      <c r="N309" s="67"/>
      <c r="O309" s="67"/>
      <c r="P309" s="66"/>
      <c r="Q309" s="67"/>
      <c r="R309" s="67"/>
      <c r="S309" s="67"/>
      <c r="T309" s="67"/>
      <c r="U309" s="67"/>
      <c r="V309" s="66"/>
      <c r="W309" s="66"/>
      <c r="X309" s="66"/>
      <c r="Y309" s="66"/>
      <c r="Z309" s="66"/>
    </row>
    <row r="310" ht="12.75" customHeight="1">
      <c r="A310" s="64"/>
      <c r="B310" s="64"/>
      <c r="C310" s="64"/>
      <c r="D310" s="65"/>
      <c r="E310" s="65"/>
      <c r="F310" s="65"/>
      <c r="G310" s="65"/>
      <c r="H310" s="65"/>
      <c r="I310" s="66"/>
      <c r="J310" s="66"/>
      <c r="K310" s="67"/>
      <c r="L310" s="67"/>
      <c r="M310" s="67"/>
      <c r="N310" s="67"/>
      <c r="O310" s="67"/>
      <c r="P310" s="66"/>
      <c r="Q310" s="67"/>
      <c r="R310" s="67"/>
      <c r="S310" s="67"/>
      <c r="T310" s="67"/>
      <c r="U310" s="67"/>
      <c r="V310" s="66"/>
      <c r="W310" s="66"/>
      <c r="X310" s="66"/>
      <c r="Y310" s="66"/>
      <c r="Z310" s="66"/>
    </row>
    <row r="311" ht="12.75" customHeight="1">
      <c r="A311" s="64"/>
      <c r="B311" s="64"/>
      <c r="C311" s="64"/>
      <c r="D311" s="65"/>
      <c r="E311" s="65"/>
      <c r="F311" s="65"/>
      <c r="G311" s="65"/>
      <c r="H311" s="65"/>
      <c r="I311" s="66"/>
      <c r="J311" s="66"/>
      <c r="K311" s="67"/>
      <c r="L311" s="67"/>
      <c r="M311" s="67"/>
      <c r="N311" s="67"/>
      <c r="O311" s="67"/>
      <c r="P311" s="66"/>
      <c r="Q311" s="67"/>
      <c r="R311" s="67"/>
      <c r="S311" s="67"/>
      <c r="T311" s="67"/>
      <c r="U311" s="67"/>
      <c r="V311" s="66"/>
      <c r="W311" s="66"/>
      <c r="X311" s="66"/>
      <c r="Y311" s="66"/>
      <c r="Z311" s="66"/>
    </row>
    <row r="312" ht="12.75" customHeight="1">
      <c r="A312" s="64"/>
      <c r="B312" s="64"/>
      <c r="C312" s="64"/>
      <c r="D312" s="65"/>
      <c r="E312" s="65"/>
      <c r="F312" s="65"/>
      <c r="G312" s="65"/>
      <c r="H312" s="65"/>
      <c r="I312" s="66"/>
      <c r="J312" s="66"/>
      <c r="K312" s="67"/>
      <c r="L312" s="67"/>
      <c r="M312" s="67"/>
      <c r="N312" s="67"/>
      <c r="O312" s="67"/>
      <c r="P312" s="66"/>
      <c r="Q312" s="67"/>
      <c r="R312" s="67"/>
      <c r="S312" s="67"/>
      <c r="T312" s="67"/>
      <c r="U312" s="67"/>
      <c r="V312" s="66"/>
      <c r="W312" s="66"/>
      <c r="X312" s="66"/>
      <c r="Y312" s="66"/>
      <c r="Z312" s="66"/>
    </row>
    <row r="313" ht="12.75" customHeight="1">
      <c r="A313" s="64"/>
      <c r="B313" s="64"/>
      <c r="C313" s="64"/>
      <c r="D313" s="65"/>
      <c r="E313" s="65"/>
      <c r="F313" s="65"/>
      <c r="G313" s="65"/>
      <c r="H313" s="65"/>
      <c r="I313" s="66"/>
      <c r="J313" s="66"/>
      <c r="K313" s="67"/>
      <c r="L313" s="67"/>
      <c r="M313" s="67"/>
      <c r="N313" s="67"/>
      <c r="O313" s="67"/>
      <c r="P313" s="66"/>
      <c r="Q313" s="67"/>
      <c r="R313" s="67"/>
      <c r="S313" s="67"/>
      <c r="T313" s="67"/>
      <c r="U313" s="67"/>
      <c r="V313" s="66"/>
      <c r="W313" s="66"/>
      <c r="X313" s="66"/>
      <c r="Y313" s="66"/>
      <c r="Z313" s="66"/>
    </row>
    <row r="314" ht="12.75" customHeight="1">
      <c r="A314" s="64"/>
      <c r="B314" s="64"/>
      <c r="C314" s="64"/>
      <c r="D314" s="65"/>
      <c r="E314" s="65"/>
      <c r="F314" s="65"/>
      <c r="G314" s="65"/>
      <c r="H314" s="65"/>
      <c r="I314" s="66"/>
      <c r="J314" s="66"/>
      <c r="K314" s="67"/>
      <c r="L314" s="67"/>
      <c r="M314" s="67"/>
      <c r="N314" s="67"/>
      <c r="O314" s="67"/>
      <c r="P314" s="66"/>
      <c r="Q314" s="67"/>
      <c r="R314" s="67"/>
      <c r="S314" s="67"/>
      <c r="T314" s="67"/>
      <c r="U314" s="67"/>
      <c r="V314" s="66"/>
      <c r="W314" s="66"/>
      <c r="X314" s="66"/>
      <c r="Y314" s="66"/>
      <c r="Z314" s="66"/>
    </row>
    <row r="315" ht="12.75" customHeight="1">
      <c r="A315" s="64"/>
      <c r="B315" s="64"/>
      <c r="C315" s="64"/>
      <c r="D315" s="65"/>
      <c r="E315" s="65"/>
      <c r="F315" s="65"/>
      <c r="G315" s="65"/>
      <c r="H315" s="65"/>
      <c r="I315" s="66"/>
      <c r="J315" s="66"/>
      <c r="K315" s="67"/>
      <c r="L315" s="67"/>
      <c r="M315" s="67"/>
      <c r="N315" s="67"/>
      <c r="O315" s="67"/>
      <c r="P315" s="66"/>
      <c r="Q315" s="67"/>
      <c r="R315" s="67"/>
      <c r="S315" s="67"/>
      <c r="T315" s="67"/>
      <c r="U315" s="67"/>
      <c r="V315" s="66"/>
      <c r="W315" s="66"/>
      <c r="X315" s="66"/>
      <c r="Y315" s="66"/>
      <c r="Z315" s="66"/>
    </row>
    <row r="316" ht="12.75" customHeight="1">
      <c r="A316" s="64"/>
      <c r="B316" s="64"/>
      <c r="C316" s="64"/>
      <c r="D316" s="65"/>
      <c r="E316" s="65"/>
      <c r="F316" s="65"/>
      <c r="G316" s="65"/>
      <c r="H316" s="65"/>
      <c r="I316" s="66"/>
      <c r="J316" s="66"/>
      <c r="K316" s="67"/>
      <c r="L316" s="67"/>
      <c r="M316" s="67"/>
      <c r="N316" s="67"/>
      <c r="O316" s="67"/>
      <c r="P316" s="66"/>
      <c r="Q316" s="67"/>
      <c r="R316" s="67"/>
      <c r="S316" s="67"/>
      <c r="T316" s="67"/>
      <c r="U316" s="67"/>
      <c r="V316" s="66"/>
      <c r="W316" s="66"/>
      <c r="X316" s="66"/>
      <c r="Y316" s="66"/>
      <c r="Z316" s="66"/>
    </row>
    <row r="317" ht="12.75" customHeight="1">
      <c r="A317" s="64"/>
      <c r="B317" s="64"/>
      <c r="C317" s="64"/>
      <c r="D317" s="65"/>
      <c r="E317" s="65"/>
      <c r="F317" s="65"/>
      <c r="G317" s="65"/>
      <c r="H317" s="65"/>
      <c r="I317" s="66"/>
      <c r="J317" s="66"/>
      <c r="K317" s="67"/>
      <c r="L317" s="67"/>
      <c r="M317" s="67"/>
      <c r="N317" s="67"/>
      <c r="O317" s="67"/>
      <c r="P317" s="66"/>
      <c r="Q317" s="67"/>
      <c r="R317" s="67"/>
      <c r="S317" s="67"/>
      <c r="T317" s="67"/>
      <c r="U317" s="67"/>
      <c r="V317" s="66"/>
      <c r="W317" s="66"/>
      <c r="X317" s="66"/>
      <c r="Y317" s="66"/>
      <c r="Z317" s="66"/>
    </row>
    <row r="318" ht="12.75" customHeight="1">
      <c r="A318" s="64"/>
      <c r="B318" s="64"/>
      <c r="C318" s="64"/>
      <c r="D318" s="65"/>
      <c r="E318" s="65"/>
      <c r="F318" s="65"/>
      <c r="G318" s="65"/>
      <c r="H318" s="65"/>
      <c r="I318" s="66"/>
      <c r="J318" s="66"/>
      <c r="K318" s="67"/>
      <c r="L318" s="67"/>
      <c r="M318" s="67"/>
      <c r="N318" s="67"/>
      <c r="O318" s="67"/>
      <c r="P318" s="66"/>
      <c r="Q318" s="67"/>
      <c r="R318" s="67"/>
      <c r="S318" s="67"/>
      <c r="T318" s="67"/>
      <c r="U318" s="67"/>
      <c r="V318" s="66"/>
      <c r="W318" s="66"/>
      <c r="X318" s="66"/>
      <c r="Y318" s="66"/>
      <c r="Z318" s="66"/>
    </row>
    <row r="319" ht="12.75" customHeight="1">
      <c r="A319" s="64"/>
      <c r="B319" s="64"/>
      <c r="C319" s="64"/>
      <c r="D319" s="65"/>
      <c r="E319" s="65"/>
      <c r="F319" s="65"/>
      <c r="G319" s="65"/>
      <c r="H319" s="65"/>
      <c r="I319" s="66"/>
      <c r="J319" s="66"/>
      <c r="K319" s="67"/>
      <c r="L319" s="67"/>
      <c r="M319" s="67"/>
      <c r="N319" s="67"/>
      <c r="O319" s="67"/>
      <c r="P319" s="66"/>
      <c r="Q319" s="67"/>
      <c r="R319" s="67"/>
      <c r="S319" s="67"/>
      <c r="T319" s="67"/>
      <c r="U319" s="67"/>
      <c r="V319" s="66"/>
      <c r="W319" s="66"/>
      <c r="X319" s="66"/>
      <c r="Y319" s="66"/>
      <c r="Z319" s="66"/>
    </row>
    <row r="320" ht="12.75" customHeight="1">
      <c r="A320" s="64"/>
      <c r="B320" s="64"/>
      <c r="C320" s="64"/>
      <c r="D320" s="65"/>
      <c r="E320" s="65"/>
      <c r="F320" s="65"/>
      <c r="G320" s="65"/>
      <c r="H320" s="65"/>
      <c r="I320" s="66"/>
      <c r="J320" s="66"/>
      <c r="K320" s="67"/>
      <c r="L320" s="67"/>
      <c r="M320" s="67"/>
      <c r="N320" s="67"/>
      <c r="O320" s="67"/>
      <c r="P320" s="66"/>
      <c r="Q320" s="67"/>
      <c r="R320" s="67"/>
      <c r="S320" s="67"/>
      <c r="T320" s="67"/>
      <c r="U320" s="67"/>
      <c r="V320" s="66"/>
      <c r="W320" s="66"/>
      <c r="X320" s="66"/>
      <c r="Y320" s="66"/>
      <c r="Z320" s="66"/>
    </row>
    <row r="321" ht="12.75" customHeight="1">
      <c r="A321" s="64"/>
      <c r="B321" s="64"/>
      <c r="C321" s="64"/>
      <c r="D321" s="65"/>
      <c r="E321" s="65"/>
      <c r="F321" s="65"/>
      <c r="G321" s="65"/>
      <c r="H321" s="65"/>
      <c r="I321" s="66"/>
      <c r="J321" s="66"/>
      <c r="K321" s="67"/>
      <c r="L321" s="67"/>
      <c r="M321" s="67"/>
      <c r="N321" s="67"/>
      <c r="O321" s="67"/>
      <c r="P321" s="66"/>
      <c r="Q321" s="67"/>
      <c r="R321" s="67"/>
      <c r="S321" s="67"/>
      <c r="T321" s="67"/>
      <c r="U321" s="67"/>
      <c r="V321" s="66"/>
      <c r="W321" s="66"/>
      <c r="X321" s="66"/>
      <c r="Y321" s="66"/>
      <c r="Z321" s="66"/>
    </row>
    <row r="322" ht="12.75" customHeight="1">
      <c r="A322" s="64"/>
      <c r="B322" s="64"/>
      <c r="C322" s="64"/>
      <c r="D322" s="65"/>
      <c r="E322" s="65"/>
      <c r="F322" s="65"/>
      <c r="G322" s="65"/>
      <c r="H322" s="65"/>
      <c r="I322" s="66"/>
      <c r="J322" s="66"/>
      <c r="K322" s="67"/>
      <c r="L322" s="67"/>
      <c r="M322" s="67"/>
      <c r="N322" s="67"/>
      <c r="O322" s="67"/>
      <c r="P322" s="66"/>
      <c r="Q322" s="67"/>
      <c r="R322" s="67"/>
      <c r="S322" s="67"/>
      <c r="T322" s="67"/>
      <c r="U322" s="67"/>
      <c r="V322" s="66"/>
      <c r="W322" s="66"/>
      <c r="X322" s="66"/>
      <c r="Y322" s="66"/>
      <c r="Z322" s="66"/>
    </row>
    <row r="323" ht="12.75" customHeight="1">
      <c r="A323" s="64"/>
      <c r="B323" s="64"/>
      <c r="C323" s="64"/>
      <c r="D323" s="65"/>
      <c r="E323" s="65"/>
      <c r="F323" s="65"/>
      <c r="G323" s="65"/>
      <c r="H323" s="65"/>
      <c r="I323" s="66"/>
      <c r="J323" s="66"/>
      <c r="K323" s="67"/>
      <c r="L323" s="67"/>
      <c r="M323" s="67"/>
      <c r="N323" s="67"/>
      <c r="O323" s="67"/>
      <c r="P323" s="66"/>
      <c r="Q323" s="67"/>
      <c r="R323" s="67"/>
      <c r="S323" s="67"/>
      <c r="T323" s="67"/>
      <c r="U323" s="67"/>
      <c r="V323" s="66"/>
      <c r="W323" s="66"/>
      <c r="X323" s="66"/>
      <c r="Y323" s="66"/>
      <c r="Z323" s="66"/>
    </row>
    <row r="324" ht="12.75" customHeight="1">
      <c r="A324" s="64"/>
      <c r="B324" s="64"/>
      <c r="C324" s="64"/>
      <c r="D324" s="65"/>
      <c r="E324" s="65"/>
      <c r="F324" s="65"/>
      <c r="G324" s="65"/>
      <c r="H324" s="65"/>
      <c r="I324" s="66"/>
      <c r="J324" s="66"/>
      <c r="K324" s="67"/>
      <c r="L324" s="67"/>
      <c r="M324" s="67"/>
      <c r="N324" s="67"/>
      <c r="O324" s="67"/>
      <c r="P324" s="66"/>
      <c r="Q324" s="67"/>
      <c r="R324" s="67"/>
      <c r="S324" s="67"/>
      <c r="T324" s="67"/>
      <c r="U324" s="67"/>
      <c r="V324" s="66"/>
      <c r="W324" s="66"/>
      <c r="X324" s="66"/>
      <c r="Y324" s="66"/>
      <c r="Z324" s="66"/>
    </row>
    <row r="325" ht="12.75" customHeight="1">
      <c r="A325" s="64"/>
      <c r="B325" s="64"/>
      <c r="C325" s="64"/>
      <c r="D325" s="65"/>
      <c r="E325" s="65"/>
      <c r="F325" s="65"/>
      <c r="G325" s="65"/>
      <c r="H325" s="65"/>
      <c r="I325" s="66"/>
      <c r="J325" s="66"/>
      <c r="K325" s="67"/>
      <c r="L325" s="67"/>
      <c r="M325" s="67"/>
      <c r="N325" s="67"/>
      <c r="O325" s="67"/>
      <c r="P325" s="66"/>
      <c r="Q325" s="67"/>
      <c r="R325" s="67"/>
      <c r="S325" s="67"/>
      <c r="T325" s="67"/>
      <c r="U325" s="67"/>
      <c r="V325" s="66"/>
      <c r="W325" s="66"/>
      <c r="X325" s="66"/>
      <c r="Y325" s="66"/>
      <c r="Z325" s="66"/>
    </row>
    <row r="326" ht="12.75" customHeight="1">
      <c r="A326" s="64"/>
      <c r="B326" s="64"/>
      <c r="C326" s="64"/>
      <c r="D326" s="65"/>
      <c r="E326" s="65"/>
      <c r="F326" s="65"/>
      <c r="G326" s="65"/>
      <c r="H326" s="65"/>
      <c r="I326" s="66"/>
      <c r="J326" s="66"/>
      <c r="K326" s="67"/>
      <c r="L326" s="67"/>
      <c r="M326" s="67"/>
      <c r="N326" s="67"/>
      <c r="O326" s="67"/>
      <c r="P326" s="66"/>
      <c r="Q326" s="67"/>
      <c r="R326" s="67"/>
      <c r="S326" s="67"/>
      <c r="T326" s="67"/>
      <c r="U326" s="67"/>
      <c r="V326" s="66"/>
      <c r="W326" s="66"/>
      <c r="X326" s="66"/>
      <c r="Y326" s="66"/>
      <c r="Z326" s="66"/>
    </row>
    <row r="327" ht="12.75" customHeight="1">
      <c r="A327" s="64"/>
      <c r="B327" s="64"/>
      <c r="C327" s="64"/>
      <c r="D327" s="65"/>
      <c r="E327" s="65"/>
      <c r="F327" s="65"/>
      <c r="G327" s="65"/>
      <c r="H327" s="65"/>
      <c r="I327" s="66"/>
      <c r="J327" s="66"/>
      <c r="K327" s="67"/>
      <c r="L327" s="67"/>
      <c r="M327" s="67"/>
      <c r="N327" s="67"/>
      <c r="O327" s="67"/>
      <c r="P327" s="66"/>
      <c r="Q327" s="67"/>
      <c r="R327" s="67"/>
      <c r="S327" s="67"/>
      <c r="T327" s="67"/>
      <c r="U327" s="67"/>
      <c r="V327" s="66"/>
      <c r="W327" s="66"/>
      <c r="X327" s="66"/>
      <c r="Y327" s="66"/>
      <c r="Z327" s="66"/>
    </row>
    <row r="328" ht="12.75" customHeight="1">
      <c r="A328" s="64"/>
      <c r="B328" s="64"/>
      <c r="C328" s="64"/>
      <c r="D328" s="65"/>
      <c r="E328" s="65"/>
      <c r="F328" s="65"/>
      <c r="G328" s="65"/>
      <c r="H328" s="65"/>
      <c r="I328" s="66"/>
      <c r="J328" s="66"/>
      <c r="K328" s="67"/>
      <c r="L328" s="67"/>
      <c r="M328" s="67"/>
      <c r="N328" s="67"/>
      <c r="O328" s="67"/>
      <c r="P328" s="66"/>
      <c r="Q328" s="67"/>
      <c r="R328" s="67"/>
      <c r="S328" s="67"/>
      <c r="T328" s="67"/>
      <c r="U328" s="67"/>
      <c r="V328" s="66"/>
      <c r="W328" s="66"/>
      <c r="X328" s="66"/>
      <c r="Y328" s="66"/>
      <c r="Z328" s="66"/>
    </row>
    <row r="329" ht="12.75" customHeight="1">
      <c r="A329" s="64"/>
      <c r="B329" s="64"/>
      <c r="C329" s="64"/>
      <c r="D329" s="65"/>
      <c r="E329" s="65"/>
      <c r="F329" s="65"/>
      <c r="G329" s="65"/>
      <c r="H329" s="65"/>
      <c r="I329" s="66"/>
      <c r="J329" s="66"/>
      <c r="K329" s="67"/>
      <c r="L329" s="67"/>
      <c r="M329" s="67"/>
      <c r="N329" s="67"/>
      <c r="O329" s="67"/>
      <c r="P329" s="66"/>
      <c r="Q329" s="67"/>
      <c r="R329" s="67"/>
      <c r="S329" s="67"/>
      <c r="T329" s="67"/>
      <c r="U329" s="67"/>
      <c r="V329" s="66"/>
      <c r="W329" s="66"/>
      <c r="X329" s="66"/>
      <c r="Y329" s="66"/>
      <c r="Z329" s="66"/>
    </row>
    <row r="330" ht="12.75" customHeight="1">
      <c r="A330" s="64"/>
      <c r="B330" s="64"/>
      <c r="C330" s="64"/>
      <c r="D330" s="65"/>
      <c r="E330" s="65"/>
      <c r="F330" s="65"/>
      <c r="G330" s="65"/>
      <c r="H330" s="65"/>
      <c r="I330" s="66"/>
      <c r="J330" s="66"/>
      <c r="K330" s="67"/>
      <c r="L330" s="67"/>
      <c r="M330" s="67"/>
      <c r="N330" s="67"/>
      <c r="O330" s="67"/>
      <c r="P330" s="66"/>
      <c r="Q330" s="67"/>
      <c r="R330" s="67"/>
      <c r="S330" s="67"/>
      <c r="T330" s="67"/>
      <c r="U330" s="67"/>
      <c r="V330" s="66"/>
      <c r="W330" s="66"/>
      <c r="X330" s="66"/>
      <c r="Y330" s="66"/>
      <c r="Z330" s="66"/>
    </row>
    <row r="331" ht="12.75" customHeight="1">
      <c r="A331" s="64"/>
      <c r="B331" s="64"/>
      <c r="C331" s="64"/>
      <c r="D331" s="65"/>
      <c r="E331" s="65"/>
      <c r="F331" s="65"/>
      <c r="G331" s="65"/>
      <c r="H331" s="65"/>
      <c r="I331" s="66"/>
      <c r="J331" s="66"/>
      <c r="K331" s="67"/>
      <c r="L331" s="67"/>
      <c r="M331" s="67"/>
      <c r="N331" s="67"/>
      <c r="O331" s="67"/>
      <c r="P331" s="66"/>
      <c r="Q331" s="67"/>
      <c r="R331" s="67"/>
      <c r="S331" s="67"/>
      <c r="T331" s="67"/>
      <c r="U331" s="67"/>
      <c r="V331" s="66"/>
      <c r="W331" s="66"/>
      <c r="X331" s="66"/>
      <c r="Y331" s="66"/>
      <c r="Z331" s="66"/>
    </row>
    <row r="332" ht="12.75" customHeight="1">
      <c r="A332" s="64"/>
      <c r="B332" s="64"/>
      <c r="C332" s="64"/>
      <c r="D332" s="65"/>
      <c r="E332" s="65"/>
      <c r="F332" s="65"/>
      <c r="G332" s="65"/>
      <c r="H332" s="65"/>
      <c r="I332" s="66"/>
      <c r="J332" s="66"/>
      <c r="K332" s="67"/>
      <c r="L332" s="67"/>
      <c r="M332" s="67"/>
      <c r="N332" s="67"/>
      <c r="O332" s="67"/>
      <c r="P332" s="66"/>
      <c r="Q332" s="67"/>
      <c r="R332" s="67"/>
      <c r="S332" s="67"/>
      <c r="T332" s="67"/>
      <c r="U332" s="67"/>
      <c r="V332" s="66"/>
      <c r="W332" s="66"/>
      <c r="X332" s="66"/>
      <c r="Y332" s="66"/>
      <c r="Z332" s="66"/>
    </row>
    <row r="333" ht="12.75" customHeight="1">
      <c r="A333" s="64"/>
      <c r="B333" s="64"/>
      <c r="C333" s="64"/>
      <c r="D333" s="65"/>
      <c r="E333" s="65"/>
      <c r="F333" s="65"/>
      <c r="G333" s="65"/>
      <c r="H333" s="65"/>
      <c r="I333" s="66"/>
      <c r="J333" s="66"/>
      <c r="K333" s="67"/>
      <c r="L333" s="67"/>
      <c r="M333" s="67"/>
      <c r="N333" s="67"/>
      <c r="O333" s="67"/>
      <c r="P333" s="66"/>
      <c r="Q333" s="67"/>
      <c r="R333" s="67"/>
      <c r="S333" s="67"/>
      <c r="T333" s="67"/>
      <c r="U333" s="67"/>
      <c r="V333" s="66"/>
      <c r="W333" s="66"/>
      <c r="X333" s="66"/>
      <c r="Y333" s="66"/>
      <c r="Z333" s="66"/>
    </row>
    <row r="334" ht="12.75" customHeight="1">
      <c r="A334" s="64"/>
      <c r="B334" s="64"/>
      <c r="C334" s="64"/>
      <c r="D334" s="65"/>
      <c r="E334" s="65"/>
      <c r="F334" s="65"/>
      <c r="G334" s="65"/>
      <c r="H334" s="65"/>
      <c r="I334" s="66"/>
      <c r="J334" s="66"/>
      <c r="K334" s="67"/>
      <c r="L334" s="67"/>
      <c r="M334" s="67"/>
      <c r="N334" s="67"/>
      <c r="O334" s="67"/>
      <c r="P334" s="66"/>
      <c r="Q334" s="67"/>
      <c r="R334" s="67"/>
      <c r="S334" s="67"/>
      <c r="T334" s="67"/>
      <c r="U334" s="67"/>
      <c r="V334" s="66"/>
      <c r="W334" s="66"/>
      <c r="X334" s="66"/>
      <c r="Y334" s="66"/>
      <c r="Z334" s="66"/>
    </row>
    <row r="335" ht="12.75" customHeight="1">
      <c r="A335" s="64"/>
      <c r="B335" s="64"/>
      <c r="C335" s="64"/>
      <c r="D335" s="65"/>
      <c r="E335" s="65"/>
      <c r="F335" s="65"/>
      <c r="G335" s="65"/>
      <c r="H335" s="65"/>
      <c r="I335" s="66"/>
      <c r="J335" s="66"/>
      <c r="K335" s="67"/>
      <c r="L335" s="67"/>
      <c r="M335" s="67"/>
      <c r="N335" s="67"/>
      <c r="O335" s="67"/>
      <c r="P335" s="66"/>
      <c r="Q335" s="67"/>
      <c r="R335" s="67"/>
      <c r="S335" s="67"/>
      <c r="T335" s="67"/>
      <c r="U335" s="67"/>
      <c r="V335" s="66"/>
      <c r="W335" s="66"/>
      <c r="X335" s="66"/>
      <c r="Y335" s="66"/>
      <c r="Z335" s="66"/>
    </row>
    <row r="336" ht="12.75" customHeight="1">
      <c r="A336" s="64"/>
      <c r="B336" s="64"/>
      <c r="C336" s="64"/>
      <c r="D336" s="65"/>
      <c r="E336" s="65"/>
      <c r="F336" s="65"/>
      <c r="G336" s="65"/>
      <c r="H336" s="65"/>
      <c r="I336" s="66"/>
      <c r="J336" s="66"/>
      <c r="K336" s="67"/>
      <c r="L336" s="67"/>
      <c r="M336" s="67"/>
      <c r="N336" s="67"/>
      <c r="O336" s="67"/>
      <c r="P336" s="66"/>
      <c r="Q336" s="67"/>
      <c r="R336" s="67"/>
      <c r="S336" s="67"/>
      <c r="T336" s="67"/>
      <c r="U336" s="67"/>
      <c r="V336" s="66"/>
      <c r="W336" s="66"/>
      <c r="X336" s="66"/>
      <c r="Y336" s="66"/>
      <c r="Z336" s="66"/>
    </row>
    <row r="337" ht="12.75" customHeight="1">
      <c r="A337" s="64"/>
      <c r="B337" s="64"/>
      <c r="C337" s="64"/>
      <c r="D337" s="65"/>
      <c r="E337" s="65"/>
      <c r="F337" s="65"/>
      <c r="G337" s="65"/>
      <c r="H337" s="65"/>
      <c r="I337" s="66"/>
      <c r="J337" s="66"/>
      <c r="K337" s="67"/>
      <c r="L337" s="67"/>
      <c r="M337" s="67"/>
      <c r="N337" s="67"/>
      <c r="O337" s="67"/>
      <c r="P337" s="66"/>
      <c r="Q337" s="67"/>
      <c r="R337" s="67"/>
      <c r="S337" s="67"/>
      <c r="T337" s="67"/>
      <c r="U337" s="67"/>
      <c r="V337" s="66"/>
      <c r="W337" s="66"/>
      <c r="X337" s="66"/>
      <c r="Y337" s="66"/>
      <c r="Z337" s="66"/>
    </row>
    <row r="338" ht="12.75" customHeight="1">
      <c r="A338" s="64"/>
      <c r="B338" s="64"/>
      <c r="C338" s="64"/>
      <c r="D338" s="65"/>
      <c r="E338" s="65"/>
      <c r="F338" s="65"/>
      <c r="G338" s="65"/>
      <c r="H338" s="65"/>
      <c r="I338" s="66"/>
      <c r="J338" s="66"/>
      <c r="K338" s="67"/>
      <c r="L338" s="67"/>
      <c r="M338" s="67"/>
      <c r="N338" s="67"/>
      <c r="O338" s="67"/>
      <c r="P338" s="66"/>
      <c r="Q338" s="67"/>
      <c r="R338" s="67"/>
      <c r="S338" s="67"/>
      <c r="T338" s="67"/>
      <c r="U338" s="67"/>
      <c r="V338" s="66"/>
      <c r="W338" s="66"/>
      <c r="X338" s="66"/>
      <c r="Y338" s="66"/>
      <c r="Z338" s="66"/>
    </row>
    <row r="339" ht="12.75" customHeight="1">
      <c r="A339" s="64"/>
      <c r="B339" s="64"/>
      <c r="C339" s="64"/>
      <c r="D339" s="65"/>
      <c r="E339" s="65"/>
      <c r="F339" s="65"/>
      <c r="G339" s="65"/>
      <c r="H339" s="65"/>
      <c r="I339" s="66"/>
      <c r="J339" s="66"/>
      <c r="K339" s="67"/>
      <c r="L339" s="67"/>
      <c r="M339" s="67"/>
      <c r="N339" s="67"/>
      <c r="O339" s="67"/>
      <c r="P339" s="66"/>
      <c r="Q339" s="67"/>
      <c r="R339" s="67"/>
      <c r="S339" s="67"/>
      <c r="T339" s="67"/>
      <c r="U339" s="67"/>
      <c r="V339" s="66"/>
      <c r="W339" s="66"/>
      <c r="X339" s="66"/>
      <c r="Y339" s="66"/>
      <c r="Z339" s="66"/>
    </row>
    <row r="340" ht="12.75" customHeight="1">
      <c r="A340" s="64"/>
      <c r="B340" s="64"/>
      <c r="C340" s="64"/>
      <c r="D340" s="65"/>
      <c r="E340" s="65"/>
      <c r="F340" s="65"/>
      <c r="G340" s="65"/>
      <c r="H340" s="65"/>
      <c r="I340" s="66"/>
      <c r="J340" s="66"/>
      <c r="K340" s="67"/>
      <c r="L340" s="67"/>
      <c r="M340" s="67"/>
      <c r="N340" s="67"/>
      <c r="O340" s="67"/>
      <c r="P340" s="66"/>
      <c r="Q340" s="67"/>
      <c r="R340" s="67"/>
      <c r="S340" s="67"/>
      <c r="T340" s="67"/>
      <c r="U340" s="67"/>
      <c r="V340" s="66"/>
      <c r="W340" s="66"/>
      <c r="X340" s="66"/>
      <c r="Y340" s="66"/>
      <c r="Z340" s="66"/>
    </row>
    <row r="341" ht="12.75" customHeight="1">
      <c r="A341" s="64"/>
      <c r="B341" s="64"/>
      <c r="C341" s="64"/>
      <c r="D341" s="65"/>
      <c r="E341" s="65"/>
      <c r="F341" s="65"/>
      <c r="G341" s="65"/>
      <c r="H341" s="65"/>
      <c r="I341" s="66"/>
      <c r="J341" s="66"/>
      <c r="K341" s="67"/>
      <c r="L341" s="67"/>
      <c r="M341" s="67"/>
      <c r="N341" s="67"/>
      <c r="O341" s="67"/>
      <c r="P341" s="66"/>
      <c r="Q341" s="67"/>
      <c r="R341" s="67"/>
      <c r="S341" s="67"/>
      <c r="T341" s="67"/>
      <c r="U341" s="67"/>
      <c r="V341" s="66"/>
      <c r="W341" s="66"/>
      <c r="X341" s="66"/>
      <c r="Y341" s="66"/>
      <c r="Z341" s="66"/>
    </row>
    <row r="342" ht="12.75" customHeight="1">
      <c r="A342" s="64"/>
      <c r="B342" s="64"/>
      <c r="C342" s="64"/>
      <c r="D342" s="65"/>
      <c r="E342" s="65"/>
      <c r="F342" s="65"/>
      <c r="G342" s="65"/>
      <c r="H342" s="65"/>
      <c r="I342" s="66"/>
      <c r="J342" s="66"/>
      <c r="K342" s="67"/>
      <c r="L342" s="67"/>
      <c r="M342" s="67"/>
      <c r="N342" s="67"/>
      <c r="O342" s="67"/>
      <c r="P342" s="66"/>
      <c r="Q342" s="67"/>
      <c r="R342" s="67"/>
      <c r="S342" s="67"/>
      <c r="T342" s="67"/>
      <c r="U342" s="67"/>
      <c r="V342" s="66"/>
      <c r="W342" s="66"/>
      <c r="X342" s="66"/>
      <c r="Y342" s="66"/>
      <c r="Z342" s="66"/>
    </row>
    <row r="343" ht="12.75" customHeight="1">
      <c r="A343" s="64"/>
      <c r="B343" s="64"/>
      <c r="C343" s="64"/>
      <c r="D343" s="65"/>
      <c r="E343" s="65"/>
      <c r="F343" s="65"/>
      <c r="G343" s="65"/>
      <c r="H343" s="65"/>
      <c r="I343" s="66"/>
      <c r="J343" s="66"/>
      <c r="K343" s="67"/>
      <c r="L343" s="67"/>
      <c r="M343" s="67"/>
      <c r="N343" s="67"/>
      <c r="O343" s="67"/>
      <c r="P343" s="66"/>
      <c r="Q343" s="67"/>
      <c r="R343" s="67"/>
      <c r="S343" s="67"/>
      <c r="T343" s="67"/>
      <c r="U343" s="67"/>
      <c r="V343" s="66"/>
      <c r="W343" s="66"/>
      <c r="X343" s="66"/>
      <c r="Y343" s="66"/>
      <c r="Z343" s="66"/>
    </row>
    <row r="344" ht="12.75" customHeight="1">
      <c r="A344" s="64"/>
      <c r="B344" s="64"/>
      <c r="C344" s="64"/>
      <c r="D344" s="65"/>
      <c r="E344" s="65"/>
      <c r="F344" s="65"/>
      <c r="G344" s="65"/>
      <c r="H344" s="65"/>
      <c r="I344" s="66"/>
      <c r="J344" s="66"/>
      <c r="K344" s="67"/>
      <c r="L344" s="67"/>
      <c r="M344" s="67"/>
      <c r="N344" s="67"/>
      <c r="O344" s="67"/>
      <c r="P344" s="66"/>
      <c r="Q344" s="67"/>
      <c r="R344" s="67"/>
      <c r="S344" s="67"/>
      <c r="T344" s="67"/>
      <c r="U344" s="67"/>
      <c r="V344" s="66"/>
      <c r="W344" s="66"/>
      <c r="X344" s="66"/>
      <c r="Y344" s="66"/>
      <c r="Z344" s="66"/>
    </row>
    <row r="345" ht="12.75" customHeight="1">
      <c r="A345" s="64"/>
      <c r="B345" s="64"/>
      <c r="C345" s="64"/>
      <c r="D345" s="65"/>
      <c r="E345" s="65"/>
      <c r="F345" s="65"/>
      <c r="G345" s="65"/>
      <c r="H345" s="65"/>
      <c r="I345" s="66"/>
      <c r="J345" s="66"/>
      <c r="K345" s="67"/>
      <c r="L345" s="67"/>
      <c r="M345" s="67"/>
      <c r="N345" s="67"/>
      <c r="O345" s="67"/>
      <c r="P345" s="66"/>
      <c r="Q345" s="67"/>
      <c r="R345" s="67"/>
      <c r="S345" s="67"/>
      <c r="T345" s="67"/>
      <c r="U345" s="67"/>
      <c r="V345" s="66"/>
      <c r="W345" s="66"/>
      <c r="X345" s="66"/>
      <c r="Y345" s="66"/>
      <c r="Z345" s="66"/>
    </row>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autoFilter ref="$G$13:$Z$145"/>
  <mergeCells count="12">
    <mergeCell ref="D10:I10"/>
    <mergeCell ref="D12:P12"/>
    <mergeCell ref="Q12:T12"/>
    <mergeCell ref="U12:X12"/>
    <mergeCell ref="Y12:Z12"/>
    <mergeCell ref="I1:W7"/>
    <mergeCell ref="D9:I9"/>
    <mergeCell ref="J9:O9"/>
    <mergeCell ref="Q9:V9"/>
    <mergeCell ref="W9:X9"/>
    <mergeCell ref="Y9:Z9"/>
    <mergeCell ref="J10:Z10"/>
  </mergeCells>
  <conditionalFormatting sqref="N14:N145">
    <cfRule type="expression" dxfId="0" priority="1">
      <formula>$N14="EXTREMO"</formula>
    </cfRule>
  </conditionalFormatting>
  <conditionalFormatting sqref="N14:N145">
    <cfRule type="expression" dxfId="1" priority="2">
      <formula>$N14="BAJO"</formula>
    </cfRule>
  </conditionalFormatting>
  <conditionalFormatting sqref="N14:N145">
    <cfRule type="expression" dxfId="2" priority="3">
      <formula>$N14="MEDIO"</formula>
    </cfRule>
  </conditionalFormatting>
  <conditionalFormatting sqref="N14:N145">
    <cfRule type="expression" dxfId="3" priority="4">
      <formula>$N14="ALTO"</formula>
    </cfRule>
  </conditionalFormatting>
  <conditionalFormatting sqref="T14:T145">
    <cfRule type="expression" dxfId="3" priority="5">
      <formula>$T14="ALTO"</formula>
    </cfRule>
  </conditionalFormatting>
  <conditionalFormatting sqref="T14:T145">
    <cfRule type="expression" dxfId="2" priority="6">
      <formula>$T14="MEDIO"</formula>
    </cfRule>
  </conditionalFormatting>
  <conditionalFormatting sqref="T14:T145">
    <cfRule type="expression" dxfId="1" priority="7">
      <formula>$T14="BAJO"</formula>
    </cfRule>
  </conditionalFormatting>
  <conditionalFormatting sqref="T14:T145">
    <cfRule type="expression" dxfId="0" priority="8">
      <formula>$T14="EXTREMO"</formula>
    </cfRule>
  </conditionalFormatting>
  <printOptions/>
  <pageMargins bottom="0.7480314960629921" footer="0.0" header="0.0" left="0.2362204724409449" right="0.2362204724409449" top="0.7480314960629921"/>
  <pageSetup fitToHeight="0" orientation="landscape"/>
  <headerFooter>
    <oddHeader>&amp;L                        </oddHeader>
    <oddFooter/>
  </headerFooter>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2024-06-21T16:16:29Z</dcterms:created>
  <dc:creator>Luisa Maria Vivas Rojas</dc:creator>
</cp:coreProperties>
</file>