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ocuments\INFO SUPERVISION JUNIO\"/>
    </mc:Choice>
  </mc:AlternateContent>
  <xr:revisionPtr revIDLastSave="0" documentId="8_{5BCB0F53-5820-4F2D-BD4A-313BD733E0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JORGE" sheetId="10" r:id="rId1"/>
    <sheet name="Hoja1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11" l="1"/>
  <c r="D25" i="11"/>
</calcChain>
</file>

<file path=xl/sharedStrings.xml><?xml version="1.0" encoding="utf-8"?>
<sst xmlns="http://schemas.openxmlformats.org/spreadsheetml/2006/main" count="130" uniqueCount="102">
  <si>
    <t xml:space="preserve"> </t>
  </si>
  <si>
    <t>OBJETO DEL CONTRATO</t>
  </si>
  <si>
    <t>CONTRATISTA</t>
  </si>
  <si>
    <t>CONTRATANTE</t>
  </si>
  <si>
    <t>FECHA DE INICIACION</t>
  </si>
  <si>
    <t>1.1.2.  AVANCE FISICO</t>
  </si>
  <si>
    <t>DESCRIPCION</t>
  </si>
  <si>
    <t>% AVANCE FISICO</t>
  </si>
  <si>
    <t>1.1.3.  AVANCE EN TIEMPO</t>
  </si>
  <si>
    <t>FECHA</t>
  </si>
  <si>
    <t>% DE DESARROLLO</t>
  </si>
  <si>
    <t>Fecha de Inicio</t>
  </si>
  <si>
    <t>1.1.4 INFORME CONTRATO DE PRESTACION DE SERVICIO</t>
  </si>
  <si>
    <t>1.1.4.1 DESCRIPCION ESPECIFICA DEL CONTRATO DE PRESTACION DE SERVICIO.</t>
  </si>
  <si>
    <t>1.1.4.2.  LOCALIZACION GENERAL DE LA GESTION.</t>
  </si>
  <si>
    <t>1.1.4.3 ASPECTOS ADMINISTRATIVOS LEGALES Y TECNICOS.</t>
  </si>
  <si>
    <t>1.1.4.3.1 DOCUMENTOS ADMINISTRATIVOS PARA INICIO DEL CONTRATO</t>
  </si>
  <si>
    <t>1.1.4 PROGRAMACION Y AVANCE DE GESTION:</t>
  </si>
  <si>
    <t xml:space="preserve">    </t>
  </si>
  <si>
    <t>1.1.5.  PAGO DE SEGURIDAD SOCIAL.</t>
  </si>
  <si>
    <t>Supervisora</t>
  </si>
  <si>
    <t>SUPERVISORA</t>
  </si>
  <si>
    <t>1.1.1. RESUMEN EJECUTIVO CONTRATO DE PRESTACION DE SERVICIOS PROFESIONALES</t>
  </si>
  <si>
    <t>Se verificó el pago al sistema general de seguridad social, con un IBC del 40% tomando como base el ingreso mensual.</t>
  </si>
  <si>
    <t>No. DEL CONTRATO</t>
  </si>
  <si>
    <t>TIEMPO TRANSCURRIDO (DIAS)</t>
  </si>
  <si>
    <t xml:space="preserve">La gestion que inicio a desarrollar esta ubicada en el Municipio de El Paso, Departamento del Cesar </t>
  </si>
  <si>
    <t>DESCRIPCIÓN</t>
  </si>
  <si>
    <t>No. REGISTRO PRESUPUESTAL</t>
  </si>
  <si>
    <t>MUNICIPIO DE EL PASO - CESAR</t>
  </si>
  <si>
    <t>VALOR INICIAL DEL CONTRATO</t>
  </si>
  <si>
    <t>VR CONTRATO</t>
  </si>
  <si>
    <t>VR EJECUTADO</t>
  </si>
  <si>
    <t>PLAZO DE EJECUCION</t>
  </si>
  <si>
    <t>FECHA DE FINALIZACION</t>
  </si>
  <si>
    <t>CINCO (05) MESES Y VEINTINUEVE (29) DIAS</t>
  </si>
  <si>
    <t>02 DE MAYO DE 2023</t>
  </si>
  <si>
    <t>PS-227-2023</t>
  </si>
  <si>
    <t>645 DE 02 DE MAYO DE 2023</t>
  </si>
  <si>
    <t>PRESTACION DE SERVICIOS PROFESIONALES ESPECIALIZADOS PARA BRINDAR ASESORIA JURIDICA EN LOS PROCESOS Y PROCEDIMIENTOS QUE SE SURTEN EN LA SECRETARIA DE SALUD DEL MUNICIPIO DE EL PASO – CESAR BPIN: 2023202500020</t>
  </si>
  <si>
    <r>
      <rPr>
        <b/>
        <sz val="11"/>
        <color theme="1"/>
        <rFont val="Cambria"/>
        <family val="1"/>
      </rPr>
      <t>1.1. OBJETO:</t>
    </r>
    <r>
      <rPr>
        <sz val="11"/>
        <color theme="1"/>
        <rFont val="Cambria"/>
        <family val="1"/>
      </rPr>
      <t xml:space="preserve"> PRESTACION DE SERVICIOS PROFESIONALES ESPECIALIZADOS PARA BRINDAR ASESORIA JURIDICA EN LOS PROCESOS Y PROCEDIMIENTOS QUE SE SURTEN EN LA SECRETARIA DE SALUD DEL MUNICIPIO DE EL PASO – CESAR BPIN: 2023202500020</t>
    </r>
  </si>
  <si>
    <t>JORGE ANDRES GALINDO BARRIOS</t>
  </si>
  <si>
    <t>SECRETARIA DE SALUD MUNICIPAL EL PASO</t>
  </si>
  <si>
    <t>AVANCE FISICO DEL CONTRATO DE PRESTACION DE SEVICIOS PROFESIONALES No PS-227-2022</t>
  </si>
  <si>
    <t>El contrato contempla la PRESTACION DE SERVICIOS PROFESIONALES ESPECIALIZADOS PARA BRINDAR ASESORIA JURIDICA EN LOS PROCESOS Y PROCEDIMIENTOS QUE SE SURTEN EN LA SECRETARIA DE SALUD DEL MUNICIPIO DE EL PASO – CESAR BPIN: 2023202500020</t>
  </si>
  <si>
    <t>El dia 02 de mayo de 2023, se celebró la firma del contrato de prestacion de servicio No PS-227-2023</t>
  </si>
  <si>
    <t>1. Elaboración y estructuración de los procesos contractuales del personal de Prestación de Servicios Profesionales y de Apoyo a la Gestión de la Secretaría de Salud Municipal</t>
  </si>
  <si>
    <t>2. Revisión y ajuste sobre el Acto Administrativo que decretó de Incorporación de recursos correspondientes al Fondo Local de Salud del Municipio de El Paso – Cesar</t>
  </si>
  <si>
    <t>3. Brindar asesoría jurídica a la Secretaria de Salud Municipal respecto de los procedimientos que se adelantan desde la referida secretaría.</t>
  </si>
  <si>
    <t>6. Brindar apoyo en la resolución de requerimientos presentados por usuarios del régimen subsidiado y contributivo.</t>
  </si>
  <si>
    <t>NINI JOJANA CONTRERAS MELO</t>
  </si>
  <si>
    <t>SECRETARIA DE SALUD DEL MUNICIPIO DE EL PASO</t>
  </si>
  <si>
    <t>4. Asesoría, seguimiento y resolución a los PQRS presentadas por la Superintendencia Nacional de Salud ante el Municipio</t>
  </si>
  <si>
    <t>5. Resolver requerimientos instados por parte de la ciudadanía y los Entes de Control Fiscal y Disciplinario.</t>
  </si>
  <si>
    <t>31 DE OCTUBRE DE 2023</t>
  </si>
  <si>
    <t>AFP. Colpensiones $435.900</t>
  </si>
  <si>
    <t>ARL. Positiva $14.300</t>
  </si>
  <si>
    <t>Fecha de Finalización - Acta No. 5</t>
  </si>
  <si>
    <t>EPS. Salud Total $340.600</t>
  </si>
  <si>
    <t>INFORME DE SUPERVISION CONTRATO PS-227-2023 CORRESPONDIENTE AL MES DE OCTUBRE DEL AÑO 2023</t>
  </si>
  <si>
    <t xml:space="preserve">HASTA EL DIA 31 DE COTUBRE DEL AÑO 2023; SE HA GENERADO UN AVANCE DEL </t>
  </si>
  <si>
    <t>La gestión durante el periodo correspondiente al mes de octubre del año 2023, se relaciona en las siguientes actividades:</t>
  </si>
  <si>
    <t>Hasta el dia 31 de octubre de 2023 van transcurrido CIENTO SETENTA Y NUEVE (179) días de ejecución del contrato de prestación de servicio correspondiente al 100% del tiempo total de contrato.</t>
  </si>
  <si>
    <t>Planilla No. 9456770342</t>
  </si>
  <si>
    <t>VALOR DEL CONTRATO</t>
  </si>
  <si>
    <t>No. DE DISPONIBILIDAD PRESUPUESTAL</t>
  </si>
  <si>
    <t xml:space="preserve">1.1.2. ESTAMPILLAS </t>
  </si>
  <si>
    <t>PRO-CULTURA (2%)</t>
  </si>
  <si>
    <t>PRO-ANCIANO (4%)</t>
  </si>
  <si>
    <t>TASA PRODEPORTE (1%)</t>
  </si>
  <si>
    <t>PRO- UNIVERSIDAD (0,5 %)</t>
  </si>
  <si>
    <t>ICA (0,7%)</t>
  </si>
  <si>
    <t>PRO-DESARROLLO FRONTERIZO</t>
  </si>
  <si>
    <t>JUSTICIA FAMILIAR (2%)</t>
  </si>
  <si>
    <t xml:space="preserve">AUTORIZO EL DESCUENTO PERIODICO DE LOS VALORES CORRESPONDIENTES A LAS ESTAMPILLAS MUNICIPALES A LAS QUE HAYA LUGAR. </t>
  </si>
  <si>
    <t>NO APLICA</t>
  </si>
  <si>
    <t>AUTORIZO EL DESCUENTO DE LOS VALORES CORRESPONDIENTES A LAS ESTAMPILLAS DEPARTAMENTAL DE PRO- DESARROLLO EN EL PRIMER PAGO DEL CONTRATO.</t>
  </si>
  <si>
    <t>Supervisor</t>
  </si>
  <si>
    <t>TOTAL</t>
  </si>
  <si>
    <t>COMO SUPERVISOR VERIFIQUÉ QUE  EL CONTRATISTA CUMPLIÓ A CABALIDAD CON LAS ACTIVIDADE EJECUTADAS PARA EL PERIODO A COBRAR Y LAS CUALES SE ENCUENTRAN CONTENIDAS EN EL INFORME DE ACTIVIDADES. ASI COMO CON LA OBLIACIÓN DE EL PAGO DE APORTES AL SISTEMA GENERAL DE SEGURIDAD SOCIAL (SALUD Y PENSIÓN) Y AL SISTEMA GENERAL DE RIESGOS LABORALES (ARL);  DE CONFORMIDAD CON LAS NORMAS LEGALES VIGENTES.  SE ANEXAN PLANILLAS PAGADAS REFERENCIADAS A CONTINUACIÓN.</t>
  </si>
  <si>
    <r>
      <rPr>
        <b/>
        <sz val="11"/>
        <rFont val="Cambria"/>
        <family val="1"/>
      </rPr>
      <t>1.1. OBJETO:</t>
    </r>
    <r>
      <rPr>
        <sz val="11"/>
        <rFont val="Cambria"/>
        <family val="1"/>
      </rPr>
      <t xml:space="preserve"> PPRESTACIÓN DE SERVICIOS PROFESIONALES ESPECIALIZADOS PARA LA ASESORÍA Y ACOMPAÑAMIENTO DE LA SECRETARIA DE SALUD MUNICIPAL EN LA ACTUALIZACIÓN DEL ANÁLISIS DE LA SITUACIÓN DE SALUD (ASIS) PARTICIPATIVO 2023, EN LA PROYECCIÓN DEL PLAN TERRITORIAL DE SALUD (PTS) 2024- 2027, Y LA PROYECCIÓN DEL PLAN DE ACCIÓN EN SALUD (PAS) VIGENCIA 2024 DEL MUNICIPIO DE EL PASO – CESAR</t>
    </r>
  </si>
  <si>
    <t>PS-130- 2024</t>
  </si>
  <si>
    <t>PPRESTACIÓN DE SERVICIOS PROFESIONALES ESPECIALIZADOS PARA LA ASESORÍA Y ACOMPAÑAMIENTO DE LA SECRETARIA DE SALUD MUNICIPAL EN LA ACTUALIZACIÓN DEL ANÁLISIS DE LA SITUACIÓN DE SALUD (ASIS) PARTICIPATIVO 2023, EN LA PROYECCIÓN DEL PLAN TERRITORIAL DE SALUD (PTS) 2024- 2027, Y LA PROYECCIÓN DEL PLAN DE ACCIÓN EN SALUD (PAS) VIGENCIA 2024 DEL MUNICIPIO DE EL PASO – CESAR</t>
  </si>
  <si>
    <t>SOLUCIONES TOTAL C&amp;M S.A.S</t>
  </si>
  <si>
    <t xml:space="preserve">TRES (03) MESES </t>
  </si>
  <si>
    <t xml:space="preserve">19 DE JUNIO DEL 2024 </t>
  </si>
  <si>
    <t>SECRETARIA DE SALUD MUNICIPAL DE EL PASO</t>
  </si>
  <si>
    <t>El contrato contempla la PPRESTACIÓN DE SERVICIOS PROFESIONALES ESPECIALIZADOS PARA LA ASESORÍA Y ACOMPAÑAMIENTO DE LA SECRETARIA DE SALUD MUNICIPAL EN LA ACTUALIZACIÓN DEL ANÁLISIS DE LA SITUACIÓN DE SALUD (ASIS) PARTICIPATIVO 2023, EN LA PROYECCIÓN DEL PLAN TERRITORIAL DE SALUD (PTS) 2024- 2027, Y LA PROYECCIÓN DEL PLAN DE ACCIÓN EN SALUD (PAS) VIGENCIA 2024 DEL MUNICIPIO DE EL PASO – CESAR</t>
  </si>
  <si>
    <t>El dia 14  de marzo de 2024, se celebró la firma del contrato de prestacion de servicio No PS-130 - 2024.</t>
  </si>
  <si>
    <t>No. PLANILLA: 7931818680</t>
  </si>
  <si>
    <t>ARL. POSITIVA</t>
  </si>
  <si>
    <t>AFP. COLPENSIONES</t>
  </si>
  <si>
    <t>EPS. NUEVA EPS</t>
  </si>
  <si>
    <t>NANCY VEGA NUÑEZ</t>
  </si>
  <si>
    <t>INFORME DE SUPERVISION CONTRATO PS-130 - 2024 CORRESPONDIENTE AL PERIODO DE 21 DE MARZO  AL 20 DE MAYO DEL AÑO 2024</t>
  </si>
  <si>
    <t>Fecha de Finalización - Acta No. 02</t>
  </si>
  <si>
    <t xml:space="preserve">19 DE MARZO DEL 2024 </t>
  </si>
  <si>
    <t>19 DE MARZO DEL 2024</t>
  </si>
  <si>
    <t>20 DE MAYO DEL 2024</t>
  </si>
  <si>
    <t>12036-6  DEL 12 DE MARZO DE  2024</t>
  </si>
  <si>
    <t>1903-3 DEL 19 DE MARZO DE 2024</t>
  </si>
  <si>
    <t>ORIGINAL FFIRMADO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</si>
</sst>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_);[Red]\(&quot;$&quot;\ #,##0\)"/>
    <numFmt numFmtId="165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0"/>
      <name val="Cambria"/>
      <family val="1"/>
    </font>
    <font>
      <b/>
      <sz val="10.5"/>
      <color theme="1"/>
      <name val="Cambria"/>
      <family val="1"/>
    </font>
    <font>
      <b/>
      <sz val="13"/>
      <color theme="1"/>
      <name val="Cambria"/>
      <family val="1"/>
    </font>
    <font>
      <sz val="10"/>
      <color theme="1"/>
      <name val="Cambria"/>
      <family val="1"/>
    </font>
    <font>
      <b/>
      <sz val="11"/>
      <name val="Cambria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9" fontId="2" fillId="0" borderId="0" xfId="0" applyNumberFormat="1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/>
    <xf numFmtId="10" fontId="3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wrapText="1" indent="5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 indent="3"/>
    </xf>
    <xf numFmtId="0" fontId="2" fillId="0" borderId="0" xfId="0" applyFont="1" applyAlignment="1">
      <alignment horizontal="center" vertical="justify" wrapText="1"/>
    </xf>
    <xf numFmtId="0" fontId="2" fillId="0" borderId="0" xfId="0" applyFont="1" applyAlignment="1">
      <alignment horizontal="left" wrapText="1" indent="4"/>
    </xf>
    <xf numFmtId="0" fontId="2" fillId="0" borderId="1" xfId="0" applyFont="1" applyBorder="1" applyAlignment="1">
      <alignment horizontal="justify" vertical="justify" wrapText="1"/>
    </xf>
    <xf numFmtId="0" fontId="4" fillId="0" borderId="1" xfId="0" applyFont="1" applyBorder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 indent="3"/>
    </xf>
    <xf numFmtId="0" fontId="2" fillId="0" borderId="1" xfId="0" applyFont="1" applyBorder="1" applyAlignment="1"/>
    <xf numFmtId="0" fontId="0" fillId="0" borderId="1" xfId="0" applyBorder="1" applyAlignment="1"/>
    <xf numFmtId="0" fontId="8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justify" vertical="justify" wrapText="1"/>
    </xf>
    <xf numFmtId="0" fontId="0" fillId="0" borderId="3" xfId="0" applyBorder="1" applyAlignment="1">
      <alignment horizontal="justify" vertical="justify" wrapText="1"/>
    </xf>
    <xf numFmtId="0" fontId="0" fillId="0" borderId="4" xfId="0" applyBorder="1" applyAlignment="1">
      <alignment horizontal="justify" vertical="justify" wrapText="1"/>
    </xf>
    <xf numFmtId="0" fontId="3" fillId="0" borderId="2" xfId="0" applyFont="1" applyBorder="1" applyAlignment="1">
      <alignment horizontal="justify" vertical="justify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 indent="4"/>
    </xf>
    <xf numFmtId="0" fontId="2" fillId="0" borderId="1" xfId="0" applyFont="1" applyBorder="1" applyAlignment="1">
      <alignment horizontal="left" vertical="justify" wrapText="1" indent="3"/>
    </xf>
    <xf numFmtId="6" fontId="2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6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6" fontId="2" fillId="0" borderId="2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 indent="2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3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 indent="2"/>
    </xf>
    <xf numFmtId="0" fontId="4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 indent="4"/>
    </xf>
    <xf numFmtId="0" fontId="2" fillId="0" borderId="0" xfId="0" applyFont="1" applyAlignment="1">
      <alignment horizontal="left" wrapText="1" indent="4"/>
    </xf>
    <xf numFmtId="0" fontId="2" fillId="0" borderId="0" xfId="0" applyFont="1" applyAlignment="1">
      <alignment horizontal="left" vertical="justify" wrapText="1" indent="4"/>
    </xf>
    <xf numFmtId="0" fontId="2" fillId="0" borderId="0" xfId="0" applyFont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708660</xdr:colOff>
      <xdr:row>0</xdr:row>
      <xdr:rowOff>0</xdr:rowOff>
    </xdr:from>
    <xdr:to>
      <xdr:col>3</xdr:col>
      <xdr:colOff>12700</xdr:colOff>
      <xdr:row>0</xdr:row>
      <xdr:rowOff>1046480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26FDC8-9F4D-8369-8036-76E6FA6A6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" y="0"/>
          <a:ext cx="5613400" cy="1046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180973</xdr:colOff>
      <xdr:row>0</xdr:row>
      <xdr:rowOff>66676</xdr:rowOff>
    </xdr:from>
    <xdr:to>
      <xdr:col>3</xdr:col>
      <xdr:colOff>1000125</xdr:colOff>
      <xdr:row>3</xdr:row>
      <xdr:rowOff>133351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3" y="66676"/>
          <a:ext cx="695325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72</xdr:row>
      <xdr:rowOff>47625</xdr:rowOff>
    </xdr:from>
    <xdr:to>
      <xdr:col>3</xdr:col>
      <xdr:colOff>1143000</xdr:colOff>
      <xdr:row>75</xdr:row>
      <xdr:rowOff>85724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706725"/>
          <a:ext cx="7277100" cy="581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"/>
  <sheetViews>
    <sheetView tabSelected="1" topLeftCell="A51" workbookViewId="0">
      <selection activeCell="A68" sqref="A68:D70"/>
    </sheetView>
  </sheetViews>
  <sheetFormatPr baseColWidth="10" defaultColWidth="9.140625" defaultRowHeight="14.25" x14ac:dyDescent="0.2"/>
  <cols>
    <col min="1" max="1" width="39.5703125" style="1" customWidth="1"/>
    <col min="2" max="2" width="25.42578125" style="1" customWidth="1"/>
    <col min="3" max="3" width="27" style="1" customWidth="1"/>
    <col min="4" max="4" width="17.5703125" style="1" customWidth="1"/>
    <col min="5" max="256" width="11.42578125" style="1" customWidth="1"/>
    <col min="257" max="16384" width="9.140625" style="1"/>
  </cols>
  <sheetData>
    <row r="1" spans="1:11" ht="90.6" customHeight="1" x14ac:dyDescent="0.25">
      <c r="A1" s="32"/>
      <c r="B1" s="33"/>
      <c r="C1" s="33"/>
      <c r="D1" s="33"/>
    </row>
    <row r="2" spans="1:11" ht="6" customHeight="1" x14ac:dyDescent="0.2"/>
    <row r="3" spans="1:11" ht="39" customHeight="1" x14ac:dyDescent="0.2">
      <c r="A3" s="40" t="s">
        <v>94</v>
      </c>
      <c r="B3" s="40"/>
      <c r="C3" s="40"/>
      <c r="D3" s="40"/>
    </row>
    <row r="4" spans="1:11" ht="12" customHeight="1" x14ac:dyDescent="0.2">
      <c r="A4" s="41" t="s">
        <v>0</v>
      </c>
      <c r="B4" s="41"/>
      <c r="C4" s="41"/>
      <c r="D4" s="41"/>
    </row>
    <row r="5" spans="1:11" ht="63.6" customHeight="1" x14ac:dyDescent="0.2">
      <c r="A5" s="42" t="s">
        <v>80</v>
      </c>
      <c r="B5" s="42"/>
      <c r="C5" s="42"/>
      <c r="D5" s="42"/>
    </row>
    <row r="6" spans="1:11" ht="15.75" customHeight="1" x14ac:dyDescent="0.2">
      <c r="A6" s="43" t="s">
        <v>22</v>
      </c>
      <c r="B6" s="43"/>
      <c r="C6" s="43"/>
      <c r="D6" s="43"/>
    </row>
    <row r="7" spans="1:11" ht="7.5" customHeight="1" x14ac:dyDescent="0.2">
      <c r="A7" s="5"/>
      <c r="B7" s="5"/>
      <c r="C7" s="5"/>
      <c r="D7" s="5"/>
    </row>
    <row r="8" spans="1:11" x14ac:dyDescent="0.2">
      <c r="A8" s="16" t="s">
        <v>24</v>
      </c>
      <c r="B8" s="44" t="s">
        <v>81</v>
      </c>
      <c r="C8" s="45"/>
      <c r="D8" s="46"/>
    </row>
    <row r="9" spans="1:11" ht="15" x14ac:dyDescent="0.25">
      <c r="A9" s="27" t="s">
        <v>65</v>
      </c>
      <c r="B9" s="47" t="s">
        <v>99</v>
      </c>
      <c r="C9" s="48"/>
      <c r="D9" s="48"/>
    </row>
    <row r="10" spans="1:11" ht="59.25" customHeight="1" x14ac:dyDescent="0.2">
      <c r="A10" s="17" t="s">
        <v>28</v>
      </c>
      <c r="B10" s="37" t="s">
        <v>100</v>
      </c>
      <c r="C10" s="38"/>
      <c r="D10" s="39"/>
    </row>
    <row r="11" spans="1:11" ht="13.9" customHeight="1" x14ac:dyDescent="0.2">
      <c r="A11" s="16" t="s">
        <v>1</v>
      </c>
      <c r="B11" s="37" t="s">
        <v>82</v>
      </c>
      <c r="C11" s="58"/>
      <c r="D11" s="59"/>
    </row>
    <row r="12" spans="1:11" ht="13.9" customHeight="1" x14ac:dyDescent="0.2">
      <c r="A12" s="16" t="s">
        <v>2</v>
      </c>
      <c r="B12" s="49" t="s">
        <v>83</v>
      </c>
      <c r="C12" s="50"/>
      <c r="D12" s="51"/>
    </row>
    <row r="13" spans="1:11" ht="15" customHeight="1" x14ac:dyDescent="0.2">
      <c r="A13" s="16" t="s">
        <v>3</v>
      </c>
      <c r="B13" s="49" t="s">
        <v>29</v>
      </c>
      <c r="C13" s="50"/>
      <c r="D13" s="51"/>
    </row>
    <row r="14" spans="1:11" ht="15" customHeight="1" x14ac:dyDescent="0.2">
      <c r="A14" s="18" t="s">
        <v>64</v>
      </c>
      <c r="B14" s="69">
        <v>90000000</v>
      </c>
      <c r="C14" s="70"/>
      <c r="D14" s="71"/>
    </row>
    <row r="15" spans="1:11" ht="15.75" customHeight="1" x14ac:dyDescent="0.2">
      <c r="A15" s="16" t="s">
        <v>4</v>
      </c>
      <c r="B15" s="49" t="s">
        <v>96</v>
      </c>
      <c r="C15" s="50"/>
      <c r="D15" s="51"/>
      <c r="K15" s="2"/>
    </row>
    <row r="16" spans="1:11" ht="13.9" customHeight="1" x14ac:dyDescent="0.2">
      <c r="A16" s="16" t="s">
        <v>33</v>
      </c>
      <c r="B16" s="49" t="s">
        <v>84</v>
      </c>
      <c r="C16" s="50"/>
      <c r="D16" s="51"/>
    </row>
    <row r="17" spans="1:5" ht="18" customHeight="1" x14ac:dyDescent="0.2">
      <c r="A17" s="19" t="s">
        <v>34</v>
      </c>
      <c r="B17" s="49" t="s">
        <v>85</v>
      </c>
      <c r="C17" s="50"/>
      <c r="D17" s="51"/>
    </row>
    <row r="18" spans="1:5" ht="15" x14ac:dyDescent="0.2">
      <c r="A18" s="16" t="s">
        <v>21</v>
      </c>
      <c r="B18" s="52" t="s">
        <v>86</v>
      </c>
      <c r="C18" s="50"/>
      <c r="D18" s="51"/>
    </row>
    <row r="19" spans="1:5" ht="15" customHeight="1" x14ac:dyDescent="0.2">
      <c r="A19" s="55" t="s">
        <v>66</v>
      </c>
      <c r="B19" s="56"/>
      <c r="C19" s="56"/>
      <c r="D19" s="56"/>
    </row>
    <row r="20" spans="1:5" ht="9.75" customHeight="1" x14ac:dyDescent="0.2">
      <c r="A20" s="57"/>
      <c r="B20" s="57"/>
      <c r="C20" s="57"/>
      <c r="D20" s="57"/>
    </row>
    <row r="21" spans="1:5" x14ac:dyDescent="0.2">
      <c r="A21" s="28" t="s">
        <v>67</v>
      </c>
      <c r="B21" s="53" t="s">
        <v>74</v>
      </c>
      <c r="C21" s="54"/>
      <c r="D21" s="54"/>
    </row>
    <row r="22" spans="1:5" ht="18.600000000000001" customHeight="1" x14ac:dyDescent="0.2">
      <c r="A22" s="29" t="s">
        <v>68</v>
      </c>
      <c r="B22" s="54"/>
      <c r="C22" s="54"/>
      <c r="D22" s="54"/>
    </row>
    <row r="23" spans="1:5" ht="16.899999999999999" customHeight="1" x14ac:dyDescent="0.2">
      <c r="A23" s="30" t="s">
        <v>69</v>
      </c>
      <c r="B23" s="54"/>
      <c r="C23" s="54"/>
      <c r="D23" s="54"/>
    </row>
    <row r="24" spans="1:5" ht="18" customHeight="1" x14ac:dyDescent="0.2">
      <c r="A24" s="28" t="s">
        <v>70</v>
      </c>
      <c r="B24" s="54"/>
      <c r="C24" s="54"/>
      <c r="D24" s="54"/>
    </row>
    <row r="25" spans="1:5" ht="20.45" customHeight="1" x14ac:dyDescent="0.2">
      <c r="A25" s="28" t="s">
        <v>71</v>
      </c>
      <c r="B25" s="54"/>
      <c r="C25" s="54"/>
      <c r="D25" s="54"/>
      <c r="E25" s="3"/>
    </row>
    <row r="26" spans="1:5" ht="44.25" customHeight="1" x14ac:dyDescent="0.2">
      <c r="A26" s="10" t="s">
        <v>73</v>
      </c>
      <c r="B26" s="72" t="s">
        <v>75</v>
      </c>
      <c r="C26" s="73"/>
      <c r="D26" s="73"/>
      <c r="E26" s="3"/>
    </row>
    <row r="27" spans="1:5" ht="44.45" customHeight="1" x14ac:dyDescent="0.25">
      <c r="A27" s="10" t="s">
        <v>72</v>
      </c>
      <c r="B27" s="47" t="s">
        <v>76</v>
      </c>
      <c r="C27" s="48"/>
      <c r="D27" s="48"/>
    </row>
    <row r="28" spans="1:5" ht="21" customHeight="1" x14ac:dyDescent="0.2">
      <c r="A28" s="55" t="s">
        <v>8</v>
      </c>
      <c r="B28" s="56"/>
      <c r="C28" s="56"/>
      <c r="D28" s="56"/>
    </row>
    <row r="29" spans="1:5" ht="28.5" customHeight="1" x14ac:dyDescent="0.2">
      <c r="A29" s="20" t="s">
        <v>6</v>
      </c>
      <c r="B29" s="81" t="s">
        <v>9</v>
      </c>
      <c r="C29" s="64"/>
      <c r="D29" s="65"/>
    </row>
    <row r="30" spans="1:5" ht="15" x14ac:dyDescent="0.2">
      <c r="A30" s="10" t="s">
        <v>11</v>
      </c>
      <c r="B30" s="34" t="s">
        <v>97</v>
      </c>
      <c r="C30" s="35"/>
      <c r="D30" s="36"/>
    </row>
    <row r="31" spans="1:5" ht="15" customHeight="1" x14ac:dyDescent="0.2">
      <c r="A31" s="11" t="s">
        <v>95</v>
      </c>
      <c r="B31" s="34" t="s">
        <v>98</v>
      </c>
      <c r="C31" s="35"/>
      <c r="D31" s="36"/>
    </row>
    <row r="32" spans="1:5" ht="10.5" customHeight="1" x14ac:dyDescent="0.2"/>
    <row r="33" spans="1:4" x14ac:dyDescent="0.2">
      <c r="A33" s="74" t="s">
        <v>12</v>
      </c>
      <c r="B33" s="74"/>
      <c r="C33" s="74"/>
      <c r="D33" s="74"/>
    </row>
    <row r="34" spans="1:4" ht="7.5" customHeight="1" x14ac:dyDescent="0.2">
      <c r="A34" s="4"/>
      <c r="B34" s="4"/>
      <c r="C34" s="4"/>
      <c r="D34" s="4"/>
    </row>
    <row r="35" spans="1:4" ht="15" customHeight="1" x14ac:dyDescent="0.2">
      <c r="A35" s="74" t="s">
        <v>13</v>
      </c>
      <c r="B35" s="74"/>
      <c r="C35" s="74"/>
      <c r="D35" s="74"/>
    </row>
    <row r="36" spans="1:4" ht="8.25" customHeight="1" x14ac:dyDescent="0.2">
      <c r="A36" s="4"/>
      <c r="B36" s="4"/>
      <c r="C36" s="4"/>
      <c r="D36" s="4"/>
    </row>
    <row r="37" spans="1:4" ht="44.25" customHeight="1" x14ac:dyDescent="0.2">
      <c r="A37" s="42" t="s">
        <v>87</v>
      </c>
      <c r="B37" s="42"/>
      <c r="C37" s="42"/>
      <c r="D37" s="42"/>
    </row>
    <row r="38" spans="1:4" x14ac:dyDescent="0.2">
      <c r="A38" s="74" t="s">
        <v>14</v>
      </c>
      <c r="B38" s="74"/>
      <c r="C38" s="74"/>
      <c r="D38" s="74"/>
    </row>
    <row r="39" spans="1:4" ht="7.5" customHeight="1" x14ac:dyDescent="0.2">
      <c r="A39" s="4"/>
      <c r="B39" s="4"/>
      <c r="C39" s="4"/>
      <c r="D39" s="4"/>
    </row>
    <row r="40" spans="1:4" ht="13.5" customHeight="1" x14ac:dyDescent="0.2">
      <c r="A40" s="75" t="s">
        <v>26</v>
      </c>
      <c r="B40" s="75"/>
      <c r="C40" s="75"/>
      <c r="D40" s="75"/>
    </row>
    <row r="41" spans="1:4" ht="6.75" customHeight="1" x14ac:dyDescent="0.2">
      <c r="A41" s="4"/>
      <c r="B41" s="4"/>
      <c r="C41" s="4"/>
      <c r="D41" s="4"/>
    </row>
    <row r="42" spans="1:4" x14ac:dyDescent="0.2">
      <c r="A42" s="76" t="s">
        <v>15</v>
      </c>
      <c r="B42" s="76"/>
      <c r="C42" s="76"/>
      <c r="D42" s="76"/>
    </row>
    <row r="43" spans="1:4" ht="8.25" customHeight="1" x14ac:dyDescent="0.2">
      <c r="A43" s="4"/>
      <c r="B43" s="4"/>
      <c r="C43" s="4"/>
      <c r="D43" s="4"/>
    </row>
    <row r="44" spans="1:4" x14ac:dyDescent="0.2">
      <c r="A44" s="77" t="s">
        <v>16</v>
      </c>
      <c r="B44" s="77"/>
      <c r="C44" s="77"/>
      <c r="D44" s="77"/>
    </row>
    <row r="45" spans="1:4" ht="6.75" customHeight="1" x14ac:dyDescent="0.2">
      <c r="A45" s="4"/>
      <c r="B45" s="4"/>
      <c r="C45" s="4"/>
      <c r="D45" s="4"/>
    </row>
    <row r="46" spans="1:4" ht="18" customHeight="1" x14ac:dyDescent="0.2">
      <c r="A46" s="75" t="s">
        <v>88</v>
      </c>
      <c r="B46" s="75"/>
      <c r="C46" s="75"/>
      <c r="D46" s="75"/>
    </row>
    <row r="47" spans="1:4" ht="4.5" customHeight="1" x14ac:dyDescent="0.2">
      <c r="A47" s="4"/>
      <c r="B47" s="4"/>
      <c r="C47" s="4"/>
      <c r="D47" s="4"/>
    </row>
    <row r="48" spans="1:4" x14ac:dyDescent="0.2">
      <c r="A48" s="74" t="s">
        <v>17</v>
      </c>
      <c r="B48" s="74"/>
      <c r="C48" s="74"/>
      <c r="D48" s="74"/>
    </row>
    <row r="49" spans="1:4" ht="4.5" customHeight="1" x14ac:dyDescent="0.2">
      <c r="A49" s="4"/>
      <c r="B49" s="4"/>
      <c r="C49" s="4"/>
      <c r="D49" s="4"/>
    </row>
    <row r="50" spans="1:4" ht="78.599999999999994" customHeight="1" x14ac:dyDescent="0.2">
      <c r="A50" s="78" t="s">
        <v>79</v>
      </c>
      <c r="B50" s="79"/>
      <c r="C50" s="79"/>
      <c r="D50" s="80"/>
    </row>
    <row r="51" spans="1:4" ht="14.25" customHeight="1" x14ac:dyDescent="0.2">
      <c r="A51" s="23"/>
      <c r="B51" s="23"/>
      <c r="C51" s="23"/>
      <c r="D51" s="23"/>
    </row>
    <row r="52" spans="1:4" x14ac:dyDescent="0.2">
      <c r="A52" s="43" t="s">
        <v>19</v>
      </c>
      <c r="B52" s="43"/>
      <c r="C52" s="43"/>
      <c r="D52" s="43"/>
    </row>
    <row r="53" spans="1:4" ht="11.25" customHeight="1" x14ac:dyDescent="0.2">
      <c r="A53" s="12"/>
      <c r="B53" s="12"/>
      <c r="C53" s="12"/>
      <c r="D53" s="12"/>
    </row>
    <row r="54" spans="1:4" ht="18.75" customHeight="1" x14ac:dyDescent="0.2">
      <c r="A54" s="61" t="s">
        <v>23</v>
      </c>
      <c r="B54" s="61"/>
      <c r="C54" s="61"/>
      <c r="D54" s="61"/>
    </row>
    <row r="55" spans="1:4" ht="8.25" customHeight="1" x14ac:dyDescent="0.2">
      <c r="A55" s="12"/>
      <c r="B55" s="12"/>
      <c r="C55" s="12"/>
      <c r="D55" s="12"/>
    </row>
    <row r="56" spans="1:4" ht="17.25" customHeight="1" x14ac:dyDescent="0.2">
      <c r="A56" s="62" t="s">
        <v>89</v>
      </c>
      <c r="B56" s="62"/>
      <c r="C56" s="62"/>
      <c r="D56" s="26"/>
    </row>
    <row r="57" spans="1:4" ht="18" customHeight="1" x14ac:dyDescent="0.2">
      <c r="A57" s="31" t="s">
        <v>91</v>
      </c>
      <c r="B57" s="63">
        <v>210200</v>
      </c>
      <c r="C57" s="64"/>
      <c r="D57" s="65"/>
    </row>
    <row r="58" spans="1:4" ht="18" customHeight="1" x14ac:dyDescent="0.2">
      <c r="A58" s="31" t="s">
        <v>90</v>
      </c>
      <c r="B58" s="63">
        <v>6900</v>
      </c>
      <c r="C58" s="64"/>
      <c r="D58" s="65"/>
    </row>
    <row r="59" spans="1:4" ht="18" customHeight="1" x14ac:dyDescent="0.2">
      <c r="A59" s="31" t="s">
        <v>92</v>
      </c>
      <c r="B59" s="63">
        <v>164200</v>
      </c>
      <c r="C59" s="64"/>
      <c r="D59" s="65"/>
    </row>
    <row r="60" spans="1:4" ht="25.9" customHeight="1" x14ac:dyDescent="0.25">
      <c r="A60" s="20" t="s">
        <v>78</v>
      </c>
      <c r="B60" s="66">
        <v>499600</v>
      </c>
      <c r="C60" s="67"/>
      <c r="D60" s="68"/>
    </row>
    <row r="61" spans="1:4" x14ac:dyDescent="0.2">
      <c r="A61" s="5"/>
      <c r="B61" s="5"/>
      <c r="C61" s="5"/>
      <c r="D61" s="5"/>
    </row>
    <row r="62" spans="1:4" ht="11.25" customHeight="1" x14ac:dyDescent="0.2">
      <c r="A62" s="5"/>
      <c r="B62" s="5"/>
      <c r="C62" s="5"/>
      <c r="D62" s="5"/>
    </row>
    <row r="63" spans="1:4" ht="15" hidden="1" customHeight="1" x14ac:dyDescent="0.2">
      <c r="A63" s="5"/>
      <c r="B63" s="5"/>
      <c r="C63" s="5"/>
      <c r="D63" s="5"/>
    </row>
    <row r="64" spans="1:4" hidden="1" x14ac:dyDescent="0.2">
      <c r="A64" s="5"/>
      <c r="B64" s="5"/>
      <c r="C64" s="5"/>
      <c r="D64" s="5"/>
    </row>
    <row r="65" spans="1:4" x14ac:dyDescent="0.2">
      <c r="A65" s="14" t="s">
        <v>93</v>
      </c>
      <c r="B65" s="4"/>
      <c r="C65" s="4"/>
      <c r="D65" s="4"/>
    </row>
    <row r="66" spans="1:4" x14ac:dyDescent="0.2">
      <c r="A66" s="4" t="s">
        <v>51</v>
      </c>
      <c r="B66" s="4"/>
      <c r="C66" s="4"/>
      <c r="D66" s="4"/>
    </row>
    <row r="67" spans="1:4" x14ac:dyDescent="0.2">
      <c r="A67" s="4" t="s">
        <v>77</v>
      </c>
      <c r="B67" s="4"/>
      <c r="C67" s="4"/>
      <c r="D67" s="4"/>
    </row>
    <row r="68" spans="1:4" ht="8.4499999999999993" customHeight="1" x14ac:dyDescent="0.2">
      <c r="A68" s="101" t="s">
        <v>101</v>
      </c>
      <c r="B68" s="101"/>
      <c r="C68" s="101"/>
      <c r="D68" s="101"/>
    </row>
    <row r="69" spans="1:4" ht="11.25" customHeight="1" x14ac:dyDescent="0.2">
      <c r="A69" s="101"/>
      <c r="B69" s="101"/>
      <c r="C69" s="101"/>
      <c r="D69" s="101"/>
    </row>
    <row r="70" spans="1:4" ht="8.25" customHeight="1" x14ac:dyDescent="0.2">
      <c r="A70" s="101"/>
      <c r="B70" s="101"/>
      <c r="C70" s="101"/>
      <c r="D70" s="101"/>
    </row>
  </sheetData>
  <mergeCells count="42">
    <mergeCell ref="A28:D28"/>
    <mergeCell ref="B57:D57"/>
    <mergeCell ref="B17:D17"/>
    <mergeCell ref="A33:D33"/>
    <mergeCell ref="A35:D35"/>
    <mergeCell ref="A37:D37"/>
    <mergeCell ref="A38:D38"/>
    <mergeCell ref="A40:D40"/>
    <mergeCell ref="A42:D42"/>
    <mergeCell ref="A44:D44"/>
    <mergeCell ref="A46:D46"/>
    <mergeCell ref="A48:D48"/>
    <mergeCell ref="A50:D50"/>
    <mergeCell ref="B29:D29"/>
    <mergeCell ref="B13:D13"/>
    <mergeCell ref="B14:D14"/>
    <mergeCell ref="B15:D15"/>
    <mergeCell ref="B26:D26"/>
    <mergeCell ref="B27:D27"/>
    <mergeCell ref="A68:D70"/>
    <mergeCell ref="A52:D52"/>
    <mergeCell ref="A54:D54"/>
    <mergeCell ref="A56:C56"/>
    <mergeCell ref="B58:D58"/>
    <mergeCell ref="B59:D59"/>
    <mergeCell ref="B60:D60"/>
    <mergeCell ref="A1:D1"/>
    <mergeCell ref="B30:D30"/>
    <mergeCell ref="B31:D31"/>
    <mergeCell ref="B10:D10"/>
    <mergeCell ref="A3:D3"/>
    <mergeCell ref="A4:D4"/>
    <mergeCell ref="A5:D5"/>
    <mergeCell ref="A6:D6"/>
    <mergeCell ref="B8:D8"/>
    <mergeCell ref="B9:D9"/>
    <mergeCell ref="B16:D16"/>
    <mergeCell ref="B18:D18"/>
    <mergeCell ref="B21:D25"/>
    <mergeCell ref="A19:D20"/>
    <mergeCell ref="B11:D11"/>
    <mergeCell ref="B12:D12"/>
  </mergeCells>
  <pageMargins left="0.78740157480314965" right="0.70866141732283472" top="0.74803149606299213" bottom="1.1417322834645669" header="0.31496062992125984" footer="0.31496062992125984"/>
  <pageSetup paperSize="14" scale="80" orientation="portrait" r:id="rId1"/>
  <headerFooter>
    <oddHeader xml:space="preserve">&amp;C&amp;14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5:K75"/>
  <sheetViews>
    <sheetView workbookViewId="0">
      <selection activeCell="B13" sqref="B13:D13"/>
    </sheetView>
  </sheetViews>
  <sheetFormatPr baseColWidth="10" defaultColWidth="9.140625" defaultRowHeight="14.25" x14ac:dyDescent="0.2"/>
  <cols>
    <col min="1" max="1" width="39.5703125" style="1" customWidth="1"/>
    <col min="2" max="2" width="25.42578125" style="1" customWidth="1"/>
    <col min="3" max="3" width="27" style="1" customWidth="1"/>
    <col min="4" max="4" width="17.5703125" style="1" customWidth="1"/>
    <col min="5" max="256" width="11.42578125" style="1" customWidth="1"/>
    <col min="257" max="16384" width="9.140625" style="1"/>
  </cols>
  <sheetData>
    <row r="5" spans="1:11" ht="32.25" customHeight="1" x14ac:dyDescent="0.2">
      <c r="A5" s="82" t="s">
        <v>59</v>
      </c>
      <c r="B5" s="82"/>
      <c r="C5" s="82"/>
      <c r="D5" s="82"/>
    </row>
    <row r="6" spans="1:11" x14ac:dyDescent="0.2">
      <c r="A6" s="83" t="s">
        <v>0</v>
      </c>
      <c r="B6" s="83"/>
      <c r="C6" s="83"/>
      <c r="D6" s="83"/>
    </row>
    <row r="7" spans="1:11" ht="46.5" customHeight="1" x14ac:dyDescent="0.2">
      <c r="A7" s="84" t="s">
        <v>40</v>
      </c>
      <c r="B7" s="84"/>
      <c r="C7" s="84"/>
      <c r="D7" s="84"/>
    </row>
    <row r="8" spans="1:11" x14ac:dyDescent="0.2">
      <c r="A8" s="85" t="s">
        <v>22</v>
      </c>
      <c r="B8" s="85"/>
      <c r="C8" s="85"/>
      <c r="D8" s="85"/>
    </row>
    <row r="9" spans="1:11" x14ac:dyDescent="0.2">
      <c r="A9" s="5"/>
      <c r="B9" s="5"/>
      <c r="C9" s="5"/>
      <c r="D9" s="5"/>
    </row>
    <row r="10" spans="1:11" x14ac:dyDescent="0.2">
      <c r="A10" s="16" t="s">
        <v>24</v>
      </c>
      <c r="B10" s="44" t="s">
        <v>37</v>
      </c>
      <c r="C10" s="45"/>
      <c r="D10" s="46"/>
    </row>
    <row r="11" spans="1:11" x14ac:dyDescent="0.2">
      <c r="A11" s="17" t="s">
        <v>28</v>
      </c>
      <c r="B11" s="37" t="s">
        <v>38</v>
      </c>
      <c r="C11" s="38"/>
      <c r="D11" s="39"/>
    </row>
    <row r="12" spans="1:11" ht="57.75" customHeight="1" x14ac:dyDescent="0.2">
      <c r="A12" s="16" t="s">
        <v>1</v>
      </c>
      <c r="B12" s="87" t="s">
        <v>39</v>
      </c>
      <c r="C12" s="88"/>
      <c r="D12" s="89"/>
    </row>
    <row r="13" spans="1:11" x14ac:dyDescent="0.2">
      <c r="A13" s="16" t="s">
        <v>2</v>
      </c>
      <c r="B13" s="90" t="s">
        <v>41</v>
      </c>
      <c r="C13" s="90"/>
      <c r="D13" s="90"/>
    </row>
    <row r="14" spans="1:11" x14ac:dyDescent="0.2">
      <c r="A14" s="16" t="s">
        <v>3</v>
      </c>
      <c r="B14" s="90" t="s">
        <v>29</v>
      </c>
      <c r="C14" s="90"/>
      <c r="D14" s="90"/>
    </row>
    <row r="15" spans="1:11" x14ac:dyDescent="0.2">
      <c r="A15" s="18" t="s">
        <v>30</v>
      </c>
      <c r="B15" s="69">
        <v>29833333</v>
      </c>
      <c r="C15" s="88"/>
      <c r="D15" s="89"/>
    </row>
    <row r="16" spans="1:11" x14ac:dyDescent="0.2">
      <c r="A16" s="16" t="s">
        <v>4</v>
      </c>
      <c r="B16" s="90" t="s">
        <v>36</v>
      </c>
      <c r="C16" s="90"/>
      <c r="D16" s="90"/>
      <c r="K16" s="2"/>
    </row>
    <row r="17" spans="1:5" x14ac:dyDescent="0.2">
      <c r="A17" s="16" t="s">
        <v>33</v>
      </c>
      <c r="B17" s="90" t="s">
        <v>35</v>
      </c>
      <c r="C17" s="90"/>
      <c r="D17" s="90"/>
    </row>
    <row r="18" spans="1:5" x14ac:dyDescent="0.2">
      <c r="A18" s="19" t="s">
        <v>34</v>
      </c>
      <c r="B18" s="90" t="s">
        <v>54</v>
      </c>
      <c r="C18" s="90"/>
      <c r="D18" s="90"/>
    </row>
    <row r="19" spans="1:5" x14ac:dyDescent="0.2">
      <c r="A19" s="16" t="s">
        <v>21</v>
      </c>
      <c r="B19" s="91" t="s">
        <v>42</v>
      </c>
      <c r="C19" s="91"/>
      <c r="D19" s="91"/>
    </row>
    <row r="21" spans="1:5" x14ac:dyDescent="0.2">
      <c r="A21" s="6" t="s">
        <v>5</v>
      </c>
      <c r="B21" s="6"/>
    </row>
    <row r="22" spans="1:5" ht="24" customHeight="1" x14ac:dyDescent="0.2">
      <c r="A22" s="92" t="s">
        <v>60</v>
      </c>
      <c r="B22" s="92"/>
      <c r="C22" s="92"/>
      <c r="D22" s="7">
        <v>1</v>
      </c>
    </row>
    <row r="24" spans="1:5" ht="28.5" x14ac:dyDescent="0.2">
      <c r="A24" s="20" t="s">
        <v>27</v>
      </c>
      <c r="B24" s="20" t="s">
        <v>31</v>
      </c>
      <c r="C24" s="20" t="s">
        <v>32</v>
      </c>
      <c r="D24" s="20" t="s">
        <v>7</v>
      </c>
    </row>
    <row r="25" spans="1:5" ht="38.25" x14ac:dyDescent="0.2">
      <c r="A25" s="15" t="s">
        <v>43</v>
      </c>
      <c r="B25" s="8">
        <v>29833333</v>
      </c>
      <c r="C25" s="8">
        <v>29833333</v>
      </c>
      <c r="D25" s="9">
        <f>D22</f>
        <v>1</v>
      </c>
      <c r="E25" s="3"/>
    </row>
    <row r="27" spans="1:5" x14ac:dyDescent="0.2">
      <c r="A27" s="6" t="s">
        <v>8</v>
      </c>
    </row>
    <row r="28" spans="1:5" ht="33" customHeight="1" x14ac:dyDescent="0.2">
      <c r="A28" s="93" t="s">
        <v>62</v>
      </c>
      <c r="B28" s="93"/>
      <c r="C28" s="93"/>
      <c r="D28" s="93"/>
    </row>
    <row r="29" spans="1:5" x14ac:dyDescent="0.2">
      <c r="A29" s="60"/>
      <c r="B29" s="60"/>
      <c r="C29" s="60"/>
      <c r="D29" s="60"/>
    </row>
    <row r="30" spans="1:5" ht="28.5" x14ac:dyDescent="0.2">
      <c r="A30" s="20" t="s">
        <v>27</v>
      </c>
      <c r="B30" s="20" t="s">
        <v>9</v>
      </c>
      <c r="C30" s="20" t="s">
        <v>25</v>
      </c>
      <c r="D30" s="20" t="s">
        <v>10</v>
      </c>
    </row>
    <row r="31" spans="1:5" x14ac:dyDescent="0.2">
      <c r="A31" s="10" t="s">
        <v>11</v>
      </c>
      <c r="B31" s="22" t="s">
        <v>36</v>
      </c>
      <c r="C31" s="72">
        <v>147</v>
      </c>
      <c r="D31" s="86">
        <f>(D22)</f>
        <v>1</v>
      </c>
    </row>
    <row r="32" spans="1:5" x14ac:dyDescent="0.2">
      <c r="A32" s="11" t="s">
        <v>57</v>
      </c>
      <c r="B32" s="21" t="s">
        <v>54</v>
      </c>
      <c r="C32" s="72"/>
      <c r="D32" s="86"/>
    </row>
    <row r="34" spans="1:4" x14ac:dyDescent="0.2">
      <c r="A34" s="95" t="s">
        <v>12</v>
      </c>
      <c r="B34" s="95"/>
      <c r="C34" s="95"/>
      <c r="D34" s="95"/>
    </row>
    <row r="35" spans="1:4" x14ac:dyDescent="0.2">
      <c r="A35" s="4"/>
      <c r="B35" s="4"/>
      <c r="C35" s="4"/>
      <c r="D35" s="4"/>
    </row>
    <row r="36" spans="1:4" x14ac:dyDescent="0.2">
      <c r="A36" s="95" t="s">
        <v>13</v>
      </c>
      <c r="B36" s="95"/>
      <c r="C36" s="95"/>
      <c r="D36" s="95"/>
    </row>
    <row r="37" spans="1:4" x14ac:dyDescent="0.2">
      <c r="A37" s="4"/>
      <c r="B37" s="4"/>
      <c r="C37" s="4"/>
      <c r="D37" s="4"/>
    </row>
    <row r="38" spans="1:4" ht="48" customHeight="1" x14ac:dyDescent="0.2">
      <c r="A38" s="92" t="s">
        <v>44</v>
      </c>
      <c r="B38" s="92"/>
      <c r="C38" s="92"/>
      <c r="D38" s="92"/>
    </row>
    <row r="39" spans="1:4" x14ac:dyDescent="0.2">
      <c r="A39" s="95" t="s">
        <v>14</v>
      </c>
      <c r="B39" s="95"/>
      <c r="C39" s="95"/>
      <c r="D39" s="95"/>
    </row>
    <row r="40" spans="1:4" ht="10.5" customHeight="1" x14ac:dyDescent="0.2">
      <c r="A40" s="4"/>
      <c r="B40" s="4"/>
      <c r="C40" s="4"/>
      <c r="D40" s="4"/>
    </row>
    <row r="41" spans="1:4" x14ac:dyDescent="0.2">
      <c r="A41" s="96" t="s">
        <v>26</v>
      </c>
      <c r="B41" s="96"/>
      <c r="C41" s="96"/>
      <c r="D41" s="96"/>
    </row>
    <row r="42" spans="1:4" ht="9" customHeight="1" x14ac:dyDescent="0.2">
      <c r="A42" s="4"/>
      <c r="B42" s="4"/>
      <c r="C42" s="4"/>
      <c r="D42" s="4"/>
    </row>
    <row r="43" spans="1:4" x14ac:dyDescent="0.2">
      <c r="A43" s="76" t="s">
        <v>15</v>
      </c>
      <c r="B43" s="76"/>
      <c r="C43" s="76"/>
      <c r="D43" s="76"/>
    </row>
    <row r="44" spans="1:4" ht="8.25" customHeight="1" x14ac:dyDescent="0.2">
      <c r="A44" s="4"/>
      <c r="B44" s="4"/>
      <c r="C44" s="4"/>
      <c r="D44" s="4"/>
    </row>
    <row r="45" spans="1:4" x14ac:dyDescent="0.2">
      <c r="A45" s="76" t="s">
        <v>16</v>
      </c>
      <c r="B45" s="76"/>
      <c r="C45" s="76"/>
      <c r="D45" s="76"/>
    </row>
    <row r="46" spans="1:4" ht="9.75" customHeight="1" x14ac:dyDescent="0.2">
      <c r="A46" s="4"/>
      <c r="B46" s="4"/>
      <c r="C46" s="4"/>
      <c r="D46" s="4"/>
    </row>
    <row r="47" spans="1:4" x14ac:dyDescent="0.2">
      <c r="A47" s="96" t="s">
        <v>45</v>
      </c>
      <c r="B47" s="96"/>
      <c r="C47" s="96"/>
      <c r="D47" s="96"/>
    </row>
    <row r="48" spans="1:4" ht="9.75" customHeight="1" x14ac:dyDescent="0.2">
      <c r="A48" s="4"/>
      <c r="B48" s="4"/>
      <c r="C48" s="4"/>
      <c r="D48" s="4"/>
    </row>
    <row r="49" spans="1:7" x14ac:dyDescent="0.2">
      <c r="A49" s="95" t="s">
        <v>17</v>
      </c>
      <c r="B49" s="95"/>
      <c r="C49" s="95"/>
      <c r="D49" s="95"/>
    </row>
    <row r="50" spans="1:7" x14ac:dyDescent="0.2">
      <c r="A50" s="4"/>
      <c r="B50" s="4"/>
      <c r="C50" s="4"/>
      <c r="D50" s="4"/>
    </row>
    <row r="51" spans="1:7" x14ac:dyDescent="0.2">
      <c r="A51" s="92" t="s">
        <v>61</v>
      </c>
      <c r="B51" s="92"/>
      <c r="C51" s="92"/>
      <c r="D51" s="92"/>
    </row>
    <row r="52" spans="1:7" ht="29.25" customHeight="1" x14ac:dyDescent="0.2">
      <c r="A52" s="94" t="s">
        <v>46</v>
      </c>
      <c r="B52" s="94"/>
      <c r="C52" s="94"/>
      <c r="D52" s="94"/>
    </row>
    <row r="53" spans="1:7" ht="28.5" customHeight="1" x14ac:dyDescent="0.2">
      <c r="A53" s="94" t="s">
        <v>47</v>
      </c>
      <c r="B53" s="94"/>
      <c r="C53" s="94"/>
      <c r="D53" s="94"/>
    </row>
    <row r="54" spans="1:7" ht="31.5" customHeight="1" x14ac:dyDescent="0.2">
      <c r="A54" s="94" t="s">
        <v>48</v>
      </c>
      <c r="B54" s="94"/>
      <c r="C54" s="94"/>
      <c r="D54" s="94"/>
    </row>
    <row r="55" spans="1:7" ht="30.75" customHeight="1" x14ac:dyDescent="0.2">
      <c r="A55" s="94" t="s">
        <v>52</v>
      </c>
      <c r="B55" s="94"/>
      <c r="C55" s="94"/>
      <c r="D55" s="94"/>
    </row>
    <row r="56" spans="1:7" ht="18.75" customHeight="1" x14ac:dyDescent="0.2">
      <c r="A56" s="94" t="s">
        <v>53</v>
      </c>
      <c r="B56" s="94"/>
      <c r="C56" s="94"/>
      <c r="D56" s="94"/>
      <c r="G56" s="1" t="s">
        <v>18</v>
      </c>
    </row>
    <row r="57" spans="1:7" ht="20.25" customHeight="1" x14ac:dyDescent="0.2">
      <c r="A57" s="94" t="s">
        <v>49</v>
      </c>
      <c r="B57" s="94"/>
      <c r="C57" s="94"/>
      <c r="D57" s="94"/>
    </row>
    <row r="58" spans="1:7" x14ac:dyDescent="0.2">
      <c r="A58" s="23"/>
      <c r="B58" s="23"/>
      <c r="C58" s="23"/>
      <c r="D58" s="23"/>
    </row>
    <row r="59" spans="1:7" x14ac:dyDescent="0.2">
      <c r="A59" s="97" t="s">
        <v>19</v>
      </c>
      <c r="B59" s="97"/>
      <c r="C59" s="97"/>
      <c r="D59" s="97"/>
    </row>
    <row r="60" spans="1:7" x14ac:dyDescent="0.2">
      <c r="A60" s="12"/>
      <c r="B60" s="12"/>
      <c r="C60" s="12"/>
      <c r="D60" s="12"/>
    </row>
    <row r="61" spans="1:7" x14ac:dyDescent="0.2">
      <c r="A61" s="98" t="s">
        <v>23</v>
      </c>
      <c r="B61" s="98"/>
      <c r="C61" s="98"/>
      <c r="D61" s="98"/>
    </row>
    <row r="62" spans="1:7" x14ac:dyDescent="0.2">
      <c r="A62" s="100" t="s">
        <v>63</v>
      </c>
      <c r="B62" s="100"/>
      <c r="C62" s="100"/>
      <c r="D62" s="100"/>
    </row>
    <row r="63" spans="1:7" x14ac:dyDescent="0.2">
      <c r="A63" s="24"/>
      <c r="B63" s="24"/>
      <c r="C63" s="24"/>
      <c r="D63" s="24"/>
    </row>
    <row r="64" spans="1:7" x14ac:dyDescent="0.2">
      <c r="A64" s="99" t="s">
        <v>55</v>
      </c>
      <c r="B64" s="99"/>
      <c r="C64" s="99"/>
      <c r="D64" s="99"/>
    </row>
    <row r="65" spans="1:4" x14ac:dyDescent="0.2">
      <c r="A65" s="25" t="s">
        <v>56</v>
      </c>
      <c r="B65" s="13"/>
      <c r="C65" s="13"/>
      <c r="D65" s="13"/>
    </row>
    <row r="66" spans="1:4" x14ac:dyDescent="0.2">
      <c r="A66" s="25" t="s">
        <v>58</v>
      </c>
      <c r="B66" s="13"/>
      <c r="C66" s="13"/>
      <c r="D66" s="13"/>
    </row>
    <row r="67" spans="1:4" x14ac:dyDescent="0.2">
      <c r="A67" s="5"/>
      <c r="B67" s="5"/>
      <c r="C67" s="5"/>
      <c r="D67" s="5"/>
    </row>
    <row r="68" spans="1:4" x14ac:dyDescent="0.2">
      <c r="A68" s="5"/>
      <c r="B68" s="5"/>
      <c r="C68" s="5"/>
      <c r="D68" s="5"/>
    </row>
    <row r="69" spans="1:4" x14ac:dyDescent="0.2">
      <c r="A69" s="5"/>
      <c r="B69" s="5"/>
      <c r="C69" s="5"/>
      <c r="D69" s="5"/>
    </row>
    <row r="70" spans="1:4" x14ac:dyDescent="0.2">
      <c r="A70" s="14" t="s">
        <v>50</v>
      </c>
      <c r="B70" s="4"/>
      <c r="C70" s="4"/>
      <c r="D70" s="4"/>
    </row>
    <row r="71" spans="1:4" x14ac:dyDescent="0.2">
      <c r="A71" s="4" t="s">
        <v>51</v>
      </c>
      <c r="B71" s="4"/>
      <c r="C71" s="4"/>
      <c r="D71" s="4"/>
    </row>
    <row r="72" spans="1:4" x14ac:dyDescent="0.2">
      <c r="A72" s="4" t="s">
        <v>20</v>
      </c>
      <c r="B72" s="4"/>
      <c r="C72" s="4"/>
      <c r="D72" s="4"/>
    </row>
    <row r="73" spans="1:4" x14ac:dyDescent="0.2">
      <c r="A73" s="60"/>
      <c r="B73" s="60"/>
      <c r="C73" s="60"/>
      <c r="D73" s="60"/>
    </row>
    <row r="74" spans="1:4" x14ac:dyDescent="0.2">
      <c r="A74" s="60"/>
      <c r="B74" s="60"/>
      <c r="C74" s="60"/>
      <c r="D74" s="60"/>
    </row>
    <row r="75" spans="1:4" x14ac:dyDescent="0.2">
      <c r="A75" s="60"/>
      <c r="B75" s="60"/>
      <c r="C75" s="60"/>
      <c r="D75" s="60"/>
    </row>
  </sheetData>
  <mergeCells count="40">
    <mergeCell ref="A59:D59"/>
    <mergeCell ref="A61:D61"/>
    <mergeCell ref="A64:D64"/>
    <mergeCell ref="A73:D75"/>
    <mergeCell ref="A54:D54"/>
    <mergeCell ref="A56:D56"/>
    <mergeCell ref="A57:D57"/>
    <mergeCell ref="A55:D55"/>
    <mergeCell ref="A62:D62"/>
    <mergeCell ref="A53:D53"/>
    <mergeCell ref="A34:D34"/>
    <mergeCell ref="A36:D36"/>
    <mergeCell ref="A38:D38"/>
    <mergeCell ref="A39:D39"/>
    <mergeCell ref="A41:D41"/>
    <mergeCell ref="A43:D43"/>
    <mergeCell ref="A45:D45"/>
    <mergeCell ref="A47:D47"/>
    <mergeCell ref="A49:D49"/>
    <mergeCell ref="A51:D51"/>
    <mergeCell ref="A52:D52"/>
    <mergeCell ref="C31:C32"/>
    <mergeCell ref="D31:D32"/>
    <mergeCell ref="B12:D12"/>
    <mergeCell ref="B13:D13"/>
    <mergeCell ref="B14:D14"/>
    <mergeCell ref="B15:D15"/>
    <mergeCell ref="B16:D16"/>
    <mergeCell ref="B17:D17"/>
    <mergeCell ref="B18:D18"/>
    <mergeCell ref="B19:D19"/>
    <mergeCell ref="A22:C22"/>
    <mergeCell ref="A28:D28"/>
    <mergeCell ref="A29:D29"/>
    <mergeCell ref="B11:D11"/>
    <mergeCell ref="A5:D5"/>
    <mergeCell ref="A6:D6"/>
    <mergeCell ref="A7:D7"/>
    <mergeCell ref="A8:D8"/>
    <mergeCell ref="B10:D10"/>
  </mergeCells>
  <pageMargins left="1.1023622047244095" right="0.70866141732283472" top="0.74803149606299213" bottom="0.74803149606299213" header="0.31496062992125984" footer="0.31496062992125984"/>
  <pageSetup paperSize="14" scale="64" fitToWidth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JORGE</vt:lpstr>
      <vt:lpstr>Hoja1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</cp:lastModifiedBy>
  <cp:revision/>
  <cp:lastPrinted>2023-11-03T15:22:17Z</cp:lastPrinted>
  <dcterms:created xsi:type="dcterms:W3CDTF">2012-11-27T22:02:22Z</dcterms:created>
  <dcterms:modified xsi:type="dcterms:W3CDTF">2024-06-28T13:44:42Z</dcterms:modified>
</cp:coreProperties>
</file>