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codeName="ThisWorkbook"/>
  <mc:AlternateContent xmlns:mc="http://schemas.openxmlformats.org/markup-compatibility/2006">
    <mc:Choice Requires="x15">
      <x15ac:absPath xmlns:x15ac="http://schemas.microsoft.com/office/spreadsheetml/2010/11/ac" url="C:\Users\Salomé\Desktop\SECOP CAROLINA\JAIRO ALBERTO TRUJILLO\CD-DP-5404-2023\"/>
    </mc:Choice>
  </mc:AlternateContent>
  <bookViews>
    <workbookView xWindow="0" yWindow="0" windowWidth="20490" windowHeight="7755" tabRatio="850"/>
  </bookViews>
  <sheets>
    <sheet name="Formulario para pagos" sheetId="1" r:id="rId1"/>
    <sheet name="Anexo No. 1" sheetId="3" r:id="rId2"/>
    <sheet name="Instructivo" sheetId="6" r:id="rId3"/>
    <sheet name="Texto validación" sheetId="2" state="hidden" r:id="rId4"/>
  </sheets>
  <definedNames>
    <definedName name="_xlnm.Print_Area" localSheetId="1">'Anexo No. 1'!$A$1:$AG$46</definedName>
    <definedName name="_xlnm.Print_Area" localSheetId="0">'Formulario para pagos'!$A$2:$AG$154</definedName>
    <definedName name="_xlnm.Print_Area" localSheetId="2">Instructivo!$A$1:$AN$242</definedName>
    <definedName name="_xlnm.Print_Titles" localSheetId="1">'Anexo No. 1'!$9:$15</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T46" i="3" l="1"/>
  <c r="D46" i="3"/>
  <c r="H46" i="3" l="1"/>
  <c r="B46" i="3"/>
  <c r="Z111" i="1" l="1"/>
  <c r="Y85" i="1" l="1"/>
  <c r="W131" i="1" l="1"/>
  <c r="W130" i="1"/>
  <c r="C130" i="1"/>
  <c r="W98" i="1"/>
  <c r="C98" i="1"/>
  <c r="K18" i="1"/>
  <c r="Y76" i="1"/>
  <c r="Y79" i="1" s="1"/>
  <c r="Y82" i="1" s="1"/>
  <c r="Y137" i="1"/>
  <c r="B131" i="1"/>
  <c r="Y149" i="1" l="1"/>
  <c r="Y150" i="1" s="1"/>
  <c r="J9" i="3"/>
</calcChain>
</file>

<file path=xl/sharedStrings.xml><?xml version="1.0" encoding="utf-8"?>
<sst xmlns="http://schemas.openxmlformats.org/spreadsheetml/2006/main" count="402" uniqueCount="247">
  <si>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</si>
  <si>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</si>
  <si>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</si>
  <si>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</si>
  <si>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</si>
  <si>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</si>
  <si>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</si>
  <si>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</si>
  <si>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</si>
  <si>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</si>
  <si>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</si>
  <si>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</si>
  <si>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</si>
  <si>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</si>
  <si>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</si>
  <si>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</si>
  <si>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</si>
  <si>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</si>
  <si>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</si>
  <si>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</si>
  <si>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</si>
  <si>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</si>
  <si>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</si>
  <si>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</si>
  <si>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</si>
  <si>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</si>
  <si>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</si>
  <si>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</si>
  <si>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</si>
  <si>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</si>
  <si>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</si>
  <si>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</si>
  <si>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</si>
  <si>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</si>
  <si>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</si>
  <si>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</si>
  <si>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</si>
  <si>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</si>
  <si>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</si>
  <si>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</si>
  <si>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</si>
  <si>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</si>
  <si>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</si>
  <si>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</si>
  <si>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</si>
  <si>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</si>
  <si>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</si>
  <si>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</si>
  <si>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</si>
  <si>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</si>
  <si>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</si>
  <si>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</si>
  <si>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</si>
  <si>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</si>
  <si>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</si>
  <si>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</si>
  <si>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</si>
  <si>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</si>
  <si>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</si>
  <si>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</si>
  <si>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</si>
  <si>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</si>
  <si>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</si>
  <si>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</si>
  <si>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</si>
  <si>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</si>
  <si>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</si>
  <si>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</si>
  <si>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</si>
  <si>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</si>
  <si>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</si>
  <si>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</si>
  <si>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</si>
  <si>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</si>
  <si>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</si>
  <si>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</si>
  <si>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</si>
  <si>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</si>
  <si>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</si>
  <si>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</si>
  <si>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</si>
  <si>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</si>
  <si>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</si>
  <si>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</si>
  <si>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</si>
  <si>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</si>
  <si>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</si>
  <si>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</si>
  <si>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</si>
  <si>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</si>
  <si>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</si>
  <si>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</si>
  <si>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</si>
  <si>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</si>
  <si>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</si>
  <si>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</si>
  <si>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</si>
  <si>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</si>
  <si>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</si>
  <si>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</si>
  <si>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</si>
  <si>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</si>
  <si>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</si>
  <si>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</si>
  <si>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</si>
  <si>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</si>
  <si>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</si>
  <si>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</si>
  <si>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</si>
  <si>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</si>
  <si>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</si>
  <si>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</si>
  <si>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</si>
  <si>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</si>
  <si>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</si>
  <si>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</si>
  <si>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</si>
  <si>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</si>
  <si>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</si>
  <si>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</si>
  <si>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</si>
  <si>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</si>
  <si>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</si>
  <si>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</si>
  <si>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</si>
  <si>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</si>
  <si>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</si>
  <si>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</si>
  <si>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</si>
  <si>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</si>
  <si>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</si>
  <si>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</si>
  <si>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</si>
  <si>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</si>
  <si>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</si>
  <si>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</si>
  <si>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</si>
  <si>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</si>
  <si>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</si>
  <si>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</si>
  <si>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</si>
  <si>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</si>
  <si>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</si>
  <si>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</si>
  <si>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</si>
  <si>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</si>
  <si>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</si>
  <si>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</si>
  <si>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</si>
  <si>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</si>
  <si>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</si>
  <si>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</si>
  <si>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Orientación para el diligenciamiento</t>
  </si>
  <si>
    <t xml:space="preserve">¿Efectuó pagos por Intereses de Vivienda o Costo Financiero de Leasing Habitacional durante el año inmediatamente anterior a este informe? (Artículos 119 y 387 E.T.) </t>
  </si>
  <si>
    <t>Periodo de reporte del informe</t>
  </si>
  <si>
    <r>
      <rPr>
        <b/>
        <sz val="11"/>
        <color theme="1"/>
        <rFont val="Trebuchet MS"/>
        <family val="2"/>
      </rPr>
      <t>Tipo de Informe:</t>
    </r>
    <r>
      <rPr>
        <sz val="11"/>
        <color theme="1"/>
        <rFont val="Trebuchet MS"/>
        <family val="2"/>
      </rPr>
      <t xml:space="preserve"> Escoger la opción que corresponda de acuerdo al informe que se está elaborando, el cual puede ser mensual, final o parcial.</t>
    </r>
  </si>
  <si>
    <r>
      <rPr>
        <b/>
        <sz val="11"/>
        <color theme="1"/>
        <rFont val="Trebuchet MS"/>
        <family val="2"/>
      </rPr>
      <t>Periodo de reporte del informe:</t>
    </r>
    <r>
      <rPr>
        <sz val="11"/>
        <color theme="1"/>
        <rFont val="Trebuchet MS"/>
        <family val="2"/>
      </rPr>
      <t xml:space="preserve"> Corresponde al intervalo o periodo a cobrar, se debe diligenciar la fecha inicial y final que correspondan.</t>
    </r>
  </si>
  <si>
    <r>
      <rPr>
        <b/>
        <sz val="11"/>
        <color theme="1"/>
        <rFont val="Trebuchet MS"/>
        <family val="2"/>
      </rPr>
      <t>Número de contrato:</t>
    </r>
    <r>
      <rPr>
        <sz val="11"/>
        <color theme="1"/>
        <rFont val="Trebuchet MS"/>
        <family val="2"/>
      </rPr>
      <t xml:space="preserve"> Este espacio se rellena automáticamente al ingresar la información del numeral 1.</t>
    </r>
  </si>
  <si>
    <t>¿Efectuó pagos a Medicina Prepagada durante el año inmediatamente anterior a este informe?  (Art. 387 E.T.)</t>
  </si>
  <si>
    <t>INFORME DE EJECUCIÓN CONTRACTUAL PARA PAGOS
PRESTACIÓN DE SERVICIOS PROFESIONALES Y DE APOYO A LA GESTIÓN</t>
  </si>
  <si>
    <t>ANEXO No. 1 - INFORME DE EJECUCIÓN CONTRACTUAL PARA PAGOS
PRESTACIÓN DE SERVICIOS PROFESIONALES Y DE APOYO A LA GESTIÓN</t>
  </si>
  <si>
    <t>INSTRUCTIVO DILIGENCIAMIENTO FORMULARIO DE INFORME DE EJECUCIÓN CONTRACTUAL PARA PAGOS -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</si>
  <si>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</si>
  <si>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</si>
  <si>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</si>
  <si>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</si>
  <si>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</si>
  <si>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</si>
  <si>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</si>
  <si>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</si>
  <si>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</si>
  <si>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</si>
  <si>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</si>
  <si>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</si>
  <si>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</si>
  <si>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</si>
  <si>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</si>
  <si>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</si>
  <si>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</si>
  <si>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t>A continuación encontrará, de manera enumerada, la información correspondiente a las diferentes variables que componen el FORMULARIO DE INFORME DE EJECUCIÓN CONTRACTUAL PARA PAGO A CONTRATISTAS, para adelantar su diligenciamiento.
- El formulario está compuesto de dos hojas electrónicas, la primera, Formulario para pagos, corresponde a la información general del contrato y su ejecución, mientras que la segunda es el Anexo No. 1, que deberá contener la información relacionada con las obligaciones contractuales, las actividades desarrollas por los contratistas durante la ejecución contractual, así como las observaciones del supervisor o interventor del contrato.
- La primera hoja se encuentra protegida, toda vez que realiza, entre otras, operaciones relacionadas con el balance financiero del contrato.
- La segunda hoja puede ser trabajada libremente, pudiéndose incluir más filas, eliminarlas, cambiarlas de tamaño, entre otros, debiendo respetarse las columnas que contiene.
- Las celdas en color gris son las que deben ser diligenciadas, si a ello hay lugar de acuerdo con las condiciones contractuales; muchas de ellas cuentan con listas desplegables para seleccionar la opción que corresponda.
- El Anexo No. 1  deben ser suscrito por el contratista y su supervisor o interventor.</t>
  </si>
  <si>
    <t>ʘ</t>
  </si>
  <si>
    <t>Los numerales del 1 al 11 serán diligenciados por el contratista</t>
  </si>
  <si>
    <t>Los numerales del 13 y 14 serán diligenciados por el supervisor o interventor</t>
  </si>
  <si>
    <t>El numeral 17 lo diligencia el contratista</t>
  </si>
  <si>
    <t>El numeral 18 lo diligencia el supervisor o interventor</t>
  </si>
  <si>
    <t>El numeral 20 será diligenciado conjuntamente</t>
  </si>
  <si>
    <r>
      <rPr>
        <b/>
        <sz val="11"/>
        <color theme="1"/>
        <rFont val="Trebuchet MS"/>
        <family val="2"/>
      </rPr>
      <t>Número de contrato:</t>
    </r>
    <r>
      <rPr>
        <sz val="11"/>
        <color theme="1"/>
        <rFont val="Trebuchet MS"/>
        <family val="2"/>
      </rPr>
      <t xml:space="preserve"> Está compuesto por la denominación del tipo de contrato (escoger una opción de la lista desplegable entre CD- , CD-DP- o BID-), el número consecutivo y la vigencia en la cual fue suscrito.</t>
    </r>
  </si>
  <si>
    <r>
      <rPr>
        <b/>
        <sz val="11"/>
        <color theme="1"/>
        <rFont val="Trebuchet MS"/>
        <family val="2"/>
      </rPr>
      <t>Fecha de elaboración del informe:</t>
    </r>
    <r>
      <rPr>
        <sz val="11"/>
        <color theme="1"/>
        <rFont val="Trebuchet MS"/>
        <family val="2"/>
      </rPr>
      <t xml:space="preserve"> Corresponde a la fecha en la cual se elabora el informe, la cual deberá ser posterior al cumplimiento de las actividades contratadas a pagar.</t>
    </r>
  </si>
  <si>
    <r>
      <rPr>
        <b/>
        <sz val="11"/>
        <color theme="1"/>
        <rFont val="Trebuchet MS"/>
        <family val="2"/>
      </rPr>
      <t>Información del contratista:</t>
    </r>
    <r>
      <rPr>
        <sz val="11"/>
        <color theme="1"/>
        <rFont val="Trebuchet MS"/>
        <family val="2"/>
      </rPr>
      <t xml:space="preserve"> Corresponde a la información del contratista necesaria para el trámite de pago, se debe diligenciar en su totalidad. </t>
    </r>
  </si>
  <si>
    <r>
      <rPr>
        <b/>
        <sz val="11"/>
        <color theme="1"/>
        <rFont val="Trebuchet MS"/>
        <family val="2"/>
      </rPr>
      <t>Información general del contrato:</t>
    </r>
    <r>
      <rPr>
        <sz val="11"/>
        <color theme="1"/>
        <rFont val="Trebuchet MS"/>
        <family val="2"/>
      </rPr>
      <t xml:space="preserve"> Corresponde a la información del contrato, relacionada con el objeto, plazo de ejecución, valor, entre otros, indispensable para que el Formulario pueda realizar los cálculos financieros para pago.</t>
    </r>
  </si>
  <si>
    <r>
      <t>Información de seguimiento contractual:</t>
    </r>
    <r>
      <rPr>
        <sz val="11"/>
        <color theme="1"/>
        <rFont val="Trebuchet MS"/>
        <family val="2"/>
      </rPr>
      <t xml:space="preserve"> Se debe diligenciar según corresponda el tipo de seguimiento al contrato (supervisión o interventoría).</t>
    </r>
  </si>
  <si>
    <r>
      <rPr>
        <b/>
        <sz val="11"/>
        <color theme="1"/>
        <rFont val="Trebuchet MS"/>
        <family val="2"/>
      </rPr>
      <t>Garantía única:</t>
    </r>
    <r>
      <rPr>
        <sz val="11"/>
        <color theme="1"/>
        <rFont val="Trebuchet MS"/>
        <family val="2"/>
      </rPr>
      <t xml:space="preserve"> Si ha sido pactada en el contrato, se deberá diligencia toda la información de la garantía, si el contrato cuenta con prórrogas o adiciones, los datos tendrán que ser actualizados.</t>
    </r>
  </si>
  <si>
    <r>
      <rPr>
        <b/>
        <sz val="11"/>
        <color theme="1"/>
        <rFont val="Trebuchet MS"/>
        <family val="2"/>
      </rPr>
      <t>Modificaciones contractuales:</t>
    </r>
    <r>
      <rPr>
        <sz val="11"/>
        <color theme="1"/>
        <rFont val="Trebuchet MS"/>
        <family val="2"/>
      </rPr>
      <t xml:space="preserve"> Las modificaciones contractuales corresponden a las prórrogas, adiciones, reducciones de valor o suspensiones de los contratos. Si con ocasión de las modificaciones se hace necesario modificar la fecha de terminación, deberá ser actualizada.</t>
    </r>
  </si>
  <si>
    <r>
      <rPr>
        <b/>
        <sz val="11"/>
        <color theme="1"/>
        <rFont val="Trebuchet MS"/>
        <family val="2"/>
      </rPr>
      <t>Declaración juramentada:</t>
    </r>
    <r>
      <rPr>
        <sz val="11"/>
        <color theme="1"/>
        <rFont val="Trebuchet MS"/>
        <family val="2"/>
      </rPr>
      <t xml:space="preserve"> Corresponde a la información que declara el contratista para cada pago, relacionada con los pagos de seguridad social y riesgos laborales. El contratista debe diligenciar el mes de los pagos, los valores correspondientes y las casillas de verificación, de acuerdo con las con las preguntas formuladas.</t>
    </r>
  </si>
  <si>
    <r>
      <rPr>
        <b/>
        <sz val="11"/>
        <color theme="1"/>
        <rFont val="Trebuchet MS"/>
        <family val="2"/>
      </rPr>
      <t>Obligaciones Contractuales y Actividades Realizadas:</t>
    </r>
    <r>
      <rPr>
        <sz val="11"/>
        <color theme="1"/>
        <rFont val="Trebuchet MS"/>
        <family val="2"/>
      </rPr>
      <t xml:space="preserve"> En este numeral se informa la necesidad de diligenciar el Anexo No. 1 del Formulario, cuya orientación se da en los numerales del 16 al 20.</t>
    </r>
  </si>
  <si>
    <r>
      <rPr>
        <b/>
        <sz val="11"/>
        <color theme="1"/>
        <rFont val="Trebuchet MS"/>
        <family val="2"/>
      </rPr>
      <t>Autorización de pago por parte del Supervisor / Interventor:</t>
    </r>
    <r>
      <rPr>
        <sz val="11"/>
        <color theme="1"/>
        <rFont val="Trebuchet MS"/>
        <family val="2"/>
      </rPr>
      <t xml:space="preserve"> Las variables se diligencian automáticamente con datos que ya han sido ingresados en el formulario. Este numeral corresponde a la certificación del supervisor o interventor, relacionada con el cumplimiento de los pagos realizados por el contratista, y la solicitud para que se realice el pago de los honorarios.</t>
    </r>
  </si>
  <si>
    <r>
      <t>Relación de pagos y saldo:</t>
    </r>
    <r>
      <rPr>
        <sz val="11"/>
        <color theme="1"/>
        <rFont val="Trebuchet MS"/>
        <family val="2"/>
      </rPr>
      <t xml:space="preserve"> Contiene la información de pagos o el balance financiero del contrato, al diligenciarlo, va acumulado la información y permite conocer el estado de los pagos realizados y si existe saldo pendiente de pago.</t>
    </r>
  </si>
  <si>
    <r>
      <rPr>
        <b/>
        <sz val="11"/>
        <color theme="1"/>
        <rFont val="Trebuchet MS"/>
        <family val="2"/>
      </rPr>
      <t>Observaciones:</t>
    </r>
    <r>
      <rPr>
        <sz val="11"/>
        <color theme="1"/>
        <rFont val="Trebuchet MS"/>
        <family val="2"/>
      </rPr>
      <t xml:space="preserve"> Esta fila es un espacio libre para hacer las observaciones de carácter general que el contratista, el supervisor o interventor consideren necesarias, siendo importante poder identificar quién realiza la observación.</t>
    </r>
  </si>
  <si>
    <r>
      <rPr>
        <b/>
        <sz val="11"/>
        <color theme="1"/>
        <rFont val="Trebuchet MS"/>
        <family val="2"/>
      </rPr>
      <t>Información a diligenciar por el contratista:</t>
    </r>
    <r>
      <rPr>
        <sz val="11"/>
        <color theme="1"/>
        <rFont val="Trebuchet MS"/>
        <family val="2"/>
      </rPr>
      <t xml:space="preserve"> Corresponde a la relación de las obligaciones contractuales y las actividades realizadas por el contratista, es él quien la diligencia, puede ser trabajada libremente, pudiéndose incluir más filas, eliminarlas, cambiarlas de tamaño, entre otros, debiendo respetar las columnas que contiene el Anexo.</t>
    </r>
  </si>
  <si>
    <r>
      <rPr>
        <b/>
        <sz val="11"/>
        <color theme="1"/>
        <rFont val="Trebuchet MS"/>
        <family val="2"/>
      </rPr>
      <t>Información a diligenciar por el supervisor / interventor:</t>
    </r>
    <r>
      <rPr>
        <sz val="11"/>
        <color theme="1"/>
        <rFont val="Trebuchet MS"/>
        <family val="2"/>
      </rPr>
      <t xml:space="preserve"> Este aparte debe contener las observaciones particulares de cada una de las obligaciones relacionadas por el contratista en el numeral anterior, puede ser trabajada libremente, pudiéndose incluir más filas, eliminarlas, cambiarlas de tamaño, entre otros, debiendo respetar las columnas que contiene el Anexo.</t>
    </r>
  </si>
  <si>
    <r>
      <rPr>
        <b/>
        <sz val="11"/>
        <color theme="1"/>
        <rFont val="Trebuchet MS"/>
        <family val="2"/>
      </rPr>
      <t>Observaciones:</t>
    </r>
    <r>
      <rPr>
        <sz val="11"/>
        <color theme="1"/>
        <rFont val="Trebuchet MS"/>
        <family val="2"/>
      </rPr>
      <t xml:space="preserve"> Esta fila es un espacio libre para hacer las observaciones que el contratista, el supervisor o interventor consideren necesarias, referidas a la ejecución del contrato, siendo importante poder identificar quién realiza la observación.</t>
    </r>
  </si>
  <si>
    <r>
      <rPr>
        <b/>
        <sz val="11"/>
        <color theme="1"/>
        <rFont val="Trebuchet MS"/>
        <family val="2"/>
      </rPr>
      <t>Firmas:</t>
    </r>
    <r>
      <rPr>
        <sz val="11"/>
        <color theme="1"/>
        <rFont val="Trebuchet MS"/>
        <family val="2"/>
      </rPr>
      <t xml:space="preserve"> El contratista y el supervisor o interventor, deben firmar el Anexo. La fecha de firma en el espacio del contratista, corresponde a la misma fecha de elaboración del informe, la cual aparece automáticamente. La fecha de firma del supervisor o interventor, se debe ingresar al momento en que diligencien los apartes correspondientes.</t>
    </r>
  </si>
  <si>
    <t>FORMULARIO</t>
  </si>
  <si>
    <t>ANEXO No. 1</t>
  </si>
  <si>
    <r>
      <rPr>
        <b/>
        <sz val="11"/>
        <color theme="1"/>
        <rFont val="Trebuchet MS"/>
        <family val="2"/>
      </rPr>
      <t xml:space="preserve">Número de contrato: </t>
    </r>
    <r>
      <rPr>
        <sz val="11"/>
        <color theme="1"/>
        <rFont val="Trebuchet MS"/>
        <family val="2"/>
      </rPr>
      <t>Este espacio se rellena automáticamente al capturar la información del numeral 1 del Formulario.</t>
    </r>
  </si>
  <si>
    <r>
      <t xml:space="preserve">Total pagado </t>
    </r>
    <r>
      <rPr>
        <b/>
        <sz val="8"/>
        <color theme="1"/>
        <rFont val="Trebuchet MS"/>
        <family val="2"/>
      </rPr>
      <t>(incluido el periodo a pagar de este informe)</t>
    </r>
  </si>
  <si>
    <t>Versión: 01</t>
  </si>
  <si>
    <t>Vigente desde:
25/10/2022</t>
  </si>
  <si>
    <t>Bogotá</t>
  </si>
  <si>
    <t>Prestación de servicios profesionales de abogado para la representación judicial y extrajudicial de los usuarios del servicio de defensoría pública; y la promoción, defensa, ejercicio y divulgación de los derechos humanos.</t>
  </si>
  <si>
    <t>BOGOTÁ</t>
  </si>
  <si>
    <t>MARIA CAROLINA BUENAHORA</t>
  </si>
  <si>
    <t>PROFESIONAL ADMINISTRATIVO Y DE GESTIÓN</t>
  </si>
  <si>
    <t>mbuenahora@defensoria.gov.co</t>
  </si>
  <si>
    <t>Prestar de manera personal, autónoma e ininterrumpida el Servicio de Defensoría Pública</t>
  </si>
  <si>
    <t>Representar Judicial o extrajudicialmente, según sea el caso, a los usuarios del servicio de defensoría, que reciba en turnos de prestación del servicio o por asignación, reasignación, disposición del Defensor del Pueblo, Director Nacional de Defensoría Pública, Defensor Regional o supervisor, ante los despachos judiciales o autoridades administrativas, de conformidad con la normatividad vigente aplicable a cada caso en particular y de acuerdo con el programa para el cual se encuentra vinculado como defensor público. Así mismo participar y hacer pública la promoción, defensa, ejercicio y divulgación de los derechos humanos</t>
  </si>
  <si>
    <t xml:space="preserve">Asistir oportunamente a las audiencias y diligencias a las cuales sea citado en calidad de defensor público teniendo estas, prelación sobre las demás que tenga como profesional independiente </t>
  </si>
  <si>
    <t>Estudiar, diseñar y realizar la estrategia jurídica en cada uno de los procesos o casos asignados, con el fin de garantizar la eficiencia, eficacia y la calidad en la representación judicial y optimizar la prestación del Servicio Nacional de Defensoría Pública</t>
  </si>
  <si>
    <t>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</si>
  <si>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Asistir a las barras de defensores públicos y presentar al final de ellas las evaluaciones que establezca el coordinador académico, participar de los programas de capacitación, campañas, brigadas y demás actividades programadas por la DEFENSORÍA.</t>
  </si>
  <si>
    <t>Cumplir con los turnos establecidos para la prestación del servicio, como mínimo tres (3) días a la semana.</t>
  </si>
  <si>
    <t>JAIRO ALBERTO TRUJILLO PERDOMO</t>
  </si>
  <si>
    <t>TV 28 No 53B -84</t>
  </si>
  <si>
    <t>jatrujillo@defensoria.edu.co</t>
  </si>
  <si>
    <t>COLPATRIA</t>
  </si>
  <si>
    <t>Cumplí de manera personal, autónoma e ininterrumpida el Servicio de Defensoría Pública. En consideración la emergencia sanitaria, el servicio se presta de manera virtual</t>
  </si>
  <si>
    <t>Ejercí la representación judicial en los procesos asignados y atendí los requerimientos de los despachos judiciales para la realización de las respectivas audiencias.  En consideración la emergencia sanitaria, el servicio se presta de manera virtual</t>
  </si>
  <si>
    <t xml:space="preserve">atendí oportunamente los requerimientos de los despachos judiciales para la realización de las respectivas audiencias. Por la emergencia sanitaria, las audiencias se atienden de manera virtual
</t>
  </si>
  <si>
    <t>Elaboré las estrategias jurídicas de los procesos asignados.</t>
  </si>
  <si>
    <t xml:space="preserve">Teniendo en cuenta la emergencia sanitaria, las visitas a los establecimientos Carcelarios se encuentran restringidas, motivo por el cual, tuve contacto con algunos PPL. </t>
  </si>
  <si>
    <t>Participé de las Barras defensores públicos realizadas en el mes. Y en las capacitaciones organizadas por la Unidad de Capacitación.</t>
  </si>
  <si>
    <t>Cumplí con los turnos programados para la atención de las solicitudes del servicio de defensoría pública. Por la emergencia sanitaria, los turnos se atienden de manera virtual.</t>
  </si>
  <si>
    <t>Mediante la Circular PCSJC20-11 del 31 de marzo de 2020, el Consejo Superior de la Judicatura dio instrucciones sobre las herramientas tecnológicas de apoyo bajo un enfoque de omnicanalidad, utilizando distintas herramientas de interacción a los servidores de la Rama Judicial y en particular lo relacionado con las de envío de mensajes de datos, las audiencias o sesiones virtuales, el almacenamiento de información y el sistema de gestión documental, e igualmente las contenidas en el marco de la Ley 2213 de 2022</t>
  </si>
  <si>
    <t>La contratista cumplió de manera personal, autónoma e ininterrumpida el Servicio de Defensoría Pública. En consideración la emergencia sanitaria, el servicio se presta de manera virtual</t>
  </si>
  <si>
    <t>La contratista ejerció la representación judicial de los procesos asignados y atendió los requerimientos de los despachos judiciales para la realización de las respectivas audiencias.  En consideración la emergencia sanitaria, el servicio se presta de manera virtual</t>
  </si>
  <si>
    <t>La contratista atendió oportunamente los requerimientos de los despachos judiciales para la realización de las respectivas audiencias. Por la emergencia sanitaria, las audiencias se atienden de manera virtual</t>
  </si>
  <si>
    <t>La contratista elaboró las estrategias jurídicas de los procesos asignados.</t>
  </si>
  <si>
    <t xml:space="preserve">Teniendo en cuenta la emergencia sanitaria, las visitas a los establecimientos Carcelarios se encuentran restringidas, motivo por el cual, la contratista tuvo contacto con algunos PPL. </t>
  </si>
  <si>
    <t xml:space="preserve">La contratista participó de las Barras defensores públicos realizadas en el mes. Y en las capacitaciones organizadas por la Unidad de Capacitación. </t>
  </si>
  <si>
    <t>La contratista cumplió con los turnos programados para la atención de las solicitudes del servicio de defensoría pública. Por la emergencia sanitaria, los turnos se atienden de manera virtual.</t>
  </si>
  <si>
    <t>62-46-101007026</t>
  </si>
  <si>
    <t>2º. Pago</t>
  </si>
  <si>
    <t>3º. Pago</t>
  </si>
  <si>
    <t>4º. Pago</t>
  </si>
  <si>
    <t>5º. Pago</t>
  </si>
  <si>
    <t>6º. Pago</t>
  </si>
  <si>
    <t>7º. Pago</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</si>
</sst>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3" formatCode="_-* #,##0.00_-;\-* #,##0.00_-;_-* &quot;-&quot;??_-;_-@_-"/>
    <numFmt numFmtId="164" formatCode="&quot;$&quot;\ #,##0.00;\-&quot;$&quot;\ #,##0.00"/>
    <numFmt numFmtId="165" formatCode="#,##0_ ;\-#,##0\ "/>
    <numFmt numFmtId="166" formatCode="&quot;$&quot;\ #,##0.00"/>
    <numFmt numFmtId="167" formatCode="###\ #######"/>
  </numFmts>
  <fonts count="27"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u/>
      <sz val="9"/>
      <color theme="10"/>
      <name val="Trebuchet MS"/>
      <family val="2"/>
    </font>
    <font>
      <sz val="11"/>
      <color theme="0"/>
      <name val="Calibri"/>
      <family val="2"/>
      <scheme val="minor"/>
    </font>
    <font>
      <b/>
      <sz val="7"/>
      <color theme="1"/>
      <name val="Trebuchet MS"/>
      <family val="2"/>
    </font>
    <font>
      <b/>
      <sz val="11"/>
      <color theme="0"/>
      <name val="Calibri"/>
      <family val="2"/>
      <scheme val="minor"/>
    </font>
    <font>
      <sz val="11"/>
      <color theme="1"/>
      <name val="Calibri"/>
      <family val="2"/>
    </font>
    <font>
      <b/>
      <sz val="8"/>
      <color theme="1"/>
      <name val="Trebuchet MS"/>
      <family val="2"/>
    </font>
  </fonts>
  <fills count="11">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tint="-0.14999847407452621"/>
        <bgColor indexed="64"/>
      </patternFill>
    </fill>
    <fill>
      <patternFill patternType="solid">
        <fgColor theme="0"/>
        <bgColor indexed="64"/>
      </patternFill>
    </fill>
    <fill>
      <patternFill patternType="solid">
        <fgColor rgb="FFFF0000"/>
        <bgColor indexed="64"/>
      </patternFill>
    </fill>
    <fill>
      <patternFill patternType="solid">
        <fgColor theme="7" tint="0.59999389629810485"/>
        <bgColor indexed="64"/>
      </patternFill>
    </fill>
  </fills>
  <borders count="55">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4" tint="-0.24994659260841701"/>
      </right>
      <top style="medium">
        <color theme="4" tint="-0.24994659260841701"/>
      </top>
      <bottom style="medium">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medium">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top style="medium">
        <color theme="4" tint="-0.24994659260841701"/>
      </top>
      <bottom style="medium">
        <color theme="4" tint="-0.24994659260841701"/>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ck">
        <color rgb="FFFF0000"/>
      </left>
      <right/>
      <top/>
      <bottom/>
      <diagonal/>
    </border>
    <border>
      <left style="thick">
        <color theme="4" tint="-0.24994659260841701"/>
      </left>
      <right/>
      <top/>
      <bottom/>
      <diagonal/>
    </border>
    <border>
      <left/>
      <right style="thick">
        <color theme="4" tint="-0.24994659260841701"/>
      </right>
      <top/>
      <bottom/>
      <diagonal/>
    </border>
    <border>
      <left style="thick">
        <color theme="4" tint="-0.24994659260841701"/>
      </left>
      <right style="thin">
        <color theme="4" tint="-0.24994659260841701"/>
      </right>
      <top/>
      <bottom style="thin">
        <color theme="4" tint="-0.24994659260841701"/>
      </bottom>
      <diagonal/>
    </border>
    <border>
      <left style="thin">
        <color theme="4" tint="-0.24994659260841701"/>
      </left>
      <right style="thick">
        <color theme="4" tint="-0.24994659260841701"/>
      </right>
      <top/>
      <bottom style="thin">
        <color theme="4" tint="-0.24994659260841701"/>
      </bottom>
      <diagonal/>
    </border>
    <border>
      <left style="thin">
        <color theme="4" tint="-0.24994659260841701"/>
      </left>
      <right style="thick">
        <color theme="4" tint="-0.24994659260841701"/>
      </right>
      <top style="thin">
        <color theme="4" tint="-0.24994659260841701"/>
      </top>
      <bottom style="thin">
        <color theme="4" tint="-0.24994659260841701"/>
      </bottom>
      <diagonal/>
    </border>
    <border>
      <left style="medium">
        <color rgb="FFFF0000"/>
      </left>
      <right/>
      <top style="medium">
        <color rgb="FFFF0000"/>
      </top>
      <bottom style="medium">
        <color rgb="FFFF0000"/>
      </bottom>
      <diagonal/>
    </border>
    <border>
      <left style="medium">
        <color theme="4" tint="-0.24994659260841701"/>
      </left>
      <right/>
      <top style="thin">
        <color theme="4" tint="-0.24994659260841701"/>
      </top>
      <bottom style="thin">
        <color theme="4" tint="-0.24994659260841701"/>
      </bottom>
      <diagonal/>
    </border>
    <border>
      <left/>
      <right style="medium">
        <color theme="4" tint="-0.24994659260841701"/>
      </right>
      <top style="thin">
        <color theme="4" tint="-0.24994659260841701"/>
      </top>
      <bottom style="thin">
        <color theme="4" tint="-0.24994659260841701"/>
      </bottom>
      <diagonal/>
    </border>
    <border>
      <left style="medium">
        <color theme="4" tint="-0.24994659260841701"/>
      </left>
      <right/>
      <top style="thin">
        <color theme="4" tint="-0.24994659260841701"/>
      </top>
      <bottom style="medium">
        <color theme="4" tint="-0.24994659260841701"/>
      </bottom>
      <diagonal/>
    </border>
    <border>
      <left/>
      <right/>
      <top style="thin">
        <color theme="4" tint="-0.24994659260841701"/>
      </top>
      <bottom style="medium">
        <color theme="4" tint="-0.24994659260841701"/>
      </bottom>
      <diagonal/>
    </border>
    <border>
      <left/>
      <right style="medium">
        <color theme="4" tint="-0.24994659260841701"/>
      </right>
      <top style="thin">
        <color theme="4" tint="-0.24994659260841701"/>
      </top>
      <bottom style="medium">
        <color theme="4" tint="-0.24994659260841701"/>
      </bottom>
      <diagonal/>
    </border>
    <border>
      <left style="thick">
        <color theme="4" tint="-0.24994659260841701"/>
      </left>
      <right style="thin">
        <color theme="4" tint="-0.24994659260841701"/>
      </right>
      <top/>
      <bottom/>
      <diagonal/>
    </border>
    <border>
      <left style="thin">
        <color theme="4" tint="-0.24994659260841701"/>
      </left>
      <right style="thin">
        <color theme="4" tint="-0.24994659260841701"/>
      </right>
      <top style="thin">
        <color theme="4" tint="-0.24994659260841701"/>
      </top>
      <bottom/>
      <diagonal/>
    </border>
    <border>
      <left style="thin">
        <color theme="4" tint="-0.24994659260841701"/>
      </left>
      <right style="thick">
        <color theme="4" tint="-0.24994659260841701"/>
      </right>
      <top style="thin">
        <color theme="4" tint="-0.24994659260841701"/>
      </top>
      <bottom/>
      <diagonal/>
    </border>
    <border>
      <left style="medium">
        <color rgb="FFFF0000"/>
      </left>
      <right style="medium">
        <color theme="4" tint="-0.24994659260841701"/>
      </right>
      <top/>
      <bottom style="medium">
        <color rgb="FFFF0000"/>
      </bottom>
      <diagonal/>
    </border>
    <border>
      <left style="medium">
        <color theme="4" tint="-0.24994659260841701"/>
      </left>
      <right/>
      <top/>
      <bottom style="thin">
        <color theme="4" tint="-0.24994659260841701"/>
      </bottom>
      <diagonal/>
    </border>
    <border>
      <left/>
      <right style="medium">
        <color theme="4" tint="-0.24994659260841701"/>
      </right>
      <top/>
      <bottom style="thin">
        <color theme="4" tint="-0.2499465926084170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329">
    <xf numFmtId="0" fontId="0" fillId="0" borderId="0" xfId="0"/>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xf numFmtId="0" fontId="7" fillId="0" borderId="0" xfId="0" applyFont="1"/>
    <xf numFmtId="0" fontId="5" fillId="0" borderId="0" xfId="0" applyFont="1" applyAlignment="1">
      <alignment vertical="center"/>
    </xf>
    <xf numFmtId="0" fontId="6" fillId="0" borderId="0" xfId="0" applyFont="1" applyAlignment="1">
      <alignment horizontal="center" vertical="center"/>
    </xf>
    <xf numFmtId="0" fontId="9" fillId="0" borderId="2" xfId="0" applyFont="1" applyBorder="1" applyAlignment="1" applyProtection="1">
      <alignment horizontal="center" vertical="center"/>
      <protection locked="0"/>
    </xf>
    <xf numFmtId="0" fontId="18" fillId="0" borderId="0" xfId="0" applyFont="1"/>
    <xf numFmtId="0" fontId="23" fillId="3" borderId="15" xfId="0" applyFont="1" applyFill="1" applyBorder="1" applyAlignment="1">
      <alignment horizontal="center" vertical="center" wrapText="1"/>
    </xf>
    <xf numFmtId="166" fontId="6" fillId="0" borderId="0" xfId="0" applyNumberFormat="1" applyFont="1" applyAlignment="1" applyProtection="1">
      <alignment horizontal="center" vertical="center"/>
      <protection locked="0"/>
    </xf>
    <xf numFmtId="0" fontId="22" fillId="0" borderId="0" xfId="0" applyFont="1"/>
    <xf numFmtId="0" fontId="24" fillId="8" borderId="28" xfId="0" applyFont="1" applyFill="1" applyBorder="1" applyAlignment="1">
      <alignment horizontal="center" vertical="center"/>
    </xf>
    <xf numFmtId="0" fontId="24" fillId="8" borderId="28" xfId="0" applyFont="1" applyFill="1" applyBorder="1"/>
    <xf numFmtId="0" fontId="22" fillId="8" borderId="28" xfId="0" applyFont="1" applyFill="1" applyBorder="1"/>
    <xf numFmtId="0" fontId="22" fillId="8" borderId="33" xfId="0" applyFont="1" applyFill="1" applyBorder="1"/>
    <xf numFmtId="0" fontId="7" fillId="0" borderId="0" xfId="0" applyFont="1" applyAlignment="1" applyProtection="1">
      <alignment horizontal="justify" vertical="top" wrapText="1"/>
      <protection locked="0"/>
    </xf>
    <xf numFmtId="0" fontId="0" fillId="0" borderId="0" xfId="0" applyProtection="1">
      <protection hidden="1"/>
    </xf>
    <xf numFmtId="0" fontId="5" fillId="0" borderId="0" xfId="0" applyFont="1" applyProtection="1">
      <protection hidden="1"/>
    </xf>
    <xf numFmtId="0" fontId="25" fillId="4" borderId="37" xfId="0" applyFont="1" applyFill="1" applyBorder="1" applyAlignment="1" applyProtection="1">
      <alignment horizontal="center" vertical="center" wrapText="1"/>
      <protection hidden="1"/>
    </xf>
    <xf numFmtId="0" fontId="6" fillId="0" borderId="40" xfId="0" applyFont="1" applyBorder="1" applyAlignment="1" applyProtection="1">
      <alignment horizontal="center" vertical="center"/>
      <protection hidden="1"/>
    </xf>
    <xf numFmtId="0" fontId="25" fillId="4" borderId="46" xfId="0" applyFont="1" applyFill="1" applyBorder="1" applyAlignment="1" applyProtection="1">
      <alignment horizontal="center" vertical="center" wrapText="1"/>
      <protection hidden="1"/>
    </xf>
    <xf numFmtId="0" fontId="6" fillId="0" borderId="49" xfId="0" applyFont="1" applyBorder="1" applyAlignment="1" applyProtection="1">
      <alignment horizontal="center" vertical="center"/>
      <protection hidden="1"/>
    </xf>
    <xf numFmtId="0" fontId="5" fillId="0" borderId="0" xfId="0" applyFont="1" applyAlignment="1">
      <alignment wrapText="1"/>
    </xf>
    <xf numFmtId="0" fontId="5" fillId="0" borderId="0" xfId="0" applyFont="1" applyAlignment="1">
      <alignment vertical="top" wrapText="1"/>
    </xf>
    <xf numFmtId="0" fontId="18" fillId="0" borderId="0" xfId="0" applyFont="1" applyAlignment="1">
      <alignment vertical="top" wrapText="1"/>
    </xf>
    <xf numFmtId="0" fontId="5" fillId="0" borderId="0" xfId="0" applyFont="1" applyProtection="1">
      <protection locked="0"/>
    </xf>
    <xf numFmtId="0" fontId="7" fillId="0" borderId="0" xfId="0" applyFont="1" applyAlignment="1" applyProtection="1">
      <alignment horizontal="center" vertical="center"/>
      <protection locked="0"/>
    </xf>
    <xf numFmtId="0" fontId="6" fillId="0" borderId="0" xfId="0" applyFont="1" applyAlignment="1" applyProtection="1">
      <alignment horizontal="center" vertical="center" wrapText="1"/>
      <protection locked="0"/>
    </xf>
    <xf numFmtId="0" fontId="6" fillId="0" borderId="0" xfId="0" applyFont="1" applyAlignment="1" applyProtection="1">
      <alignment horizontal="left" vertical="center" wrapText="1"/>
      <protection locked="0"/>
    </xf>
    <xf numFmtId="0" fontId="7" fillId="0" borderId="0" xfId="0" applyFont="1" applyAlignment="1" applyProtection="1">
      <alignment vertical="center"/>
      <protection locked="0"/>
    </xf>
    <xf numFmtId="0" fontId="7" fillId="0" borderId="0" xfId="0" applyFont="1" applyAlignment="1" applyProtection="1">
      <alignment horizontal="left" vertical="center"/>
      <protection locked="0"/>
    </xf>
    <xf numFmtId="0" fontId="7" fillId="0" borderId="0" xfId="0" applyFont="1" applyAlignment="1" applyProtection="1">
      <alignment horizontal="right" vertical="center"/>
      <protection locked="0"/>
    </xf>
    <xf numFmtId="0" fontId="7" fillId="3" borderId="2" xfId="0" applyFont="1" applyFill="1" applyBorder="1" applyAlignment="1" applyProtection="1">
      <alignment vertical="center"/>
      <protection locked="0"/>
    </xf>
    <xf numFmtId="0" fontId="11" fillId="0" borderId="0" xfId="0" applyFont="1" applyAlignment="1" applyProtection="1">
      <alignment vertical="center"/>
      <protection locked="0"/>
    </xf>
    <xf numFmtId="0" fontId="7" fillId="0" borderId="0" xfId="0" applyFont="1" applyAlignment="1" applyProtection="1">
      <alignment horizontal="center" vertical="center" wrapText="1"/>
      <protection locked="0"/>
    </xf>
    <xf numFmtId="165" fontId="7" fillId="0" borderId="0" xfId="1" applyNumberFormat="1" applyFont="1" applyFill="1" applyBorder="1" applyAlignment="1" applyProtection="1">
      <alignment horizontal="center" vertical="center" wrapText="1"/>
      <protection locked="0"/>
    </xf>
    <xf numFmtId="165" fontId="7" fillId="0" borderId="0" xfId="1" applyNumberFormat="1" applyFont="1" applyBorder="1" applyAlignment="1" applyProtection="1">
      <alignment horizontal="center" vertical="center" wrapText="1"/>
      <protection locked="0"/>
    </xf>
    <xf numFmtId="0" fontId="5" fillId="0" borderId="0" xfId="0" applyFont="1" applyAlignment="1" applyProtection="1">
      <alignment vertical="center"/>
      <protection locked="0"/>
    </xf>
    <xf numFmtId="0" fontId="6" fillId="0" borderId="0" xfId="0" applyFont="1" applyAlignment="1" applyProtection="1">
      <alignment horizontal="center" vertical="center"/>
      <protection locked="0"/>
    </xf>
    <xf numFmtId="0" fontId="5" fillId="0" borderId="22" xfId="0" applyFont="1" applyBorder="1" applyAlignment="1" applyProtection="1">
      <alignment wrapText="1"/>
      <protection locked="0"/>
    </xf>
    <xf numFmtId="0" fontId="7" fillId="0" borderId="23" xfId="0" applyFont="1" applyBorder="1" applyAlignment="1" applyProtection="1">
      <alignment horizontal="left" vertical="center"/>
      <protection locked="0"/>
    </xf>
    <xf numFmtId="0" fontId="7" fillId="0" borderId="0" xfId="0" applyFont="1" applyAlignment="1" applyProtection="1">
      <alignment horizontal="justify" vertical="center" wrapText="1"/>
      <protection locked="0"/>
    </xf>
    <xf numFmtId="0" fontId="7" fillId="0" borderId="0" xfId="0" applyFont="1" applyAlignment="1" applyProtection="1">
      <alignment horizontal="justify" vertical="center"/>
      <protection locked="0"/>
    </xf>
    <xf numFmtId="0" fontId="7" fillId="0" borderId="0" xfId="0" applyFont="1" applyAlignment="1" applyProtection="1">
      <alignment vertical="center" wrapText="1"/>
      <protection locked="0"/>
    </xf>
    <xf numFmtId="0" fontId="7" fillId="0" borderId="0" xfId="0" applyFont="1" applyProtection="1">
      <protection locked="0"/>
    </xf>
    <xf numFmtId="0" fontId="7" fillId="0" borderId="0" xfId="0" applyFont="1" applyAlignment="1" applyProtection="1">
      <alignment wrapText="1"/>
      <protection locked="0"/>
    </xf>
    <xf numFmtId="0" fontId="5" fillId="0" borderId="0" xfId="0" applyFont="1" applyAlignment="1" applyProtection="1">
      <alignment horizontal="center"/>
      <protection locked="0"/>
    </xf>
    <xf numFmtId="0" fontId="7" fillId="0" borderId="23" xfId="0" applyFont="1" applyBorder="1" applyProtection="1">
      <protection locked="0"/>
    </xf>
    <xf numFmtId="0" fontId="7" fillId="0" borderId="0" xfId="0" applyFont="1" applyAlignment="1" applyProtection="1">
      <alignment horizontal="center"/>
      <protection locked="0"/>
    </xf>
    <xf numFmtId="0" fontId="18" fillId="0" borderId="0" xfId="0" applyFont="1" applyAlignment="1" applyProtection="1">
      <alignment vertical="center"/>
      <protection locked="0"/>
    </xf>
    <xf numFmtId="0" fontId="19" fillId="0" borderId="0" xfId="0" applyFont="1" applyAlignment="1" applyProtection="1">
      <alignment horizontal="center" vertical="center" textRotation="90"/>
      <protection locked="0"/>
    </xf>
    <xf numFmtId="0" fontId="20" fillId="0" borderId="0" xfId="0" applyFont="1" applyAlignment="1" applyProtection="1">
      <alignment horizontal="center" vertical="center"/>
      <protection locked="0"/>
    </xf>
    <xf numFmtId="166" fontId="20" fillId="0" borderId="0" xfId="0" applyNumberFormat="1" applyFont="1" applyAlignment="1" applyProtection="1">
      <alignment horizontal="center" vertical="center"/>
      <protection locked="0" hidden="1"/>
    </xf>
    <xf numFmtId="0" fontId="7" fillId="3" borderId="2" xfId="0" applyFont="1" applyFill="1" applyBorder="1" applyAlignment="1" applyProtection="1">
      <alignment horizontal="center" vertical="center"/>
      <protection locked="0"/>
    </xf>
    <xf numFmtId="0" fontId="7" fillId="3" borderId="2" xfId="0" applyFont="1" applyFill="1" applyBorder="1" applyAlignment="1">
      <alignment horizontal="center" vertical="center"/>
    </xf>
    <xf numFmtId="166" fontId="7" fillId="0" borderId="2" xfId="0" applyNumberFormat="1" applyFont="1" applyBorder="1" applyAlignment="1" applyProtection="1">
      <alignment horizontal="center" vertical="center"/>
      <protection locked="0"/>
    </xf>
    <xf numFmtId="166"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6" fillId="4" borderId="6" xfId="0" applyFont="1" applyFill="1" applyBorder="1" applyAlignment="1" applyProtection="1">
      <alignment horizontal="center" vertical="center"/>
      <protection locked="0"/>
    </xf>
    <xf numFmtId="0" fontId="6" fillId="4" borderId="7" xfId="0" applyFont="1" applyFill="1" applyBorder="1" applyAlignment="1" applyProtection="1">
      <alignment horizontal="center" vertical="center"/>
      <protection locked="0"/>
    </xf>
    <xf numFmtId="0" fontId="6" fillId="4" borderId="8" xfId="0" applyFont="1" applyFill="1" applyBorder="1" applyAlignment="1" applyProtection="1">
      <alignment horizontal="center" vertical="center"/>
      <protection locked="0"/>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7" fillId="0" borderId="2" xfId="0" applyFont="1" applyBorder="1" applyAlignment="1" applyProtection="1">
      <alignment horizontal="center" vertical="center"/>
      <protection locked="0"/>
    </xf>
    <xf numFmtId="0" fontId="15" fillId="3" borderId="2" xfId="0" applyFont="1" applyFill="1" applyBorder="1" applyAlignment="1" applyProtection="1">
      <alignment horizontal="center" vertical="center"/>
      <protection locked="0"/>
    </xf>
    <xf numFmtId="0" fontId="1" fillId="4" borderId="6" xfId="0" applyFont="1" applyFill="1" applyBorder="1" applyAlignment="1" applyProtection="1">
      <alignment horizontal="center"/>
      <protection locked="0"/>
    </xf>
    <xf numFmtId="0" fontId="1" fillId="4" borderId="7" xfId="0" applyFont="1" applyFill="1" applyBorder="1" applyAlignment="1" applyProtection="1">
      <alignment horizontal="center"/>
      <protection locked="0"/>
    </xf>
    <xf numFmtId="0" fontId="1" fillId="4" borderId="8" xfId="0" applyFont="1" applyFill="1" applyBorder="1" applyAlignment="1" applyProtection="1">
      <alignment horizontal="center"/>
      <protection locked="0"/>
    </xf>
    <xf numFmtId="0" fontId="7" fillId="0" borderId="6" xfId="0" applyFont="1" applyBorder="1" applyAlignment="1" applyProtection="1">
      <alignment horizontal="justify" vertical="center"/>
      <protection locked="0"/>
    </xf>
    <xf numFmtId="0" fontId="7" fillId="0" borderId="7" xfId="0" applyFont="1" applyBorder="1" applyAlignment="1" applyProtection="1">
      <alignment horizontal="justify" vertical="center"/>
      <protection locked="0"/>
    </xf>
    <xf numFmtId="0" fontId="7" fillId="0" borderId="8" xfId="0" applyFont="1" applyBorder="1" applyAlignment="1" applyProtection="1">
      <alignment horizontal="justify" vertical="center"/>
      <protection locked="0"/>
    </xf>
    <xf numFmtId="0" fontId="8" fillId="2" borderId="6" xfId="0" applyFont="1" applyFill="1" applyBorder="1" applyAlignment="1" applyProtection="1">
      <alignment horizontal="center" vertical="center"/>
      <protection locked="0"/>
    </xf>
    <xf numFmtId="0" fontId="8" fillId="2" borderId="7" xfId="0" applyFont="1" applyFill="1" applyBorder="1" applyAlignment="1" applyProtection="1">
      <alignment horizontal="center" vertical="center"/>
      <protection locked="0"/>
    </xf>
    <xf numFmtId="0" fontId="8" fillId="2" borderId="8" xfId="0" applyFont="1" applyFill="1" applyBorder="1" applyAlignment="1" applyProtection="1">
      <alignment horizontal="center" vertical="center"/>
      <protection locked="0"/>
    </xf>
    <xf numFmtId="0" fontId="7" fillId="4" borderId="23" xfId="0" applyFont="1" applyFill="1" applyBorder="1" applyAlignment="1" applyProtection="1">
      <alignment horizontal="justify" vertical="center"/>
      <protection locked="0"/>
    </xf>
    <xf numFmtId="0" fontId="7" fillId="4" borderId="22" xfId="0" applyFont="1" applyFill="1" applyBorder="1" applyAlignment="1" applyProtection="1">
      <alignment horizontal="justify" vertical="center"/>
      <protection locked="0"/>
    </xf>
    <xf numFmtId="0" fontId="7" fillId="4" borderId="24" xfId="0" applyFont="1" applyFill="1" applyBorder="1" applyAlignment="1" applyProtection="1">
      <alignment horizontal="justify" vertical="center"/>
      <protection locked="0"/>
    </xf>
    <xf numFmtId="0" fontId="7" fillId="4" borderId="17" xfId="0" applyFont="1" applyFill="1" applyBorder="1" applyAlignment="1" applyProtection="1">
      <alignment horizontal="justify" vertical="center"/>
      <protection locked="0"/>
    </xf>
    <xf numFmtId="0" fontId="7" fillId="4" borderId="18" xfId="0" applyFont="1" applyFill="1" applyBorder="1" applyAlignment="1" applyProtection="1">
      <alignment horizontal="justify" vertical="center"/>
      <protection locked="0"/>
    </xf>
    <xf numFmtId="0" fontId="7" fillId="4" borderId="19" xfId="0" applyFont="1" applyFill="1" applyBorder="1" applyAlignment="1" applyProtection="1">
      <alignment horizontal="justify" vertical="center"/>
      <protection locked="0"/>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7" fillId="0" borderId="6" xfId="0" applyFont="1" applyBorder="1" applyAlignment="1" applyProtection="1">
      <alignment horizontal="justify" vertical="center" wrapText="1"/>
      <protection locked="0"/>
    </xf>
    <xf numFmtId="0" fontId="7" fillId="0" borderId="7" xfId="0" applyFont="1" applyBorder="1" applyAlignment="1" applyProtection="1">
      <alignment horizontal="justify" vertical="center" wrapText="1"/>
      <protection locked="0"/>
    </xf>
    <xf numFmtId="0" fontId="7" fillId="0" borderId="8" xfId="0" applyFont="1" applyBorder="1" applyAlignment="1" applyProtection="1">
      <alignment horizontal="justify" vertical="center" wrapText="1"/>
      <protection locked="0"/>
    </xf>
    <xf numFmtId="0" fontId="7" fillId="4" borderId="2" xfId="0" applyFont="1" applyFill="1" applyBorder="1" applyAlignment="1" applyProtection="1">
      <alignment horizontal="center" vertical="center"/>
      <protection locked="0"/>
    </xf>
    <xf numFmtId="0" fontId="7" fillId="0" borderId="0" xfId="0" applyFont="1" applyAlignment="1" applyProtection="1">
      <alignment horizontal="center"/>
      <protection locked="0"/>
    </xf>
    <xf numFmtId="0" fontId="6" fillId="0" borderId="22" xfId="0" applyFont="1" applyBorder="1" applyAlignment="1" applyProtection="1">
      <alignment horizontal="center" vertical="center"/>
      <protection locked="0" hidden="1"/>
    </xf>
    <xf numFmtId="0" fontId="7" fillId="0" borderId="22" xfId="0" applyFont="1" applyBorder="1" applyAlignment="1" applyProtection="1">
      <alignment horizontal="center" wrapText="1"/>
      <protection locked="0"/>
    </xf>
    <xf numFmtId="165" fontId="6" fillId="0" borderId="22" xfId="0" applyNumberFormat="1" applyFont="1" applyBorder="1" applyAlignment="1" applyProtection="1">
      <alignment horizontal="center" wrapText="1"/>
      <protection locked="0" hidden="1"/>
    </xf>
    <xf numFmtId="165" fontId="7" fillId="0" borderId="22" xfId="0" applyNumberFormat="1" applyFont="1" applyBorder="1" applyAlignment="1" applyProtection="1">
      <alignment horizontal="left" wrapText="1"/>
      <protection locked="0"/>
    </xf>
    <xf numFmtId="165" fontId="7" fillId="0" borderId="24" xfId="0" applyNumberFormat="1" applyFont="1" applyBorder="1" applyAlignment="1" applyProtection="1">
      <alignment horizontal="left" wrapText="1"/>
      <protection locked="0"/>
    </xf>
    <xf numFmtId="166" fontId="7" fillId="0" borderId="6" xfId="0" applyNumberFormat="1" applyFont="1" applyBorder="1" applyAlignment="1" applyProtection="1">
      <alignment horizontal="center" vertical="center"/>
      <protection hidden="1"/>
    </xf>
    <xf numFmtId="166" fontId="7" fillId="0" borderId="7" xfId="0" applyNumberFormat="1" applyFont="1" applyBorder="1" applyAlignment="1" applyProtection="1">
      <alignment horizontal="center" vertical="center"/>
      <protection hidden="1"/>
    </xf>
    <xf numFmtId="166" fontId="7" fillId="0" borderId="8" xfId="0" applyNumberFormat="1" applyFont="1" applyBorder="1" applyAlignment="1" applyProtection="1">
      <alignment horizontal="center" vertical="center"/>
      <protection hidden="1"/>
    </xf>
    <xf numFmtId="0" fontId="7" fillId="3" borderId="6" xfId="0" applyFont="1" applyFill="1" applyBorder="1" applyAlignment="1" applyProtection="1">
      <alignment horizontal="center" vertical="center"/>
      <protection locked="0"/>
    </xf>
    <xf numFmtId="0" fontId="7" fillId="3" borderId="7" xfId="0" applyFont="1" applyFill="1" applyBorder="1" applyAlignment="1" applyProtection="1">
      <alignment horizontal="center" vertical="center"/>
      <protection locked="0"/>
    </xf>
    <xf numFmtId="0" fontId="7" fillId="3" borderId="8" xfId="0" applyFont="1" applyFill="1" applyBorder="1" applyAlignment="1" applyProtection="1">
      <alignment horizontal="center" vertical="center"/>
      <protection locked="0"/>
    </xf>
    <xf numFmtId="0" fontId="7" fillId="5" borderId="7" xfId="0" applyFont="1" applyFill="1" applyBorder="1" applyAlignment="1" applyProtection="1">
      <alignment horizontal="center" vertical="center"/>
      <protection locked="0"/>
    </xf>
    <xf numFmtId="0" fontId="6" fillId="4" borderId="23" xfId="0" applyFont="1" applyFill="1" applyBorder="1" applyAlignment="1" applyProtection="1">
      <alignment horizontal="center" vertical="center" wrapText="1"/>
      <protection locked="0"/>
    </xf>
    <xf numFmtId="0" fontId="6" fillId="4" borderId="22" xfId="0" applyFont="1" applyFill="1" applyBorder="1" applyAlignment="1" applyProtection="1">
      <alignment horizontal="center" vertical="center" wrapText="1"/>
      <protection locked="0"/>
    </xf>
    <xf numFmtId="0" fontId="6" fillId="4" borderId="24" xfId="0" applyFont="1" applyFill="1" applyBorder="1" applyAlignment="1" applyProtection="1">
      <alignment horizontal="center" vertical="center" wrapText="1"/>
      <protection locked="0"/>
    </xf>
    <xf numFmtId="0" fontId="6" fillId="4" borderId="17" xfId="0" applyFont="1" applyFill="1" applyBorder="1" applyAlignment="1" applyProtection="1">
      <alignment horizontal="center" vertical="center" wrapText="1"/>
      <protection locked="0"/>
    </xf>
    <xf numFmtId="0" fontId="6" fillId="4" borderId="18" xfId="0" applyFont="1" applyFill="1" applyBorder="1" applyAlignment="1" applyProtection="1">
      <alignment horizontal="center" vertical="center" wrapText="1"/>
      <protection locked="0"/>
    </xf>
    <xf numFmtId="0" fontId="6" fillId="4" borderId="19" xfId="0" applyFont="1" applyFill="1" applyBorder="1" applyAlignment="1" applyProtection="1">
      <alignment horizontal="center" vertical="center" wrapText="1"/>
      <protection locked="0"/>
    </xf>
    <xf numFmtId="0" fontId="7" fillId="5" borderId="2" xfId="0" applyFont="1" applyFill="1" applyBorder="1" applyAlignment="1" applyProtection="1">
      <alignment horizontal="center" vertical="center" wrapText="1"/>
      <protection locked="0"/>
    </xf>
    <xf numFmtId="0" fontId="9" fillId="5" borderId="2" xfId="0" applyFont="1" applyFill="1" applyBorder="1" applyAlignment="1" applyProtection="1">
      <alignment horizontal="center" vertical="center" wrapText="1"/>
      <protection locked="0"/>
    </xf>
    <xf numFmtId="0" fontId="7" fillId="3" borderId="2" xfId="0" applyFont="1" applyFill="1" applyBorder="1" applyAlignment="1" applyProtection="1">
      <alignment horizontal="center" vertical="center" wrapText="1"/>
      <protection locked="0"/>
    </xf>
    <xf numFmtId="0" fontId="7" fillId="3" borderId="6" xfId="0" applyFont="1" applyFill="1" applyBorder="1" applyAlignment="1" applyProtection="1">
      <alignment horizontal="center" vertical="center" wrapText="1"/>
      <protection locked="0"/>
    </xf>
    <xf numFmtId="0" fontId="7" fillId="3" borderId="7" xfId="0" applyFont="1" applyFill="1" applyBorder="1" applyAlignment="1" applyProtection="1">
      <alignment horizontal="center" vertical="center" wrapText="1"/>
      <protection locked="0"/>
    </xf>
    <xf numFmtId="0" fontId="7" fillId="3" borderId="8" xfId="0" applyFont="1" applyFill="1" applyBorder="1" applyAlignment="1" applyProtection="1">
      <alignment horizontal="center" vertical="center" wrapText="1"/>
      <protection locked="0"/>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5" fontId="7" fillId="0" borderId="2" xfId="1" applyNumberFormat="1" applyFont="1" applyBorder="1" applyAlignment="1" applyProtection="1">
      <alignment horizontal="center" vertical="center" wrapText="1"/>
      <protection locked="0"/>
    </xf>
    <xf numFmtId="0" fontId="7" fillId="3" borderId="2" xfId="0" applyFont="1" applyFill="1" applyBorder="1" applyAlignment="1" applyProtection="1">
      <alignment horizontal="left" vertical="center"/>
      <protection locked="0"/>
    </xf>
    <xf numFmtId="0" fontId="5" fillId="0" borderId="2" xfId="0" applyFont="1" applyBorder="1" applyAlignment="1">
      <alignment horizontal="center"/>
    </xf>
    <xf numFmtId="165" fontId="7" fillId="0" borderId="6" xfId="1" applyNumberFormat="1" applyFont="1" applyBorder="1" applyAlignment="1" applyProtection="1">
      <alignment horizontal="center" vertical="center" wrapText="1"/>
      <protection locked="0"/>
    </xf>
    <xf numFmtId="165" fontId="7" fillId="0" borderId="7" xfId="1" applyNumberFormat="1" applyFont="1" applyBorder="1" applyAlignment="1" applyProtection="1">
      <alignment horizontal="center" vertical="center" wrapText="1"/>
      <protection locked="0"/>
    </xf>
    <xf numFmtId="165" fontId="7" fillId="0" borderId="8" xfId="1" applyNumberFormat="1" applyFont="1" applyBorder="1" applyAlignment="1" applyProtection="1">
      <alignment horizontal="center" vertical="center" wrapText="1"/>
      <protection locked="0"/>
    </xf>
    <xf numFmtId="0" fontId="6" fillId="3" borderId="6" xfId="0" applyFont="1" applyFill="1" applyBorder="1" applyAlignment="1" applyProtection="1">
      <alignment horizontal="center" vertical="center"/>
      <protection locked="0"/>
    </xf>
    <xf numFmtId="0" fontId="6" fillId="3" borderId="7" xfId="0" applyFont="1" applyFill="1" applyBorder="1" applyAlignment="1" applyProtection="1">
      <alignment horizontal="center" vertical="center"/>
      <protection locked="0"/>
    </xf>
    <xf numFmtId="0" fontId="6" fillId="3" borderId="8" xfId="0" applyFont="1" applyFill="1" applyBorder="1" applyAlignment="1" applyProtection="1">
      <alignment horizontal="center" vertical="center"/>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21" fillId="0" borderId="2" xfId="2" applyNumberFormat="1" applyFon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7" fontId="7" fillId="0" borderId="2" xfId="0" applyNumberFormat="1" applyFont="1" applyBorder="1" applyAlignment="1" applyProtection="1">
      <alignment horizontal="center" vertical="center"/>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7" fillId="0" borderId="16" xfId="0" applyFont="1" applyBorder="1" applyAlignment="1" applyProtection="1">
      <alignment horizontal="center" vertical="center"/>
      <protection locked="0"/>
    </xf>
    <xf numFmtId="166" fontId="6" fillId="0" borderId="6" xfId="0" applyNumberFormat="1" applyFont="1" applyBorder="1" applyAlignment="1" applyProtection="1">
      <alignment horizontal="center" vertical="center"/>
      <protection locked="0"/>
    </xf>
    <xf numFmtId="166" fontId="6" fillId="0" borderId="7" xfId="0" applyNumberFormat="1" applyFont="1" applyBorder="1" applyAlignment="1" applyProtection="1">
      <alignment horizontal="center" vertical="center"/>
      <protection locked="0"/>
    </xf>
    <xf numFmtId="166" fontId="6" fillId="0" borderId="8" xfId="0" applyNumberFormat="1" applyFont="1" applyBorder="1" applyAlignment="1" applyProtection="1">
      <alignment horizontal="center" vertical="center"/>
      <protection locked="0"/>
    </xf>
    <xf numFmtId="166" fontId="7" fillId="0" borderId="6" xfId="0" applyNumberFormat="1" applyFont="1" applyBorder="1" applyAlignment="1" applyProtection="1">
      <alignment horizontal="center" vertical="center"/>
      <protection locked="0"/>
    </xf>
    <xf numFmtId="166" fontId="7" fillId="0" borderId="7" xfId="0" applyNumberFormat="1" applyFont="1" applyBorder="1" applyAlignment="1" applyProtection="1">
      <alignment horizontal="center" vertical="center"/>
      <protection locked="0"/>
    </xf>
    <xf numFmtId="166" fontId="7" fillId="0" borderId="8" xfId="0" applyNumberFormat="1" applyFont="1" applyBorder="1" applyAlignment="1" applyProtection="1">
      <alignment horizontal="center" vertical="center"/>
      <protection locked="0"/>
    </xf>
    <xf numFmtId="166" fontId="6" fillId="0" borderId="2" xfId="0" applyNumberFormat="1" applyFont="1" applyBorder="1" applyAlignment="1" applyProtection="1">
      <alignment horizontal="center" vertical="center"/>
      <protection locked="0"/>
    </xf>
    <xf numFmtId="164" fontId="9" fillId="0" borderId="2" xfId="1" applyNumberFormat="1"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pplyProtection="1">
      <alignment horizontal="center" vertical="center"/>
      <protection locked="0"/>
    </xf>
    <xf numFmtId="0" fontId="6" fillId="3" borderId="25" xfId="0" applyFont="1" applyFill="1" applyBorder="1" applyAlignment="1" applyProtection="1">
      <alignment horizontal="center" vertical="center"/>
      <protection locked="0"/>
    </xf>
    <xf numFmtId="0" fontId="6" fillId="3" borderId="26" xfId="0" applyFont="1" applyFill="1" applyBorder="1" applyAlignment="1" applyProtection="1">
      <alignment horizontal="center" vertical="center"/>
      <protection locked="0"/>
    </xf>
    <xf numFmtId="0" fontId="6" fillId="3" borderId="27" xfId="0" applyFont="1" applyFill="1" applyBorder="1" applyAlignment="1" applyProtection="1">
      <alignment horizontal="center" vertical="center"/>
      <protection locked="0"/>
    </xf>
    <xf numFmtId="0" fontId="7" fillId="7" borderId="9" xfId="0" applyFont="1" applyFill="1" applyBorder="1" applyAlignment="1" applyProtection="1">
      <alignment horizontal="right" vertical="center"/>
      <protection locked="0"/>
    </xf>
    <xf numFmtId="0" fontId="7" fillId="7" borderId="10" xfId="0" applyFont="1" applyFill="1" applyBorder="1" applyAlignment="1" applyProtection="1">
      <alignment horizontal="right" vertical="center"/>
      <protection locked="0"/>
    </xf>
    <xf numFmtId="0" fontId="7" fillId="7" borderId="10" xfId="0" applyFont="1" applyFill="1" applyBorder="1" applyAlignment="1" applyProtection="1">
      <alignment horizontal="center" vertical="center"/>
      <protection locked="0"/>
    </xf>
    <xf numFmtId="0" fontId="7" fillId="7" borderId="10" xfId="0" applyFont="1" applyFill="1" applyBorder="1" applyAlignment="1" applyProtection="1">
      <alignment horizontal="left" vertical="center"/>
      <protection locked="0"/>
    </xf>
    <xf numFmtId="0" fontId="7" fillId="7" borderId="11" xfId="0" applyFont="1" applyFill="1" applyBorder="1" applyAlignment="1" applyProtection="1">
      <alignment horizontal="left" vertical="center"/>
      <protection locked="0"/>
    </xf>
    <xf numFmtId="0" fontId="13" fillId="0" borderId="12" xfId="0" applyFont="1" applyBorder="1" applyAlignment="1" applyProtection="1">
      <alignment horizontal="center" vertical="center"/>
      <protection hidden="1"/>
    </xf>
    <xf numFmtId="0" fontId="13" fillId="0" borderId="13" xfId="0" applyFont="1" applyBorder="1" applyAlignment="1" applyProtection="1">
      <alignment horizontal="center" vertical="center"/>
      <protection hidden="1"/>
    </xf>
    <xf numFmtId="0" fontId="13" fillId="0" borderId="14" xfId="0" applyFont="1" applyBorder="1" applyAlignment="1" applyProtection="1">
      <alignment horizontal="center" vertical="center"/>
      <protection hidden="1"/>
    </xf>
    <xf numFmtId="0" fontId="2" fillId="0" borderId="2" xfId="0" applyFont="1" applyBorder="1" applyAlignment="1">
      <alignment horizontal="left" vertical="center" wrapText="1"/>
    </xf>
    <xf numFmtId="0" fontId="2" fillId="0" borderId="2" xfId="0" applyFont="1" applyBorder="1" applyAlignment="1">
      <alignment horizontal="left" vertical="center"/>
    </xf>
    <xf numFmtId="0" fontId="1" fillId="0" borderId="2" xfId="0" applyFont="1" applyBorder="1" applyAlignment="1">
      <alignment horizontal="center" vertical="center"/>
    </xf>
    <xf numFmtId="0" fontId="2" fillId="0" borderId="2" xfId="0" applyFont="1" applyBorder="1" applyAlignment="1">
      <alignment horizontal="center" vertical="center" wrapText="1"/>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0" borderId="0" xfId="0" applyFont="1" applyAlignment="1" applyProtection="1">
      <alignment horizontal="center" vertical="center"/>
      <protection locked="0"/>
    </xf>
    <xf numFmtId="0" fontId="7" fillId="0" borderId="1" xfId="0" applyFont="1" applyBorder="1" applyAlignment="1" applyProtection="1">
      <alignment horizontal="center" vertical="center"/>
      <protection locked="0"/>
    </xf>
    <xf numFmtId="0" fontId="15" fillId="3" borderId="8" xfId="0" applyFont="1" applyFill="1" applyBorder="1" applyAlignment="1" applyProtection="1">
      <alignment horizontal="center" vertical="center"/>
      <protection locked="0"/>
    </xf>
    <xf numFmtId="0" fontId="7" fillId="4" borderId="32" xfId="0" applyFont="1" applyFill="1" applyBorder="1" applyAlignment="1" applyProtection="1">
      <alignment horizontal="center" vertical="center"/>
      <protection locked="0"/>
    </xf>
    <xf numFmtId="0" fontId="7" fillId="4" borderId="8" xfId="0" applyFont="1" applyFill="1" applyBorder="1" applyAlignment="1" applyProtection="1">
      <alignment horizontal="center" vertical="center"/>
      <protection locked="0"/>
    </xf>
    <xf numFmtId="0" fontId="15" fillId="3" borderId="32" xfId="0" applyFont="1" applyFill="1" applyBorder="1" applyAlignment="1" applyProtection="1">
      <alignment horizontal="center" vertical="center"/>
      <protection locked="0"/>
    </xf>
    <xf numFmtId="0" fontId="5" fillId="0" borderId="0" xfId="0" applyFont="1" applyAlignment="1">
      <alignment horizontal="center" vertical="top" wrapText="1"/>
    </xf>
    <xf numFmtId="166" fontId="1" fillId="0" borderId="2" xfId="0" applyNumberFormat="1" applyFont="1" applyBorder="1" applyAlignment="1" applyProtection="1">
      <alignment horizontal="center" vertical="center"/>
      <protection hidden="1"/>
    </xf>
    <xf numFmtId="0" fontId="5" fillId="0" borderId="2" xfId="0" applyFont="1" applyBorder="1" applyAlignment="1" applyProtection="1">
      <alignment horizontal="center" vertical="center"/>
      <protection locked="0"/>
    </xf>
    <xf numFmtId="0" fontId="1" fillId="0" borderId="2" xfId="0" applyFont="1" applyBorder="1" applyAlignment="1" applyProtection="1">
      <alignment horizontal="center" vertical="center"/>
      <protection locked="0"/>
    </xf>
    <xf numFmtId="165" fontId="7" fillId="0" borderId="22" xfId="0" applyNumberFormat="1" applyFont="1" applyBorder="1" applyAlignment="1" applyProtection="1">
      <alignment horizontal="center" wrapText="1"/>
      <protection locked="0"/>
    </xf>
    <xf numFmtId="165" fontId="7" fillId="0" borderId="24" xfId="0" applyNumberFormat="1" applyFont="1" applyBorder="1" applyAlignment="1" applyProtection="1">
      <alignment horizontal="center" wrapText="1"/>
      <protection locked="0"/>
    </xf>
    <xf numFmtId="0" fontId="9" fillId="3" borderId="6" xfId="0" applyFont="1" applyFill="1" applyBorder="1" applyAlignment="1" applyProtection="1">
      <alignment horizontal="center" vertical="center" wrapText="1"/>
      <protection locked="0"/>
    </xf>
    <xf numFmtId="0" fontId="9" fillId="3" borderId="7" xfId="0" applyFont="1" applyFill="1" applyBorder="1" applyAlignment="1" applyProtection="1">
      <alignment horizontal="center" vertical="center" wrapText="1"/>
      <protection locked="0"/>
    </xf>
    <xf numFmtId="0" fontId="9" fillId="3" borderId="8" xfId="0" applyFont="1" applyFill="1" applyBorder="1" applyAlignment="1" applyProtection="1">
      <alignment horizontal="center" vertical="center" wrapText="1"/>
      <protection locked="0"/>
    </xf>
    <xf numFmtId="0" fontId="6" fillId="3" borderId="6" xfId="0" applyFont="1" applyFill="1" applyBorder="1" applyAlignment="1" applyProtection="1">
      <alignment horizontal="center" vertical="center" wrapText="1"/>
      <protection locked="0"/>
    </xf>
    <xf numFmtId="0" fontId="6" fillId="3" borderId="7" xfId="0" applyFont="1" applyFill="1" applyBorder="1" applyAlignment="1" applyProtection="1">
      <alignment horizontal="center" vertical="center" wrapText="1"/>
      <protection locked="0"/>
    </xf>
    <xf numFmtId="0" fontId="6" fillId="3" borderId="8" xfId="0" applyFont="1" applyFill="1" applyBorder="1" applyAlignment="1" applyProtection="1">
      <alignment horizontal="center" vertical="center" wrapText="1"/>
      <protection locked="0"/>
    </xf>
    <xf numFmtId="0" fontId="17" fillId="0" borderId="12" xfId="0" applyFont="1" applyBorder="1" applyAlignment="1" applyProtection="1">
      <alignment horizontal="center" vertical="center"/>
      <protection locked="0"/>
    </xf>
    <xf numFmtId="0" fontId="17" fillId="0" borderId="13" xfId="0" applyFont="1" applyBorder="1" applyAlignment="1" applyProtection="1">
      <alignment horizontal="center" vertical="center"/>
      <protection locked="0"/>
    </xf>
    <xf numFmtId="0" fontId="17" fillId="0" borderId="14" xfId="0" applyFont="1" applyBorder="1" applyAlignment="1" applyProtection="1">
      <alignment horizontal="center" vertical="center"/>
      <protection locked="0"/>
    </xf>
    <xf numFmtId="0" fontId="6" fillId="5" borderId="6" xfId="0" applyFont="1" applyFill="1" applyBorder="1" applyAlignment="1" applyProtection="1">
      <alignment horizontal="center" vertical="center"/>
      <protection locked="0"/>
    </xf>
    <xf numFmtId="0" fontId="6" fillId="5" borderId="7" xfId="0" applyFont="1" applyFill="1" applyBorder="1" applyAlignment="1" applyProtection="1">
      <alignment horizontal="center" vertical="center"/>
      <protection locked="0"/>
    </xf>
    <xf numFmtId="0" fontId="6" fillId="5" borderId="8" xfId="0" applyFont="1" applyFill="1" applyBorder="1" applyAlignment="1" applyProtection="1">
      <alignment horizontal="center" vertical="center"/>
      <protection locked="0"/>
    </xf>
    <xf numFmtId="0" fontId="6" fillId="0" borderId="20" xfId="0" applyFont="1" applyBorder="1" applyAlignment="1" applyProtection="1">
      <alignment horizontal="left"/>
      <protection locked="0" hidden="1"/>
    </xf>
    <xf numFmtId="0" fontId="6" fillId="0" borderId="0" xfId="0" applyFont="1" applyAlignment="1" applyProtection="1">
      <alignment horizontal="left"/>
      <protection locked="0" hidden="1"/>
    </xf>
    <xf numFmtId="0" fontId="2" fillId="0" borderId="0" xfId="0" applyFont="1" applyAlignment="1" applyProtection="1">
      <alignment horizontal="center" vertical="center"/>
      <protection locked="0" hidden="1"/>
    </xf>
    <xf numFmtId="0" fontId="2" fillId="0" borderId="21" xfId="0" applyFont="1" applyBorder="1" applyAlignment="1" applyProtection="1">
      <alignment horizontal="center" vertical="center"/>
      <protection locked="0" hidden="1"/>
    </xf>
    <xf numFmtId="0" fontId="7" fillId="0" borderId="6" xfId="0" applyFont="1" applyBorder="1" applyAlignment="1">
      <alignment horizontal="justify" vertical="top" wrapText="1"/>
    </xf>
    <xf numFmtId="0" fontId="7" fillId="0" borderId="7" xfId="0" applyFont="1" applyBorder="1" applyAlignment="1">
      <alignment horizontal="justify" vertical="top" wrapText="1"/>
    </xf>
    <xf numFmtId="0" fontId="7" fillId="0" borderId="8" xfId="0" applyFont="1" applyBorder="1" applyAlignment="1">
      <alignment horizontal="justify" vertical="top" wrapText="1"/>
    </xf>
    <xf numFmtId="0" fontId="7" fillId="0" borderId="17" xfId="0" applyFont="1" applyBorder="1" applyAlignment="1" applyProtection="1">
      <alignment horizontal="justify" vertical="center" wrapText="1"/>
      <protection locked="0"/>
    </xf>
    <xf numFmtId="0" fontId="7" fillId="0" borderId="18" xfId="0" applyFont="1" applyBorder="1" applyAlignment="1" applyProtection="1">
      <alignment horizontal="justify" vertical="center"/>
      <protection locked="0"/>
    </xf>
    <xf numFmtId="0" fontId="7" fillId="0" borderId="19" xfId="0" applyFont="1" applyBorder="1" applyAlignment="1" applyProtection="1">
      <alignment horizontal="justify" vertical="center"/>
      <protection locked="0"/>
    </xf>
    <xf numFmtId="0" fontId="7" fillId="0" borderId="18" xfId="0" applyFont="1" applyBorder="1" applyAlignment="1" applyProtection="1">
      <alignment horizontal="justify" vertical="center" wrapText="1"/>
      <protection locked="0"/>
    </xf>
    <xf numFmtId="0" fontId="7" fillId="0" borderId="19" xfId="0" applyFont="1" applyBorder="1" applyAlignment="1" applyProtection="1">
      <alignment horizontal="justify" vertical="center" wrapText="1"/>
      <protection locked="0"/>
    </xf>
    <xf numFmtId="0" fontId="1" fillId="4" borderId="23" xfId="0" applyFont="1" applyFill="1" applyBorder="1" applyAlignment="1" applyProtection="1">
      <alignment horizontal="center" vertical="center" textRotation="90"/>
      <protection locked="0"/>
    </xf>
    <xf numFmtId="0" fontId="1" fillId="4" borderId="22" xfId="0" applyFont="1" applyFill="1" applyBorder="1" applyAlignment="1" applyProtection="1">
      <alignment horizontal="center" vertical="center" textRotation="90"/>
      <protection locked="0"/>
    </xf>
    <xf numFmtId="0" fontId="1" fillId="4" borderId="20" xfId="0" applyFont="1" applyFill="1" applyBorder="1" applyAlignment="1" applyProtection="1">
      <alignment horizontal="center" vertical="center" textRotation="90"/>
      <protection locked="0"/>
    </xf>
    <xf numFmtId="0" fontId="1" fillId="4" borderId="0" xfId="0" applyFont="1" applyFill="1" applyAlignment="1" applyProtection="1">
      <alignment horizontal="center" vertical="center" textRotation="90"/>
      <protection locked="0"/>
    </xf>
    <xf numFmtId="0" fontId="1" fillId="4" borderId="17" xfId="0" applyFont="1" applyFill="1" applyBorder="1" applyAlignment="1" applyProtection="1">
      <alignment horizontal="center" vertical="center" textRotation="90"/>
      <protection locked="0"/>
    </xf>
    <xf numFmtId="0" fontId="1" fillId="4" borderId="18" xfId="0" applyFont="1" applyFill="1" applyBorder="1" applyAlignment="1" applyProtection="1">
      <alignment horizontal="center" vertical="center" textRotation="90"/>
      <protection locked="0"/>
    </xf>
    <xf numFmtId="0" fontId="17" fillId="6" borderId="2" xfId="0" applyFont="1" applyFill="1" applyBorder="1" applyAlignment="1" applyProtection="1">
      <alignment horizontal="center" vertical="center"/>
      <protection locked="0"/>
    </xf>
    <xf numFmtId="166" fontId="17" fillId="6" borderId="2" xfId="0" applyNumberFormat="1" applyFont="1" applyFill="1" applyBorder="1" applyAlignment="1" applyProtection="1">
      <alignment horizontal="center" vertical="center"/>
      <protection hidden="1"/>
    </xf>
    <xf numFmtId="166" fontId="6" fillId="0" borderId="2" xfId="0" applyNumberFormat="1" applyFont="1" applyBorder="1" applyAlignment="1" applyProtection="1">
      <alignment horizontal="center" vertical="center"/>
      <protection hidden="1"/>
    </xf>
    <xf numFmtId="0" fontId="6" fillId="4" borderId="2"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wrapText="1"/>
      <protection locked="0"/>
    </xf>
    <xf numFmtId="0" fontId="6" fillId="4" borderId="7" xfId="0" applyFont="1" applyFill="1" applyBorder="1" applyAlignment="1" applyProtection="1">
      <alignment horizontal="center" vertical="center" wrapText="1"/>
      <protection locked="0"/>
    </xf>
    <xf numFmtId="0" fontId="6" fillId="4" borderId="8" xfId="0" applyFont="1" applyFill="1" applyBorder="1" applyAlignment="1" applyProtection="1">
      <alignment horizontal="center" vertical="center" wrapText="1"/>
      <protection locked="0"/>
    </xf>
    <xf numFmtId="0" fontId="7" fillId="8" borderId="6" xfId="0" applyFont="1" applyFill="1" applyBorder="1" applyAlignment="1" applyProtection="1">
      <alignment horizontal="center" vertical="center"/>
      <protection locked="0"/>
    </xf>
    <xf numFmtId="0" fontId="7" fillId="8" borderId="7" xfId="0" applyFont="1" applyFill="1" applyBorder="1" applyAlignment="1" applyProtection="1">
      <alignment horizontal="center" vertical="center"/>
      <protection locked="0"/>
    </xf>
    <xf numFmtId="0" fontId="7" fillId="8" borderId="8" xfId="0" applyFont="1" applyFill="1" applyBorder="1" applyAlignment="1" applyProtection="1">
      <alignment horizontal="center" vertical="center"/>
      <protection locked="0"/>
    </xf>
    <xf numFmtId="0" fontId="7" fillId="8" borderId="6" xfId="0" applyFont="1" applyFill="1" applyBorder="1" applyAlignment="1" applyProtection="1">
      <alignment horizontal="justify" vertical="center" wrapText="1"/>
      <protection locked="0"/>
    </xf>
    <xf numFmtId="0" fontId="7" fillId="8" borderId="7" xfId="0" applyFont="1" applyFill="1" applyBorder="1" applyAlignment="1" applyProtection="1">
      <alignment horizontal="justify" vertical="center" wrapText="1"/>
      <protection locked="0"/>
    </xf>
    <xf numFmtId="0" fontId="7" fillId="8" borderId="8" xfId="0" applyFont="1" applyFill="1" applyBorder="1" applyAlignment="1" applyProtection="1">
      <alignment horizontal="justify" vertical="center" wrapText="1"/>
      <protection locked="0"/>
    </xf>
    <xf numFmtId="0" fontId="16" fillId="0" borderId="2" xfId="0" applyFont="1" applyBorder="1" applyAlignment="1" applyProtection="1">
      <alignment horizontal="justify" vertical="top" wrapText="1"/>
      <protection locked="0"/>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15" fillId="3" borderId="2" xfId="0" applyFont="1" applyFill="1" applyBorder="1" applyAlignment="1">
      <alignment horizontal="center" vertical="center"/>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23" xfId="0" applyFont="1" applyBorder="1" applyAlignment="1">
      <alignment horizontal="center" vertical="center"/>
    </xf>
    <xf numFmtId="0" fontId="1" fillId="0" borderId="22" xfId="0" applyFont="1" applyBorder="1" applyAlignment="1">
      <alignment horizontal="center" vertical="center"/>
    </xf>
    <xf numFmtId="0" fontId="1" fillId="0" borderId="24" xfId="0" applyFont="1" applyBorder="1" applyAlignment="1">
      <alignment horizontal="center" vertical="center"/>
    </xf>
    <xf numFmtId="0" fontId="1" fillId="0" borderId="20" xfId="0" applyFont="1" applyBorder="1" applyAlignment="1">
      <alignment horizontal="center" vertical="center"/>
    </xf>
    <xf numFmtId="0" fontId="1" fillId="0" borderId="0" xfId="0" applyFont="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18" xfId="0" applyFont="1" applyBorder="1" applyAlignment="1">
      <alignment horizontal="center" vertical="center"/>
    </xf>
    <xf numFmtId="0" fontId="1" fillId="0" borderId="19" xfId="0" applyFont="1" applyBorder="1" applyAlignment="1">
      <alignment horizontal="center" vertical="center"/>
    </xf>
    <xf numFmtId="0" fontId="1" fillId="0" borderId="23" xfId="0" applyFont="1" applyBorder="1" applyAlignment="1">
      <alignment horizontal="center" vertical="center" wrapText="1"/>
    </xf>
    <xf numFmtId="0" fontId="1" fillId="0" borderId="22" xfId="0" applyFont="1" applyBorder="1" applyAlignment="1">
      <alignment horizontal="center" vertical="center" wrapText="1"/>
    </xf>
    <xf numFmtId="0" fontId="1" fillId="0" borderId="24" xfId="0" applyFont="1" applyBorder="1" applyAlignment="1">
      <alignment horizontal="center" vertical="center" wrapText="1"/>
    </xf>
    <xf numFmtId="0" fontId="1" fillId="0" borderId="17" xfId="0" applyFont="1" applyBorder="1" applyAlignment="1">
      <alignment horizontal="center" vertical="center" wrapText="1"/>
    </xf>
    <xf numFmtId="0" fontId="1" fillId="0" borderId="18" xfId="0" applyFont="1" applyBorder="1" applyAlignment="1">
      <alignment horizontal="center" vertical="center" wrapText="1"/>
    </xf>
    <xf numFmtId="0" fontId="1" fillId="0" borderId="19" xfId="0" applyFont="1" applyBorder="1" applyAlignment="1">
      <alignment horizontal="center" vertical="center" wrapText="1"/>
    </xf>
    <xf numFmtId="0" fontId="4" fillId="0" borderId="12"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2" fillId="3" borderId="17" xfId="0" applyFont="1" applyFill="1" applyBorder="1" applyAlignment="1">
      <alignment horizontal="center" vertical="center" wrapText="1"/>
    </xf>
    <xf numFmtId="0" fontId="2" fillId="3" borderId="18" xfId="0" applyFont="1" applyFill="1" applyBorder="1" applyAlignment="1">
      <alignment horizontal="center" vertical="center" wrapText="1"/>
    </xf>
    <xf numFmtId="0" fontId="2" fillId="3" borderId="19" xfId="0" applyFont="1" applyFill="1" applyBorder="1" applyAlignment="1">
      <alignment horizontal="center" vertical="center" wrapText="1"/>
    </xf>
    <xf numFmtId="0" fontId="5" fillId="0" borderId="23" xfId="0" applyFont="1" applyBorder="1" applyAlignment="1">
      <alignment horizontal="center"/>
    </xf>
    <xf numFmtId="0" fontId="5" fillId="0" borderId="22" xfId="0" applyFont="1" applyBorder="1" applyAlignment="1">
      <alignment horizontal="center"/>
    </xf>
    <xf numFmtId="0" fontId="5" fillId="0" borderId="24" xfId="0" applyFont="1" applyBorder="1" applyAlignment="1">
      <alignment horizontal="center"/>
    </xf>
    <xf numFmtId="0" fontId="5" fillId="0" borderId="20" xfId="0" applyFont="1" applyBorder="1" applyAlignment="1">
      <alignment horizontal="center"/>
    </xf>
    <xf numFmtId="0" fontId="5" fillId="0" borderId="0" xfId="0" applyFont="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18" xfId="0" applyFont="1" applyBorder="1" applyAlignment="1">
      <alignment horizontal="center"/>
    </xf>
    <xf numFmtId="0" fontId="5" fillId="0" borderId="19" xfId="0" applyFont="1" applyBorder="1" applyAlignment="1">
      <alignment horizontal="center"/>
    </xf>
    <xf numFmtId="0" fontId="6" fillId="4" borderId="12" xfId="0" applyFont="1" applyFill="1" applyBorder="1" applyAlignment="1">
      <alignment horizontal="center" vertical="center" wrapText="1"/>
    </xf>
    <xf numFmtId="0" fontId="6" fillId="4" borderId="13"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5" fillId="0" borderId="12" xfId="0" applyFont="1" applyBorder="1" applyAlignment="1">
      <alignment horizontal="center" vertical="center"/>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2" fillId="3" borderId="29" xfId="0" applyFont="1" applyFill="1" applyBorder="1" applyAlignment="1">
      <alignment horizontal="center" vertical="center" wrapText="1"/>
    </xf>
    <xf numFmtId="0" fontId="2" fillId="3" borderId="30" xfId="0" applyFont="1" applyFill="1" applyBorder="1" applyAlignment="1">
      <alignment horizontal="center" vertical="center" wrapText="1"/>
    </xf>
    <xf numFmtId="0" fontId="2" fillId="3" borderId="31" xfId="0" applyFont="1" applyFill="1" applyBorder="1" applyAlignment="1">
      <alignment horizontal="center" vertical="center" wrapText="1"/>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1" fillId="0" borderId="0" xfId="0" applyFont="1" applyAlignment="1">
      <alignment horizont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5" fillId="9" borderId="34" xfId="0" applyFont="1" applyFill="1" applyBorder="1" applyAlignment="1" applyProtection="1">
      <alignment horizontal="center"/>
      <protection hidden="1"/>
    </xf>
    <xf numFmtId="0" fontId="5" fillId="9" borderId="0" xfId="0" applyFont="1" applyFill="1" applyAlignment="1" applyProtection="1">
      <alignment horizontal="center"/>
      <protection hidden="1"/>
    </xf>
    <xf numFmtId="0" fontId="5" fillId="0" borderId="23" xfId="0" applyFont="1" applyBorder="1" applyAlignment="1" applyProtection="1">
      <alignment horizontal="center"/>
      <protection hidden="1"/>
    </xf>
    <xf numFmtId="0" fontId="5" fillId="0" borderId="22" xfId="0" applyFont="1" applyBorder="1" applyAlignment="1" applyProtection="1">
      <alignment horizontal="center"/>
      <protection hidden="1"/>
    </xf>
    <xf numFmtId="0" fontId="5" fillId="0" borderId="24" xfId="0" applyFont="1" applyBorder="1" applyAlignment="1" applyProtection="1">
      <alignment horizontal="center"/>
      <protection hidden="1"/>
    </xf>
    <xf numFmtId="0" fontId="5" fillId="0" borderId="20" xfId="0" applyFont="1" applyBorder="1" applyAlignment="1" applyProtection="1">
      <alignment horizontal="center"/>
      <protection hidden="1"/>
    </xf>
    <xf numFmtId="0" fontId="5" fillId="0" borderId="0" xfId="0" applyFont="1" applyAlignment="1" applyProtection="1">
      <alignment horizontal="center"/>
      <protection hidden="1"/>
    </xf>
    <xf numFmtId="0" fontId="5" fillId="0" borderId="21" xfId="0" applyFont="1" applyBorder="1" applyAlignment="1" applyProtection="1">
      <alignment horizontal="center"/>
      <protection hidden="1"/>
    </xf>
    <xf numFmtId="0" fontId="5" fillId="0" borderId="17" xfId="0" applyFont="1" applyBorder="1" applyAlignment="1" applyProtection="1">
      <alignment horizontal="center"/>
      <protection hidden="1"/>
    </xf>
    <xf numFmtId="0" fontId="5" fillId="0" borderId="18" xfId="0" applyFont="1" applyBorder="1" applyAlignment="1" applyProtection="1">
      <alignment horizontal="center"/>
      <protection hidden="1"/>
    </xf>
    <xf numFmtId="0" fontId="5" fillId="0" borderId="19" xfId="0" applyFont="1" applyBorder="1" applyAlignment="1" applyProtection="1">
      <alignment horizontal="center"/>
      <protection hidden="1"/>
    </xf>
    <xf numFmtId="0" fontId="1" fillId="0" borderId="6" xfId="0" applyFont="1" applyBorder="1" applyAlignment="1" applyProtection="1">
      <alignment horizontal="center" vertical="center"/>
      <protection hidden="1"/>
    </xf>
    <xf numFmtId="0" fontId="1" fillId="0" borderId="7" xfId="0" applyFont="1" applyBorder="1" applyAlignment="1" applyProtection="1">
      <alignment horizontal="center" vertical="center"/>
      <protection hidden="1"/>
    </xf>
    <xf numFmtId="0" fontId="1" fillId="0" borderId="8" xfId="0" applyFont="1" applyBorder="1" applyAlignment="1" applyProtection="1">
      <alignment horizontal="center" vertical="center"/>
      <protection hidden="1"/>
    </xf>
    <xf numFmtId="0" fontId="6" fillId="0" borderId="6" xfId="0" applyFont="1" applyBorder="1" applyAlignment="1" applyProtection="1">
      <alignment horizontal="center" vertical="center" wrapText="1"/>
      <protection hidden="1"/>
    </xf>
    <xf numFmtId="0" fontId="6" fillId="0" borderId="7" xfId="0" applyFont="1" applyBorder="1" applyAlignment="1" applyProtection="1">
      <alignment horizontal="center" vertical="center" wrapText="1"/>
      <protection hidden="1"/>
    </xf>
    <xf numFmtId="0" fontId="6" fillId="0" borderId="8" xfId="0" applyFont="1" applyBorder="1" applyAlignment="1" applyProtection="1">
      <alignment horizontal="center" vertical="center" wrapText="1"/>
      <protection hidden="1"/>
    </xf>
    <xf numFmtId="0" fontId="5" fillId="0" borderId="6" xfId="0" applyFont="1" applyBorder="1" applyAlignment="1" applyProtection="1">
      <alignment horizontal="justify" vertical="top" wrapText="1"/>
      <protection hidden="1"/>
    </xf>
    <xf numFmtId="0" fontId="5" fillId="0" borderId="7" xfId="0" applyFont="1" applyBorder="1" applyAlignment="1" applyProtection="1">
      <alignment horizontal="justify" vertical="top" wrapText="1"/>
      <protection hidden="1"/>
    </xf>
    <xf numFmtId="0" fontId="5" fillId="0" borderId="8" xfId="0" applyFont="1" applyBorder="1" applyAlignment="1" applyProtection="1">
      <alignment horizontal="justify" vertical="top" wrapText="1"/>
      <protection hidden="1"/>
    </xf>
    <xf numFmtId="0" fontId="5" fillId="0" borderId="0" xfId="0" applyFont="1" applyAlignment="1" applyProtection="1">
      <alignment horizontal="justify" vertical="top" wrapText="1"/>
      <protection hidden="1"/>
    </xf>
    <xf numFmtId="0" fontId="5" fillId="0" borderId="0" xfId="0" applyFont="1" applyAlignment="1" applyProtection="1">
      <alignment horizontal="justify" vertical="top"/>
      <protection hidden="1"/>
    </xf>
    <xf numFmtId="0" fontId="5" fillId="0" borderId="41" xfId="0" applyFont="1" applyBorder="1" applyAlignment="1" applyProtection="1">
      <alignment horizontal="justify" vertical="top"/>
      <protection hidden="1"/>
    </xf>
    <xf numFmtId="0" fontId="5" fillId="0" borderId="7" xfId="0" applyFont="1" applyBorder="1" applyAlignment="1" applyProtection="1">
      <alignment horizontal="justify" vertical="top"/>
      <protection hidden="1"/>
    </xf>
    <xf numFmtId="0" fontId="5" fillId="0" borderId="42" xfId="0" applyFont="1" applyBorder="1" applyAlignment="1" applyProtection="1">
      <alignment horizontal="justify" vertical="top"/>
      <protection hidden="1"/>
    </xf>
    <xf numFmtId="0" fontId="19" fillId="2" borderId="35" xfId="0" applyFont="1" applyFill="1" applyBorder="1" applyAlignment="1" applyProtection="1">
      <alignment horizontal="center"/>
      <protection hidden="1"/>
    </xf>
    <xf numFmtId="0" fontId="19" fillId="2" borderId="0" xfId="0" applyFont="1" applyFill="1" applyAlignment="1" applyProtection="1">
      <alignment horizontal="center"/>
      <protection hidden="1"/>
    </xf>
    <xf numFmtId="0" fontId="19" fillId="2" borderId="36" xfId="0" applyFont="1" applyFill="1" applyBorder="1" applyAlignment="1" applyProtection="1">
      <alignment horizontal="center"/>
      <protection hidden="1"/>
    </xf>
    <xf numFmtId="0" fontId="5" fillId="4" borderId="15" xfId="0" applyFont="1" applyFill="1" applyBorder="1" applyAlignment="1" applyProtection="1">
      <alignment horizontal="center" vertical="top" wrapText="1"/>
      <protection hidden="1"/>
    </xf>
    <xf numFmtId="0" fontId="5" fillId="4" borderId="38" xfId="0" applyFont="1" applyFill="1" applyBorder="1" applyAlignment="1" applyProtection="1">
      <alignment horizontal="center" vertical="top" wrapText="1"/>
      <protection hidden="1"/>
    </xf>
    <xf numFmtId="0" fontId="5" fillId="4" borderId="2" xfId="0" applyFont="1" applyFill="1" applyBorder="1" applyAlignment="1" applyProtection="1">
      <alignment horizontal="center" vertical="top" wrapText="1"/>
      <protection hidden="1"/>
    </xf>
    <xf numFmtId="0" fontId="5" fillId="4" borderId="39" xfId="0" applyFont="1" applyFill="1" applyBorder="1" applyAlignment="1" applyProtection="1">
      <alignment horizontal="center" vertical="top" wrapText="1"/>
      <protection hidden="1"/>
    </xf>
    <xf numFmtId="0" fontId="5" fillId="4" borderId="47" xfId="0" applyFont="1" applyFill="1" applyBorder="1" applyAlignment="1" applyProtection="1">
      <alignment horizontal="center" vertical="top" wrapText="1"/>
      <protection hidden="1"/>
    </xf>
    <xf numFmtId="0" fontId="5" fillId="4" borderId="48" xfId="0" applyFont="1" applyFill="1" applyBorder="1" applyAlignment="1" applyProtection="1">
      <alignment horizontal="center" vertical="top" wrapText="1"/>
      <protection hidden="1"/>
    </xf>
    <xf numFmtId="0" fontId="5" fillId="0" borderId="50" xfId="0" applyFont="1" applyBorder="1" applyAlignment="1" applyProtection="1">
      <alignment horizontal="justify" vertical="top"/>
      <protection hidden="1"/>
    </xf>
    <xf numFmtId="0" fontId="5" fillId="0" borderId="18" xfId="0" applyFont="1" applyBorder="1" applyAlignment="1" applyProtection="1">
      <alignment horizontal="justify" vertical="top"/>
      <protection hidden="1"/>
    </xf>
    <xf numFmtId="0" fontId="5" fillId="0" borderId="51" xfId="0" applyFont="1" applyBorder="1" applyAlignment="1" applyProtection="1">
      <alignment horizontal="justify" vertical="top"/>
      <protection hidden="1"/>
    </xf>
    <xf numFmtId="0" fontId="5" fillId="8" borderId="41" xfId="0" applyFont="1" applyFill="1" applyBorder="1" applyAlignment="1" applyProtection="1">
      <alignment horizontal="justify" vertical="top"/>
      <protection hidden="1"/>
    </xf>
    <xf numFmtId="0" fontId="5" fillId="8" borderId="7" xfId="0" applyFont="1" applyFill="1" applyBorder="1" applyAlignment="1" applyProtection="1">
      <alignment horizontal="justify" vertical="top"/>
      <protection hidden="1"/>
    </xf>
    <xf numFmtId="0" fontId="5" fillId="8" borderId="42" xfId="0" applyFont="1" applyFill="1" applyBorder="1" applyAlignment="1" applyProtection="1">
      <alignment horizontal="justify" vertical="top"/>
      <protection hidden="1"/>
    </xf>
    <xf numFmtId="0" fontId="5" fillId="0" borderId="43" xfId="0" applyFont="1" applyBorder="1" applyAlignment="1" applyProtection="1">
      <alignment horizontal="justify" vertical="top"/>
      <protection hidden="1"/>
    </xf>
    <xf numFmtId="0" fontId="5" fillId="0" borderId="44" xfId="0" applyFont="1" applyBorder="1" applyAlignment="1" applyProtection="1">
      <alignment horizontal="justify" vertical="top"/>
      <protection hidden="1"/>
    </xf>
    <xf numFmtId="0" fontId="5" fillId="0" borderId="45" xfId="0" applyFont="1" applyBorder="1" applyAlignment="1" applyProtection="1">
      <alignment horizontal="justify" vertical="top"/>
      <protection hidden="1"/>
    </xf>
    <xf numFmtId="0" fontId="1" fillId="10" borderId="52" xfId="0" applyFont="1" applyFill="1" applyBorder="1" applyAlignment="1" applyProtection="1">
      <alignment horizontal="left" vertical="center" wrapText="1"/>
      <protection hidden="1"/>
    </xf>
    <xf numFmtId="0" fontId="1" fillId="10" borderId="53" xfId="0" applyFont="1" applyFill="1" applyBorder="1" applyAlignment="1" applyProtection="1">
      <alignment horizontal="left" vertical="center" wrapText="1"/>
      <protection hidden="1"/>
    </xf>
    <xf numFmtId="0" fontId="1" fillId="10" borderId="54" xfId="0" applyFont="1" applyFill="1" applyBorder="1" applyAlignment="1" applyProtection="1">
      <alignment horizontal="left" vertical="center" wrapText="1"/>
      <protection hidden="1"/>
    </xf>
    <xf numFmtId="0" fontId="1" fillId="0" borderId="41" xfId="0" applyFont="1" applyBorder="1" applyAlignment="1" applyProtection="1">
      <alignment horizontal="justify" vertical="top"/>
      <protection hidden="1"/>
    </xf>
    <xf numFmtId="0" fontId="1" fillId="0" borderId="7" xfId="0" applyFont="1" applyBorder="1" applyAlignment="1" applyProtection="1">
      <alignment horizontal="justify" vertical="top"/>
      <protection hidden="1"/>
    </xf>
    <xf numFmtId="0" fontId="1" fillId="0" borderId="42" xfId="0" applyFont="1" applyBorder="1" applyAlignment="1" applyProtection="1">
      <alignment horizontal="justify" vertical="top"/>
      <protection hidden="1"/>
    </xf>
  </cellXfs>
  <cellStyles count="3">
    <cellStyle name="Hipervínculo" xfId="2" builtinId="8"/>
    <cellStyle name="Millares" xfId="1" builtinId="3"/>
    <cellStyle name="Normal" xfId="0" builtinId="0"/>
  </cellStyles>
  <dxfs count="112">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patternType="none">
          <bgColor auto="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file>

<file path=xl/ctrlProps/ctrlProp18.xml><?xml version="1.0" encoding="utf-8"?>
<formControlPr xmlns="http://schemas.microsoft.com/office/spreadsheetml/2009/9/main" objectType="CheckBox" checked="Checked"/>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8" Type="http://schemas.openxmlformats.org/officeDocument/2006/relationships/image" Target="../media/image1.png"/><Relationship Id="rId3" Type="http://schemas.openxmlformats.org/officeDocument/2006/relationships/image" Target="../media/image6.png"/><Relationship Id="rId7" Type="http://schemas.openxmlformats.org/officeDocument/2006/relationships/image" Target="../media/image10.png"/><Relationship Id="rId2" Type="http://schemas.openxmlformats.org/officeDocument/2006/relationships/image" Target="../media/image5.png"/><Relationship Id="rId1" Type="http://schemas.openxmlformats.org/officeDocument/2006/relationships/image" Target="../media/image4.png"/><Relationship Id="rId6" Type="http://schemas.openxmlformats.org/officeDocument/2006/relationships/image" Target="../media/image9.png"/><Relationship Id="rId5" Type="http://schemas.openxmlformats.org/officeDocument/2006/relationships/image" Target="../media/image8.png"/><Relationship Id="rId4" Type="http://schemas.openxmlformats.org/officeDocument/2006/relationships/image" Target="../media/image7.png"/></Relationships>
</file>

<file path=xl/drawings/drawing1.xml><?xml version="1.0" encoding="utf-8"?>
<xdr:wsDr xmlns:xdr="http://schemas.openxmlformats.org/drawingml/2006/spreadsheetDrawing" xmlns:a="http://schemas.openxmlformats.org/drawingml/2006/main">
  <xdr:twoCellAnchor editAs="oneCell">
    <xdr:from>
      <xdr:col>1</xdr:col>
      <xdr:colOff>80596</xdr:colOff>
      <xdr:row>2</xdr:row>
      <xdr:rowOff>76200</xdr:rowOff>
    </xdr:from>
    <xdr:to>
      <xdr:col>5</xdr:col>
      <xdr:colOff>28400</xdr:colOff>
      <xdr:row>7</xdr:row>
      <xdr:rowOff>152401</xdr:rowOff>
    </xdr:to>
    <xdr:pic>
      <xdr:nvPicPr>
        <xdr:cNvPr id="3" name="Imagen 2">
          <a:extLst>
            <a:ext uri="{FF2B5EF4-FFF2-40B4-BE49-F238E27FC236}">
              <a16:creationId xmlns:a16="http://schemas.microsoft.com/office/drawing/2014/main" xmlns=""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6186"/>
          <a:ext cx="834990" cy="832758"/>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29</xdr:row>
          <xdr:rowOff>76200</xdr:rowOff>
        </xdr:from>
        <xdr:to>
          <xdr:col>12</xdr:col>
          <xdr:colOff>76200</xdr:colOff>
          <xdr:row>32</xdr:row>
          <xdr:rowOff>1465</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xmlns=""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29</xdr:row>
          <xdr:rowOff>76200</xdr:rowOff>
        </xdr:from>
        <xdr:to>
          <xdr:col>9</xdr:col>
          <xdr:colOff>66675</xdr:colOff>
          <xdr:row>32</xdr:row>
          <xdr:rowOff>1465</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xmlns=""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53</xdr:row>
          <xdr:rowOff>171450</xdr:rowOff>
        </xdr:from>
        <xdr:to>
          <xdr:col>7</xdr:col>
          <xdr:colOff>76200</xdr:colOff>
          <xdr:row>55</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xmlns=""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52</xdr:row>
          <xdr:rowOff>19050</xdr:rowOff>
        </xdr:from>
        <xdr:to>
          <xdr:col>7</xdr:col>
          <xdr:colOff>66675</xdr:colOff>
          <xdr:row>54</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xmlns=""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72</xdr:row>
          <xdr:rowOff>9525</xdr:rowOff>
        </xdr:from>
        <xdr:to>
          <xdr:col>17</xdr:col>
          <xdr:colOff>66675</xdr:colOff>
          <xdr:row>74</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xmlns=""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72</xdr:row>
          <xdr:rowOff>9525</xdr:rowOff>
        </xdr:from>
        <xdr:to>
          <xdr:col>14</xdr:col>
          <xdr:colOff>66675</xdr:colOff>
          <xdr:row>74</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xmlns=""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72</xdr:row>
          <xdr:rowOff>9525</xdr:rowOff>
        </xdr:from>
        <xdr:to>
          <xdr:col>32</xdr:col>
          <xdr:colOff>66675</xdr:colOff>
          <xdr:row>74</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xmlns=""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72</xdr:row>
          <xdr:rowOff>9525</xdr:rowOff>
        </xdr:from>
        <xdr:to>
          <xdr:col>29</xdr:col>
          <xdr:colOff>66675</xdr:colOff>
          <xdr:row>74</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xmlns=""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87</xdr:row>
          <xdr:rowOff>85725</xdr:rowOff>
        </xdr:from>
        <xdr:to>
          <xdr:col>13</xdr:col>
          <xdr:colOff>180975</xdr:colOff>
          <xdr:row>89</xdr:row>
          <xdr:rowOff>36634</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xmlns=""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87</xdr:row>
          <xdr:rowOff>85725</xdr:rowOff>
        </xdr:from>
        <xdr:to>
          <xdr:col>11</xdr:col>
          <xdr:colOff>66675</xdr:colOff>
          <xdr:row>89</xdr:row>
          <xdr:rowOff>36634</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xmlns=""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90</xdr:row>
          <xdr:rowOff>85725</xdr:rowOff>
        </xdr:from>
        <xdr:to>
          <xdr:col>14</xdr:col>
          <xdr:colOff>180975</xdr:colOff>
          <xdr:row>93</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xmlns=""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90</xdr:row>
          <xdr:rowOff>85725</xdr:rowOff>
        </xdr:from>
        <xdr:to>
          <xdr:col>12</xdr:col>
          <xdr:colOff>47625</xdr:colOff>
          <xdr:row>93</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xmlns=""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114</xdr:row>
          <xdr:rowOff>9525</xdr:rowOff>
        </xdr:from>
        <xdr:to>
          <xdr:col>32</xdr:col>
          <xdr:colOff>9525</xdr:colOff>
          <xdr:row>116</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xmlns=""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114</xdr:row>
          <xdr:rowOff>9525</xdr:rowOff>
        </xdr:from>
        <xdr:to>
          <xdr:col>29</xdr:col>
          <xdr:colOff>28575</xdr:colOff>
          <xdr:row>116</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xmlns=""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116</xdr:row>
          <xdr:rowOff>57150</xdr:rowOff>
        </xdr:from>
        <xdr:to>
          <xdr:col>32</xdr:col>
          <xdr:colOff>19050</xdr:colOff>
          <xdr:row>116</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xmlns=""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116</xdr:row>
          <xdr:rowOff>57150</xdr:rowOff>
        </xdr:from>
        <xdr:to>
          <xdr:col>29</xdr:col>
          <xdr:colOff>19050</xdr:colOff>
          <xdr:row>116</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xmlns=""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57150</xdr:rowOff>
        </xdr:from>
        <xdr:to>
          <xdr:col>32</xdr:col>
          <xdr:colOff>19050</xdr:colOff>
          <xdr:row>120</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xmlns=""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57150</xdr:rowOff>
        </xdr:from>
        <xdr:to>
          <xdr:col>29</xdr:col>
          <xdr:colOff>19050</xdr:colOff>
          <xdr:row>120</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xmlns=""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314325</xdr:rowOff>
        </xdr:from>
        <xdr:to>
          <xdr:col>32</xdr:col>
          <xdr:colOff>19050</xdr:colOff>
          <xdr:row>122</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xmlns=""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314325</xdr:rowOff>
        </xdr:from>
        <xdr:to>
          <xdr:col>29</xdr:col>
          <xdr:colOff>19050</xdr:colOff>
          <xdr:row>122</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xmlns=""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xmlns=""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xmlns=""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xmlns=""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xmlns=""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323850</xdr:rowOff>
        </xdr:from>
        <xdr:to>
          <xdr:col>32</xdr:col>
          <xdr:colOff>19050</xdr:colOff>
          <xdr:row>120</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xmlns=""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323850</xdr:rowOff>
        </xdr:from>
        <xdr:to>
          <xdr:col>29</xdr:col>
          <xdr:colOff>19050</xdr:colOff>
          <xdr:row>120</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xmlns=""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82</xdr:row>
          <xdr:rowOff>19050</xdr:rowOff>
        </xdr:from>
        <xdr:to>
          <xdr:col>17</xdr:col>
          <xdr:colOff>66675</xdr:colOff>
          <xdr:row>84</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xmlns=""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82</xdr:row>
          <xdr:rowOff>19050</xdr:rowOff>
        </xdr:from>
        <xdr:to>
          <xdr:col>14</xdr:col>
          <xdr:colOff>66675</xdr:colOff>
          <xdr:row>84</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xmlns=""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xmlns=""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xmlns=""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80596</xdr:colOff>
      <xdr:row>1</xdr:row>
      <xdr:rowOff>76200</xdr:rowOff>
    </xdr:from>
    <xdr:to>
      <xdr:col>5</xdr:col>
      <xdr:colOff>78747</xdr:colOff>
      <xdr:row>6</xdr:row>
      <xdr:rowOff>160684</xdr:rowOff>
    </xdr:to>
    <xdr:pic>
      <xdr:nvPicPr>
        <xdr:cNvPr id="5" name="Imagen 4">
          <a:extLst>
            <a:ext uri="{FF2B5EF4-FFF2-40B4-BE49-F238E27FC236}">
              <a16:creationId xmlns:a16="http://schemas.microsoft.com/office/drawing/2014/main" xmlns=""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4825"/>
          <a:ext cx="836351" cy="838201"/>
        </a:xfrm>
        <a:prstGeom prst="rect">
          <a:avLst/>
        </a:prstGeom>
        <a:noFill/>
        <a:ln>
          <a:noFill/>
        </a:ln>
      </xdr:spPr>
    </xdr:pic>
    <xdr:clientData/>
  </xdr:twoCellAnchor>
  <xdr:twoCellAnchor editAs="oneCell">
    <xdr:from>
      <xdr:col>16</xdr:col>
      <xdr:colOff>206374</xdr:colOff>
      <xdr:row>43</xdr:row>
      <xdr:rowOff>0</xdr:rowOff>
    </xdr:from>
    <xdr:to>
      <xdr:col>31</xdr:col>
      <xdr:colOff>174624</xdr:colOff>
      <xdr:row>43</xdr:row>
      <xdr:rowOff>857250</xdr:rowOff>
    </xdr:to>
    <xdr:pic>
      <xdr:nvPicPr>
        <xdr:cNvPr id="6" name="Imagen 5">
          <a:extLst>
            <a:ext uri="{FF2B5EF4-FFF2-40B4-BE49-F238E27FC236}">
              <a16:creationId xmlns:a16="http://schemas.microsoft.com/office/drawing/2014/main" xmlns="" id="{0BCB807D-F3DE-436A-BA54-C5E03063D575}"/>
            </a:ext>
          </a:extLst>
        </xdr:cNvPr>
        <xdr:cNvPicPr/>
      </xdr:nvPicPr>
      <xdr:blipFill rotWithShape="1">
        <a:blip xmlns:r="http://schemas.openxmlformats.org/officeDocument/2006/relationships" r:embed="rId2"/>
        <a:srcRect l="48201" t="56529" r="24106" b="27796"/>
        <a:stretch/>
      </xdr:blipFill>
      <xdr:spPr bwMode="auto">
        <a:xfrm>
          <a:off x="3492499" y="16613188"/>
          <a:ext cx="3063875" cy="857250"/>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2</xdr:col>
      <xdr:colOff>182563</xdr:colOff>
      <xdr:row>43</xdr:row>
      <xdr:rowOff>55563</xdr:rowOff>
    </xdr:from>
    <xdr:to>
      <xdr:col>12</xdr:col>
      <xdr:colOff>87313</xdr:colOff>
      <xdr:row>43</xdr:row>
      <xdr:rowOff>862013</xdr:rowOff>
    </xdr:to>
    <xdr:pic>
      <xdr:nvPicPr>
        <xdr:cNvPr id="8" name="Imagen 7"/>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79438" y="16668751"/>
          <a:ext cx="1968500" cy="8064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149698</xdr:colOff>
      <xdr:row>9</xdr:row>
      <xdr:rowOff>92528</xdr:rowOff>
    </xdr:from>
    <xdr:to>
      <xdr:col>39</xdr:col>
      <xdr:colOff>261</xdr:colOff>
      <xdr:row>209</xdr:row>
      <xdr:rowOff>830318</xdr:rowOff>
    </xdr:to>
    <xdr:grpSp>
      <xdr:nvGrpSpPr>
        <xdr:cNvPr id="2" name="Grupo 1">
          <a:extLst>
            <a:ext uri="{FF2B5EF4-FFF2-40B4-BE49-F238E27FC236}">
              <a16:creationId xmlns:a16="http://schemas.microsoft.com/office/drawing/2014/main" xmlns="" id="{00000000-0008-0000-0200-000002000000}"/>
            </a:ext>
          </a:extLst>
        </xdr:cNvPr>
        <xdr:cNvGrpSpPr/>
      </xdr:nvGrpSpPr>
      <xdr:grpSpPr>
        <a:xfrm>
          <a:off x="149698" y="5261428"/>
          <a:ext cx="8404013" cy="38628240"/>
          <a:chOff x="7506820" y="6022520"/>
          <a:chExt cx="7637930" cy="47372190"/>
        </a:xfrm>
      </xdr:grpSpPr>
      <xdr:pic>
        <xdr:nvPicPr>
          <xdr:cNvPr id="3" name="Imagen 2">
            <a:extLst>
              <a:ext uri="{FF2B5EF4-FFF2-40B4-BE49-F238E27FC236}">
                <a16:creationId xmlns:a16="http://schemas.microsoft.com/office/drawing/2014/main" xmlns="" id="{00000000-0008-0000-0200-000003000000}"/>
              </a:ext>
            </a:extLst>
          </xdr:cNvPr>
          <xdr:cNvPicPr>
            <a:picLocks noChangeAspect="1"/>
          </xdr:cNvPicPr>
        </xdr:nvPicPr>
        <xdr:blipFill rotWithShape="1">
          <a:blip xmlns:r="http://schemas.openxmlformats.org/officeDocument/2006/relationships" r:embed="rId1"/>
          <a:srcRect l="2723" t="24613" r="55680" b="10683"/>
          <a:stretch/>
        </xdr:blipFill>
        <xdr:spPr>
          <a:xfrm>
            <a:off x="7508422" y="6022520"/>
            <a:ext cx="7595507" cy="7056665"/>
          </a:xfrm>
          <a:prstGeom prst="rect">
            <a:avLst/>
          </a:prstGeom>
        </xdr:spPr>
      </xdr:pic>
      <xdr:pic>
        <xdr:nvPicPr>
          <xdr:cNvPr id="4" name="Imagen 3">
            <a:extLst>
              <a:ext uri="{FF2B5EF4-FFF2-40B4-BE49-F238E27FC236}">
                <a16:creationId xmlns:a16="http://schemas.microsoft.com/office/drawing/2014/main" xmlns="" id="{00000000-0008-0000-0200-000004000000}"/>
              </a:ext>
            </a:extLst>
          </xdr:cNvPr>
          <xdr:cNvPicPr>
            <a:picLocks noChangeAspect="1"/>
          </xdr:cNvPicPr>
        </xdr:nvPicPr>
        <xdr:blipFill rotWithShape="1">
          <a:blip xmlns:r="http://schemas.openxmlformats.org/officeDocument/2006/relationships" r:embed="rId2"/>
          <a:srcRect l="2679" t="24739" r="55649" b="14274"/>
          <a:stretch/>
        </xdr:blipFill>
        <xdr:spPr>
          <a:xfrm>
            <a:off x="7508421" y="13079185"/>
            <a:ext cx="7609114" cy="7032172"/>
          </a:xfrm>
          <a:prstGeom prst="rect">
            <a:avLst/>
          </a:prstGeom>
        </xdr:spPr>
      </xdr:pic>
      <xdr:pic>
        <xdr:nvPicPr>
          <xdr:cNvPr id="5" name="Imagen 4">
            <a:extLst>
              <a:ext uri="{FF2B5EF4-FFF2-40B4-BE49-F238E27FC236}">
                <a16:creationId xmlns:a16="http://schemas.microsoft.com/office/drawing/2014/main" xmlns="" id="{00000000-0008-0000-0200-000005000000}"/>
              </a:ext>
            </a:extLst>
          </xdr:cNvPr>
          <xdr:cNvPicPr>
            <a:picLocks noChangeAspect="1"/>
          </xdr:cNvPicPr>
        </xdr:nvPicPr>
        <xdr:blipFill rotWithShape="1">
          <a:blip xmlns:r="http://schemas.openxmlformats.org/officeDocument/2006/relationships" r:embed="rId3"/>
          <a:srcRect l="2679" t="24871" r="55649" b="17108"/>
          <a:stretch/>
        </xdr:blipFill>
        <xdr:spPr>
          <a:xfrm>
            <a:off x="7509220" y="20100151"/>
            <a:ext cx="7615519" cy="6677426"/>
          </a:xfrm>
          <a:prstGeom prst="rect">
            <a:avLst/>
          </a:prstGeom>
        </xdr:spPr>
      </xdr:pic>
      <xdr:pic>
        <xdr:nvPicPr>
          <xdr:cNvPr id="6" name="Imagen 5">
            <a:extLst>
              <a:ext uri="{FF2B5EF4-FFF2-40B4-BE49-F238E27FC236}">
                <a16:creationId xmlns:a16="http://schemas.microsoft.com/office/drawing/2014/main" xmlns="" id="{00000000-0008-0000-0200-000006000000}"/>
              </a:ext>
            </a:extLst>
          </xdr:cNvPr>
          <xdr:cNvPicPr>
            <a:picLocks noChangeAspect="1"/>
          </xdr:cNvPicPr>
        </xdr:nvPicPr>
        <xdr:blipFill rotWithShape="1">
          <a:blip xmlns:r="http://schemas.openxmlformats.org/officeDocument/2006/relationships" r:embed="rId4"/>
          <a:srcRect l="2635" t="24954" r="55631" b="10446"/>
          <a:stretch/>
        </xdr:blipFill>
        <xdr:spPr>
          <a:xfrm>
            <a:off x="7506820" y="26784534"/>
            <a:ext cx="7620321" cy="7126065"/>
          </a:xfrm>
          <a:prstGeom prst="rect">
            <a:avLst/>
          </a:prstGeom>
        </xdr:spPr>
      </xdr:pic>
      <xdr:pic>
        <xdr:nvPicPr>
          <xdr:cNvPr id="7" name="Imagen 6">
            <a:extLst>
              <a:ext uri="{FF2B5EF4-FFF2-40B4-BE49-F238E27FC236}">
                <a16:creationId xmlns:a16="http://schemas.microsoft.com/office/drawing/2014/main" xmlns="" id="{00000000-0008-0000-0200-000007000000}"/>
              </a:ext>
            </a:extLst>
          </xdr:cNvPr>
          <xdr:cNvPicPr>
            <a:picLocks noChangeAspect="1"/>
          </xdr:cNvPicPr>
        </xdr:nvPicPr>
        <xdr:blipFill rotWithShape="1">
          <a:blip xmlns:r="http://schemas.openxmlformats.org/officeDocument/2006/relationships" r:embed="rId5"/>
          <a:srcRect l="2753" t="24738" r="55649" b="10703"/>
          <a:stretch/>
        </xdr:blipFill>
        <xdr:spPr>
          <a:xfrm>
            <a:off x="7535635" y="33909000"/>
            <a:ext cx="7595507" cy="7448550"/>
          </a:xfrm>
          <a:prstGeom prst="rect">
            <a:avLst/>
          </a:prstGeom>
        </xdr:spPr>
      </xdr:pic>
      <xdr:pic>
        <xdr:nvPicPr>
          <xdr:cNvPr id="8" name="Imagen 7">
            <a:extLst>
              <a:ext uri="{FF2B5EF4-FFF2-40B4-BE49-F238E27FC236}">
                <a16:creationId xmlns:a16="http://schemas.microsoft.com/office/drawing/2014/main" xmlns="" id="{00000000-0008-0000-0200-000008000000}"/>
              </a:ext>
            </a:extLst>
          </xdr:cNvPr>
          <xdr:cNvPicPr>
            <a:picLocks noChangeAspect="1"/>
          </xdr:cNvPicPr>
        </xdr:nvPicPr>
        <xdr:blipFill rotWithShape="1">
          <a:blip xmlns:r="http://schemas.openxmlformats.org/officeDocument/2006/relationships" r:embed="rId6"/>
          <a:srcRect l="2678" t="26459" r="54757" b="9248"/>
          <a:stretch/>
        </xdr:blipFill>
        <xdr:spPr>
          <a:xfrm>
            <a:off x="7522028" y="41398370"/>
            <a:ext cx="7622722" cy="7171698"/>
          </a:xfrm>
          <a:prstGeom prst="rect">
            <a:avLst/>
          </a:prstGeom>
        </xdr:spPr>
      </xdr:pic>
      <xdr:pic>
        <xdr:nvPicPr>
          <xdr:cNvPr id="9" name="Imagen 8">
            <a:extLst>
              <a:ext uri="{FF2B5EF4-FFF2-40B4-BE49-F238E27FC236}">
                <a16:creationId xmlns:a16="http://schemas.microsoft.com/office/drawing/2014/main" xmlns="" id="{00000000-0008-0000-0200-000009000000}"/>
              </a:ext>
            </a:extLst>
          </xdr:cNvPr>
          <xdr:cNvPicPr>
            <a:picLocks noChangeAspect="1"/>
          </xdr:cNvPicPr>
        </xdr:nvPicPr>
        <xdr:blipFill rotWithShape="1">
          <a:blip xmlns:r="http://schemas.openxmlformats.org/officeDocument/2006/relationships" r:embed="rId7"/>
          <a:srcRect l="2679" t="24871" r="54831" b="31473"/>
          <a:stretch/>
        </xdr:blipFill>
        <xdr:spPr>
          <a:xfrm>
            <a:off x="7522029" y="48588387"/>
            <a:ext cx="7622721" cy="4806323"/>
          </a:xfrm>
          <a:prstGeom prst="rect">
            <a:avLst/>
          </a:prstGeom>
        </xdr:spPr>
      </xdr:pic>
    </xdr:grpSp>
    <xdr:clientData/>
  </xdr:twoCellAnchor>
  <xdr:twoCellAnchor editAs="oneCell">
    <xdr:from>
      <xdr:col>1</xdr:col>
      <xdr:colOff>80596</xdr:colOff>
      <xdr:row>1</xdr:row>
      <xdr:rowOff>76200</xdr:rowOff>
    </xdr:from>
    <xdr:to>
      <xdr:col>5</xdr:col>
      <xdr:colOff>78747</xdr:colOff>
      <xdr:row>6</xdr:row>
      <xdr:rowOff>160684</xdr:rowOff>
    </xdr:to>
    <xdr:pic>
      <xdr:nvPicPr>
        <xdr:cNvPr id="10" name="Imagen 9">
          <a:extLst>
            <a:ext uri="{FF2B5EF4-FFF2-40B4-BE49-F238E27FC236}">
              <a16:creationId xmlns:a16="http://schemas.microsoft.com/office/drawing/2014/main" xmlns="" id="{00000000-0008-0000-0200-00000A000000}"/>
            </a:ext>
          </a:extLst>
        </xdr:cNvPr>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271096" y="266700"/>
          <a:ext cx="836351" cy="846484"/>
        </a:xfrm>
        <a:prstGeom prst="rect">
          <a:avLst/>
        </a:prstGeom>
        <a:noFill/>
        <a:ln>
          <a:noFill/>
        </a:ln>
      </xdr:spPr>
    </xdr:pic>
    <xdr:clientData/>
  </xdr:twoCellAnchor>
  <xdr:twoCellAnchor>
    <xdr:from>
      <xdr:col>38</xdr:col>
      <xdr:colOff>139560</xdr:colOff>
      <xdr:row>21</xdr:row>
      <xdr:rowOff>24699</xdr:rowOff>
    </xdr:from>
    <xdr:to>
      <xdr:col>39</xdr:col>
      <xdr:colOff>6736</xdr:colOff>
      <xdr:row>209</xdr:row>
      <xdr:rowOff>786847</xdr:rowOff>
    </xdr:to>
    <xdr:grpSp>
      <xdr:nvGrpSpPr>
        <xdr:cNvPr id="11" name="Grupo 10">
          <a:extLst>
            <a:ext uri="{FF2B5EF4-FFF2-40B4-BE49-F238E27FC236}">
              <a16:creationId xmlns:a16="http://schemas.microsoft.com/office/drawing/2014/main" xmlns="" id="{00000000-0008-0000-0200-00000B000000}"/>
            </a:ext>
          </a:extLst>
        </xdr:cNvPr>
        <xdr:cNvGrpSpPr/>
      </xdr:nvGrpSpPr>
      <xdr:grpSpPr>
        <a:xfrm>
          <a:off x="8483460" y="7968549"/>
          <a:ext cx="76726" cy="35877648"/>
          <a:chOff x="6583432" y="8347213"/>
          <a:chExt cx="66063" cy="35020331"/>
        </a:xfrm>
      </xdr:grpSpPr>
      <xdr:sp macro="" textlink="">
        <xdr:nvSpPr>
          <xdr:cNvPr id="12" name="Cerrar corchete 11">
            <a:extLst>
              <a:ext uri="{FF2B5EF4-FFF2-40B4-BE49-F238E27FC236}">
                <a16:creationId xmlns:a16="http://schemas.microsoft.com/office/drawing/2014/main" xmlns="" id="{00000000-0008-0000-0200-00000C000000}"/>
              </a:ext>
            </a:extLst>
          </xdr:cNvPr>
          <xdr:cNvSpPr/>
        </xdr:nvSpPr>
        <xdr:spPr>
          <a:xfrm>
            <a:off x="6602482" y="8347213"/>
            <a:ext cx="43234" cy="1571625"/>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3" name="Cerrar corchete 12">
            <a:extLst>
              <a:ext uri="{FF2B5EF4-FFF2-40B4-BE49-F238E27FC236}">
                <a16:creationId xmlns:a16="http://schemas.microsoft.com/office/drawing/2014/main" xmlns="" id="{00000000-0008-0000-0200-00000D000000}"/>
              </a:ext>
            </a:extLst>
          </xdr:cNvPr>
          <xdr:cNvSpPr/>
        </xdr:nvSpPr>
        <xdr:spPr>
          <a:xfrm>
            <a:off x="6602481" y="9985513"/>
            <a:ext cx="46465" cy="2471131"/>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4" name="Cerrar corchete 13">
            <a:extLst>
              <a:ext uri="{FF2B5EF4-FFF2-40B4-BE49-F238E27FC236}">
                <a16:creationId xmlns:a16="http://schemas.microsoft.com/office/drawing/2014/main" xmlns="" id="{00000000-0008-0000-0200-00000E000000}"/>
              </a:ext>
            </a:extLst>
          </xdr:cNvPr>
          <xdr:cNvSpPr/>
        </xdr:nvSpPr>
        <xdr:spPr>
          <a:xfrm>
            <a:off x="6599998" y="12504761"/>
            <a:ext cx="47013" cy="998164"/>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5" name="Cerrar corchete 14">
            <a:extLst>
              <a:ext uri="{FF2B5EF4-FFF2-40B4-BE49-F238E27FC236}">
                <a16:creationId xmlns:a16="http://schemas.microsoft.com/office/drawing/2014/main" xmlns="" id="{00000000-0008-0000-0200-00000F000000}"/>
              </a:ext>
            </a:extLst>
          </xdr:cNvPr>
          <xdr:cNvSpPr/>
        </xdr:nvSpPr>
        <xdr:spPr>
          <a:xfrm>
            <a:off x="6602482" y="13559320"/>
            <a:ext cx="47013" cy="334413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6" name="Cerrar corchete 15">
            <a:extLst>
              <a:ext uri="{FF2B5EF4-FFF2-40B4-BE49-F238E27FC236}">
                <a16:creationId xmlns:a16="http://schemas.microsoft.com/office/drawing/2014/main" xmlns="" id="{00000000-0008-0000-0200-000010000000}"/>
              </a:ext>
            </a:extLst>
          </xdr:cNvPr>
          <xdr:cNvSpPr/>
        </xdr:nvSpPr>
        <xdr:spPr>
          <a:xfrm>
            <a:off x="6592956" y="16948564"/>
            <a:ext cx="47013" cy="307908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7" name="Cerrar corchete 16">
            <a:extLst>
              <a:ext uri="{FF2B5EF4-FFF2-40B4-BE49-F238E27FC236}">
                <a16:creationId xmlns:a16="http://schemas.microsoft.com/office/drawing/2014/main" xmlns="" id="{00000000-0008-0000-0200-000011000000}"/>
              </a:ext>
            </a:extLst>
          </xdr:cNvPr>
          <xdr:cNvSpPr/>
        </xdr:nvSpPr>
        <xdr:spPr>
          <a:xfrm>
            <a:off x="6583432" y="20332169"/>
            <a:ext cx="47013" cy="567318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8" name="Cerrar corchete 17">
            <a:extLst>
              <a:ext uri="{FF2B5EF4-FFF2-40B4-BE49-F238E27FC236}">
                <a16:creationId xmlns:a16="http://schemas.microsoft.com/office/drawing/2014/main" xmlns="" id="{00000000-0008-0000-0200-000012000000}"/>
              </a:ext>
            </a:extLst>
          </xdr:cNvPr>
          <xdr:cNvSpPr/>
        </xdr:nvSpPr>
        <xdr:spPr>
          <a:xfrm>
            <a:off x="6598739" y="27963070"/>
            <a:ext cx="47284" cy="3896787"/>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9" name="Cerrar corchete 18">
            <a:extLst>
              <a:ext uri="{FF2B5EF4-FFF2-40B4-BE49-F238E27FC236}">
                <a16:creationId xmlns:a16="http://schemas.microsoft.com/office/drawing/2014/main" xmlns="" id="{00000000-0008-0000-0200-000013000000}"/>
              </a:ext>
            </a:extLst>
          </xdr:cNvPr>
          <xdr:cNvSpPr/>
        </xdr:nvSpPr>
        <xdr:spPr>
          <a:xfrm>
            <a:off x="6592956" y="31933441"/>
            <a:ext cx="47013" cy="1911739"/>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0" name="Cerrar corchete 19">
            <a:extLst>
              <a:ext uri="{FF2B5EF4-FFF2-40B4-BE49-F238E27FC236}">
                <a16:creationId xmlns:a16="http://schemas.microsoft.com/office/drawing/2014/main" xmlns="" id="{00000000-0008-0000-0200-000014000000}"/>
              </a:ext>
            </a:extLst>
          </xdr:cNvPr>
          <xdr:cNvSpPr/>
        </xdr:nvSpPr>
        <xdr:spPr>
          <a:xfrm>
            <a:off x="6592957" y="39566530"/>
            <a:ext cx="47013" cy="19489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1" name="Cerrar corchete 20">
            <a:extLst>
              <a:ext uri="{FF2B5EF4-FFF2-40B4-BE49-F238E27FC236}">
                <a16:creationId xmlns:a16="http://schemas.microsoft.com/office/drawing/2014/main" xmlns="" id="{00000000-0008-0000-0200-000015000000}"/>
              </a:ext>
            </a:extLst>
          </xdr:cNvPr>
          <xdr:cNvSpPr/>
        </xdr:nvSpPr>
        <xdr:spPr>
          <a:xfrm>
            <a:off x="6592955" y="41556282"/>
            <a:ext cx="49793" cy="181126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grpSp>
    <xdr:clientData/>
  </xdr:twoCellAnchor>
  <xdr:twoCellAnchor>
    <xdr:from>
      <xdr:col>10</xdr:col>
      <xdr:colOff>173936</xdr:colOff>
      <xdr:row>9</xdr:row>
      <xdr:rowOff>66223</xdr:rowOff>
    </xdr:from>
    <xdr:to>
      <xdr:col>12</xdr:col>
      <xdr:colOff>43071</xdr:colOff>
      <xdr:row>9</xdr:row>
      <xdr:rowOff>375659</xdr:rowOff>
    </xdr:to>
    <xdr:sp macro="" textlink="">
      <xdr:nvSpPr>
        <xdr:cNvPr id="22" name="Elipse 21">
          <a:extLst>
            <a:ext uri="{FF2B5EF4-FFF2-40B4-BE49-F238E27FC236}">
              <a16:creationId xmlns:a16="http://schemas.microsoft.com/office/drawing/2014/main" xmlns="" id="{00000000-0008-0000-0200-000016000000}"/>
            </a:ext>
          </a:extLst>
        </xdr:cNvPr>
        <xdr:cNvSpPr/>
      </xdr:nvSpPr>
      <xdr:spPr>
        <a:xfrm>
          <a:off x="2250386" y="5257348"/>
          <a:ext cx="288235" cy="30943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1</a:t>
          </a:r>
        </a:p>
      </xdr:txBody>
    </xdr:sp>
    <xdr:clientData/>
  </xdr:twoCellAnchor>
  <xdr:twoCellAnchor>
    <xdr:from>
      <xdr:col>10</xdr:col>
      <xdr:colOff>23191</xdr:colOff>
      <xdr:row>16</xdr:row>
      <xdr:rowOff>25591</xdr:rowOff>
    </xdr:from>
    <xdr:to>
      <xdr:col>11</xdr:col>
      <xdr:colOff>99391</xdr:colOff>
      <xdr:row>17</xdr:row>
      <xdr:rowOff>127961</xdr:rowOff>
    </xdr:to>
    <xdr:sp macro="" textlink="">
      <xdr:nvSpPr>
        <xdr:cNvPr id="23" name="Elipse 22">
          <a:extLst>
            <a:ext uri="{FF2B5EF4-FFF2-40B4-BE49-F238E27FC236}">
              <a16:creationId xmlns:a16="http://schemas.microsoft.com/office/drawing/2014/main" xmlns="" id="{00000000-0008-0000-0200-000017000000}"/>
            </a:ext>
          </a:extLst>
        </xdr:cNvPr>
        <xdr:cNvSpPr/>
      </xdr:nvSpPr>
      <xdr:spPr>
        <a:xfrm>
          <a:off x="2099641" y="7226491"/>
          <a:ext cx="285750" cy="31192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2</a:t>
          </a:r>
        </a:p>
      </xdr:txBody>
    </xdr:sp>
    <xdr:clientData/>
  </xdr:twoCellAnchor>
  <xdr:twoCellAnchor>
    <xdr:from>
      <xdr:col>20</xdr:col>
      <xdr:colOff>14909</xdr:colOff>
      <xdr:row>14</xdr:row>
      <xdr:rowOff>144662</xdr:rowOff>
    </xdr:from>
    <xdr:to>
      <xdr:col>21</xdr:col>
      <xdr:colOff>91109</xdr:colOff>
      <xdr:row>16</xdr:row>
      <xdr:rowOff>39968</xdr:rowOff>
    </xdr:to>
    <xdr:sp macro="" textlink="">
      <xdr:nvSpPr>
        <xdr:cNvPr id="24" name="Elipse 23">
          <a:extLst>
            <a:ext uri="{FF2B5EF4-FFF2-40B4-BE49-F238E27FC236}">
              <a16:creationId xmlns:a16="http://schemas.microsoft.com/office/drawing/2014/main" xmlns="" id="{00000000-0008-0000-0200-000018000000}"/>
            </a:ext>
          </a:extLst>
        </xdr:cNvPr>
        <xdr:cNvSpPr/>
      </xdr:nvSpPr>
      <xdr:spPr>
        <a:xfrm>
          <a:off x="4186859" y="6926462"/>
          <a:ext cx="285750"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3</a:t>
          </a:r>
        </a:p>
      </xdr:txBody>
    </xdr:sp>
    <xdr:clientData/>
  </xdr:twoCellAnchor>
  <xdr:twoCellAnchor>
    <xdr:from>
      <xdr:col>12</xdr:col>
      <xdr:colOff>43896</xdr:colOff>
      <xdr:row>17</xdr:row>
      <xdr:rowOff>177502</xdr:rowOff>
    </xdr:from>
    <xdr:to>
      <xdr:col>13</xdr:col>
      <xdr:colOff>120095</xdr:colOff>
      <xdr:row>19</xdr:row>
      <xdr:rowOff>72807</xdr:rowOff>
    </xdr:to>
    <xdr:sp macro="" textlink="">
      <xdr:nvSpPr>
        <xdr:cNvPr id="25" name="Elipse 24">
          <a:extLst>
            <a:ext uri="{FF2B5EF4-FFF2-40B4-BE49-F238E27FC236}">
              <a16:creationId xmlns:a16="http://schemas.microsoft.com/office/drawing/2014/main" xmlns="" id="{00000000-0008-0000-0200-000019000000}"/>
            </a:ext>
          </a:extLst>
        </xdr:cNvPr>
        <xdr:cNvSpPr/>
      </xdr:nvSpPr>
      <xdr:spPr>
        <a:xfrm>
          <a:off x="2539446" y="7587952"/>
          <a:ext cx="285749"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4</a:t>
          </a:r>
        </a:p>
      </xdr:txBody>
    </xdr:sp>
    <xdr:clientData/>
  </xdr:twoCellAnchor>
  <xdr:twoCellAnchor>
    <xdr:from>
      <xdr:col>18</xdr:col>
      <xdr:colOff>84483</xdr:colOff>
      <xdr:row>20</xdr:row>
      <xdr:rowOff>181275</xdr:rowOff>
    </xdr:from>
    <xdr:to>
      <xdr:col>19</xdr:col>
      <xdr:colOff>160683</xdr:colOff>
      <xdr:row>22</xdr:row>
      <xdr:rowOff>76580</xdr:rowOff>
    </xdr:to>
    <xdr:sp macro="" textlink="">
      <xdr:nvSpPr>
        <xdr:cNvPr id="26" name="Elipse 25">
          <a:extLst>
            <a:ext uri="{FF2B5EF4-FFF2-40B4-BE49-F238E27FC236}">
              <a16:creationId xmlns:a16="http://schemas.microsoft.com/office/drawing/2014/main" xmlns="" id="{00000000-0008-0000-0200-00001A000000}"/>
            </a:ext>
          </a:extLst>
        </xdr:cNvPr>
        <xdr:cNvSpPr/>
      </xdr:nvSpPr>
      <xdr:spPr>
        <a:xfrm>
          <a:off x="3837333" y="8220375"/>
          <a:ext cx="285750"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5</a:t>
          </a:r>
        </a:p>
      </xdr:txBody>
    </xdr:sp>
    <xdr:clientData/>
  </xdr:twoCellAnchor>
  <xdr:twoCellAnchor>
    <xdr:from>
      <xdr:col>39</xdr:col>
      <xdr:colOff>52592</xdr:colOff>
      <xdr:row>24</xdr:row>
      <xdr:rowOff>170997</xdr:rowOff>
    </xdr:from>
    <xdr:to>
      <xdr:col>39</xdr:col>
      <xdr:colOff>346624</xdr:colOff>
      <xdr:row>26</xdr:row>
      <xdr:rowOff>66303</xdr:rowOff>
    </xdr:to>
    <xdr:sp macro="" textlink="">
      <xdr:nvSpPr>
        <xdr:cNvPr id="27" name="Elipse 26">
          <a:extLst>
            <a:ext uri="{FF2B5EF4-FFF2-40B4-BE49-F238E27FC236}">
              <a16:creationId xmlns:a16="http://schemas.microsoft.com/office/drawing/2014/main" xmlns="" id="{00000000-0008-0000-0200-00001B000000}"/>
            </a:ext>
          </a:extLst>
        </xdr:cNvPr>
        <xdr:cNvSpPr/>
      </xdr:nvSpPr>
      <xdr:spPr>
        <a:xfrm>
          <a:off x="8139317" y="9048297"/>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6</a:t>
          </a:r>
        </a:p>
      </xdr:txBody>
    </xdr:sp>
    <xdr:clientData/>
  </xdr:twoCellAnchor>
  <xdr:twoCellAnchor>
    <xdr:from>
      <xdr:col>39</xdr:col>
      <xdr:colOff>51352</xdr:colOff>
      <xdr:row>35</xdr:row>
      <xdr:rowOff>159346</xdr:rowOff>
    </xdr:from>
    <xdr:to>
      <xdr:col>39</xdr:col>
      <xdr:colOff>345384</xdr:colOff>
      <xdr:row>37</xdr:row>
      <xdr:rowOff>54652</xdr:rowOff>
    </xdr:to>
    <xdr:sp macro="" textlink="">
      <xdr:nvSpPr>
        <xdr:cNvPr id="28" name="Elipse 27">
          <a:extLst>
            <a:ext uri="{FF2B5EF4-FFF2-40B4-BE49-F238E27FC236}">
              <a16:creationId xmlns:a16="http://schemas.microsoft.com/office/drawing/2014/main" xmlns="" id="{00000000-0008-0000-0200-00001C000000}"/>
            </a:ext>
          </a:extLst>
        </xdr:cNvPr>
        <xdr:cNvSpPr/>
      </xdr:nvSpPr>
      <xdr:spPr>
        <a:xfrm>
          <a:off x="8138077" y="11341696"/>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7</a:t>
          </a:r>
        </a:p>
      </xdr:txBody>
    </xdr:sp>
    <xdr:clientData/>
  </xdr:twoCellAnchor>
  <xdr:twoCellAnchor>
    <xdr:from>
      <xdr:col>39</xdr:col>
      <xdr:colOff>43070</xdr:colOff>
      <xdr:row>46</xdr:row>
      <xdr:rowOff>16993</xdr:rowOff>
    </xdr:from>
    <xdr:to>
      <xdr:col>39</xdr:col>
      <xdr:colOff>337102</xdr:colOff>
      <xdr:row>47</xdr:row>
      <xdr:rowOff>122506</xdr:rowOff>
    </xdr:to>
    <xdr:sp macro="" textlink="">
      <xdr:nvSpPr>
        <xdr:cNvPr id="29" name="Elipse 28">
          <a:extLst>
            <a:ext uri="{FF2B5EF4-FFF2-40B4-BE49-F238E27FC236}">
              <a16:creationId xmlns:a16="http://schemas.microsoft.com/office/drawing/2014/main" xmlns="" id="{00000000-0008-0000-0200-00001D000000}"/>
            </a:ext>
          </a:extLst>
        </xdr:cNvPr>
        <xdr:cNvSpPr/>
      </xdr:nvSpPr>
      <xdr:spPr>
        <a:xfrm>
          <a:off x="8129795" y="13504393"/>
          <a:ext cx="294032" cy="315063"/>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8</a:t>
          </a:r>
        </a:p>
      </xdr:txBody>
    </xdr:sp>
    <xdr:clientData/>
  </xdr:twoCellAnchor>
  <xdr:twoCellAnchor>
    <xdr:from>
      <xdr:col>39</xdr:col>
      <xdr:colOff>59638</xdr:colOff>
      <xdr:row>58</xdr:row>
      <xdr:rowOff>116475</xdr:rowOff>
    </xdr:from>
    <xdr:to>
      <xdr:col>39</xdr:col>
      <xdr:colOff>353670</xdr:colOff>
      <xdr:row>60</xdr:row>
      <xdr:rowOff>8639</xdr:rowOff>
    </xdr:to>
    <xdr:sp macro="" textlink="">
      <xdr:nvSpPr>
        <xdr:cNvPr id="30" name="Elipse 29">
          <a:extLst>
            <a:ext uri="{FF2B5EF4-FFF2-40B4-BE49-F238E27FC236}">
              <a16:creationId xmlns:a16="http://schemas.microsoft.com/office/drawing/2014/main" xmlns="" id="{00000000-0008-0000-0200-00001E000000}"/>
            </a:ext>
          </a:extLst>
        </xdr:cNvPr>
        <xdr:cNvSpPr/>
      </xdr:nvSpPr>
      <xdr:spPr>
        <a:xfrm>
          <a:off x="8146363" y="16118475"/>
          <a:ext cx="294032" cy="311264"/>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9</a:t>
          </a:r>
        </a:p>
      </xdr:txBody>
    </xdr:sp>
    <xdr:clientData/>
  </xdr:twoCellAnchor>
  <xdr:twoCellAnchor>
    <xdr:from>
      <xdr:col>39</xdr:col>
      <xdr:colOff>77442</xdr:colOff>
      <xdr:row>76</xdr:row>
      <xdr:rowOff>94796</xdr:rowOff>
    </xdr:from>
    <xdr:to>
      <xdr:col>39</xdr:col>
      <xdr:colOff>488674</xdr:colOff>
      <xdr:row>78</xdr:row>
      <xdr:rowOff>134506</xdr:rowOff>
    </xdr:to>
    <xdr:sp macro="" textlink="">
      <xdr:nvSpPr>
        <xdr:cNvPr id="31" name="Elipse 30">
          <a:extLst>
            <a:ext uri="{FF2B5EF4-FFF2-40B4-BE49-F238E27FC236}">
              <a16:creationId xmlns:a16="http://schemas.microsoft.com/office/drawing/2014/main" xmlns="" id="{00000000-0008-0000-0200-00001F000000}"/>
            </a:ext>
          </a:extLst>
        </xdr:cNvPr>
        <xdr:cNvSpPr/>
      </xdr:nvSpPr>
      <xdr:spPr>
        <a:xfrm>
          <a:off x="8164167" y="19868696"/>
          <a:ext cx="411232" cy="45881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10</a:t>
          </a:r>
          <a:endParaRPr lang="es-CO" sz="1050" b="1">
            <a:solidFill>
              <a:schemeClr val="tx1"/>
            </a:solidFill>
          </a:endParaRPr>
        </a:p>
      </xdr:txBody>
    </xdr:sp>
    <xdr:clientData/>
  </xdr:twoCellAnchor>
  <xdr:twoCellAnchor>
    <xdr:from>
      <xdr:col>39</xdr:col>
      <xdr:colOff>60871</xdr:colOff>
      <xdr:row>102</xdr:row>
      <xdr:rowOff>108686</xdr:rowOff>
    </xdr:from>
    <xdr:to>
      <xdr:col>39</xdr:col>
      <xdr:colOff>480391</xdr:colOff>
      <xdr:row>104</xdr:row>
      <xdr:rowOff>154242</xdr:rowOff>
    </xdr:to>
    <xdr:sp macro="" textlink="">
      <xdr:nvSpPr>
        <xdr:cNvPr id="32" name="Elipse 31">
          <a:extLst>
            <a:ext uri="{FF2B5EF4-FFF2-40B4-BE49-F238E27FC236}">
              <a16:creationId xmlns:a16="http://schemas.microsoft.com/office/drawing/2014/main" xmlns="" id="{00000000-0008-0000-0200-000020000000}"/>
            </a:ext>
          </a:extLst>
        </xdr:cNvPr>
        <xdr:cNvSpPr/>
      </xdr:nvSpPr>
      <xdr:spPr>
        <a:xfrm>
          <a:off x="8147596" y="25330886"/>
          <a:ext cx="419520" cy="46465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11</a:t>
          </a:r>
          <a:endParaRPr lang="es-CO" sz="1050" b="1">
            <a:solidFill>
              <a:schemeClr val="tx1"/>
            </a:solidFill>
          </a:endParaRPr>
        </a:p>
      </xdr:txBody>
    </xdr:sp>
    <xdr:clientData/>
  </xdr:twoCellAnchor>
  <xdr:twoCellAnchor>
    <xdr:from>
      <xdr:col>39</xdr:col>
      <xdr:colOff>59642</xdr:colOff>
      <xdr:row>119</xdr:row>
      <xdr:rowOff>52198</xdr:rowOff>
    </xdr:from>
    <xdr:to>
      <xdr:col>39</xdr:col>
      <xdr:colOff>480391</xdr:colOff>
      <xdr:row>121</xdr:row>
      <xdr:rowOff>91907</xdr:rowOff>
    </xdr:to>
    <xdr:sp macro="" textlink="">
      <xdr:nvSpPr>
        <xdr:cNvPr id="33" name="Elipse 32">
          <a:extLst>
            <a:ext uri="{FF2B5EF4-FFF2-40B4-BE49-F238E27FC236}">
              <a16:creationId xmlns:a16="http://schemas.microsoft.com/office/drawing/2014/main" xmlns="" id="{00000000-0008-0000-0200-000021000000}"/>
            </a:ext>
          </a:extLst>
        </xdr:cNvPr>
        <xdr:cNvSpPr/>
      </xdr:nvSpPr>
      <xdr:spPr>
        <a:xfrm>
          <a:off x="8146367" y="28836748"/>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12</a:t>
          </a:r>
          <a:endParaRPr lang="es-CO" sz="1050" b="1">
            <a:solidFill>
              <a:schemeClr val="tx1"/>
            </a:solidFill>
          </a:endParaRPr>
        </a:p>
      </xdr:txBody>
    </xdr:sp>
    <xdr:clientData/>
  </xdr:twoCellAnchor>
  <xdr:twoCellAnchor>
    <xdr:from>
      <xdr:col>39</xdr:col>
      <xdr:colOff>88217</xdr:colOff>
      <xdr:row>139</xdr:row>
      <xdr:rowOff>81768</xdr:rowOff>
    </xdr:from>
    <xdr:to>
      <xdr:col>39</xdr:col>
      <xdr:colOff>500684</xdr:colOff>
      <xdr:row>141</xdr:row>
      <xdr:rowOff>121477</xdr:rowOff>
    </xdr:to>
    <xdr:sp macro="" textlink="">
      <xdr:nvSpPr>
        <xdr:cNvPr id="34" name="Elipse 33">
          <a:extLst>
            <a:ext uri="{FF2B5EF4-FFF2-40B4-BE49-F238E27FC236}">
              <a16:creationId xmlns:a16="http://schemas.microsoft.com/office/drawing/2014/main" xmlns="" id="{00000000-0008-0000-0200-000022000000}"/>
            </a:ext>
          </a:extLst>
        </xdr:cNvPr>
        <xdr:cNvSpPr/>
      </xdr:nvSpPr>
      <xdr:spPr>
        <a:xfrm>
          <a:off x="8174942" y="33057318"/>
          <a:ext cx="412467"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14</a:t>
          </a:r>
          <a:endParaRPr lang="es-CO" sz="1050" b="1">
            <a:solidFill>
              <a:schemeClr val="tx1"/>
            </a:solidFill>
          </a:endParaRPr>
        </a:p>
      </xdr:txBody>
    </xdr:sp>
    <xdr:clientData/>
  </xdr:twoCellAnchor>
  <xdr:twoCellAnchor>
    <xdr:from>
      <xdr:col>39</xdr:col>
      <xdr:colOff>67925</xdr:colOff>
      <xdr:row>155</xdr:row>
      <xdr:rowOff>78823</xdr:rowOff>
    </xdr:from>
    <xdr:to>
      <xdr:col>39</xdr:col>
      <xdr:colOff>473351</xdr:colOff>
      <xdr:row>157</xdr:row>
      <xdr:rowOff>118532</xdr:rowOff>
    </xdr:to>
    <xdr:sp macro="" textlink="">
      <xdr:nvSpPr>
        <xdr:cNvPr id="35" name="Elipse 34">
          <a:extLst>
            <a:ext uri="{FF2B5EF4-FFF2-40B4-BE49-F238E27FC236}">
              <a16:creationId xmlns:a16="http://schemas.microsoft.com/office/drawing/2014/main" xmlns="" id="{00000000-0008-0000-0200-000023000000}"/>
            </a:ext>
          </a:extLst>
        </xdr:cNvPr>
        <xdr:cNvSpPr/>
      </xdr:nvSpPr>
      <xdr:spPr>
        <a:xfrm>
          <a:off x="8154650" y="36407173"/>
          <a:ext cx="405426"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15</a:t>
          </a:r>
          <a:endParaRPr lang="es-CO" sz="1050" b="1">
            <a:solidFill>
              <a:schemeClr val="tx1"/>
            </a:solidFill>
          </a:endParaRPr>
        </a:p>
      </xdr:txBody>
    </xdr:sp>
    <xdr:clientData/>
  </xdr:twoCellAnchor>
  <xdr:twoCellAnchor>
    <xdr:from>
      <xdr:col>19</xdr:col>
      <xdr:colOff>11181</xdr:colOff>
      <xdr:row>173</xdr:row>
      <xdr:rowOff>66794</xdr:rowOff>
    </xdr:from>
    <xdr:to>
      <xdr:col>21</xdr:col>
      <xdr:colOff>11182</xdr:colOff>
      <xdr:row>175</xdr:row>
      <xdr:rowOff>106503</xdr:rowOff>
    </xdr:to>
    <xdr:sp macro="" textlink="">
      <xdr:nvSpPr>
        <xdr:cNvPr id="36" name="Elipse 35">
          <a:extLst>
            <a:ext uri="{FF2B5EF4-FFF2-40B4-BE49-F238E27FC236}">
              <a16:creationId xmlns:a16="http://schemas.microsoft.com/office/drawing/2014/main" xmlns="" id="{00000000-0008-0000-0200-000024000000}"/>
            </a:ext>
          </a:extLst>
        </xdr:cNvPr>
        <xdr:cNvSpPr/>
      </xdr:nvSpPr>
      <xdr:spPr>
        <a:xfrm>
          <a:off x="3973581" y="40167044"/>
          <a:ext cx="419101"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17</a:t>
          </a:r>
          <a:endParaRPr lang="es-CO" sz="1050" b="1">
            <a:solidFill>
              <a:schemeClr val="tx1"/>
            </a:solidFill>
          </a:endParaRPr>
        </a:p>
      </xdr:txBody>
    </xdr:sp>
    <xdr:clientData/>
  </xdr:twoCellAnchor>
  <xdr:twoCellAnchor>
    <xdr:from>
      <xdr:col>16</xdr:col>
      <xdr:colOff>139977</xdr:colOff>
      <xdr:row>167</xdr:row>
      <xdr:rowOff>188225</xdr:rowOff>
    </xdr:from>
    <xdr:to>
      <xdr:col>18</xdr:col>
      <xdr:colOff>139976</xdr:colOff>
      <xdr:row>170</xdr:row>
      <xdr:rowOff>15452</xdr:rowOff>
    </xdr:to>
    <xdr:sp macro="" textlink="">
      <xdr:nvSpPr>
        <xdr:cNvPr id="37" name="Elipse 36">
          <a:extLst>
            <a:ext uri="{FF2B5EF4-FFF2-40B4-BE49-F238E27FC236}">
              <a16:creationId xmlns:a16="http://schemas.microsoft.com/office/drawing/2014/main" xmlns="" id="{00000000-0008-0000-0200-000025000000}"/>
            </a:ext>
          </a:extLst>
        </xdr:cNvPr>
        <xdr:cNvSpPr/>
      </xdr:nvSpPr>
      <xdr:spPr>
        <a:xfrm>
          <a:off x="3473727" y="39031175"/>
          <a:ext cx="419099" cy="45587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16</a:t>
          </a:r>
          <a:endParaRPr lang="es-CO" sz="1050" b="1">
            <a:solidFill>
              <a:schemeClr val="tx1"/>
            </a:solidFill>
          </a:endParaRPr>
        </a:p>
      </xdr:txBody>
    </xdr:sp>
    <xdr:clientData/>
  </xdr:twoCellAnchor>
  <xdr:twoCellAnchor>
    <xdr:from>
      <xdr:col>23</xdr:col>
      <xdr:colOff>149096</xdr:colOff>
      <xdr:row>173</xdr:row>
      <xdr:rowOff>65331</xdr:rowOff>
    </xdr:from>
    <xdr:to>
      <xdr:col>25</xdr:col>
      <xdr:colOff>140804</xdr:colOff>
      <xdr:row>175</xdr:row>
      <xdr:rowOff>105040</xdr:rowOff>
    </xdr:to>
    <xdr:sp macro="" textlink="">
      <xdr:nvSpPr>
        <xdr:cNvPr id="38" name="Elipse 37">
          <a:extLst>
            <a:ext uri="{FF2B5EF4-FFF2-40B4-BE49-F238E27FC236}">
              <a16:creationId xmlns:a16="http://schemas.microsoft.com/office/drawing/2014/main" xmlns="" id="{00000000-0008-0000-0200-000026000000}"/>
            </a:ext>
          </a:extLst>
        </xdr:cNvPr>
        <xdr:cNvSpPr/>
      </xdr:nvSpPr>
      <xdr:spPr>
        <a:xfrm>
          <a:off x="4949696" y="40165581"/>
          <a:ext cx="410808"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18</a:t>
          </a:r>
          <a:endParaRPr lang="es-CO" sz="1050" b="1">
            <a:solidFill>
              <a:schemeClr val="tx1"/>
            </a:solidFill>
          </a:endParaRPr>
        </a:p>
      </xdr:txBody>
    </xdr:sp>
    <xdr:clientData/>
  </xdr:twoCellAnchor>
  <xdr:twoCellAnchor>
    <xdr:from>
      <xdr:col>39</xdr:col>
      <xdr:colOff>74553</xdr:colOff>
      <xdr:row>195</xdr:row>
      <xdr:rowOff>161682</xdr:rowOff>
    </xdr:from>
    <xdr:to>
      <xdr:col>39</xdr:col>
      <xdr:colOff>480391</xdr:colOff>
      <xdr:row>197</xdr:row>
      <xdr:rowOff>201393</xdr:rowOff>
    </xdr:to>
    <xdr:sp macro="" textlink="">
      <xdr:nvSpPr>
        <xdr:cNvPr id="39" name="Elipse 38">
          <a:extLst>
            <a:ext uri="{FF2B5EF4-FFF2-40B4-BE49-F238E27FC236}">
              <a16:creationId xmlns:a16="http://schemas.microsoft.com/office/drawing/2014/main" xmlns="" id="{00000000-0008-0000-0200-000027000000}"/>
            </a:ext>
          </a:extLst>
        </xdr:cNvPr>
        <xdr:cNvSpPr/>
      </xdr:nvSpPr>
      <xdr:spPr>
        <a:xfrm>
          <a:off x="8161278" y="45424482"/>
          <a:ext cx="405838" cy="458811"/>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19</a:t>
          </a:r>
          <a:endParaRPr lang="es-CO" sz="1050" b="1">
            <a:solidFill>
              <a:schemeClr val="tx1"/>
            </a:solidFill>
          </a:endParaRPr>
        </a:p>
      </xdr:txBody>
    </xdr:sp>
    <xdr:clientData/>
  </xdr:twoCellAnchor>
  <xdr:twoCellAnchor>
    <xdr:from>
      <xdr:col>39</xdr:col>
      <xdr:colOff>61300</xdr:colOff>
      <xdr:row>205</xdr:row>
      <xdr:rowOff>115299</xdr:rowOff>
    </xdr:from>
    <xdr:to>
      <xdr:col>39</xdr:col>
      <xdr:colOff>467138</xdr:colOff>
      <xdr:row>208</xdr:row>
      <xdr:rowOff>80466</xdr:rowOff>
    </xdr:to>
    <xdr:sp macro="" textlink="">
      <xdr:nvSpPr>
        <xdr:cNvPr id="40" name="Elipse 39">
          <a:extLst>
            <a:ext uri="{FF2B5EF4-FFF2-40B4-BE49-F238E27FC236}">
              <a16:creationId xmlns:a16="http://schemas.microsoft.com/office/drawing/2014/main" xmlns="" id="{00000000-0008-0000-0200-000028000000}"/>
            </a:ext>
          </a:extLst>
        </xdr:cNvPr>
        <xdr:cNvSpPr/>
      </xdr:nvSpPr>
      <xdr:spPr>
        <a:xfrm>
          <a:off x="8148025" y="47473599"/>
          <a:ext cx="405838" cy="46046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20</a:t>
          </a:r>
          <a:endParaRPr lang="es-CO" sz="1050" b="1">
            <a:solidFill>
              <a:schemeClr val="tx1"/>
            </a:solidFill>
          </a:endParaRPr>
        </a:p>
      </xdr:txBody>
    </xdr:sp>
    <xdr:clientData/>
  </xdr:twoCellAnchor>
  <xdr:twoCellAnchor>
    <xdr:from>
      <xdr:col>39</xdr:col>
      <xdr:colOff>59642</xdr:colOff>
      <xdr:row>124</xdr:row>
      <xdr:rowOff>153195</xdr:rowOff>
    </xdr:from>
    <xdr:to>
      <xdr:col>39</xdr:col>
      <xdr:colOff>480391</xdr:colOff>
      <xdr:row>126</xdr:row>
      <xdr:rowOff>192904</xdr:rowOff>
    </xdr:to>
    <xdr:sp macro="" textlink="">
      <xdr:nvSpPr>
        <xdr:cNvPr id="41" name="Elipse 40">
          <a:extLst>
            <a:ext uri="{FF2B5EF4-FFF2-40B4-BE49-F238E27FC236}">
              <a16:creationId xmlns:a16="http://schemas.microsoft.com/office/drawing/2014/main" xmlns="" id="{00000000-0008-0000-0200-000029000000}"/>
            </a:ext>
          </a:extLst>
        </xdr:cNvPr>
        <xdr:cNvSpPr/>
      </xdr:nvSpPr>
      <xdr:spPr>
        <a:xfrm>
          <a:off x="8146367" y="29985495"/>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13</a:t>
          </a:r>
          <a:endParaRPr lang="es-CO" sz="1050" b="1">
            <a:solidFill>
              <a:schemeClr val="tx1"/>
            </a:solidFill>
          </a:endParaRPr>
        </a:p>
      </xdr:txBody>
    </xdr:sp>
    <xdr:clientData/>
  </xdr:twoCellAnchor>
  <xdr:twoCellAnchor>
    <xdr:from>
      <xdr:col>38</xdr:col>
      <xdr:colOff>151085</xdr:colOff>
      <xdr:row>121</xdr:row>
      <xdr:rowOff>137948</xdr:rowOff>
    </xdr:from>
    <xdr:to>
      <xdr:col>38</xdr:col>
      <xdr:colOff>196804</xdr:colOff>
      <xdr:row>129</xdr:row>
      <xdr:rowOff>65690</xdr:rowOff>
    </xdr:to>
    <xdr:sp macro="" textlink="">
      <xdr:nvSpPr>
        <xdr:cNvPr id="42" name="Cerrar corchete 41">
          <a:extLst>
            <a:ext uri="{FF2B5EF4-FFF2-40B4-BE49-F238E27FC236}">
              <a16:creationId xmlns:a16="http://schemas.microsoft.com/office/drawing/2014/main" xmlns="" id="{00000000-0008-0000-0200-00002A000000}"/>
            </a:ext>
          </a:extLst>
        </xdr:cNvPr>
        <xdr:cNvSpPr/>
      </xdr:nvSpPr>
      <xdr:spPr>
        <a:xfrm>
          <a:off x="8037785" y="29341598"/>
          <a:ext cx="45719" cy="160414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twoCellAnchor>
    <xdr:from>
      <xdr:col>38</xdr:col>
      <xdr:colOff>145829</xdr:colOff>
      <xdr:row>119</xdr:row>
      <xdr:rowOff>47282</xdr:rowOff>
    </xdr:from>
    <xdr:to>
      <xdr:col>39</xdr:col>
      <xdr:colOff>0</xdr:colOff>
      <xdr:row>121</xdr:row>
      <xdr:rowOff>98535</xdr:rowOff>
    </xdr:to>
    <xdr:sp macro="" textlink="">
      <xdr:nvSpPr>
        <xdr:cNvPr id="43" name="Cerrar corchete 42">
          <a:extLst>
            <a:ext uri="{FF2B5EF4-FFF2-40B4-BE49-F238E27FC236}">
              <a16:creationId xmlns:a16="http://schemas.microsoft.com/office/drawing/2014/main" xmlns="" id="{00000000-0008-0000-0200-00002B000000}"/>
            </a:ext>
          </a:extLst>
        </xdr:cNvPr>
        <xdr:cNvSpPr/>
      </xdr:nvSpPr>
      <xdr:spPr>
        <a:xfrm>
          <a:off x="8032529" y="28831832"/>
          <a:ext cx="54196" cy="4703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wsDr>
</file>

<file path=xl/tables/table1.xml><?xml version="1.0" encoding="utf-8"?>
<table xmlns="http://schemas.openxmlformats.org/spreadsheetml/2006/main" id="1" name="Tabla1" displayName="Tabla1" ref="AB4:AB7" totalsRowShown="0" headerRowDxfId="42" dataDxfId="41">
  <autoFilter ref="AB4:AB7"/>
  <tableColumns count="1">
    <tableColumn id="1" name="INFORME" dataDxfId="40"/>
  </tableColumns>
  <tableStyleInfo name="TableStyleMedium2" showFirstColumn="0" showLastColumn="0" showRowStripes="1" showColumnStripes="0"/>
</table>
</file>

<file path=xl/tables/table2.xml><?xml version="1.0" encoding="utf-8"?>
<table xmlns="http://schemas.openxmlformats.org/spreadsheetml/2006/main" id="2" name="Tabla2" displayName="Tabla2" ref="AC4:AC35" totalsRowShown="0" headerRowDxfId="39" dataDxfId="38">
  <autoFilter ref="AC4:AC35"/>
  <tableColumns count="1">
    <tableColumn id="1" name="DÍA" dataDxfId="37"/>
  </tableColumns>
  <tableStyleInfo name="TableStyleMedium2" showFirstColumn="0" showLastColumn="0" showRowStripes="1" showColumnStripes="0"/>
</table>
</file>

<file path=xl/tables/table3.xml><?xml version="1.0" encoding="utf-8"?>
<table xmlns="http://schemas.openxmlformats.org/spreadsheetml/2006/main" id="3" name="Tabla3" displayName="Tabla3" ref="AD4:AD16" totalsRowShown="0" headerRowDxfId="36" dataDxfId="35">
  <autoFilter ref="AD4:AD16"/>
  <tableColumns count="1">
    <tableColumn id="1" name="MES" dataDxfId="34"/>
  </tableColumns>
  <tableStyleInfo name="TableStyleMedium2" showFirstColumn="0" showLastColumn="0" showRowStripes="1" showColumnStripes="0"/>
</table>
</file>

<file path=xl/tables/table4.xml><?xml version="1.0" encoding="utf-8"?>
<table xmlns="http://schemas.openxmlformats.org/spreadsheetml/2006/main" id="4" name="Tabla4" displayName="Tabla4" ref="AE4:AE11" totalsRowShown="0" headerRowDxfId="33" dataDxfId="32">
  <autoFilter ref="AE4:AE11"/>
  <tableColumns count="1">
    <tableColumn id="1" name="AÑO" dataDxfId="31"/>
  </tableColumns>
  <tableStyleInfo name="TableStyleMedium2" showFirstColumn="0" showLastColumn="0" showRowStripes="1" showColumnStripes="0"/>
</table>
</file>

<file path=xl/tables/table5.xml><?xml version="1.0" encoding="utf-8"?>
<table xmlns="http://schemas.openxmlformats.org/spreadsheetml/2006/main" id="5" name="Tabla5" displayName="Tabla5" ref="AF4:AF10" totalsRowShown="0" headerRowDxfId="30" dataDxfId="29">
  <autoFilter ref="AF4:AF10"/>
  <tableColumns count="1">
    <tableColumn id="1" name="No. de contrato" dataDxfId="28"/>
  </tableColumns>
  <tableStyleInfo name="TableStyleMedium2" showFirstColumn="0" showLastColumn="0" showRowStripes="1" showColumnStripes="0"/>
</table>
</file>

<file path=xl/tables/table6.xml><?xml version="1.0" encoding="utf-8"?>
<table xmlns="http://schemas.openxmlformats.org/spreadsheetml/2006/main" id="6" name="Tabla6" displayName="Tabla6" ref="AG4:AG8" totalsRowShown="0" headerRowDxfId="27" dataDxfId="26">
  <autoFilter ref="AG4:AG8"/>
  <tableColumns count="1">
    <tableColumn id="1" name="No. de contrato 2" dataDxfId="25"/>
  </tableColumns>
  <tableStyleInfo name="TableStyleMedium2" showFirstColumn="0" showLastColumn="0" showRowStripes="1" showColumnStripes="0"/>
</table>
</file>

<file path=xl/tables/table7.xml><?xml version="1.0" encoding="utf-8"?>
<table xmlns="http://schemas.openxmlformats.org/spreadsheetml/2006/main" id="7" name="Tabla7" displayName="Tabla7" ref="AH4:AH6" totalsRowShown="0" headerRowDxfId="24" dataDxfId="23">
  <autoFilter ref="AH4:AH6"/>
  <tableColumns count="1">
    <tableColumn id="1" name="Cuenta bancaria" dataDxfId="22"/>
  </tableColumns>
  <tableStyleInfo name="TableStyleMedium2" showFirstColumn="0" showLastColumn="0" showRowStripes="1" showColumnStripes="0"/>
</table>
</file>

<file path=xl/tables/table8.xml><?xml version="1.0" encoding="utf-8"?>
<table xmlns="http://schemas.openxmlformats.org/spreadsheetml/2006/main" id="8" name="Tabla8" displayName="Tabla8" ref="AI4:AI7" totalsRowShown="0" headerRowDxfId="21" dataDxfId="20">
  <autoFilter ref="AI4:AI7"/>
  <tableColumns count="1">
    <tableColumn id="1" name="Tipo de contrato" dataDxfId="19"/>
  </tableColumns>
  <tableStyleInfo name="TableStyleMedium2" showFirstColumn="0" showLastColumn="0" showRowStripes="1" showColumnStripes="0"/>
</table>
</file>

<file path=xl/tables/table9.xml><?xml version="1.0" encoding="utf-8"?>
<table xmlns="http://schemas.openxmlformats.org/spreadsheetml/2006/main" id="9" name="Tabla9" displayName="Tabla9" ref="AJ4:AJ5" totalsRowShown="0" headerRowDxfId="18" dataDxfId="17">
  <autoFilter ref="AJ4:AJ5"/>
  <tableColumns count="1">
    <tableColumn id="1" name="Forma de pago " dataDxfId="16"/>
  </tableColumns>
  <tableStyleInfo name="TableStyleMedium2" showFirstColumn="0" showLastColumn="0" showRowStripes="1" showColumnStripes="0"/>
</table>
</file>

<file path=xl/tables/table10.xml><?xml version="1.0" encoding="utf-8"?>
<table xmlns="http://schemas.openxmlformats.org/spreadsheetml/2006/main" id="10" name="Tabla10" displayName="Tabla10" ref="AK4:AK6" totalsRowShown="0" headerRowDxfId="15" dataDxfId="14">
  <autoFilter ref="AK4:AK6"/>
  <tableColumns count="1">
    <tableColumn id="1" name="Tipo de seguimiento" dataDxfId="13"/>
  </tableColumns>
  <tableStyleInfo name="TableStyleMedium2" showFirstColumn="0" showLastColumn="0" showRowStripes="1" showColumnStripes="0"/>
</table>
</file>

<file path=xl/tables/table11.xml><?xml version="1.0" encoding="utf-8"?>
<table xmlns="http://schemas.openxmlformats.org/spreadsheetml/2006/main" id="11" name="Tabla11" displayName="Tabla11" ref="AL4:AL23" totalsRowShown="0" headerRowDxfId="12" dataDxfId="11">
  <autoFilter ref="AL4:AL23"/>
  <tableColumns count="1">
    <tableColumn id="1" name="Asesuradoras" dataDxfId="10"/>
  </tableColumns>
  <tableStyleInfo name="TableStyleMedium2" showFirstColumn="0" showLastColumn="0" showRowStripes="1" showColumnStripes="0"/>
</table>
</file>

<file path=xl/tables/table12.xml><?xml version="1.0" encoding="utf-8"?>
<table xmlns="http://schemas.openxmlformats.org/spreadsheetml/2006/main" id="12" name="Tabla12" displayName="Tabla12" ref="AM4:AM9" totalsRowShown="0" headerRowDxfId="9" dataDxfId="8">
  <autoFilter ref="AM4:AM9"/>
  <tableColumns count="1">
    <tableColumn id="1" name="Amparos" dataDxfId="7"/>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 Type="http://schemas.openxmlformats.org/officeDocument/2006/relationships/vmlDrawing" Target="../drawings/vmlDrawing1.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tabColor theme="4" tint="-0.249977111117893"/>
  </sheetPr>
  <dimension ref="A1:BI154"/>
  <sheetViews>
    <sheetView showGridLines="0" tabSelected="1" zoomScale="130" zoomScaleNormal="130" zoomScaleSheetLayoutView="55" workbookViewId="0"/>
  </sheetViews>
  <sheetFormatPr baseColWidth="10" defaultColWidth="11.42578125" defaultRowHeight="16.5" x14ac:dyDescent="0.3"/>
  <cols>
    <col min="1" max="2" width="2.85546875" style="3" customWidth="1"/>
    <col min="3" max="3" width="3.28515625" style="3" customWidth="1"/>
    <col min="4" max="4" width="4.28515625" style="3" customWidth="1"/>
    <col min="5" max="10" width="2.85546875" style="3" customWidth="1"/>
    <col min="11" max="11" width="3" style="3" customWidth="1"/>
    <col min="12" max="20" width="2.85546875" style="3" customWidth="1"/>
    <col min="21" max="23" width="3.28515625" style="3" customWidth="1"/>
    <col min="24" max="24" width="2.85546875" style="3" customWidth="1"/>
    <col min="25" max="25" width="3.28515625" style="3" customWidth="1"/>
    <col min="26" max="26" width="3.85546875" style="3" customWidth="1"/>
    <col min="27" max="27" width="3.42578125" style="3" customWidth="1"/>
    <col min="28" max="31" width="2.85546875" style="3" customWidth="1"/>
    <col min="32" max="32" width="4.28515625" style="3" customWidth="1"/>
    <col min="33" max="65" width="2.85546875" style="3" customWidth="1"/>
    <col min="66" max="16384" width="11.42578125" style="3"/>
  </cols>
  <sheetData>
    <row r="1" spans="1:33" ht="17.25" thickBot="1" x14ac:dyDescent="0.35">
      <c r="A1" s="26"/>
      <c r="B1" s="147" t="s">
        <v>39</v>
      </c>
      <c r="C1" s="148"/>
      <c r="D1" s="148"/>
      <c r="E1" s="148"/>
      <c r="F1" s="148"/>
      <c r="G1" s="148"/>
      <c r="H1" s="149"/>
      <c r="I1" s="150" t="s">
        <v>95</v>
      </c>
      <c r="J1" s="151"/>
      <c r="K1" s="151"/>
      <c r="L1" s="152">
        <v>5404</v>
      </c>
      <c r="M1" s="152"/>
      <c r="N1" s="153">
        <v>-2023</v>
      </c>
      <c r="O1" s="154"/>
      <c r="P1" s="26"/>
      <c r="Q1" s="26"/>
      <c r="R1" s="26"/>
      <c r="S1" s="26"/>
      <c r="T1" s="26"/>
      <c r="U1" s="26"/>
      <c r="V1" s="26"/>
      <c r="W1" s="26"/>
      <c r="X1" s="26"/>
      <c r="Y1" s="26"/>
      <c r="Z1" s="26"/>
      <c r="AA1" s="26"/>
      <c r="AB1" s="26"/>
      <c r="AC1" s="26"/>
      <c r="AD1" s="26"/>
      <c r="AE1" s="26"/>
      <c r="AF1" s="26"/>
    </row>
    <row r="2" spans="1:33" x14ac:dyDescent="0.3">
      <c r="A2" s="26"/>
      <c r="B2" s="26"/>
      <c r="C2" s="26"/>
      <c r="D2" s="26"/>
      <c r="E2" s="26"/>
      <c r="F2" s="26"/>
      <c r="G2" s="26"/>
      <c r="H2" s="26"/>
      <c r="I2" s="26"/>
      <c r="J2" s="26"/>
      <c r="K2" s="26"/>
      <c r="L2" s="26"/>
      <c r="M2" s="26"/>
      <c r="N2" s="26"/>
      <c r="O2" s="26"/>
      <c r="P2" s="26"/>
      <c r="Q2" s="26"/>
      <c r="R2" s="26"/>
      <c r="S2" s="26"/>
      <c r="T2" s="26"/>
      <c r="U2" s="26"/>
      <c r="V2" s="26"/>
      <c r="W2" s="26"/>
      <c r="X2" s="26"/>
      <c r="Y2" s="26"/>
      <c r="Z2" s="26"/>
      <c r="AA2" s="26"/>
      <c r="AB2" s="26"/>
      <c r="AC2" s="26"/>
      <c r="AD2" s="26"/>
      <c r="AE2" s="26"/>
      <c r="AF2" s="26"/>
    </row>
    <row r="3" spans="1:33" ht="11.25" customHeight="1" x14ac:dyDescent="0.3">
      <c r="B3" s="119"/>
      <c r="C3" s="119"/>
      <c r="D3" s="119"/>
      <c r="E3" s="119"/>
      <c r="F3" s="119"/>
      <c r="G3" s="160" t="s">
        <v>0</v>
      </c>
      <c r="H3" s="160"/>
      <c r="I3" s="160"/>
      <c r="J3" s="160"/>
      <c r="K3" s="160"/>
      <c r="L3" s="160"/>
      <c r="M3" s="160"/>
      <c r="N3" s="160"/>
      <c r="O3" s="160"/>
      <c r="P3" s="160"/>
      <c r="Q3" s="160"/>
      <c r="R3" s="160"/>
      <c r="S3" s="160"/>
      <c r="T3" s="160"/>
      <c r="U3" s="160"/>
      <c r="V3" s="160"/>
      <c r="W3" s="160"/>
      <c r="X3" s="160"/>
      <c r="Y3" s="160"/>
      <c r="Z3" s="160"/>
      <c r="AA3" s="158" t="s">
        <v>146</v>
      </c>
      <c r="AB3" s="158"/>
      <c r="AC3" s="158"/>
      <c r="AD3" s="158"/>
      <c r="AE3" s="158"/>
      <c r="AF3" s="158"/>
    </row>
    <row r="4" spans="1:33" ht="11.25" customHeight="1" x14ac:dyDescent="0.3">
      <c r="B4" s="119"/>
      <c r="C4" s="119"/>
      <c r="D4" s="119"/>
      <c r="E4" s="119"/>
      <c r="F4" s="119"/>
      <c r="G4" s="160"/>
      <c r="H4" s="160"/>
      <c r="I4" s="160"/>
      <c r="J4" s="160"/>
      <c r="K4" s="160"/>
      <c r="L4" s="160"/>
      <c r="M4" s="160"/>
      <c r="N4" s="160"/>
      <c r="O4" s="160"/>
      <c r="P4" s="160"/>
      <c r="Q4" s="160"/>
      <c r="R4" s="160"/>
      <c r="S4" s="160"/>
      <c r="T4" s="160"/>
      <c r="U4" s="160"/>
      <c r="V4" s="160"/>
      <c r="W4" s="160"/>
      <c r="X4" s="160"/>
      <c r="Y4" s="160"/>
      <c r="Z4" s="160"/>
      <c r="AA4" s="158"/>
      <c r="AB4" s="158"/>
      <c r="AC4" s="158"/>
      <c r="AD4" s="158"/>
      <c r="AE4" s="158"/>
      <c r="AF4" s="158"/>
    </row>
    <row r="5" spans="1:33" ht="11.25" customHeight="1" x14ac:dyDescent="0.3">
      <c r="B5" s="119"/>
      <c r="C5" s="119"/>
      <c r="D5" s="119"/>
      <c r="E5" s="119"/>
      <c r="F5" s="119"/>
      <c r="G5" s="160"/>
      <c r="H5" s="160"/>
      <c r="I5" s="160"/>
      <c r="J5" s="160"/>
      <c r="K5" s="160"/>
      <c r="L5" s="160"/>
      <c r="M5" s="160"/>
      <c r="N5" s="160"/>
      <c r="O5" s="160"/>
      <c r="P5" s="160"/>
      <c r="Q5" s="160"/>
      <c r="R5" s="160"/>
      <c r="S5" s="160"/>
      <c r="T5" s="160"/>
      <c r="U5" s="160"/>
      <c r="V5" s="160"/>
      <c r="W5" s="160"/>
      <c r="X5" s="160"/>
      <c r="Y5" s="160"/>
      <c r="Z5" s="160"/>
      <c r="AA5" s="159" t="s">
        <v>206</v>
      </c>
      <c r="AB5" s="159"/>
      <c r="AC5" s="159"/>
      <c r="AD5" s="159"/>
      <c r="AE5" s="159"/>
      <c r="AF5" s="159"/>
    </row>
    <row r="6" spans="1:33" ht="11.25" customHeight="1" x14ac:dyDescent="0.3">
      <c r="B6" s="119"/>
      <c r="C6" s="119"/>
      <c r="D6" s="119"/>
      <c r="E6" s="119"/>
      <c r="F6" s="119"/>
      <c r="G6" s="160"/>
      <c r="H6" s="160"/>
      <c r="I6" s="160"/>
      <c r="J6" s="160"/>
      <c r="K6" s="160"/>
      <c r="L6" s="160"/>
      <c r="M6" s="160"/>
      <c r="N6" s="160"/>
      <c r="O6" s="160"/>
      <c r="P6" s="160"/>
      <c r="Q6" s="160"/>
      <c r="R6" s="160"/>
      <c r="S6" s="160"/>
      <c r="T6" s="160"/>
      <c r="U6" s="160"/>
      <c r="V6" s="160"/>
      <c r="W6" s="160"/>
      <c r="X6" s="160"/>
      <c r="Y6" s="160"/>
      <c r="Z6" s="160"/>
      <c r="AA6" s="159"/>
      <c r="AB6" s="159"/>
      <c r="AC6" s="159"/>
      <c r="AD6" s="159"/>
      <c r="AE6" s="159"/>
      <c r="AF6" s="159"/>
    </row>
    <row r="7" spans="1:33" ht="15" customHeight="1" x14ac:dyDescent="0.3">
      <c r="B7" s="119"/>
      <c r="C7" s="119"/>
      <c r="D7" s="119"/>
      <c r="E7" s="119"/>
      <c r="F7" s="119"/>
      <c r="G7" s="161" t="s">
        <v>159</v>
      </c>
      <c r="H7" s="161"/>
      <c r="I7" s="161"/>
      <c r="J7" s="161"/>
      <c r="K7" s="161"/>
      <c r="L7" s="161"/>
      <c r="M7" s="161"/>
      <c r="N7" s="161"/>
      <c r="O7" s="161"/>
      <c r="P7" s="161"/>
      <c r="Q7" s="161"/>
      <c r="R7" s="161"/>
      <c r="S7" s="161"/>
      <c r="T7" s="161"/>
      <c r="U7" s="161"/>
      <c r="V7" s="161"/>
      <c r="W7" s="161"/>
      <c r="X7" s="161"/>
      <c r="Y7" s="161"/>
      <c r="Z7" s="161"/>
      <c r="AA7" s="158" t="s">
        <v>207</v>
      </c>
      <c r="AB7" s="158"/>
      <c r="AC7" s="158"/>
      <c r="AD7" s="158"/>
      <c r="AE7" s="158"/>
      <c r="AF7" s="158"/>
    </row>
    <row r="8" spans="1:33" ht="15" customHeight="1" x14ac:dyDescent="0.3">
      <c r="B8" s="119"/>
      <c r="C8" s="119"/>
      <c r="D8" s="119"/>
      <c r="E8" s="119"/>
      <c r="F8" s="119"/>
      <c r="G8" s="161"/>
      <c r="H8" s="161"/>
      <c r="I8" s="161"/>
      <c r="J8" s="161"/>
      <c r="K8" s="161"/>
      <c r="L8" s="161"/>
      <c r="M8" s="161"/>
      <c r="N8" s="161"/>
      <c r="O8" s="161"/>
      <c r="P8" s="161"/>
      <c r="Q8" s="161"/>
      <c r="R8" s="161"/>
      <c r="S8" s="161"/>
      <c r="T8" s="161"/>
      <c r="U8" s="161"/>
      <c r="V8" s="161"/>
      <c r="W8" s="161"/>
      <c r="X8" s="161"/>
      <c r="Y8" s="161"/>
      <c r="Z8" s="161"/>
      <c r="AA8" s="158"/>
      <c r="AB8" s="158"/>
      <c r="AC8" s="158"/>
      <c r="AD8" s="158"/>
      <c r="AE8" s="158"/>
      <c r="AF8" s="158"/>
    </row>
    <row r="9" spans="1:33" ht="15" customHeight="1" x14ac:dyDescent="0.3">
      <c r="A9" s="26"/>
      <c r="B9" s="27"/>
      <c r="C9" s="27"/>
      <c r="D9" s="27"/>
      <c r="E9" s="27"/>
      <c r="F9" s="27"/>
      <c r="G9" s="28"/>
      <c r="H9" s="28"/>
      <c r="I9" s="28"/>
      <c r="J9" s="28"/>
      <c r="K9" s="28"/>
      <c r="L9" s="28"/>
      <c r="M9" s="28"/>
      <c r="N9" s="28"/>
      <c r="O9" s="28"/>
      <c r="P9" s="28"/>
      <c r="Q9" s="28"/>
      <c r="R9" s="28"/>
      <c r="S9" s="28"/>
      <c r="T9" s="28"/>
      <c r="U9" s="28"/>
      <c r="V9" s="28"/>
      <c r="W9" s="28"/>
      <c r="X9" s="28"/>
      <c r="Y9" s="28"/>
      <c r="Z9" s="29"/>
      <c r="AA9" s="29"/>
      <c r="AB9" s="29"/>
      <c r="AC9" s="29"/>
      <c r="AD9" s="29"/>
      <c r="AE9" s="29"/>
      <c r="AF9" s="29"/>
      <c r="AG9" s="4"/>
    </row>
    <row r="10" spans="1:33" ht="10.5" customHeight="1" x14ac:dyDescent="0.3">
      <c r="A10" s="26"/>
      <c r="B10" s="30"/>
      <c r="C10" s="30"/>
      <c r="D10" s="30"/>
      <c r="E10" s="30"/>
      <c r="F10" s="30"/>
      <c r="G10" s="30"/>
      <c r="H10" s="30"/>
      <c r="I10" s="30"/>
      <c r="J10" s="30"/>
      <c r="K10" s="30"/>
      <c r="L10" s="30"/>
      <c r="M10" s="30"/>
      <c r="N10" s="30"/>
      <c r="O10" s="30"/>
      <c r="P10" s="30"/>
      <c r="Q10" s="30"/>
      <c r="R10" s="30"/>
      <c r="S10" s="30"/>
      <c r="T10" s="30"/>
      <c r="U10" s="30"/>
      <c r="V10" s="30"/>
      <c r="W10" s="30"/>
      <c r="X10" s="66" t="s">
        <v>7</v>
      </c>
      <c r="Y10" s="66"/>
      <c r="Z10" s="66" t="s">
        <v>8</v>
      </c>
      <c r="AA10" s="66"/>
      <c r="AB10" s="66"/>
      <c r="AC10" s="66"/>
      <c r="AD10" s="66" t="s">
        <v>22</v>
      </c>
      <c r="AE10" s="66"/>
      <c r="AF10" s="66"/>
      <c r="AG10" s="4"/>
    </row>
    <row r="11" spans="1:33" ht="15" customHeight="1" x14ac:dyDescent="0.3">
      <c r="A11" s="26"/>
      <c r="B11" s="55" t="s">
        <v>5</v>
      </c>
      <c r="C11" s="55"/>
      <c r="D11" s="55"/>
      <c r="E11" s="55"/>
      <c r="F11" s="55"/>
      <c r="G11" s="55"/>
      <c r="H11" s="65" t="s">
        <v>1</v>
      </c>
      <c r="I11" s="65"/>
      <c r="J11" s="65"/>
      <c r="K11" s="65"/>
      <c r="L11" s="30"/>
      <c r="M11" s="55" t="s">
        <v>6</v>
      </c>
      <c r="N11" s="55"/>
      <c r="O11" s="55"/>
      <c r="P11" s="55"/>
      <c r="Q11" s="55"/>
      <c r="R11" s="55"/>
      <c r="S11" s="55"/>
      <c r="T11" s="55"/>
      <c r="U11" s="55"/>
      <c r="V11" s="55"/>
      <c r="W11" s="55"/>
      <c r="X11" s="65">
        <v>30</v>
      </c>
      <c r="Y11" s="65"/>
      <c r="Z11" s="65" t="s">
        <v>15</v>
      </c>
      <c r="AA11" s="65"/>
      <c r="AB11" s="65"/>
      <c r="AC11" s="65"/>
      <c r="AD11" s="65">
        <v>2024</v>
      </c>
      <c r="AE11" s="65"/>
      <c r="AF11" s="65"/>
      <c r="AG11" s="4"/>
    </row>
    <row r="12" spans="1:33" ht="3.6" customHeight="1" x14ac:dyDescent="0.3">
      <c r="A12" s="26"/>
      <c r="B12" s="27"/>
      <c r="C12" s="27"/>
      <c r="D12" s="27"/>
      <c r="E12" s="27"/>
      <c r="F12" s="27"/>
      <c r="G12" s="28"/>
      <c r="H12" s="28"/>
      <c r="I12" s="28"/>
      <c r="J12" s="28"/>
      <c r="K12" s="28"/>
      <c r="L12" s="28"/>
      <c r="M12" s="28"/>
      <c r="N12" s="28"/>
      <c r="O12" s="28"/>
      <c r="P12" s="28"/>
      <c r="Q12" s="28"/>
      <c r="R12" s="28"/>
      <c r="S12" s="28"/>
      <c r="T12" s="28"/>
      <c r="U12" s="28"/>
      <c r="V12" s="28"/>
      <c r="W12" s="28"/>
      <c r="X12" s="28"/>
      <c r="Y12" s="28"/>
      <c r="Z12" s="29"/>
      <c r="AA12" s="29"/>
      <c r="AB12" s="29"/>
      <c r="AC12" s="29"/>
      <c r="AD12" s="29"/>
      <c r="AE12" s="29"/>
      <c r="AF12" s="29"/>
      <c r="AG12" s="4"/>
    </row>
    <row r="13" spans="1:33" ht="10.5" customHeight="1" x14ac:dyDescent="0.3">
      <c r="A13" s="26"/>
      <c r="B13" s="165" t="s">
        <v>154</v>
      </c>
      <c r="C13" s="165"/>
      <c r="D13" s="165"/>
      <c r="E13" s="165"/>
      <c r="F13" s="165"/>
      <c r="G13" s="165"/>
      <c r="H13" s="165"/>
      <c r="I13" s="165"/>
      <c r="J13" s="165"/>
      <c r="K13" s="165"/>
      <c r="L13" s="30"/>
      <c r="M13" s="30"/>
      <c r="N13" s="66" t="s">
        <v>7</v>
      </c>
      <c r="O13" s="66"/>
      <c r="P13" s="66" t="s">
        <v>8</v>
      </c>
      <c r="Q13" s="66"/>
      <c r="R13" s="66"/>
      <c r="S13" s="66"/>
      <c r="T13" s="66" t="s">
        <v>22</v>
      </c>
      <c r="U13" s="66"/>
      <c r="V13" s="66"/>
      <c r="W13" s="30"/>
      <c r="X13" s="66" t="s">
        <v>7</v>
      </c>
      <c r="Y13" s="66"/>
      <c r="Z13" s="66" t="s">
        <v>8</v>
      </c>
      <c r="AA13" s="66"/>
      <c r="AB13" s="66"/>
      <c r="AC13" s="66"/>
      <c r="AD13" s="66" t="s">
        <v>22</v>
      </c>
      <c r="AE13" s="66"/>
      <c r="AF13" s="66"/>
      <c r="AG13" s="4"/>
    </row>
    <row r="14" spans="1:33" ht="15" customHeight="1" x14ac:dyDescent="0.3">
      <c r="A14" s="26"/>
      <c r="B14" s="165"/>
      <c r="C14" s="165"/>
      <c r="D14" s="165"/>
      <c r="E14" s="165"/>
      <c r="F14" s="165"/>
      <c r="G14" s="165"/>
      <c r="H14" s="165"/>
      <c r="I14" s="165"/>
      <c r="J14" s="165"/>
      <c r="K14" s="165"/>
      <c r="L14" s="166" t="s">
        <v>23</v>
      </c>
      <c r="M14" s="167"/>
      <c r="N14" s="65">
        <v>1</v>
      </c>
      <c r="O14" s="65"/>
      <c r="P14" s="65" t="s">
        <v>15</v>
      </c>
      <c r="Q14" s="65"/>
      <c r="R14" s="65"/>
      <c r="S14" s="65"/>
      <c r="T14" s="65">
        <v>2024</v>
      </c>
      <c r="U14" s="65"/>
      <c r="V14" s="65"/>
      <c r="W14" s="27" t="s">
        <v>24</v>
      </c>
      <c r="X14" s="65">
        <v>30</v>
      </c>
      <c r="Y14" s="65"/>
      <c r="Z14" s="65" t="s">
        <v>15</v>
      </c>
      <c r="AA14" s="65"/>
      <c r="AB14" s="65"/>
      <c r="AC14" s="65"/>
      <c r="AD14" s="65">
        <v>2024</v>
      </c>
      <c r="AE14" s="65"/>
      <c r="AF14" s="65"/>
      <c r="AG14" s="4"/>
    </row>
    <row r="15" spans="1:33" ht="3.6" customHeight="1" x14ac:dyDescent="0.3">
      <c r="A15" s="26"/>
      <c r="B15" s="30"/>
      <c r="C15" s="30"/>
      <c r="D15" s="30"/>
      <c r="E15" s="30"/>
      <c r="F15" s="30"/>
      <c r="G15" s="30"/>
      <c r="H15" s="30"/>
      <c r="I15" s="30"/>
      <c r="J15" s="30"/>
      <c r="K15" s="30"/>
      <c r="L15" s="30"/>
      <c r="M15" s="30"/>
      <c r="N15" s="30"/>
      <c r="O15" s="30"/>
      <c r="P15" s="30"/>
      <c r="Q15" s="30"/>
      <c r="R15" s="30"/>
      <c r="S15" s="30"/>
      <c r="T15" s="30"/>
      <c r="U15" s="30"/>
      <c r="V15" s="30"/>
      <c r="W15" s="30"/>
      <c r="X15" s="30"/>
      <c r="Y15" s="30"/>
      <c r="Z15" s="30"/>
      <c r="AA15" s="30"/>
      <c r="AB15" s="30"/>
      <c r="AC15" s="30"/>
      <c r="AD15" s="30"/>
      <c r="AE15" s="30"/>
      <c r="AF15" s="30"/>
      <c r="AG15" s="4"/>
    </row>
    <row r="16" spans="1:33" ht="15" customHeight="1" x14ac:dyDescent="0.3">
      <c r="A16" s="26"/>
      <c r="B16" s="162" t="s">
        <v>94</v>
      </c>
      <c r="C16" s="163"/>
      <c r="D16" s="163"/>
      <c r="E16" s="163"/>
      <c r="F16" s="163"/>
      <c r="G16" s="163"/>
      <c r="H16" s="163"/>
      <c r="I16" s="163"/>
      <c r="J16" s="163"/>
      <c r="K16" s="163"/>
      <c r="L16" s="163"/>
      <c r="M16" s="163"/>
      <c r="N16" s="163"/>
      <c r="O16" s="163"/>
      <c r="P16" s="163"/>
      <c r="Q16" s="163"/>
      <c r="R16" s="163"/>
      <c r="S16" s="163"/>
      <c r="T16" s="163"/>
      <c r="U16" s="163"/>
      <c r="V16" s="163"/>
      <c r="W16" s="163"/>
      <c r="X16" s="163"/>
      <c r="Y16" s="163"/>
      <c r="Z16" s="163"/>
      <c r="AA16" s="163"/>
      <c r="AB16" s="163"/>
      <c r="AC16" s="163"/>
      <c r="AD16" s="163"/>
      <c r="AE16" s="163"/>
      <c r="AF16" s="164"/>
      <c r="AG16" s="4"/>
    </row>
    <row r="17" spans="1:33" ht="3.6" customHeight="1" thickBot="1" x14ac:dyDescent="0.35">
      <c r="A17" s="26"/>
      <c r="B17" s="27"/>
      <c r="C17" s="27"/>
      <c r="D17" s="27"/>
      <c r="E17" s="27"/>
      <c r="F17" s="27"/>
      <c r="G17" s="28"/>
      <c r="H17" s="28"/>
      <c r="I17" s="28"/>
      <c r="J17" s="28"/>
      <c r="K17" s="28"/>
      <c r="L17" s="28"/>
      <c r="M17" s="28"/>
      <c r="N17" s="28"/>
      <c r="O17" s="28"/>
      <c r="P17" s="28"/>
      <c r="Q17" s="28"/>
      <c r="R17" s="28"/>
      <c r="S17" s="28"/>
      <c r="T17" s="28"/>
      <c r="U17" s="28"/>
      <c r="V17" s="28"/>
      <c r="W17" s="28"/>
      <c r="X17" s="28"/>
      <c r="Y17" s="28"/>
      <c r="Z17" s="29"/>
      <c r="AA17" s="29"/>
      <c r="AB17" s="29"/>
      <c r="AC17" s="29"/>
      <c r="AD17" s="29"/>
      <c r="AE17" s="29"/>
      <c r="AF17" s="29"/>
      <c r="AG17" s="4"/>
    </row>
    <row r="18" spans="1:33" ht="20.25" customHeight="1" thickBot="1" x14ac:dyDescent="0.35">
      <c r="A18" s="26"/>
      <c r="B18" s="118" t="s">
        <v>39</v>
      </c>
      <c r="C18" s="118"/>
      <c r="D18" s="118"/>
      <c r="E18" s="118"/>
      <c r="F18" s="118"/>
      <c r="G18" s="118"/>
      <c r="H18" s="118"/>
      <c r="I18" s="30"/>
      <c r="J18" s="30"/>
      <c r="K18" s="155" t="str">
        <f>CONCATENATE(I1,L1,N1)</f>
        <v>CD-DP-5404-2023</v>
      </c>
      <c r="L18" s="156"/>
      <c r="M18" s="156"/>
      <c r="N18" s="156"/>
      <c r="O18" s="156"/>
      <c r="P18" s="156"/>
      <c r="Q18" s="156"/>
      <c r="R18" s="156"/>
      <c r="S18" s="156"/>
      <c r="T18" s="156"/>
      <c r="U18" s="156"/>
      <c r="V18" s="156"/>
      <c r="W18" s="157"/>
      <c r="X18" s="28"/>
      <c r="Y18" s="28"/>
      <c r="Z18" s="29"/>
      <c r="AA18" s="29"/>
      <c r="AB18" s="29"/>
      <c r="AC18" s="29"/>
      <c r="AD18" s="29"/>
      <c r="AE18" s="29"/>
      <c r="AF18" s="29"/>
      <c r="AG18" s="4"/>
    </row>
    <row r="19" spans="1:33" ht="3.6" customHeight="1" x14ac:dyDescent="0.3">
      <c r="A19" s="26"/>
      <c r="B19" s="31"/>
      <c r="C19" s="31"/>
      <c r="D19" s="31"/>
      <c r="E19" s="31"/>
      <c r="F19" s="31"/>
      <c r="G19" s="31"/>
      <c r="H19" s="32"/>
      <c r="I19" s="32"/>
      <c r="J19" s="32"/>
      <c r="K19" s="27"/>
      <c r="L19" s="27"/>
      <c r="M19" s="31"/>
      <c r="N19" s="31"/>
      <c r="O19" s="28"/>
      <c r="P19" s="28"/>
      <c r="Q19" s="28"/>
      <c r="R19" s="28"/>
      <c r="S19" s="28"/>
      <c r="T19" s="28"/>
      <c r="U19" s="28"/>
      <c r="V19" s="28"/>
      <c r="W19" s="28"/>
      <c r="X19" s="28"/>
      <c r="Y19" s="28"/>
      <c r="Z19" s="29"/>
      <c r="AA19" s="29"/>
      <c r="AB19" s="29"/>
      <c r="AC19" s="29"/>
      <c r="AD19" s="29"/>
      <c r="AE19" s="29"/>
      <c r="AF19" s="29"/>
      <c r="AG19" s="4"/>
    </row>
    <row r="20" spans="1:33" ht="29.25" customHeight="1" x14ac:dyDescent="0.3">
      <c r="A20" s="26"/>
      <c r="B20" s="111" t="s">
        <v>151</v>
      </c>
      <c r="C20" s="112"/>
      <c r="D20" s="112"/>
      <c r="E20" s="112"/>
      <c r="F20" s="112"/>
      <c r="G20" s="112"/>
      <c r="H20" s="112"/>
      <c r="I20" s="112"/>
      <c r="J20" s="112"/>
      <c r="K20" s="113"/>
      <c r="L20" s="132" t="s">
        <v>221</v>
      </c>
      <c r="M20" s="133"/>
      <c r="N20" s="133"/>
      <c r="O20" s="133"/>
      <c r="P20" s="133"/>
      <c r="Q20" s="133"/>
      <c r="R20" s="133"/>
      <c r="S20" s="133"/>
      <c r="T20" s="133"/>
      <c r="U20" s="133"/>
      <c r="V20" s="133"/>
      <c r="W20" s="134"/>
      <c r="X20" s="98" t="s">
        <v>27</v>
      </c>
      <c r="Y20" s="99"/>
      <c r="Z20" s="99"/>
      <c r="AA20" s="100"/>
      <c r="AB20" s="120">
        <v>80844897</v>
      </c>
      <c r="AC20" s="121"/>
      <c r="AD20" s="121"/>
      <c r="AE20" s="121"/>
      <c r="AF20" s="122"/>
      <c r="AG20" s="4"/>
    </row>
    <row r="21" spans="1:33" ht="3.6" customHeight="1" x14ac:dyDescent="0.3">
      <c r="A21" s="26"/>
      <c r="B21" s="30"/>
      <c r="C21" s="30"/>
      <c r="D21" s="30"/>
      <c r="E21" s="30"/>
      <c r="F21" s="30"/>
      <c r="G21" s="30"/>
      <c r="H21" s="30"/>
      <c r="I21" s="30"/>
      <c r="J21" s="30"/>
      <c r="K21" s="30"/>
      <c r="L21" s="30"/>
      <c r="M21" s="30"/>
      <c r="N21" s="30"/>
      <c r="O21" s="30"/>
      <c r="P21" s="30"/>
      <c r="Q21" s="30"/>
      <c r="R21" s="30"/>
      <c r="S21" s="30"/>
      <c r="T21" s="30"/>
      <c r="U21" s="30"/>
      <c r="V21" s="30"/>
      <c r="W21" s="30"/>
      <c r="X21" s="30"/>
      <c r="Y21" s="30"/>
      <c r="Z21" s="30"/>
      <c r="AA21" s="30"/>
      <c r="AB21" s="30"/>
      <c r="AC21" s="30"/>
      <c r="AD21" s="30"/>
      <c r="AE21" s="30"/>
      <c r="AF21" s="30"/>
      <c r="AG21" s="4"/>
    </row>
    <row r="22" spans="1:33" ht="15" customHeight="1" x14ac:dyDescent="0.3">
      <c r="A22" s="26"/>
      <c r="B22" s="54" t="s">
        <v>104</v>
      </c>
      <c r="C22" s="54"/>
      <c r="D22" s="54"/>
      <c r="E22" s="65" t="s">
        <v>222</v>
      </c>
      <c r="F22" s="65"/>
      <c r="G22" s="65"/>
      <c r="H22" s="65"/>
      <c r="I22" s="65"/>
      <c r="J22" s="65"/>
      <c r="K22" s="65"/>
      <c r="L22" s="65"/>
      <c r="M22" s="65"/>
      <c r="N22" s="65"/>
      <c r="O22" s="65"/>
      <c r="P22" s="65"/>
      <c r="Q22" s="65"/>
      <c r="R22" s="65"/>
      <c r="S22" s="65"/>
      <c r="T22" s="65"/>
      <c r="U22" s="65"/>
      <c r="V22" s="65"/>
      <c r="W22" s="65"/>
      <c r="X22" s="54" t="s">
        <v>105</v>
      </c>
      <c r="Y22" s="54"/>
      <c r="Z22" s="54"/>
      <c r="AA22" s="65" t="s">
        <v>208</v>
      </c>
      <c r="AB22" s="65"/>
      <c r="AC22" s="65"/>
      <c r="AD22" s="65"/>
      <c r="AE22" s="65"/>
      <c r="AF22" s="65"/>
      <c r="AG22" s="4"/>
    </row>
    <row r="23" spans="1:33" ht="3.6" customHeight="1" x14ac:dyDescent="0.3">
      <c r="A23" s="26"/>
      <c r="B23" s="27"/>
      <c r="C23" s="27"/>
      <c r="D23" s="27"/>
      <c r="E23" s="27"/>
      <c r="F23" s="27"/>
      <c r="G23" s="27"/>
      <c r="H23" s="27"/>
      <c r="I23" s="27"/>
      <c r="J23" s="27"/>
      <c r="K23" s="27"/>
      <c r="L23" s="27"/>
      <c r="M23" s="27"/>
      <c r="N23" s="27"/>
      <c r="O23" s="27"/>
      <c r="P23" s="27"/>
      <c r="Q23" s="27"/>
      <c r="R23" s="27"/>
      <c r="S23" s="27"/>
      <c r="T23" s="27"/>
      <c r="U23" s="27"/>
      <c r="V23" s="27"/>
      <c r="W23" s="27"/>
      <c r="X23" s="27"/>
      <c r="Y23" s="27"/>
      <c r="Z23" s="27"/>
      <c r="AA23" s="27"/>
      <c r="AB23" s="27"/>
      <c r="AC23" s="27"/>
      <c r="AD23" s="27"/>
      <c r="AE23" s="27"/>
      <c r="AF23" s="27"/>
      <c r="AG23" s="4"/>
    </row>
    <row r="24" spans="1:33" ht="15" customHeight="1" x14ac:dyDescent="0.3">
      <c r="A24" s="26"/>
      <c r="B24" s="54" t="s">
        <v>106</v>
      </c>
      <c r="C24" s="54"/>
      <c r="D24" s="54"/>
      <c r="E24" s="131">
        <v>3208509281</v>
      </c>
      <c r="F24" s="131"/>
      <c r="G24" s="131"/>
      <c r="H24" s="131"/>
      <c r="I24" s="131"/>
      <c r="J24" s="131"/>
      <c r="K24" s="131"/>
      <c r="L24" s="54" t="s">
        <v>107</v>
      </c>
      <c r="M24" s="54"/>
      <c r="N24" s="54"/>
      <c r="O24" s="54"/>
      <c r="P24" s="54"/>
      <c r="Q24" s="54"/>
      <c r="R24" s="54"/>
      <c r="S24" s="54"/>
      <c r="T24" s="54"/>
      <c r="U24" s="54"/>
      <c r="V24" s="54"/>
      <c r="W24" s="54"/>
      <c r="X24" s="129" t="s">
        <v>223</v>
      </c>
      <c r="Y24" s="130"/>
      <c r="Z24" s="130"/>
      <c r="AA24" s="130"/>
      <c r="AB24" s="130"/>
      <c r="AC24" s="130"/>
      <c r="AD24" s="130"/>
      <c r="AE24" s="130"/>
      <c r="AF24" s="130"/>
      <c r="AG24" s="4"/>
    </row>
    <row r="25" spans="1:33" ht="3.6" customHeight="1" x14ac:dyDescent="0.3">
      <c r="A25" s="26"/>
      <c r="B25" s="30"/>
      <c r="C25" s="30"/>
      <c r="D25" s="30"/>
      <c r="E25" s="30"/>
      <c r="F25" s="30"/>
      <c r="G25" s="30"/>
      <c r="H25" s="30"/>
      <c r="I25" s="30"/>
      <c r="J25" s="30"/>
      <c r="K25" s="30"/>
      <c r="L25" s="30"/>
      <c r="M25" s="30"/>
      <c r="N25" s="30"/>
      <c r="O25" s="30"/>
      <c r="P25" s="30"/>
      <c r="Q25" s="30"/>
      <c r="R25" s="30"/>
      <c r="S25" s="30"/>
      <c r="T25" s="30"/>
      <c r="U25" s="30"/>
      <c r="V25" s="30"/>
      <c r="W25" s="30"/>
      <c r="X25" s="30"/>
      <c r="Y25" s="30"/>
      <c r="Z25" s="30"/>
      <c r="AA25" s="30"/>
      <c r="AB25" s="30"/>
      <c r="AC25" s="30"/>
      <c r="AD25" s="30"/>
      <c r="AE25" s="30"/>
      <c r="AF25" s="30"/>
      <c r="AG25" s="4"/>
    </row>
    <row r="26" spans="1:33" ht="15" customHeight="1" x14ac:dyDescent="0.3">
      <c r="A26" s="26"/>
      <c r="B26" s="54" t="s">
        <v>121</v>
      </c>
      <c r="C26" s="54"/>
      <c r="D26" s="54"/>
      <c r="E26" s="54"/>
      <c r="F26" s="54"/>
      <c r="G26" s="65" t="s">
        <v>122</v>
      </c>
      <c r="H26" s="65"/>
      <c r="I26" s="65"/>
      <c r="J26" s="65"/>
      <c r="K26" s="33" t="s">
        <v>89</v>
      </c>
      <c r="L26" s="135">
        <v>4822002707</v>
      </c>
      <c r="M26" s="135"/>
      <c r="N26" s="135"/>
      <c r="O26" s="135"/>
      <c r="P26" s="135"/>
      <c r="Q26" s="135"/>
      <c r="R26" s="135"/>
      <c r="S26" s="135"/>
      <c r="T26" s="54" t="s">
        <v>124</v>
      </c>
      <c r="U26" s="54"/>
      <c r="V26" s="65" t="s">
        <v>224</v>
      </c>
      <c r="W26" s="65"/>
      <c r="X26" s="65"/>
      <c r="Y26" s="65"/>
      <c r="Z26" s="65"/>
      <c r="AA26" s="65"/>
      <c r="AB26" s="65"/>
      <c r="AC26" s="65"/>
      <c r="AD26" s="65"/>
      <c r="AE26" s="65"/>
      <c r="AF26" s="65"/>
      <c r="AG26" s="4"/>
    </row>
    <row r="27" spans="1:33" ht="3.6" customHeight="1" x14ac:dyDescent="0.3">
      <c r="A27" s="26"/>
      <c r="B27" s="30"/>
      <c r="C27" s="30"/>
      <c r="D27" s="30"/>
      <c r="E27" s="30"/>
      <c r="F27" s="30"/>
      <c r="G27" s="30"/>
      <c r="H27" s="30"/>
      <c r="I27" s="30"/>
      <c r="J27" s="30"/>
      <c r="K27" s="30"/>
      <c r="L27" s="30"/>
      <c r="M27" s="30"/>
      <c r="N27" s="30"/>
      <c r="O27" s="30"/>
      <c r="P27" s="30"/>
      <c r="Q27" s="30"/>
      <c r="R27" s="30"/>
      <c r="S27" s="30"/>
      <c r="T27" s="30"/>
      <c r="U27" s="30"/>
      <c r="V27" s="30"/>
      <c r="W27" s="30"/>
      <c r="X27" s="30"/>
      <c r="Y27" s="30"/>
      <c r="Z27" s="30"/>
      <c r="AA27" s="30"/>
      <c r="AB27" s="30"/>
      <c r="AC27" s="30"/>
      <c r="AD27" s="30"/>
      <c r="AE27" s="30"/>
      <c r="AF27" s="30"/>
      <c r="AG27" s="4"/>
    </row>
    <row r="28" spans="1:33" ht="15" customHeight="1" x14ac:dyDescent="0.3">
      <c r="A28" s="26"/>
      <c r="B28" s="54" t="s">
        <v>28</v>
      </c>
      <c r="C28" s="54"/>
      <c r="D28" s="54"/>
      <c r="E28" s="54"/>
      <c r="F28" s="54"/>
      <c r="G28" s="54"/>
      <c r="H28" s="65" t="s">
        <v>29</v>
      </c>
      <c r="I28" s="65"/>
      <c r="J28" s="65"/>
      <c r="K28" s="65"/>
      <c r="L28" s="65"/>
      <c r="M28" s="65"/>
      <c r="N28" s="65"/>
      <c r="O28" s="65"/>
      <c r="P28" s="65"/>
      <c r="Q28" s="65"/>
      <c r="R28" s="65"/>
      <c r="S28" s="65"/>
      <c r="T28" s="65"/>
      <c r="U28" s="65"/>
      <c r="V28" s="65"/>
      <c r="W28" s="65"/>
      <c r="X28" s="65"/>
      <c r="Y28" s="65"/>
      <c r="Z28" s="65"/>
      <c r="AA28" s="65"/>
      <c r="AB28" s="65"/>
      <c r="AC28" s="65"/>
      <c r="AD28" s="65"/>
      <c r="AE28" s="65"/>
      <c r="AF28" s="65"/>
      <c r="AG28" s="4"/>
    </row>
    <row r="29" spans="1:33" ht="3.6" customHeight="1" x14ac:dyDescent="0.3">
      <c r="A29" s="26"/>
      <c r="B29" s="27"/>
      <c r="C29" s="27"/>
      <c r="D29" s="27"/>
      <c r="E29" s="27"/>
      <c r="F29" s="27"/>
      <c r="G29" s="27"/>
      <c r="H29" s="27"/>
      <c r="I29" s="27"/>
      <c r="J29" s="27"/>
      <c r="K29" s="27"/>
      <c r="L29" s="27"/>
      <c r="M29" s="27"/>
      <c r="N29" s="27"/>
      <c r="O29" s="27"/>
      <c r="P29" s="27"/>
      <c r="Q29" s="27"/>
      <c r="R29" s="27"/>
      <c r="S29" s="27"/>
      <c r="T29" s="27"/>
      <c r="U29" s="27"/>
      <c r="V29" s="27"/>
      <c r="W29" s="27"/>
      <c r="X29" s="27"/>
      <c r="Y29" s="27"/>
      <c r="Z29" s="27"/>
      <c r="AA29" s="27"/>
      <c r="AB29" s="27"/>
      <c r="AC29" s="27"/>
      <c r="AD29" s="27"/>
      <c r="AE29" s="27"/>
      <c r="AF29" s="27"/>
      <c r="AG29" s="4"/>
    </row>
    <row r="30" spans="1:33" ht="8.25" customHeight="1" x14ac:dyDescent="0.3">
      <c r="A30" s="26"/>
      <c r="B30" s="30"/>
      <c r="C30" s="30"/>
      <c r="D30" s="30"/>
      <c r="E30" s="30"/>
      <c r="F30" s="30"/>
      <c r="G30" s="30"/>
      <c r="H30" s="30"/>
      <c r="I30" s="30"/>
      <c r="J30" s="30"/>
      <c r="K30" s="30"/>
      <c r="L30" s="30"/>
      <c r="M30" s="30"/>
      <c r="N30" s="30"/>
      <c r="O30" s="30"/>
      <c r="P30" s="30"/>
      <c r="Q30" s="30"/>
      <c r="R30" s="30"/>
      <c r="S30" s="30"/>
      <c r="T30" s="30"/>
      <c r="U30" s="30"/>
      <c r="V30" s="30"/>
      <c r="W30" s="30"/>
      <c r="X30" s="66" t="s">
        <v>7</v>
      </c>
      <c r="Y30" s="66"/>
      <c r="Z30" s="66" t="s">
        <v>8</v>
      </c>
      <c r="AA30" s="66"/>
      <c r="AB30" s="66"/>
      <c r="AC30" s="66"/>
      <c r="AD30" s="66" t="s">
        <v>22</v>
      </c>
      <c r="AE30" s="66"/>
      <c r="AF30" s="66"/>
      <c r="AG30" s="4"/>
    </row>
    <row r="31" spans="1:33" ht="15" customHeight="1" x14ac:dyDescent="0.3">
      <c r="A31" s="26"/>
      <c r="B31" s="54" t="s">
        <v>33</v>
      </c>
      <c r="C31" s="54"/>
      <c r="D31" s="54"/>
      <c r="E31" s="54"/>
      <c r="F31" s="54"/>
      <c r="G31" s="62" t="s">
        <v>135</v>
      </c>
      <c r="H31" s="63"/>
      <c r="I31" s="64"/>
      <c r="J31" s="62" t="s">
        <v>133</v>
      </c>
      <c r="K31" s="63"/>
      <c r="L31" s="64"/>
      <c r="M31" s="54" t="s">
        <v>96</v>
      </c>
      <c r="N31" s="54"/>
      <c r="O31" s="54"/>
      <c r="P31" s="54"/>
      <c r="Q31" s="54"/>
      <c r="R31" s="54"/>
      <c r="S31" s="54"/>
      <c r="T31" s="54"/>
      <c r="U31" s="54"/>
      <c r="V31" s="54"/>
      <c r="W31" s="54"/>
      <c r="X31" s="65">
        <v>22</v>
      </c>
      <c r="Y31" s="65"/>
      <c r="Z31" s="65" t="s">
        <v>21</v>
      </c>
      <c r="AA31" s="65"/>
      <c r="AB31" s="65"/>
      <c r="AC31" s="65"/>
      <c r="AD31" s="65">
        <v>2023</v>
      </c>
      <c r="AE31" s="65"/>
      <c r="AF31" s="65"/>
      <c r="AG31" s="4"/>
    </row>
    <row r="32" spans="1:33" ht="3.6" customHeight="1" x14ac:dyDescent="0.3">
      <c r="A32" s="26"/>
      <c r="B32" s="30"/>
      <c r="C32" s="30"/>
      <c r="D32" s="30"/>
      <c r="E32" s="30"/>
      <c r="F32" s="30"/>
      <c r="G32" s="30"/>
      <c r="H32" s="30"/>
      <c r="I32" s="30"/>
      <c r="J32" s="30"/>
      <c r="K32" s="30"/>
      <c r="L32" s="30"/>
      <c r="M32" s="30"/>
      <c r="N32" s="30"/>
      <c r="O32" s="30"/>
      <c r="P32" s="30"/>
      <c r="Q32" s="30"/>
      <c r="R32" s="30"/>
      <c r="S32" s="30"/>
      <c r="T32" s="30"/>
      <c r="U32" s="30"/>
      <c r="V32" s="30"/>
      <c r="W32" s="30"/>
      <c r="X32" s="30"/>
      <c r="Y32" s="30"/>
      <c r="Z32" s="30"/>
      <c r="AA32" s="30"/>
      <c r="AB32" s="30"/>
      <c r="AC32" s="30"/>
      <c r="AD32" s="30"/>
      <c r="AE32" s="30"/>
      <c r="AF32" s="30"/>
      <c r="AG32" s="4"/>
    </row>
    <row r="33" spans="1:33" x14ac:dyDescent="0.3">
      <c r="A33" s="26"/>
      <c r="B33" s="123" t="s">
        <v>176</v>
      </c>
      <c r="C33" s="124"/>
      <c r="D33" s="124"/>
      <c r="E33" s="124"/>
      <c r="F33" s="124"/>
      <c r="G33" s="124"/>
      <c r="H33" s="124"/>
      <c r="I33" s="124"/>
      <c r="J33" s="124"/>
      <c r="K33" s="124"/>
      <c r="L33" s="124"/>
      <c r="M33" s="124"/>
      <c r="N33" s="124"/>
      <c r="O33" s="124"/>
      <c r="P33" s="124"/>
      <c r="Q33" s="124"/>
      <c r="R33" s="124"/>
      <c r="S33" s="124"/>
      <c r="T33" s="124"/>
      <c r="U33" s="124"/>
      <c r="V33" s="124"/>
      <c r="W33" s="124"/>
      <c r="X33" s="124"/>
      <c r="Y33" s="124"/>
      <c r="Z33" s="124"/>
      <c r="AA33" s="124"/>
      <c r="AB33" s="124"/>
      <c r="AC33" s="124"/>
      <c r="AD33" s="124"/>
      <c r="AE33" s="124"/>
      <c r="AF33" s="125"/>
      <c r="AG33" s="4"/>
    </row>
    <row r="34" spans="1:33" x14ac:dyDescent="0.3">
      <c r="A34" s="26"/>
      <c r="B34" s="126" t="s">
        <v>209</v>
      </c>
      <c r="C34" s="127"/>
      <c r="D34" s="127"/>
      <c r="E34" s="127"/>
      <c r="F34" s="127"/>
      <c r="G34" s="127"/>
      <c r="H34" s="127"/>
      <c r="I34" s="127"/>
      <c r="J34" s="127"/>
      <c r="K34" s="127"/>
      <c r="L34" s="127"/>
      <c r="M34" s="127"/>
      <c r="N34" s="127"/>
      <c r="O34" s="127"/>
      <c r="P34" s="127"/>
      <c r="Q34" s="127"/>
      <c r="R34" s="127"/>
      <c r="S34" s="127"/>
      <c r="T34" s="127"/>
      <c r="U34" s="127"/>
      <c r="V34" s="127"/>
      <c r="W34" s="127"/>
      <c r="X34" s="127"/>
      <c r="Y34" s="127"/>
      <c r="Z34" s="127"/>
      <c r="AA34" s="127"/>
      <c r="AB34" s="127"/>
      <c r="AC34" s="127"/>
      <c r="AD34" s="127"/>
      <c r="AE34" s="127"/>
      <c r="AF34" s="128"/>
      <c r="AG34" s="4"/>
    </row>
    <row r="35" spans="1:33" x14ac:dyDescent="0.3">
      <c r="A35" s="26"/>
      <c r="B35" s="126"/>
      <c r="C35" s="127"/>
      <c r="D35" s="127"/>
      <c r="E35" s="127"/>
      <c r="F35" s="127"/>
      <c r="G35" s="127"/>
      <c r="H35" s="127"/>
      <c r="I35" s="127"/>
      <c r="J35" s="127"/>
      <c r="K35" s="127"/>
      <c r="L35" s="127"/>
      <c r="M35" s="127"/>
      <c r="N35" s="127"/>
      <c r="O35" s="127"/>
      <c r="P35" s="127"/>
      <c r="Q35" s="127"/>
      <c r="R35" s="127"/>
      <c r="S35" s="127"/>
      <c r="T35" s="127"/>
      <c r="U35" s="127"/>
      <c r="V35" s="127"/>
      <c r="W35" s="127"/>
      <c r="X35" s="127"/>
      <c r="Y35" s="127"/>
      <c r="Z35" s="127"/>
      <c r="AA35" s="127"/>
      <c r="AB35" s="127"/>
      <c r="AC35" s="127"/>
      <c r="AD35" s="127"/>
      <c r="AE35" s="127"/>
      <c r="AF35" s="128"/>
      <c r="AG35" s="4"/>
    </row>
    <row r="36" spans="1:33" x14ac:dyDescent="0.3">
      <c r="A36" s="26"/>
      <c r="B36" s="126"/>
      <c r="C36" s="127"/>
      <c r="D36" s="127"/>
      <c r="E36" s="127"/>
      <c r="F36" s="127"/>
      <c r="G36" s="127"/>
      <c r="H36" s="127"/>
      <c r="I36" s="127"/>
      <c r="J36" s="127"/>
      <c r="K36" s="127"/>
      <c r="L36" s="127"/>
      <c r="M36" s="127"/>
      <c r="N36" s="127"/>
      <c r="O36" s="127"/>
      <c r="P36" s="127"/>
      <c r="Q36" s="127"/>
      <c r="R36" s="127"/>
      <c r="S36" s="127"/>
      <c r="T36" s="127"/>
      <c r="U36" s="127"/>
      <c r="V36" s="127"/>
      <c r="W36" s="127"/>
      <c r="X36" s="127"/>
      <c r="Y36" s="127"/>
      <c r="Z36" s="127"/>
      <c r="AA36" s="127"/>
      <c r="AB36" s="127"/>
      <c r="AC36" s="127"/>
      <c r="AD36" s="127"/>
      <c r="AE36" s="127"/>
      <c r="AF36" s="128"/>
      <c r="AG36" s="4"/>
    </row>
    <row r="37" spans="1:33" x14ac:dyDescent="0.3">
      <c r="A37" s="26"/>
      <c r="B37" s="126"/>
      <c r="C37" s="127"/>
      <c r="D37" s="127"/>
      <c r="E37" s="127"/>
      <c r="F37" s="127"/>
      <c r="G37" s="127"/>
      <c r="H37" s="127"/>
      <c r="I37" s="127"/>
      <c r="J37" s="127"/>
      <c r="K37" s="127"/>
      <c r="L37" s="127"/>
      <c r="M37" s="127"/>
      <c r="N37" s="127"/>
      <c r="O37" s="127"/>
      <c r="P37" s="127"/>
      <c r="Q37" s="127"/>
      <c r="R37" s="127"/>
      <c r="S37" s="127"/>
      <c r="T37" s="127"/>
      <c r="U37" s="127"/>
      <c r="V37" s="127"/>
      <c r="W37" s="127"/>
      <c r="X37" s="127"/>
      <c r="Y37" s="127"/>
      <c r="Z37" s="127"/>
      <c r="AA37" s="127"/>
      <c r="AB37" s="127"/>
      <c r="AC37" s="127"/>
      <c r="AD37" s="127"/>
      <c r="AE37" s="127"/>
      <c r="AF37" s="128"/>
      <c r="AG37" s="4"/>
    </row>
    <row r="38" spans="1:33" ht="3.6" customHeight="1" x14ac:dyDescent="0.3">
      <c r="A38" s="26"/>
      <c r="B38" s="27"/>
      <c r="C38" s="27"/>
      <c r="D38" s="27"/>
      <c r="E38" s="27"/>
      <c r="F38" s="27"/>
      <c r="G38" s="27"/>
      <c r="H38" s="27"/>
      <c r="I38" s="27"/>
      <c r="J38" s="27"/>
      <c r="K38" s="27"/>
      <c r="L38" s="27"/>
      <c r="M38" s="27"/>
      <c r="N38" s="27"/>
      <c r="O38" s="27"/>
      <c r="P38" s="27"/>
      <c r="Q38" s="27"/>
      <c r="R38" s="27"/>
      <c r="S38" s="27"/>
      <c r="T38" s="27"/>
      <c r="U38" s="27"/>
      <c r="V38" s="27"/>
      <c r="W38" s="27"/>
      <c r="X38" s="27"/>
      <c r="Y38" s="27"/>
      <c r="Z38" s="27"/>
      <c r="AA38" s="27"/>
      <c r="AB38" s="27"/>
      <c r="AC38" s="27"/>
      <c r="AD38" s="27"/>
      <c r="AE38" s="27"/>
      <c r="AF38" s="27"/>
      <c r="AG38" s="4"/>
    </row>
    <row r="39" spans="1:33" ht="8.25" customHeight="1" x14ac:dyDescent="0.3">
      <c r="A39" s="26"/>
      <c r="B39" s="30"/>
      <c r="C39" s="30"/>
      <c r="D39" s="30"/>
      <c r="E39" s="30"/>
      <c r="F39" s="30"/>
      <c r="G39" s="26"/>
      <c r="H39" s="66" t="s">
        <v>99</v>
      </c>
      <c r="I39" s="66"/>
      <c r="J39" s="66"/>
      <c r="K39" s="136" t="s">
        <v>126</v>
      </c>
      <c r="L39" s="66" t="s">
        <v>98</v>
      </c>
      <c r="M39" s="66"/>
      <c r="N39" s="66"/>
      <c r="O39" s="34"/>
      <c r="P39" s="30"/>
      <c r="Q39" s="30"/>
      <c r="R39" s="30"/>
      <c r="S39" s="30"/>
      <c r="T39" s="30"/>
      <c r="U39" s="30"/>
      <c r="V39" s="30"/>
      <c r="W39" s="30"/>
      <c r="X39" s="66" t="s">
        <v>7</v>
      </c>
      <c r="Y39" s="66"/>
      <c r="Z39" s="66" t="s">
        <v>8</v>
      </c>
      <c r="AA39" s="66"/>
      <c r="AB39" s="66"/>
      <c r="AC39" s="66"/>
      <c r="AD39" s="66" t="s">
        <v>22</v>
      </c>
      <c r="AE39" s="66"/>
      <c r="AF39" s="66"/>
      <c r="AG39" s="4"/>
    </row>
    <row r="40" spans="1:33" ht="15" customHeight="1" x14ac:dyDescent="0.3">
      <c r="A40" s="26"/>
      <c r="B40" s="98" t="s">
        <v>97</v>
      </c>
      <c r="C40" s="99"/>
      <c r="D40" s="99"/>
      <c r="E40" s="99"/>
      <c r="F40" s="99"/>
      <c r="G40" s="100"/>
      <c r="H40" s="65">
        <v>13</v>
      </c>
      <c r="I40" s="65"/>
      <c r="J40" s="65"/>
      <c r="K40" s="136"/>
      <c r="L40" s="65">
        <v>0</v>
      </c>
      <c r="M40" s="65"/>
      <c r="N40" s="65"/>
      <c r="O40" s="30"/>
      <c r="P40" s="30"/>
      <c r="Q40" s="54" t="s">
        <v>34</v>
      </c>
      <c r="R40" s="54"/>
      <c r="S40" s="54"/>
      <c r="T40" s="54"/>
      <c r="U40" s="54"/>
      <c r="V40" s="54"/>
      <c r="W40" s="54"/>
      <c r="X40" s="65">
        <v>31</v>
      </c>
      <c r="Y40" s="65"/>
      <c r="Z40" s="65" t="s">
        <v>21</v>
      </c>
      <c r="AA40" s="65"/>
      <c r="AB40" s="65"/>
      <c r="AC40" s="65"/>
      <c r="AD40" s="65">
        <v>2024</v>
      </c>
      <c r="AE40" s="65"/>
      <c r="AF40" s="65"/>
      <c r="AG40" s="4"/>
    </row>
    <row r="41" spans="1:33" ht="3.6" customHeight="1" x14ac:dyDescent="0.3">
      <c r="A41" s="26"/>
      <c r="B41" s="30"/>
      <c r="C41" s="30"/>
      <c r="D41" s="30"/>
      <c r="E41" s="30"/>
      <c r="F41" s="30"/>
      <c r="G41" s="30"/>
      <c r="H41" s="30"/>
      <c r="I41" s="30"/>
      <c r="J41" s="30"/>
      <c r="K41" s="30"/>
      <c r="L41" s="30"/>
      <c r="M41" s="30"/>
      <c r="N41" s="30"/>
      <c r="O41" s="30"/>
      <c r="P41" s="30"/>
      <c r="Q41" s="30"/>
      <c r="R41" s="30"/>
      <c r="S41" s="30"/>
      <c r="T41" s="30"/>
      <c r="U41" s="30"/>
      <c r="V41" s="30"/>
      <c r="W41" s="30"/>
      <c r="X41" s="30"/>
      <c r="Y41" s="30"/>
      <c r="Z41" s="30"/>
      <c r="AA41" s="30"/>
      <c r="AB41" s="30"/>
      <c r="AC41" s="30"/>
      <c r="AD41" s="30"/>
      <c r="AE41" s="30"/>
      <c r="AF41" s="30"/>
      <c r="AG41" s="4"/>
    </row>
    <row r="42" spans="1:33" ht="15" customHeight="1" x14ac:dyDescent="0.3">
      <c r="A42" s="26"/>
      <c r="B42" s="54" t="s">
        <v>35</v>
      </c>
      <c r="C42" s="54"/>
      <c r="D42" s="54"/>
      <c r="E42" s="54"/>
      <c r="F42" s="54"/>
      <c r="G42" s="54"/>
      <c r="H42" s="54"/>
      <c r="I42" s="54"/>
      <c r="J42" s="143">
        <v>61815000</v>
      </c>
      <c r="K42" s="143"/>
      <c r="L42" s="143"/>
      <c r="M42" s="143"/>
      <c r="N42" s="143"/>
      <c r="O42" s="143"/>
      <c r="P42" s="143"/>
      <c r="Q42" s="98" t="s">
        <v>40</v>
      </c>
      <c r="R42" s="99"/>
      <c r="S42" s="99"/>
      <c r="T42" s="99"/>
      <c r="U42" s="99"/>
      <c r="V42" s="99"/>
      <c r="W42" s="99"/>
      <c r="X42" s="99"/>
      <c r="Y42" s="100"/>
      <c r="Z42" s="137">
        <v>4755000</v>
      </c>
      <c r="AA42" s="138"/>
      <c r="AB42" s="138"/>
      <c r="AC42" s="138"/>
      <c r="AD42" s="138"/>
      <c r="AE42" s="138"/>
      <c r="AF42" s="139"/>
      <c r="AG42" s="4"/>
    </row>
    <row r="43" spans="1:33" ht="3.6" customHeight="1" x14ac:dyDescent="0.3">
      <c r="A43" s="26"/>
      <c r="B43" s="30"/>
      <c r="C43" s="30"/>
      <c r="D43" s="30"/>
      <c r="E43" s="30"/>
      <c r="F43" s="30"/>
      <c r="G43" s="30"/>
      <c r="H43" s="30"/>
      <c r="I43" s="30"/>
      <c r="J43" s="30"/>
      <c r="K43" s="30"/>
      <c r="L43" s="30"/>
      <c r="M43" s="30"/>
      <c r="N43" s="30"/>
      <c r="O43" s="30"/>
      <c r="P43" s="30"/>
      <c r="Q43" s="30"/>
      <c r="R43" s="30"/>
      <c r="S43" s="30"/>
      <c r="T43" s="30"/>
      <c r="U43" s="30"/>
      <c r="V43" s="30"/>
      <c r="W43" s="30"/>
      <c r="X43" s="30"/>
      <c r="Y43" s="30"/>
      <c r="Z43" s="30"/>
      <c r="AA43" s="30"/>
      <c r="AB43" s="30"/>
      <c r="AC43" s="30"/>
      <c r="AD43" s="30"/>
      <c r="AE43" s="30"/>
      <c r="AF43" s="30"/>
      <c r="AG43" s="4"/>
    </row>
    <row r="44" spans="1:33" ht="15" customHeight="1" x14ac:dyDescent="0.3">
      <c r="A44" s="26"/>
      <c r="B44" s="54" t="s">
        <v>101</v>
      </c>
      <c r="C44" s="54"/>
      <c r="D44" s="54"/>
      <c r="E44" s="54"/>
      <c r="F44" s="54"/>
      <c r="G44" s="54"/>
      <c r="H44" s="54"/>
      <c r="I44" s="54"/>
      <c r="J44" s="140" t="s">
        <v>210</v>
      </c>
      <c r="K44" s="141"/>
      <c r="L44" s="141"/>
      <c r="M44" s="141"/>
      <c r="N44" s="141"/>
      <c r="O44" s="141"/>
      <c r="P44" s="141"/>
      <c r="Q44" s="141"/>
      <c r="R44" s="141"/>
      <c r="S44" s="141"/>
      <c r="T44" s="141"/>
      <c r="U44" s="141"/>
      <c r="V44" s="141"/>
      <c r="W44" s="141"/>
      <c r="X44" s="141"/>
      <c r="Y44" s="141"/>
      <c r="Z44" s="141"/>
      <c r="AA44" s="141"/>
      <c r="AB44" s="141"/>
      <c r="AC44" s="141"/>
      <c r="AD44" s="141"/>
      <c r="AE44" s="141"/>
      <c r="AF44" s="142"/>
      <c r="AG44" s="4"/>
    </row>
    <row r="45" spans="1:33" ht="3.6" customHeight="1" x14ac:dyDescent="0.3">
      <c r="A45" s="26"/>
      <c r="B45" s="30"/>
      <c r="C45" s="30"/>
      <c r="D45" s="30"/>
      <c r="E45" s="30"/>
      <c r="F45" s="30"/>
      <c r="G45" s="30"/>
      <c r="H45" s="30"/>
      <c r="I45" s="30"/>
      <c r="J45" s="30"/>
      <c r="K45" s="30"/>
      <c r="L45" s="30"/>
      <c r="M45" s="30"/>
      <c r="N45" s="30"/>
      <c r="O45" s="30"/>
      <c r="P45" s="30"/>
      <c r="Q45" s="30"/>
      <c r="R45" s="30"/>
      <c r="S45" s="30"/>
      <c r="T45" s="30"/>
      <c r="U45" s="30"/>
      <c r="V45" s="30"/>
      <c r="W45" s="30"/>
      <c r="X45" s="30"/>
      <c r="Y45" s="30"/>
      <c r="Z45" s="30"/>
      <c r="AA45" s="30"/>
      <c r="AB45" s="30"/>
      <c r="AC45" s="30"/>
      <c r="AD45" s="30"/>
      <c r="AE45" s="30"/>
      <c r="AF45" s="30"/>
      <c r="AG45" s="4"/>
    </row>
    <row r="46" spans="1:33" ht="15" customHeight="1" x14ac:dyDescent="0.3">
      <c r="A46" s="26"/>
      <c r="B46" s="118" t="s">
        <v>41</v>
      </c>
      <c r="C46" s="118"/>
      <c r="D46" s="118"/>
      <c r="E46" s="118"/>
      <c r="F46" s="118"/>
      <c r="G46" s="118"/>
      <c r="H46" s="118"/>
      <c r="I46" s="118"/>
      <c r="J46" s="118"/>
      <c r="K46" s="118"/>
      <c r="L46" s="118"/>
      <c r="M46" s="118"/>
      <c r="N46" s="118"/>
      <c r="O46" s="118"/>
      <c r="P46" s="65">
        <v>91523</v>
      </c>
      <c r="Q46" s="65"/>
      <c r="R46" s="65"/>
      <c r="S46" s="65"/>
      <c r="T46" s="54" t="s">
        <v>42</v>
      </c>
      <c r="U46" s="54"/>
      <c r="V46" s="54"/>
      <c r="W46" s="54"/>
      <c r="X46" s="54"/>
      <c r="Y46" s="54"/>
      <c r="Z46" s="54"/>
      <c r="AA46" s="54"/>
      <c r="AB46" s="54"/>
      <c r="AC46" s="65">
        <v>9663023</v>
      </c>
      <c r="AD46" s="65"/>
      <c r="AE46" s="65"/>
      <c r="AF46" s="65"/>
      <c r="AG46" s="4"/>
    </row>
    <row r="47" spans="1:33" ht="3.6" customHeight="1" x14ac:dyDescent="0.3">
      <c r="A47" s="26"/>
      <c r="B47" s="101"/>
      <c r="C47" s="101"/>
      <c r="D47" s="101"/>
      <c r="E47" s="101"/>
      <c r="F47" s="101"/>
      <c r="G47" s="101"/>
      <c r="H47" s="101"/>
      <c r="I47" s="101"/>
      <c r="J47" s="101"/>
      <c r="K47" s="101"/>
      <c r="L47" s="101"/>
      <c r="M47" s="101"/>
      <c r="N47" s="101"/>
      <c r="O47" s="101"/>
      <c r="P47" s="101"/>
      <c r="Q47" s="101"/>
      <c r="R47" s="101"/>
      <c r="S47" s="101"/>
      <c r="T47" s="101"/>
      <c r="U47" s="101"/>
      <c r="V47" s="101"/>
      <c r="W47" s="101"/>
      <c r="X47" s="101"/>
      <c r="Y47" s="101"/>
      <c r="Z47" s="101"/>
      <c r="AA47" s="101"/>
      <c r="AB47" s="101"/>
      <c r="AC47" s="101"/>
      <c r="AD47" s="101"/>
      <c r="AE47" s="101"/>
      <c r="AF47" s="101"/>
      <c r="AG47" s="4"/>
    </row>
    <row r="48" spans="1:33" ht="27" customHeight="1" x14ac:dyDescent="0.3">
      <c r="A48" s="26"/>
      <c r="B48" s="54" t="s">
        <v>44</v>
      </c>
      <c r="C48" s="54"/>
      <c r="D48" s="54"/>
      <c r="E48" s="54"/>
      <c r="F48" s="54"/>
      <c r="G48" s="54"/>
      <c r="H48" s="54"/>
      <c r="I48" s="65" t="s">
        <v>45</v>
      </c>
      <c r="J48" s="65"/>
      <c r="K48" s="65"/>
      <c r="L48" s="65"/>
      <c r="M48" s="65"/>
      <c r="N48" s="110" t="s">
        <v>46</v>
      </c>
      <c r="O48" s="110"/>
      <c r="P48" s="110"/>
      <c r="Q48" s="110"/>
      <c r="R48" s="110"/>
      <c r="S48" s="110"/>
      <c r="T48" s="110"/>
      <c r="U48" s="65" t="s">
        <v>212</v>
      </c>
      <c r="V48" s="65"/>
      <c r="W48" s="65"/>
      <c r="X48" s="65"/>
      <c r="Y48" s="65"/>
      <c r="Z48" s="65"/>
      <c r="AA48" s="65"/>
      <c r="AB48" s="65"/>
      <c r="AC48" s="65"/>
      <c r="AD48" s="65"/>
      <c r="AE48" s="65"/>
      <c r="AF48" s="65"/>
      <c r="AG48" s="4"/>
    </row>
    <row r="49" spans="1:48" ht="3.6" customHeight="1" x14ac:dyDescent="0.3">
      <c r="A49" s="26"/>
      <c r="B49" s="30"/>
      <c r="C49" s="30"/>
      <c r="D49" s="30"/>
      <c r="E49" s="30"/>
      <c r="F49" s="30"/>
      <c r="G49" s="30"/>
      <c r="H49" s="30"/>
      <c r="I49" s="30"/>
      <c r="J49" s="30"/>
      <c r="K49" s="30"/>
      <c r="L49" s="30"/>
      <c r="M49" s="30"/>
      <c r="N49" s="30"/>
      <c r="O49" s="30"/>
      <c r="P49" s="30"/>
      <c r="Q49" s="30"/>
      <c r="R49" s="30"/>
      <c r="S49" s="30"/>
      <c r="T49" s="30"/>
      <c r="U49" s="30"/>
      <c r="V49" s="30"/>
      <c r="W49" s="30"/>
      <c r="X49" s="30"/>
      <c r="Y49" s="30"/>
      <c r="Z49" s="30"/>
      <c r="AA49" s="30"/>
      <c r="AB49" s="30"/>
      <c r="AC49" s="30"/>
      <c r="AD49" s="30"/>
      <c r="AE49" s="30"/>
      <c r="AF49" s="30"/>
      <c r="AG49" s="4"/>
    </row>
    <row r="50" spans="1:48" ht="27" customHeight="1" x14ac:dyDescent="0.3">
      <c r="A50" s="26"/>
      <c r="B50" s="110" t="s">
        <v>43</v>
      </c>
      <c r="C50" s="110"/>
      <c r="D50" s="110"/>
      <c r="E50" s="110"/>
      <c r="F50" s="110"/>
      <c r="G50" s="110"/>
      <c r="H50" s="110"/>
      <c r="I50" s="110"/>
      <c r="J50" s="65" t="s">
        <v>211</v>
      </c>
      <c r="K50" s="65"/>
      <c r="L50" s="65"/>
      <c r="M50" s="65"/>
      <c r="N50" s="65"/>
      <c r="O50" s="65"/>
      <c r="P50" s="65"/>
      <c r="Q50" s="65"/>
      <c r="R50" s="65"/>
      <c r="S50" s="65"/>
      <c r="T50" s="65"/>
      <c r="U50" s="65"/>
      <c r="V50" s="65"/>
      <c r="W50" s="54" t="s">
        <v>27</v>
      </c>
      <c r="X50" s="54"/>
      <c r="Y50" s="54"/>
      <c r="Z50" s="54"/>
      <c r="AA50" s="117">
        <v>52647430</v>
      </c>
      <c r="AB50" s="117"/>
      <c r="AC50" s="117"/>
      <c r="AD50" s="117"/>
      <c r="AE50" s="117"/>
      <c r="AF50" s="117"/>
      <c r="AG50" s="4"/>
    </row>
    <row r="51" spans="1:48" ht="3.6" customHeight="1" x14ac:dyDescent="0.3">
      <c r="A51" s="26"/>
      <c r="B51" s="35"/>
      <c r="C51" s="35"/>
      <c r="D51" s="35"/>
      <c r="E51" s="35"/>
      <c r="F51" s="35"/>
      <c r="G51" s="35"/>
      <c r="H51" s="35"/>
      <c r="I51" s="35"/>
      <c r="J51" s="27"/>
      <c r="K51" s="27"/>
      <c r="L51" s="27"/>
      <c r="M51" s="27"/>
      <c r="N51" s="27"/>
      <c r="O51" s="27"/>
      <c r="P51" s="27"/>
      <c r="Q51" s="27"/>
      <c r="R51" s="27"/>
      <c r="S51" s="27"/>
      <c r="T51" s="27"/>
      <c r="U51" s="27"/>
      <c r="V51" s="27"/>
      <c r="W51" s="27"/>
      <c r="X51" s="27"/>
      <c r="Y51" s="27"/>
      <c r="Z51" s="27"/>
      <c r="AA51" s="36"/>
      <c r="AB51" s="36"/>
      <c r="AC51" s="36"/>
      <c r="AD51" s="37"/>
      <c r="AE51" s="37"/>
      <c r="AF51" s="37"/>
      <c r="AG51" s="4"/>
    </row>
    <row r="52" spans="1:48" ht="15" customHeight="1" x14ac:dyDescent="0.3">
      <c r="A52" s="26"/>
      <c r="B52" s="111" t="s">
        <v>127</v>
      </c>
      <c r="C52" s="112"/>
      <c r="D52" s="112"/>
      <c r="E52" s="112"/>
      <c r="F52" s="112"/>
      <c r="G52" s="112"/>
      <c r="H52" s="112"/>
      <c r="I52" s="112"/>
      <c r="J52" s="112"/>
      <c r="K52" s="112"/>
      <c r="L52" s="112"/>
      <c r="M52" s="112"/>
      <c r="N52" s="112"/>
      <c r="O52" s="112"/>
      <c r="P52" s="112"/>
      <c r="Q52" s="112"/>
      <c r="R52" s="112"/>
      <c r="S52" s="113"/>
      <c r="T52" s="114" t="s">
        <v>213</v>
      </c>
      <c r="U52" s="115"/>
      <c r="V52" s="115"/>
      <c r="W52" s="115"/>
      <c r="X52" s="115"/>
      <c r="Y52" s="115"/>
      <c r="Z52" s="115"/>
      <c r="AA52" s="115"/>
      <c r="AB52" s="115"/>
      <c r="AC52" s="115"/>
      <c r="AD52" s="115"/>
      <c r="AE52" s="115"/>
      <c r="AF52" s="116"/>
      <c r="AG52" s="4"/>
    </row>
    <row r="53" spans="1:48" ht="3.6" customHeight="1" x14ac:dyDescent="0.3">
      <c r="A53" s="26"/>
      <c r="B53" s="101"/>
      <c r="C53" s="101"/>
      <c r="D53" s="101"/>
      <c r="E53" s="101"/>
      <c r="F53" s="101"/>
      <c r="G53" s="101"/>
      <c r="H53" s="101"/>
      <c r="I53" s="101"/>
      <c r="J53" s="101"/>
      <c r="K53" s="101"/>
      <c r="L53" s="101"/>
      <c r="M53" s="101"/>
      <c r="N53" s="101"/>
      <c r="O53" s="101"/>
      <c r="P53" s="101"/>
      <c r="Q53" s="101"/>
      <c r="R53" s="101"/>
      <c r="S53" s="101"/>
      <c r="T53" s="101"/>
      <c r="U53" s="101"/>
      <c r="V53" s="101"/>
      <c r="W53" s="101"/>
      <c r="X53" s="101"/>
      <c r="Y53" s="101"/>
      <c r="Z53" s="101"/>
      <c r="AA53" s="101"/>
      <c r="AB53" s="101"/>
      <c r="AC53" s="101"/>
      <c r="AD53" s="101"/>
      <c r="AE53" s="101"/>
      <c r="AF53" s="101"/>
      <c r="AG53" s="4"/>
    </row>
    <row r="54" spans="1:48" ht="15" customHeight="1" x14ac:dyDescent="0.3">
      <c r="A54" s="26"/>
      <c r="B54" s="102" t="s">
        <v>63</v>
      </c>
      <c r="C54" s="103"/>
      <c r="D54" s="104"/>
      <c r="E54" s="62" t="s">
        <v>134</v>
      </c>
      <c r="F54" s="63"/>
      <c r="G54" s="64"/>
      <c r="H54" s="108" t="s">
        <v>100</v>
      </c>
      <c r="I54" s="108"/>
      <c r="J54" s="108"/>
      <c r="K54" s="108"/>
      <c r="L54" s="66" t="s">
        <v>7</v>
      </c>
      <c r="M54" s="66"/>
      <c r="N54" s="66" t="s">
        <v>8</v>
      </c>
      <c r="O54" s="66"/>
      <c r="P54" s="66"/>
      <c r="Q54" s="66"/>
      <c r="R54" s="66" t="s">
        <v>22</v>
      </c>
      <c r="S54" s="66"/>
      <c r="T54" s="66"/>
      <c r="U54" s="109" t="s">
        <v>125</v>
      </c>
      <c r="V54" s="109"/>
      <c r="W54" s="109"/>
      <c r="X54" s="66" t="s">
        <v>7</v>
      </c>
      <c r="Y54" s="66"/>
      <c r="Z54" s="66" t="s">
        <v>8</v>
      </c>
      <c r="AA54" s="66"/>
      <c r="AB54" s="66"/>
      <c r="AC54" s="66"/>
      <c r="AD54" s="66" t="s">
        <v>22</v>
      </c>
      <c r="AE54" s="66"/>
      <c r="AF54" s="66"/>
      <c r="AG54" s="4"/>
    </row>
    <row r="55" spans="1:48" x14ac:dyDescent="0.3">
      <c r="A55" s="26"/>
      <c r="B55" s="105"/>
      <c r="C55" s="106"/>
      <c r="D55" s="107"/>
      <c r="E55" s="62" t="s">
        <v>133</v>
      </c>
      <c r="F55" s="63"/>
      <c r="G55" s="64"/>
      <c r="H55" s="108"/>
      <c r="I55" s="108"/>
      <c r="J55" s="108"/>
      <c r="K55" s="108"/>
      <c r="L55" s="65">
        <v>16</v>
      </c>
      <c r="M55" s="65"/>
      <c r="N55" s="65" t="s">
        <v>21</v>
      </c>
      <c r="O55" s="65"/>
      <c r="P55" s="65"/>
      <c r="Q55" s="65"/>
      <c r="R55" s="65">
        <v>2023</v>
      </c>
      <c r="S55" s="65"/>
      <c r="T55" s="65"/>
      <c r="U55" s="109"/>
      <c r="V55" s="109"/>
      <c r="W55" s="109"/>
      <c r="X55" s="65">
        <v>22</v>
      </c>
      <c r="Y55" s="65"/>
      <c r="Z55" s="65" t="s">
        <v>21</v>
      </c>
      <c r="AA55" s="65"/>
      <c r="AB55" s="65"/>
      <c r="AC55" s="65"/>
      <c r="AD55" s="65">
        <v>2023</v>
      </c>
      <c r="AE55" s="65"/>
      <c r="AF55" s="65"/>
      <c r="AG55" s="4"/>
    </row>
    <row r="56" spans="1:48" ht="3.6" customHeight="1" x14ac:dyDescent="0.3">
      <c r="A56" s="26"/>
      <c r="B56" s="30"/>
      <c r="C56" s="30"/>
      <c r="D56" s="30"/>
      <c r="E56" s="30"/>
      <c r="F56" s="30"/>
      <c r="G56" s="30"/>
      <c r="H56" s="30"/>
      <c r="I56" s="30"/>
      <c r="J56" s="30"/>
      <c r="K56" s="30"/>
      <c r="L56" s="30"/>
      <c r="M56" s="30"/>
      <c r="N56" s="30"/>
      <c r="O56" s="30"/>
      <c r="P56" s="30"/>
      <c r="Q56" s="30"/>
      <c r="R56" s="30"/>
      <c r="S56" s="30"/>
      <c r="T56" s="30"/>
      <c r="U56" s="30"/>
      <c r="V56" s="30"/>
      <c r="W56" s="30"/>
      <c r="X56" s="30"/>
      <c r="Y56" s="30"/>
      <c r="Z56" s="30"/>
      <c r="AA56" s="30"/>
      <c r="AB56" s="30"/>
      <c r="AC56" s="30"/>
      <c r="AD56" s="30"/>
      <c r="AE56" s="30"/>
      <c r="AF56" s="30"/>
      <c r="AG56" s="4"/>
    </row>
    <row r="57" spans="1:48" ht="12" customHeight="1" x14ac:dyDescent="0.3">
      <c r="A57" s="26"/>
      <c r="B57" s="54" t="s">
        <v>68</v>
      </c>
      <c r="C57" s="54"/>
      <c r="D57" s="54"/>
      <c r="E57" s="54"/>
      <c r="F57" s="54"/>
      <c r="G57" s="54"/>
      <c r="H57" s="54"/>
      <c r="I57" s="54"/>
      <c r="J57" s="65" t="s">
        <v>58</v>
      </c>
      <c r="K57" s="65"/>
      <c r="L57" s="65"/>
      <c r="M57" s="65"/>
      <c r="N57" s="65"/>
      <c r="O57" s="65"/>
      <c r="P57" s="65"/>
      <c r="Q57" s="65"/>
      <c r="R57" s="65"/>
      <c r="S57" s="65"/>
      <c r="T57" s="65"/>
      <c r="U57" s="65"/>
      <c r="V57" s="65"/>
      <c r="W57" s="65"/>
      <c r="X57" s="65"/>
      <c r="Y57" s="65"/>
      <c r="Z57" s="54" t="s">
        <v>69</v>
      </c>
      <c r="AA57" s="54"/>
      <c r="AB57" s="54"/>
      <c r="AC57" s="54"/>
      <c r="AD57" s="54"/>
      <c r="AE57" s="54"/>
      <c r="AF57" s="54"/>
      <c r="AG57" s="4"/>
    </row>
    <row r="58" spans="1:48" ht="15" customHeight="1" x14ac:dyDescent="0.3">
      <c r="A58" s="26"/>
      <c r="B58" s="54"/>
      <c r="C58" s="54"/>
      <c r="D58" s="54"/>
      <c r="E58" s="54"/>
      <c r="F58" s="54"/>
      <c r="G58" s="54"/>
      <c r="H58" s="54"/>
      <c r="I58" s="54"/>
      <c r="J58" s="65"/>
      <c r="K58" s="65"/>
      <c r="L58" s="65"/>
      <c r="M58" s="65"/>
      <c r="N58" s="65"/>
      <c r="O58" s="65"/>
      <c r="P58" s="65"/>
      <c r="Q58" s="65"/>
      <c r="R58" s="65"/>
      <c r="S58" s="65"/>
      <c r="T58" s="65"/>
      <c r="U58" s="65"/>
      <c r="V58" s="65"/>
      <c r="W58" s="65"/>
      <c r="X58" s="65"/>
      <c r="Y58" s="65"/>
      <c r="Z58" s="65" t="s">
        <v>240</v>
      </c>
      <c r="AA58" s="65"/>
      <c r="AB58" s="65"/>
      <c r="AC58" s="65"/>
      <c r="AD58" s="65"/>
      <c r="AE58" s="65"/>
      <c r="AF58" s="65"/>
      <c r="AG58" s="4"/>
      <c r="AV58" s="2"/>
    </row>
    <row r="59" spans="1:48" ht="3.6" customHeight="1" x14ac:dyDescent="0.3">
      <c r="A59" s="26"/>
      <c r="B59" s="38"/>
      <c r="C59" s="38"/>
      <c r="D59" s="38"/>
      <c r="E59" s="38"/>
      <c r="F59" s="38"/>
      <c r="G59" s="38"/>
      <c r="H59" s="38"/>
      <c r="I59" s="30"/>
      <c r="J59" s="30"/>
      <c r="K59" s="38"/>
      <c r="L59" s="30"/>
      <c r="M59" s="30"/>
      <c r="N59" s="30"/>
      <c r="O59" s="30"/>
      <c r="P59" s="30"/>
      <c r="Q59" s="30"/>
      <c r="R59" s="30"/>
      <c r="S59" s="30"/>
      <c r="T59" s="30"/>
      <c r="U59" s="30"/>
      <c r="V59" s="30"/>
      <c r="W59" s="30"/>
      <c r="X59" s="30"/>
      <c r="Y59" s="30"/>
      <c r="Z59" s="30"/>
      <c r="AA59" s="30"/>
      <c r="AB59" s="30"/>
      <c r="AC59" s="30"/>
      <c r="AD59" s="30"/>
      <c r="AE59" s="30"/>
      <c r="AF59" s="30"/>
      <c r="AG59" s="4"/>
    </row>
    <row r="60" spans="1:48" ht="15" customHeight="1" x14ac:dyDescent="0.3">
      <c r="A60" s="26"/>
      <c r="B60" s="54" t="s">
        <v>70</v>
      </c>
      <c r="C60" s="54"/>
      <c r="D60" s="54"/>
      <c r="E60" s="54"/>
      <c r="F60" s="54" t="s">
        <v>73</v>
      </c>
      <c r="G60" s="54"/>
      <c r="H60" s="54"/>
      <c r="I60" s="54"/>
      <c r="J60" s="54"/>
      <c r="K60" s="54"/>
      <c r="L60" s="54"/>
      <c r="M60" s="54"/>
      <c r="N60" s="54"/>
      <c r="O60" s="54"/>
      <c r="P60" s="54"/>
      <c r="Q60" s="54"/>
      <c r="R60" s="54"/>
      <c r="S60" s="54"/>
      <c r="T60" s="54"/>
      <c r="U60" s="54"/>
      <c r="V60" s="54"/>
      <c r="W60" s="54"/>
      <c r="X60" s="54"/>
      <c r="Y60" s="54"/>
      <c r="Z60" s="54"/>
      <c r="AA60" s="54"/>
      <c r="AB60" s="54" t="s">
        <v>128</v>
      </c>
      <c r="AC60" s="54"/>
      <c r="AD60" s="54"/>
      <c r="AE60" s="54"/>
      <c r="AF60" s="54"/>
      <c r="AG60" s="4"/>
    </row>
    <row r="61" spans="1:48" ht="9" customHeight="1" x14ac:dyDescent="0.3">
      <c r="A61" s="26"/>
      <c r="B61" s="145" t="s">
        <v>74</v>
      </c>
      <c r="C61" s="145"/>
      <c r="D61" s="145"/>
      <c r="E61" s="145"/>
      <c r="F61" s="146" t="s">
        <v>72</v>
      </c>
      <c r="G61" s="146"/>
      <c r="H61" s="66" t="s">
        <v>7</v>
      </c>
      <c r="I61" s="66"/>
      <c r="J61" s="66" t="s">
        <v>8</v>
      </c>
      <c r="K61" s="66"/>
      <c r="L61" s="66"/>
      <c r="M61" s="66"/>
      <c r="N61" s="66" t="s">
        <v>22</v>
      </c>
      <c r="O61" s="66"/>
      <c r="P61" s="66"/>
      <c r="Q61" s="146" t="s">
        <v>71</v>
      </c>
      <c r="R61" s="146"/>
      <c r="S61" s="66" t="s">
        <v>7</v>
      </c>
      <c r="T61" s="66"/>
      <c r="U61" s="66" t="s">
        <v>8</v>
      </c>
      <c r="V61" s="66"/>
      <c r="W61" s="66"/>
      <c r="X61" s="66"/>
      <c r="Y61" s="66" t="s">
        <v>22</v>
      </c>
      <c r="Z61" s="66"/>
      <c r="AA61" s="66"/>
      <c r="AB61" s="144">
        <v>6181500</v>
      </c>
      <c r="AC61" s="144"/>
      <c r="AD61" s="144"/>
      <c r="AE61" s="144"/>
      <c r="AF61" s="144"/>
      <c r="AG61" s="4"/>
    </row>
    <row r="62" spans="1:48" ht="24.75" customHeight="1" x14ac:dyDescent="0.3">
      <c r="A62" s="26"/>
      <c r="B62" s="145"/>
      <c r="C62" s="145"/>
      <c r="D62" s="145"/>
      <c r="E62" s="145"/>
      <c r="F62" s="146"/>
      <c r="G62" s="146"/>
      <c r="H62" s="65">
        <v>11</v>
      </c>
      <c r="I62" s="65"/>
      <c r="J62" s="65" t="s">
        <v>21</v>
      </c>
      <c r="K62" s="65"/>
      <c r="L62" s="65"/>
      <c r="M62" s="65"/>
      <c r="N62" s="65">
        <v>2023</v>
      </c>
      <c r="O62" s="65"/>
      <c r="P62" s="65"/>
      <c r="Q62" s="146"/>
      <c r="R62" s="146"/>
      <c r="S62" s="65">
        <v>30</v>
      </c>
      <c r="T62" s="65"/>
      <c r="U62" s="65" t="s">
        <v>13</v>
      </c>
      <c r="V62" s="65"/>
      <c r="W62" s="65"/>
      <c r="X62" s="65"/>
      <c r="Y62" s="65">
        <v>2025</v>
      </c>
      <c r="Z62" s="65"/>
      <c r="AA62" s="65"/>
      <c r="AB62" s="144"/>
      <c r="AC62" s="144"/>
      <c r="AD62" s="144"/>
      <c r="AE62" s="144"/>
      <c r="AF62" s="144"/>
      <c r="AG62" s="4"/>
    </row>
    <row r="63" spans="1:48" ht="9" customHeight="1" x14ac:dyDescent="0.3">
      <c r="A63" s="26"/>
      <c r="B63" s="145" t="s">
        <v>75</v>
      </c>
      <c r="C63" s="145"/>
      <c r="D63" s="145"/>
      <c r="E63" s="145"/>
      <c r="F63" s="146" t="s">
        <v>72</v>
      </c>
      <c r="G63" s="146"/>
      <c r="H63" s="66" t="s">
        <v>7</v>
      </c>
      <c r="I63" s="66"/>
      <c r="J63" s="66" t="s">
        <v>8</v>
      </c>
      <c r="K63" s="66"/>
      <c r="L63" s="66"/>
      <c r="M63" s="66"/>
      <c r="N63" s="66" t="s">
        <v>22</v>
      </c>
      <c r="O63" s="66"/>
      <c r="P63" s="66"/>
      <c r="Q63" s="146" t="s">
        <v>71</v>
      </c>
      <c r="R63" s="146"/>
      <c r="S63" s="66" t="s">
        <v>7</v>
      </c>
      <c r="T63" s="66"/>
      <c r="U63" s="66" t="s">
        <v>8</v>
      </c>
      <c r="V63" s="66"/>
      <c r="W63" s="66"/>
      <c r="X63" s="66"/>
      <c r="Y63" s="66" t="s">
        <v>22</v>
      </c>
      <c r="Z63" s="66"/>
      <c r="AA63" s="66"/>
      <c r="AB63" s="144">
        <v>12363000</v>
      </c>
      <c r="AC63" s="144"/>
      <c r="AD63" s="144"/>
      <c r="AE63" s="144"/>
      <c r="AF63" s="144"/>
      <c r="AG63" s="4"/>
    </row>
    <row r="64" spans="1:48" ht="24.75" customHeight="1" x14ac:dyDescent="0.3">
      <c r="A64" s="26"/>
      <c r="B64" s="145"/>
      <c r="C64" s="145"/>
      <c r="D64" s="145"/>
      <c r="E64" s="145"/>
      <c r="F64" s="146"/>
      <c r="G64" s="146"/>
      <c r="H64" s="65">
        <v>11</v>
      </c>
      <c r="I64" s="65"/>
      <c r="J64" s="65" t="s">
        <v>21</v>
      </c>
      <c r="K64" s="65"/>
      <c r="L64" s="65"/>
      <c r="M64" s="65"/>
      <c r="N64" s="65">
        <v>2023</v>
      </c>
      <c r="O64" s="65"/>
      <c r="P64" s="65"/>
      <c r="Q64" s="146"/>
      <c r="R64" s="146"/>
      <c r="S64" s="65">
        <v>31</v>
      </c>
      <c r="T64" s="65"/>
      <c r="U64" s="65" t="s">
        <v>21</v>
      </c>
      <c r="V64" s="65"/>
      <c r="W64" s="65"/>
      <c r="X64" s="65"/>
      <c r="Y64" s="65">
        <v>2026</v>
      </c>
      <c r="Z64" s="65"/>
      <c r="AA64" s="65"/>
      <c r="AB64" s="144"/>
      <c r="AC64" s="144"/>
      <c r="AD64" s="144"/>
      <c r="AE64" s="144"/>
      <c r="AF64" s="144"/>
      <c r="AG64" s="4"/>
    </row>
    <row r="65" spans="1:33" ht="9" customHeight="1" x14ac:dyDescent="0.3">
      <c r="A65" s="26"/>
      <c r="B65" s="145"/>
      <c r="C65" s="145"/>
      <c r="D65" s="145"/>
      <c r="E65" s="145"/>
      <c r="F65" s="146" t="s">
        <v>72</v>
      </c>
      <c r="G65" s="146"/>
      <c r="H65" s="66" t="s">
        <v>7</v>
      </c>
      <c r="I65" s="66"/>
      <c r="J65" s="66" t="s">
        <v>8</v>
      </c>
      <c r="K65" s="66"/>
      <c r="L65" s="66"/>
      <c r="M65" s="66"/>
      <c r="N65" s="66" t="s">
        <v>22</v>
      </c>
      <c r="O65" s="66"/>
      <c r="P65" s="66"/>
      <c r="Q65" s="146" t="s">
        <v>71</v>
      </c>
      <c r="R65" s="146"/>
      <c r="S65" s="66" t="s">
        <v>7</v>
      </c>
      <c r="T65" s="66"/>
      <c r="U65" s="66" t="s">
        <v>8</v>
      </c>
      <c r="V65" s="66"/>
      <c r="W65" s="66"/>
      <c r="X65" s="66"/>
      <c r="Y65" s="66" t="s">
        <v>22</v>
      </c>
      <c r="Z65" s="66"/>
      <c r="AA65" s="66"/>
      <c r="AB65" s="144"/>
      <c r="AC65" s="144"/>
      <c r="AD65" s="144"/>
      <c r="AE65" s="144"/>
      <c r="AF65" s="144"/>
      <c r="AG65" s="4"/>
    </row>
    <row r="66" spans="1:33" ht="24.75" customHeight="1" x14ac:dyDescent="0.3">
      <c r="A66" s="26"/>
      <c r="B66" s="145"/>
      <c r="C66" s="145"/>
      <c r="D66" s="145"/>
      <c r="E66" s="145"/>
      <c r="F66" s="146"/>
      <c r="G66" s="146"/>
      <c r="H66" s="65"/>
      <c r="I66" s="65"/>
      <c r="J66" s="65"/>
      <c r="K66" s="65"/>
      <c r="L66" s="65"/>
      <c r="M66" s="65"/>
      <c r="N66" s="65"/>
      <c r="O66" s="65"/>
      <c r="P66" s="65"/>
      <c r="Q66" s="146"/>
      <c r="R66" s="146"/>
      <c r="S66" s="65"/>
      <c r="T66" s="65"/>
      <c r="U66" s="65"/>
      <c r="V66" s="65"/>
      <c r="W66" s="65"/>
      <c r="X66" s="65"/>
      <c r="Y66" s="65"/>
      <c r="Z66" s="65"/>
      <c r="AA66" s="65"/>
      <c r="AB66" s="144"/>
      <c r="AC66" s="144"/>
      <c r="AD66" s="144"/>
      <c r="AE66" s="144"/>
      <c r="AF66" s="144"/>
      <c r="AG66" s="4"/>
    </row>
    <row r="67" spans="1:33" ht="9" customHeight="1" x14ac:dyDescent="0.3">
      <c r="A67" s="26"/>
      <c r="B67" s="145"/>
      <c r="C67" s="145"/>
      <c r="D67" s="145"/>
      <c r="E67" s="145"/>
      <c r="F67" s="146" t="s">
        <v>72</v>
      </c>
      <c r="G67" s="146"/>
      <c r="H67" s="66" t="s">
        <v>7</v>
      </c>
      <c r="I67" s="66"/>
      <c r="J67" s="66" t="s">
        <v>8</v>
      </c>
      <c r="K67" s="66"/>
      <c r="L67" s="66"/>
      <c r="M67" s="66"/>
      <c r="N67" s="66" t="s">
        <v>22</v>
      </c>
      <c r="O67" s="66"/>
      <c r="P67" s="66"/>
      <c r="Q67" s="146" t="s">
        <v>71</v>
      </c>
      <c r="R67" s="146"/>
      <c r="S67" s="66" t="s">
        <v>7</v>
      </c>
      <c r="T67" s="66"/>
      <c r="U67" s="66" t="s">
        <v>8</v>
      </c>
      <c r="V67" s="66"/>
      <c r="W67" s="66"/>
      <c r="X67" s="66"/>
      <c r="Y67" s="66" t="s">
        <v>22</v>
      </c>
      <c r="Z67" s="66"/>
      <c r="AA67" s="66"/>
      <c r="AB67" s="144"/>
      <c r="AC67" s="144"/>
      <c r="AD67" s="144"/>
      <c r="AE67" s="144"/>
      <c r="AF67" s="144"/>
      <c r="AG67" s="4"/>
    </row>
    <row r="68" spans="1:33" ht="24.75" customHeight="1" x14ac:dyDescent="0.3">
      <c r="A68" s="26"/>
      <c r="B68" s="145"/>
      <c r="C68" s="145"/>
      <c r="D68" s="145"/>
      <c r="E68" s="145"/>
      <c r="F68" s="146"/>
      <c r="G68" s="146"/>
      <c r="H68" s="65"/>
      <c r="I68" s="65"/>
      <c r="J68" s="65"/>
      <c r="K68" s="65"/>
      <c r="L68" s="65"/>
      <c r="M68" s="65"/>
      <c r="N68" s="65"/>
      <c r="O68" s="65"/>
      <c r="P68" s="65"/>
      <c r="Q68" s="146"/>
      <c r="R68" s="146"/>
      <c r="S68" s="65"/>
      <c r="T68" s="65"/>
      <c r="U68" s="65"/>
      <c r="V68" s="65"/>
      <c r="W68" s="65"/>
      <c r="X68" s="65"/>
      <c r="Y68" s="65"/>
      <c r="Z68" s="65"/>
      <c r="AA68" s="65"/>
      <c r="AB68" s="144"/>
      <c r="AC68" s="144"/>
      <c r="AD68" s="144"/>
      <c r="AE68" s="144"/>
      <c r="AF68" s="144"/>
      <c r="AG68" s="4"/>
    </row>
    <row r="69" spans="1:33" ht="9" customHeight="1" x14ac:dyDescent="0.3">
      <c r="A69" s="26"/>
      <c r="B69" s="145"/>
      <c r="C69" s="145"/>
      <c r="D69" s="145"/>
      <c r="E69" s="145"/>
      <c r="F69" s="146" t="s">
        <v>72</v>
      </c>
      <c r="G69" s="146"/>
      <c r="H69" s="66" t="s">
        <v>7</v>
      </c>
      <c r="I69" s="66"/>
      <c r="J69" s="66" t="s">
        <v>8</v>
      </c>
      <c r="K69" s="66"/>
      <c r="L69" s="66"/>
      <c r="M69" s="66"/>
      <c r="N69" s="66" t="s">
        <v>22</v>
      </c>
      <c r="O69" s="66"/>
      <c r="P69" s="66"/>
      <c r="Q69" s="146" t="s">
        <v>71</v>
      </c>
      <c r="R69" s="146"/>
      <c r="S69" s="66" t="s">
        <v>7</v>
      </c>
      <c r="T69" s="66"/>
      <c r="U69" s="66" t="s">
        <v>8</v>
      </c>
      <c r="V69" s="66"/>
      <c r="W69" s="66"/>
      <c r="X69" s="66"/>
      <c r="Y69" s="66" t="s">
        <v>22</v>
      </c>
      <c r="Z69" s="66"/>
      <c r="AA69" s="66"/>
      <c r="AB69" s="144"/>
      <c r="AC69" s="144"/>
      <c r="AD69" s="144"/>
      <c r="AE69" s="144"/>
      <c r="AF69" s="144"/>
      <c r="AG69" s="4"/>
    </row>
    <row r="70" spans="1:33" ht="24.75" customHeight="1" x14ac:dyDescent="0.3">
      <c r="A70" s="26"/>
      <c r="B70" s="145"/>
      <c r="C70" s="145"/>
      <c r="D70" s="145"/>
      <c r="E70" s="145"/>
      <c r="F70" s="146"/>
      <c r="G70" s="146"/>
      <c r="H70" s="65"/>
      <c r="I70" s="65"/>
      <c r="J70" s="65"/>
      <c r="K70" s="65"/>
      <c r="L70" s="65"/>
      <c r="M70" s="65"/>
      <c r="N70" s="65"/>
      <c r="O70" s="65"/>
      <c r="P70" s="65"/>
      <c r="Q70" s="146"/>
      <c r="R70" s="146"/>
      <c r="S70" s="65"/>
      <c r="T70" s="65"/>
      <c r="U70" s="65"/>
      <c r="V70" s="65"/>
      <c r="W70" s="65"/>
      <c r="X70" s="65"/>
      <c r="Y70" s="65"/>
      <c r="Z70" s="65"/>
      <c r="AA70" s="65"/>
      <c r="AB70" s="144"/>
      <c r="AC70" s="144"/>
      <c r="AD70" s="144"/>
      <c r="AE70" s="144"/>
      <c r="AF70" s="144"/>
      <c r="AG70" s="4"/>
    </row>
    <row r="71" spans="1:33" ht="3.6" customHeight="1" x14ac:dyDescent="0.3">
      <c r="A71" s="26"/>
      <c r="B71" s="30"/>
      <c r="C71" s="30"/>
      <c r="D71" s="30"/>
      <c r="E71" s="30"/>
      <c r="F71" s="30"/>
      <c r="G71" s="30"/>
      <c r="H71" s="30"/>
      <c r="I71" s="30"/>
      <c r="J71" s="30"/>
      <c r="K71" s="30"/>
      <c r="L71" s="30"/>
      <c r="M71" s="30"/>
      <c r="N71" s="30"/>
      <c r="O71" s="30"/>
      <c r="P71" s="30"/>
      <c r="Q71" s="30"/>
      <c r="R71" s="30"/>
      <c r="S71" s="30"/>
      <c r="T71" s="30"/>
      <c r="U71" s="30"/>
      <c r="V71" s="30"/>
      <c r="W71" s="30"/>
      <c r="X71" s="30"/>
      <c r="Y71" s="30"/>
      <c r="Z71" s="30"/>
      <c r="AA71" s="30"/>
      <c r="AB71" s="30"/>
      <c r="AC71" s="30"/>
      <c r="AD71" s="30"/>
      <c r="AE71" s="30"/>
      <c r="AF71" s="30"/>
      <c r="AG71" s="4"/>
    </row>
    <row r="72" spans="1:33" ht="15" customHeight="1" x14ac:dyDescent="0.3">
      <c r="A72" s="26"/>
      <c r="B72" s="59" t="s">
        <v>175</v>
      </c>
      <c r="C72" s="60"/>
      <c r="D72" s="60"/>
      <c r="E72" s="60"/>
      <c r="F72" s="60"/>
      <c r="G72" s="60"/>
      <c r="H72" s="60"/>
      <c r="I72" s="60"/>
      <c r="J72" s="60"/>
      <c r="K72" s="60"/>
      <c r="L72" s="60"/>
      <c r="M72" s="60"/>
      <c r="N72" s="60"/>
      <c r="O72" s="60"/>
      <c r="P72" s="60"/>
      <c r="Q72" s="60"/>
      <c r="R72" s="60"/>
      <c r="S72" s="60"/>
      <c r="T72" s="60"/>
      <c r="U72" s="60"/>
      <c r="V72" s="60"/>
      <c r="W72" s="60"/>
      <c r="X72" s="60"/>
      <c r="Y72" s="60"/>
      <c r="Z72" s="60"/>
      <c r="AA72" s="60"/>
      <c r="AB72" s="60"/>
      <c r="AC72" s="60"/>
      <c r="AD72" s="60"/>
      <c r="AE72" s="60"/>
      <c r="AF72" s="61"/>
      <c r="AG72" s="4"/>
    </row>
    <row r="73" spans="1:33" ht="3.6" customHeight="1" x14ac:dyDescent="0.3">
      <c r="A73" s="26"/>
      <c r="B73" s="39"/>
      <c r="C73" s="39"/>
      <c r="D73" s="39"/>
      <c r="E73" s="39"/>
      <c r="F73" s="39"/>
      <c r="G73" s="39"/>
      <c r="H73" s="39"/>
      <c r="I73" s="39"/>
      <c r="J73" s="39"/>
      <c r="K73" s="39"/>
      <c r="L73" s="39"/>
      <c r="M73" s="39"/>
      <c r="N73" s="39"/>
      <c r="O73" s="39"/>
      <c r="P73" s="39"/>
      <c r="Q73" s="39"/>
      <c r="R73" s="39"/>
      <c r="S73" s="39"/>
      <c r="T73" s="39"/>
      <c r="U73" s="39"/>
      <c r="V73" s="39"/>
      <c r="W73" s="39"/>
      <c r="X73" s="39"/>
      <c r="Y73" s="39"/>
      <c r="Z73" s="39"/>
      <c r="AA73" s="39"/>
      <c r="AB73" s="39"/>
      <c r="AC73" s="39"/>
      <c r="AD73" s="39"/>
      <c r="AE73" s="39"/>
      <c r="AF73" s="39"/>
      <c r="AG73" s="4"/>
    </row>
    <row r="74" spans="1:33" ht="15" customHeight="1" x14ac:dyDescent="0.3">
      <c r="A74" s="26"/>
      <c r="B74" s="59" t="s">
        <v>86</v>
      </c>
      <c r="C74" s="60"/>
      <c r="D74" s="60"/>
      <c r="E74" s="60"/>
      <c r="F74" s="60"/>
      <c r="G74" s="60"/>
      <c r="H74" s="60"/>
      <c r="I74" s="60"/>
      <c r="J74" s="60"/>
      <c r="K74" s="61"/>
      <c r="L74" s="62" t="s">
        <v>135</v>
      </c>
      <c r="M74" s="63"/>
      <c r="N74" s="64"/>
      <c r="O74" s="62" t="s">
        <v>133</v>
      </c>
      <c r="P74" s="63"/>
      <c r="Q74" s="64"/>
      <c r="R74" s="30"/>
      <c r="S74" s="59" t="s">
        <v>87</v>
      </c>
      <c r="T74" s="60"/>
      <c r="U74" s="60"/>
      <c r="V74" s="60"/>
      <c r="W74" s="60"/>
      <c r="X74" s="60"/>
      <c r="Y74" s="60"/>
      <c r="Z74" s="61"/>
      <c r="AA74" s="62" t="s">
        <v>135</v>
      </c>
      <c r="AB74" s="63"/>
      <c r="AC74" s="64"/>
      <c r="AD74" s="62" t="s">
        <v>133</v>
      </c>
      <c r="AE74" s="63"/>
      <c r="AF74" s="64"/>
      <c r="AG74" s="4"/>
    </row>
    <row r="75" spans="1:33" ht="15" customHeight="1" x14ac:dyDescent="0.3">
      <c r="A75" s="26"/>
      <c r="B75" s="54" t="s">
        <v>79</v>
      </c>
      <c r="C75" s="54"/>
      <c r="D75" s="54"/>
      <c r="E75" s="54"/>
      <c r="F75" s="54"/>
      <c r="G75" s="54"/>
      <c r="H75" s="54"/>
      <c r="I75" s="66" t="s">
        <v>7</v>
      </c>
      <c r="J75" s="66"/>
      <c r="K75" s="66" t="s">
        <v>8</v>
      </c>
      <c r="L75" s="66"/>
      <c r="M75" s="66"/>
      <c r="N75" s="66"/>
      <c r="O75" s="66" t="s">
        <v>22</v>
      </c>
      <c r="P75" s="66"/>
      <c r="Q75" s="66"/>
      <c r="R75" s="30"/>
      <c r="S75" s="54" t="s">
        <v>83</v>
      </c>
      <c r="T75" s="54"/>
      <c r="U75" s="54"/>
      <c r="V75" s="54"/>
      <c r="W75" s="54"/>
      <c r="X75" s="54"/>
      <c r="Y75" s="55" t="s">
        <v>82</v>
      </c>
      <c r="Z75" s="55"/>
      <c r="AA75" s="55"/>
      <c r="AB75" s="55"/>
      <c r="AC75" s="55"/>
      <c r="AD75" s="55"/>
      <c r="AE75" s="55"/>
      <c r="AF75" s="55"/>
      <c r="AG75" s="4"/>
    </row>
    <row r="76" spans="1:33" ht="15" customHeight="1" x14ac:dyDescent="0.3">
      <c r="A76" s="26"/>
      <c r="B76" s="54"/>
      <c r="C76" s="54"/>
      <c r="D76" s="54"/>
      <c r="E76" s="54"/>
      <c r="F76" s="54"/>
      <c r="G76" s="54"/>
      <c r="H76" s="54"/>
      <c r="I76" s="65"/>
      <c r="J76" s="65"/>
      <c r="K76" s="65"/>
      <c r="L76" s="65"/>
      <c r="M76" s="65"/>
      <c r="N76" s="65"/>
      <c r="O76" s="65"/>
      <c r="P76" s="65"/>
      <c r="Q76" s="65"/>
      <c r="R76" s="30"/>
      <c r="S76" s="56"/>
      <c r="T76" s="56"/>
      <c r="U76" s="56"/>
      <c r="V76" s="56"/>
      <c r="W76" s="56"/>
      <c r="X76" s="56"/>
      <c r="Y76" s="57" t="str">
        <f>IF(S76="","", J42+S76)</f>
        <v/>
      </c>
      <c r="Z76" s="58"/>
      <c r="AA76" s="58"/>
      <c r="AB76" s="58"/>
      <c r="AC76" s="58"/>
      <c r="AD76" s="58"/>
      <c r="AE76" s="58"/>
      <c r="AF76" s="58"/>
      <c r="AG76" s="4"/>
    </row>
    <row r="77" spans="1:33" ht="3.6" customHeight="1" x14ac:dyDescent="0.3">
      <c r="A77" s="26"/>
      <c r="B77" s="30"/>
      <c r="C77" s="30"/>
      <c r="D77" s="30"/>
      <c r="E77" s="30"/>
      <c r="F77" s="30"/>
      <c r="G77" s="30"/>
      <c r="H77" s="30"/>
      <c r="I77" s="30"/>
      <c r="J77" s="30"/>
      <c r="K77" s="30"/>
      <c r="L77" s="30"/>
      <c r="M77" s="30"/>
      <c r="N77" s="30"/>
      <c r="O77" s="30"/>
      <c r="P77" s="30"/>
      <c r="Q77" s="30"/>
      <c r="R77" s="30"/>
      <c r="S77" s="30"/>
      <c r="T77" s="30"/>
      <c r="U77" s="30"/>
      <c r="V77" s="30"/>
      <c r="W77" s="30"/>
      <c r="X77" s="30"/>
      <c r="Y77" s="2"/>
      <c r="Z77" s="2"/>
      <c r="AA77" s="2"/>
      <c r="AB77" s="2"/>
      <c r="AC77" s="2"/>
      <c r="AD77" s="2"/>
      <c r="AE77" s="2"/>
      <c r="AF77" s="2"/>
      <c r="AG77" s="4"/>
    </row>
    <row r="78" spans="1:33" ht="15" customHeight="1" x14ac:dyDescent="0.3">
      <c r="A78" s="26"/>
      <c r="B78" s="54" t="s">
        <v>80</v>
      </c>
      <c r="C78" s="54"/>
      <c r="D78" s="54"/>
      <c r="E78" s="54"/>
      <c r="F78" s="54"/>
      <c r="G78" s="54"/>
      <c r="H78" s="54"/>
      <c r="I78" s="66" t="s">
        <v>7</v>
      </c>
      <c r="J78" s="66"/>
      <c r="K78" s="66" t="s">
        <v>8</v>
      </c>
      <c r="L78" s="66"/>
      <c r="M78" s="66"/>
      <c r="N78" s="66"/>
      <c r="O78" s="66" t="s">
        <v>22</v>
      </c>
      <c r="P78" s="66"/>
      <c r="Q78" s="66"/>
      <c r="R78" s="30"/>
      <c r="S78" s="54" t="s">
        <v>84</v>
      </c>
      <c r="T78" s="54"/>
      <c r="U78" s="54"/>
      <c r="V78" s="54"/>
      <c r="W78" s="54"/>
      <c r="X78" s="54"/>
      <c r="Y78" s="55" t="s">
        <v>82</v>
      </c>
      <c r="Z78" s="55"/>
      <c r="AA78" s="55"/>
      <c r="AB78" s="55"/>
      <c r="AC78" s="55"/>
      <c r="AD78" s="55"/>
      <c r="AE78" s="55"/>
      <c r="AF78" s="55"/>
      <c r="AG78" s="4"/>
    </row>
    <row r="79" spans="1:33" ht="15" customHeight="1" x14ac:dyDescent="0.3">
      <c r="A79" s="26"/>
      <c r="B79" s="54"/>
      <c r="C79" s="54"/>
      <c r="D79" s="54"/>
      <c r="E79" s="54"/>
      <c r="F79" s="54"/>
      <c r="G79" s="54"/>
      <c r="H79" s="54"/>
      <c r="I79" s="65"/>
      <c r="J79" s="65"/>
      <c r="K79" s="65"/>
      <c r="L79" s="65"/>
      <c r="M79" s="65"/>
      <c r="N79" s="65"/>
      <c r="O79" s="65"/>
      <c r="P79" s="65"/>
      <c r="Q79" s="65"/>
      <c r="R79" s="30"/>
      <c r="S79" s="56"/>
      <c r="T79" s="56"/>
      <c r="U79" s="56"/>
      <c r="V79" s="56"/>
      <c r="W79" s="56"/>
      <c r="X79" s="56"/>
      <c r="Y79" s="57" t="str">
        <f>IF(S79="","", Y76+S79)</f>
        <v/>
      </c>
      <c r="Z79" s="58"/>
      <c r="AA79" s="58"/>
      <c r="AB79" s="58"/>
      <c r="AC79" s="58"/>
      <c r="AD79" s="58"/>
      <c r="AE79" s="58"/>
      <c r="AF79" s="58"/>
      <c r="AG79" s="4"/>
    </row>
    <row r="80" spans="1:33" ht="3.6" customHeight="1" x14ac:dyDescent="0.3">
      <c r="A80" s="26"/>
      <c r="B80" s="30"/>
      <c r="C80" s="30"/>
      <c r="D80" s="30"/>
      <c r="E80" s="30"/>
      <c r="F80" s="30"/>
      <c r="G80" s="30"/>
      <c r="H80" s="30"/>
      <c r="I80" s="30"/>
      <c r="J80" s="30"/>
      <c r="K80" s="30"/>
      <c r="L80" s="30"/>
      <c r="M80" s="30"/>
      <c r="N80" s="30"/>
      <c r="O80" s="30"/>
      <c r="P80" s="30"/>
      <c r="Q80" s="30"/>
      <c r="R80" s="30"/>
      <c r="S80" s="30"/>
      <c r="T80" s="30"/>
      <c r="U80" s="30"/>
      <c r="V80" s="30"/>
      <c r="W80" s="30"/>
      <c r="X80" s="30"/>
      <c r="Y80" s="2"/>
      <c r="Z80" s="2"/>
      <c r="AA80" s="2"/>
      <c r="AB80" s="2"/>
      <c r="AC80" s="2"/>
      <c r="AD80" s="2"/>
      <c r="AE80" s="2"/>
      <c r="AF80" s="2"/>
      <c r="AG80" s="4"/>
    </row>
    <row r="81" spans="1:33" ht="15" customHeight="1" x14ac:dyDescent="0.3">
      <c r="A81" s="26"/>
      <c r="B81" s="54" t="s">
        <v>81</v>
      </c>
      <c r="C81" s="54"/>
      <c r="D81" s="54"/>
      <c r="E81" s="54"/>
      <c r="F81" s="54"/>
      <c r="G81" s="54"/>
      <c r="H81" s="54"/>
      <c r="I81" s="66" t="s">
        <v>7</v>
      </c>
      <c r="J81" s="66"/>
      <c r="K81" s="66" t="s">
        <v>8</v>
      </c>
      <c r="L81" s="66"/>
      <c r="M81" s="66"/>
      <c r="N81" s="66"/>
      <c r="O81" s="66" t="s">
        <v>22</v>
      </c>
      <c r="P81" s="66"/>
      <c r="Q81" s="66"/>
      <c r="R81" s="30"/>
      <c r="S81" s="54" t="s">
        <v>85</v>
      </c>
      <c r="T81" s="54"/>
      <c r="U81" s="54"/>
      <c r="V81" s="54"/>
      <c r="W81" s="54"/>
      <c r="X81" s="54"/>
      <c r="Y81" s="55" t="s">
        <v>82</v>
      </c>
      <c r="Z81" s="55"/>
      <c r="AA81" s="55"/>
      <c r="AB81" s="55"/>
      <c r="AC81" s="55"/>
      <c r="AD81" s="55"/>
      <c r="AE81" s="55"/>
      <c r="AF81" s="55"/>
      <c r="AG81" s="4"/>
    </row>
    <row r="82" spans="1:33" ht="15" customHeight="1" x14ac:dyDescent="0.3">
      <c r="A82" s="26"/>
      <c r="B82" s="54"/>
      <c r="C82" s="54"/>
      <c r="D82" s="54"/>
      <c r="E82" s="54"/>
      <c r="F82" s="54"/>
      <c r="G82" s="54"/>
      <c r="H82" s="54"/>
      <c r="I82" s="65"/>
      <c r="J82" s="65"/>
      <c r="K82" s="65"/>
      <c r="L82" s="65"/>
      <c r="M82" s="65"/>
      <c r="N82" s="65"/>
      <c r="O82" s="65"/>
      <c r="P82" s="65"/>
      <c r="Q82" s="65"/>
      <c r="R82" s="30"/>
      <c r="S82" s="56"/>
      <c r="T82" s="56"/>
      <c r="U82" s="56"/>
      <c r="V82" s="56"/>
      <c r="W82" s="56"/>
      <c r="X82" s="56"/>
      <c r="Y82" s="57" t="str">
        <f>IF(S82="","", Y79+S82)</f>
        <v/>
      </c>
      <c r="Z82" s="58"/>
      <c r="AA82" s="58"/>
      <c r="AB82" s="58"/>
      <c r="AC82" s="58"/>
      <c r="AD82" s="58"/>
      <c r="AE82" s="58"/>
      <c r="AF82" s="58"/>
      <c r="AG82" s="4"/>
    </row>
    <row r="83" spans="1:33" ht="3.6" customHeight="1" x14ac:dyDescent="0.3">
      <c r="A83" s="26"/>
      <c r="B83" s="30"/>
      <c r="C83" s="30"/>
      <c r="D83" s="30"/>
      <c r="E83" s="30"/>
      <c r="F83" s="30"/>
      <c r="G83" s="30"/>
      <c r="H83" s="30"/>
      <c r="I83" s="30"/>
      <c r="J83" s="30"/>
      <c r="K83" s="30"/>
      <c r="L83" s="30"/>
      <c r="M83" s="30"/>
      <c r="N83" s="30"/>
      <c r="O83" s="30"/>
      <c r="P83" s="30"/>
      <c r="Q83" s="30"/>
      <c r="R83" s="30"/>
      <c r="S83" s="30"/>
      <c r="T83" s="30"/>
      <c r="U83" s="30"/>
      <c r="V83" s="30"/>
      <c r="W83" s="30"/>
      <c r="X83" s="30"/>
      <c r="Y83" s="2"/>
      <c r="Z83" s="2"/>
      <c r="AA83" s="2"/>
      <c r="AB83" s="2"/>
      <c r="AC83" s="2"/>
      <c r="AD83" s="2"/>
      <c r="AE83" s="2"/>
      <c r="AF83" s="2"/>
      <c r="AG83" s="4"/>
    </row>
    <row r="84" spans="1:33" ht="15" customHeight="1" x14ac:dyDescent="0.3">
      <c r="A84" s="26"/>
      <c r="B84" s="59" t="s">
        <v>162</v>
      </c>
      <c r="C84" s="60"/>
      <c r="D84" s="60"/>
      <c r="E84" s="60"/>
      <c r="F84" s="60"/>
      <c r="G84" s="60"/>
      <c r="H84" s="60"/>
      <c r="I84" s="60"/>
      <c r="J84" s="60"/>
      <c r="K84" s="61"/>
      <c r="L84" s="62" t="s">
        <v>135</v>
      </c>
      <c r="M84" s="63"/>
      <c r="N84" s="64"/>
      <c r="O84" s="62" t="s">
        <v>133</v>
      </c>
      <c r="P84" s="63"/>
      <c r="Q84" s="64"/>
      <c r="R84" s="30"/>
      <c r="S84" s="54" t="s">
        <v>163</v>
      </c>
      <c r="T84" s="54"/>
      <c r="U84" s="54"/>
      <c r="V84" s="54"/>
      <c r="W84" s="54"/>
      <c r="X84" s="54"/>
      <c r="Y84" s="55" t="s">
        <v>164</v>
      </c>
      <c r="Z84" s="55"/>
      <c r="AA84" s="55"/>
      <c r="AB84" s="55"/>
      <c r="AC84" s="55"/>
      <c r="AD84" s="55"/>
      <c r="AE84" s="55"/>
      <c r="AF84" s="55"/>
      <c r="AG84" s="4"/>
    </row>
    <row r="85" spans="1:33" ht="15" customHeight="1" x14ac:dyDescent="0.3">
      <c r="A85" s="26"/>
      <c r="B85" s="26"/>
      <c r="C85" s="26"/>
      <c r="D85" s="26"/>
      <c r="E85" s="26"/>
      <c r="F85" s="26"/>
      <c r="G85" s="26"/>
      <c r="H85" s="26"/>
      <c r="I85" s="26"/>
      <c r="J85" s="26"/>
      <c r="K85" s="26"/>
      <c r="L85" s="26"/>
      <c r="M85" s="26"/>
      <c r="N85" s="26"/>
      <c r="O85" s="26"/>
      <c r="P85" s="30"/>
      <c r="Q85" s="30"/>
      <c r="R85" s="30"/>
      <c r="S85" s="56"/>
      <c r="T85" s="56"/>
      <c r="U85" s="56"/>
      <c r="V85" s="56"/>
      <c r="W85" s="56"/>
      <c r="X85" s="56"/>
      <c r="Y85" s="57" t="str">
        <f>IF(S85="","", J42+S76+S79+S82-S85)</f>
        <v/>
      </c>
      <c r="Z85" s="58"/>
      <c r="AA85" s="58"/>
      <c r="AB85" s="58"/>
      <c r="AC85" s="58"/>
      <c r="AD85" s="58"/>
      <c r="AE85" s="58"/>
      <c r="AF85" s="58"/>
      <c r="AG85" s="4"/>
    </row>
    <row r="86" spans="1:33" ht="3.6" customHeight="1" x14ac:dyDescent="0.3">
      <c r="A86" s="26"/>
      <c r="B86" s="30"/>
      <c r="C86" s="30"/>
      <c r="D86" s="30"/>
      <c r="E86" s="30"/>
      <c r="F86" s="30"/>
      <c r="G86" s="30"/>
      <c r="H86" s="30"/>
      <c r="I86" s="30"/>
      <c r="J86" s="30"/>
      <c r="K86" s="30"/>
      <c r="L86" s="30"/>
      <c r="M86" s="30"/>
      <c r="N86" s="30"/>
      <c r="O86" s="30"/>
      <c r="P86" s="30"/>
      <c r="Q86" s="30"/>
      <c r="R86" s="30"/>
      <c r="S86" s="30"/>
      <c r="T86" s="30"/>
      <c r="U86" s="30"/>
      <c r="V86" s="30"/>
      <c r="W86" s="30"/>
      <c r="X86" s="30"/>
      <c r="Y86" s="30"/>
      <c r="Z86" s="30"/>
      <c r="AA86" s="30"/>
      <c r="AB86" s="30"/>
      <c r="AC86" s="30"/>
      <c r="AD86" s="30"/>
      <c r="AE86" s="30"/>
      <c r="AF86" s="30"/>
      <c r="AG86" s="4"/>
    </row>
    <row r="87" spans="1:33" ht="13.5" customHeight="1" x14ac:dyDescent="0.3">
      <c r="A87" s="26"/>
      <c r="B87" s="30"/>
      <c r="C87" s="30"/>
      <c r="D87" s="30"/>
      <c r="E87" s="30"/>
      <c r="F87" s="30"/>
      <c r="G87" s="30"/>
      <c r="H87" s="30"/>
      <c r="I87" s="30"/>
      <c r="J87" s="30"/>
      <c r="K87" s="30"/>
      <c r="L87" s="30"/>
      <c r="M87" s="30"/>
      <c r="N87" s="30"/>
      <c r="O87" s="88" t="s">
        <v>72</v>
      </c>
      <c r="P87" s="88"/>
      <c r="Q87" s="88"/>
      <c r="R87" s="88"/>
      <c r="S87" s="88"/>
      <c r="T87" s="88"/>
      <c r="U87" s="88"/>
      <c r="V87" s="88"/>
      <c r="W87" s="169"/>
      <c r="X87" s="170" t="s">
        <v>102</v>
      </c>
      <c r="Y87" s="88"/>
      <c r="Z87" s="88"/>
      <c r="AA87" s="88"/>
      <c r="AB87" s="88"/>
      <c r="AC87" s="88"/>
      <c r="AD87" s="88"/>
      <c r="AE87" s="88"/>
      <c r="AF87" s="88"/>
      <c r="AG87" s="4"/>
    </row>
    <row r="88" spans="1:33" ht="9" customHeight="1" x14ac:dyDescent="0.3">
      <c r="A88" s="26"/>
      <c r="B88" s="30"/>
      <c r="C88" s="30"/>
      <c r="D88" s="30"/>
      <c r="E88" s="30"/>
      <c r="F88" s="30"/>
      <c r="G88" s="30"/>
      <c r="H88" s="30"/>
      <c r="I88" s="30"/>
      <c r="J88" s="30"/>
      <c r="K88" s="30"/>
      <c r="L88" s="30"/>
      <c r="M88" s="30"/>
      <c r="N88" s="30"/>
      <c r="O88" s="66" t="s">
        <v>7</v>
      </c>
      <c r="P88" s="66"/>
      <c r="Q88" s="66" t="s">
        <v>8</v>
      </c>
      <c r="R88" s="66"/>
      <c r="S88" s="66"/>
      <c r="T88" s="66"/>
      <c r="U88" s="66" t="s">
        <v>22</v>
      </c>
      <c r="V88" s="66"/>
      <c r="W88" s="171"/>
      <c r="X88" s="168" t="s">
        <v>7</v>
      </c>
      <c r="Y88" s="66"/>
      <c r="Z88" s="66" t="s">
        <v>8</v>
      </c>
      <c r="AA88" s="66"/>
      <c r="AB88" s="66"/>
      <c r="AC88" s="66"/>
      <c r="AD88" s="66" t="s">
        <v>22</v>
      </c>
      <c r="AE88" s="66"/>
      <c r="AF88" s="66"/>
      <c r="AG88" s="4"/>
    </row>
    <row r="89" spans="1:33" ht="15" customHeight="1" x14ac:dyDescent="0.3">
      <c r="A89" s="26"/>
      <c r="B89" s="211" t="s">
        <v>130</v>
      </c>
      <c r="C89" s="211"/>
      <c r="D89" s="211"/>
      <c r="E89" s="211"/>
      <c r="F89" s="211"/>
      <c r="G89" s="211"/>
      <c r="H89" s="211"/>
      <c r="I89" s="211"/>
      <c r="J89" s="62" t="s">
        <v>134</v>
      </c>
      <c r="K89" s="64"/>
      <c r="L89" s="62" t="s">
        <v>133</v>
      </c>
      <c r="M89" s="63"/>
      <c r="N89" s="63"/>
      <c r="O89" s="65"/>
      <c r="P89" s="65"/>
      <c r="Q89" s="65"/>
      <c r="R89" s="65"/>
      <c r="S89" s="65"/>
      <c r="T89" s="65"/>
      <c r="U89" s="65"/>
      <c r="V89" s="65"/>
      <c r="W89" s="65"/>
      <c r="X89" s="64"/>
      <c r="Y89" s="65"/>
      <c r="Z89" s="65"/>
      <c r="AA89" s="65"/>
      <c r="AB89" s="65"/>
      <c r="AC89" s="65"/>
      <c r="AD89" s="65"/>
      <c r="AE89" s="65"/>
      <c r="AF89" s="65"/>
      <c r="AG89" s="4"/>
    </row>
    <row r="90" spans="1:33" ht="3.6" customHeight="1" x14ac:dyDescent="0.3">
      <c r="A90" s="26"/>
      <c r="B90" s="30"/>
      <c r="C90" s="30"/>
      <c r="D90" s="30"/>
      <c r="E90" s="30"/>
      <c r="F90" s="30"/>
      <c r="G90" s="30"/>
      <c r="H90" s="30"/>
      <c r="I90" s="30"/>
      <c r="J90" s="30"/>
      <c r="K90" s="30"/>
      <c r="L90" s="30"/>
      <c r="M90" s="30"/>
      <c r="N90" s="30"/>
      <c r="O90" s="30"/>
      <c r="P90" s="30"/>
      <c r="Q90" s="30"/>
      <c r="R90" s="30"/>
      <c r="S90" s="30"/>
      <c r="T90" s="30"/>
      <c r="U90" s="30"/>
      <c r="V90" s="30"/>
      <c r="W90" s="30"/>
      <c r="X90" s="30"/>
      <c r="Y90" s="30"/>
      <c r="Z90" s="30"/>
      <c r="AA90" s="30"/>
      <c r="AB90" s="30"/>
      <c r="AC90" s="30"/>
      <c r="AD90" s="30"/>
      <c r="AE90" s="30"/>
      <c r="AF90" s="30"/>
      <c r="AG90" s="4"/>
    </row>
    <row r="91" spans="1:33" ht="9" customHeight="1" x14ac:dyDescent="0.3">
      <c r="A91" s="26"/>
      <c r="B91" s="30"/>
      <c r="C91" s="30"/>
      <c r="D91" s="30"/>
      <c r="E91" s="30"/>
      <c r="F91" s="30"/>
      <c r="G91" s="30"/>
      <c r="H91" s="30"/>
      <c r="I91" s="26"/>
      <c r="J91" s="26"/>
      <c r="K91" s="26"/>
      <c r="L91" s="26"/>
      <c r="M91" s="26"/>
      <c r="N91" s="26"/>
      <c r="O91" s="26"/>
      <c r="P91" s="66" t="s">
        <v>7</v>
      </c>
      <c r="Q91" s="66"/>
      <c r="R91" s="66" t="s">
        <v>8</v>
      </c>
      <c r="S91" s="66"/>
      <c r="T91" s="66"/>
      <c r="U91" s="66"/>
      <c r="V91" s="66" t="s">
        <v>22</v>
      </c>
      <c r="W91" s="66"/>
      <c r="X91" s="66"/>
      <c r="Y91" s="26"/>
      <c r="Z91" s="26"/>
      <c r="AA91" s="26"/>
      <c r="AB91" s="26"/>
      <c r="AC91" s="26"/>
      <c r="AD91" s="26"/>
      <c r="AE91" s="26"/>
      <c r="AF91" s="26"/>
      <c r="AG91" s="4"/>
    </row>
    <row r="92" spans="1:33" ht="15" customHeight="1" x14ac:dyDescent="0.3">
      <c r="A92" s="26"/>
      <c r="B92" s="123" t="s">
        <v>103</v>
      </c>
      <c r="C92" s="124"/>
      <c r="D92" s="124"/>
      <c r="E92" s="124"/>
      <c r="F92" s="124"/>
      <c r="G92" s="124"/>
      <c r="H92" s="124"/>
      <c r="I92" s="124"/>
      <c r="J92" s="125"/>
      <c r="K92" s="62" t="s">
        <v>134</v>
      </c>
      <c r="L92" s="64"/>
      <c r="M92" s="62" t="s">
        <v>133</v>
      </c>
      <c r="N92" s="63"/>
      <c r="O92" s="64"/>
      <c r="P92" s="65"/>
      <c r="Q92" s="65"/>
      <c r="R92" s="65"/>
      <c r="S92" s="65"/>
      <c r="T92" s="65"/>
      <c r="U92" s="65"/>
      <c r="V92" s="65"/>
      <c r="W92" s="65"/>
      <c r="X92" s="65"/>
      <c r="Y92" s="26"/>
      <c r="Z92" s="26"/>
      <c r="AA92" s="26"/>
      <c r="AB92" s="26"/>
      <c r="AC92" s="26"/>
      <c r="AD92" s="26"/>
      <c r="AE92" s="26"/>
      <c r="AF92" s="26"/>
      <c r="AG92" s="4"/>
    </row>
    <row r="93" spans="1:33" ht="3.6" customHeight="1" x14ac:dyDescent="0.3">
      <c r="A93" s="26"/>
      <c r="B93" s="30"/>
      <c r="C93" s="30"/>
      <c r="D93" s="30"/>
      <c r="E93" s="30"/>
      <c r="F93" s="30"/>
      <c r="G93" s="30"/>
      <c r="H93" s="30"/>
      <c r="I93" s="30"/>
      <c r="J93" s="30"/>
      <c r="K93" s="30"/>
      <c r="L93" s="30"/>
      <c r="M93" s="30"/>
      <c r="N93" s="30"/>
      <c r="O93" s="30"/>
      <c r="P93" s="30"/>
      <c r="Q93" s="30"/>
      <c r="R93" s="30"/>
      <c r="S93" s="30"/>
      <c r="T93" s="30"/>
      <c r="U93" s="30"/>
      <c r="V93" s="30"/>
      <c r="W93" s="30"/>
      <c r="X93" s="30"/>
      <c r="Y93" s="30"/>
      <c r="Z93" s="30"/>
      <c r="AA93" s="30"/>
      <c r="AB93" s="30"/>
      <c r="AC93" s="30"/>
      <c r="AD93" s="30"/>
      <c r="AE93" s="30"/>
      <c r="AF93" s="30"/>
      <c r="AG93" s="4"/>
    </row>
    <row r="94" spans="1:33" ht="15" customHeight="1" x14ac:dyDescent="0.3">
      <c r="A94" s="26"/>
      <c r="B94" s="73" t="s">
        <v>108</v>
      </c>
      <c r="C94" s="74"/>
      <c r="D94" s="74"/>
      <c r="E94" s="74"/>
      <c r="F94" s="74"/>
      <c r="G94" s="74"/>
      <c r="H94" s="74"/>
      <c r="I94" s="74"/>
      <c r="J94" s="74"/>
      <c r="K94" s="74"/>
      <c r="L94" s="74"/>
      <c r="M94" s="74"/>
      <c r="N94" s="74"/>
      <c r="O94" s="74"/>
      <c r="P94" s="74"/>
      <c r="Q94" s="74"/>
      <c r="R94" s="74"/>
      <c r="S94" s="74"/>
      <c r="T94" s="74"/>
      <c r="U94" s="74"/>
      <c r="V94" s="74"/>
      <c r="W94" s="74"/>
      <c r="X94" s="74"/>
      <c r="Y94" s="74"/>
      <c r="Z94" s="74"/>
      <c r="AA94" s="74"/>
      <c r="AB94" s="74"/>
      <c r="AC94" s="74"/>
      <c r="AD94" s="74"/>
      <c r="AE94" s="74"/>
      <c r="AF94" s="75"/>
    </row>
    <row r="95" spans="1:33" ht="3.6" customHeight="1" x14ac:dyDescent="0.3">
      <c r="A95" s="26"/>
      <c r="B95" s="26"/>
      <c r="C95" s="26"/>
      <c r="D95" s="26"/>
      <c r="E95" s="26"/>
      <c r="F95" s="26"/>
      <c r="G95" s="26"/>
      <c r="H95" s="26"/>
      <c r="I95" s="26"/>
      <c r="J95" s="26"/>
      <c r="K95" s="26"/>
      <c r="L95" s="26"/>
      <c r="M95" s="26"/>
      <c r="N95" s="26"/>
      <c r="O95" s="26"/>
      <c r="P95" s="26"/>
      <c r="Q95" s="26"/>
      <c r="R95" s="26"/>
      <c r="S95" s="26"/>
      <c r="T95" s="26"/>
      <c r="U95" s="26"/>
      <c r="V95" s="26"/>
      <c r="W95" s="26"/>
      <c r="X95" s="26"/>
      <c r="Y95" s="26"/>
      <c r="Z95" s="26"/>
      <c r="AA95" s="26"/>
      <c r="AB95" s="26"/>
      <c r="AC95" s="26"/>
      <c r="AD95" s="26"/>
      <c r="AE95" s="26"/>
      <c r="AF95" s="26"/>
    </row>
    <row r="96" spans="1:33" ht="15" customHeight="1" x14ac:dyDescent="0.3">
      <c r="A96" s="26"/>
      <c r="B96" s="212" t="s">
        <v>174</v>
      </c>
      <c r="C96" s="213"/>
      <c r="D96" s="213"/>
      <c r="E96" s="213"/>
      <c r="F96" s="213"/>
      <c r="G96" s="213"/>
      <c r="H96" s="213"/>
      <c r="I96" s="213"/>
      <c r="J96" s="213"/>
      <c r="K96" s="213"/>
      <c r="L96" s="213"/>
      <c r="M96" s="213"/>
      <c r="N96" s="213"/>
      <c r="O96" s="213"/>
      <c r="P96" s="213"/>
      <c r="Q96" s="213"/>
      <c r="R96" s="213"/>
      <c r="S96" s="213"/>
      <c r="T96" s="213"/>
      <c r="U96" s="213"/>
      <c r="V96" s="213"/>
      <c r="W96" s="213"/>
      <c r="X96" s="213"/>
      <c r="Y96" s="213"/>
      <c r="Z96" s="213"/>
      <c r="AA96" s="213"/>
      <c r="AB96" s="213"/>
      <c r="AC96" s="213"/>
      <c r="AD96" s="213"/>
      <c r="AE96" s="213"/>
      <c r="AF96" s="214"/>
    </row>
    <row r="97" spans="1:61" ht="3.6" customHeight="1" x14ac:dyDescent="0.3">
      <c r="A97" s="26"/>
      <c r="B97" s="26"/>
      <c r="C97" s="40"/>
      <c r="D97" s="40"/>
      <c r="E97" s="40"/>
      <c r="F97" s="40"/>
      <c r="G97" s="40"/>
      <c r="H97" s="40"/>
      <c r="I97" s="40"/>
      <c r="J97" s="40"/>
      <c r="K97" s="40"/>
      <c r="L97" s="40"/>
      <c r="M97" s="40"/>
      <c r="N97" s="40"/>
      <c r="O97" s="40"/>
      <c r="P97" s="40"/>
      <c r="Q97" s="40"/>
      <c r="R97" s="40"/>
      <c r="S97" s="40"/>
      <c r="T97" s="40"/>
      <c r="U97" s="40"/>
      <c r="V97" s="40"/>
      <c r="W97" s="40"/>
      <c r="X97" s="40"/>
      <c r="Y97" s="40"/>
      <c r="Z97" s="40"/>
      <c r="AA97" s="40"/>
      <c r="AB97" s="40"/>
      <c r="AC97" s="40"/>
      <c r="AD97" s="40"/>
      <c r="AE97" s="40"/>
      <c r="AF97" s="40"/>
      <c r="AL97" s="23"/>
      <c r="AM97" s="23"/>
      <c r="AN97" s="23"/>
      <c r="AO97" s="23"/>
      <c r="AP97" s="23"/>
      <c r="AQ97" s="23"/>
      <c r="AR97" s="23"/>
      <c r="AS97" s="23"/>
      <c r="AT97" s="23"/>
      <c r="AU97" s="23"/>
      <c r="AV97" s="23"/>
      <c r="AW97" s="23"/>
      <c r="AX97" s="23"/>
      <c r="AY97" s="23"/>
      <c r="AZ97" s="23"/>
      <c r="BA97" s="23"/>
      <c r="BB97" s="23"/>
      <c r="BC97" s="23"/>
      <c r="BD97" s="23"/>
      <c r="BE97" s="23"/>
      <c r="BF97" s="23"/>
      <c r="BG97" s="23"/>
      <c r="BH97" s="23"/>
      <c r="BI97" s="23"/>
    </row>
    <row r="98" spans="1:61" ht="15" customHeight="1" x14ac:dyDescent="0.3">
      <c r="A98" s="26"/>
      <c r="B98" s="41" t="s">
        <v>114</v>
      </c>
      <c r="C98" s="90" t="str">
        <f>IF(L20="","",+L20)</f>
        <v>JAIRO ALBERTO TRUJILLO PERDOMO</v>
      </c>
      <c r="D98" s="90"/>
      <c r="E98" s="90"/>
      <c r="F98" s="90"/>
      <c r="G98" s="90"/>
      <c r="H98" s="90"/>
      <c r="I98" s="90"/>
      <c r="J98" s="90"/>
      <c r="K98" s="90"/>
      <c r="L98" s="90"/>
      <c r="M98" s="90"/>
      <c r="N98" s="90"/>
      <c r="O98" s="91" t="s">
        <v>116</v>
      </c>
      <c r="P98" s="91"/>
      <c r="Q98" s="91"/>
      <c r="R98" s="91"/>
      <c r="S98" s="91"/>
      <c r="T98" s="91"/>
      <c r="U98" s="91"/>
      <c r="V98" s="91"/>
      <c r="W98" s="92">
        <f>IF(AB20="","",+AB20)</f>
        <v>80844897</v>
      </c>
      <c r="X98" s="92"/>
      <c r="Y98" s="92"/>
      <c r="Z98" s="92"/>
      <c r="AA98" s="92"/>
      <c r="AB98" s="176" t="s">
        <v>129</v>
      </c>
      <c r="AC98" s="176"/>
      <c r="AD98" s="176"/>
      <c r="AE98" s="176"/>
      <c r="AF98" s="177"/>
      <c r="AL98" s="23"/>
      <c r="AM98" s="23"/>
      <c r="AN98" s="23"/>
      <c r="AO98" s="23"/>
      <c r="AP98" s="23"/>
      <c r="AQ98" s="23"/>
      <c r="AR98" s="23"/>
      <c r="AS98" s="23"/>
      <c r="AT98" s="23"/>
      <c r="AU98" s="23"/>
      <c r="AV98" s="23"/>
      <c r="AW98" s="23"/>
      <c r="AX98" s="23"/>
      <c r="AY98" s="23"/>
      <c r="AZ98" s="23"/>
      <c r="BA98" s="23"/>
      <c r="BB98" s="23"/>
      <c r="BC98" s="23"/>
      <c r="BD98" s="23"/>
      <c r="BE98" s="23"/>
      <c r="BF98" s="23"/>
      <c r="BG98" s="23"/>
      <c r="BH98" s="23"/>
      <c r="BI98" s="23"/>
    </row>
    <row r="99" spans="1:61" ht="85.5" customHeight="1" x14ac:dyDescent="0.3">
      <c r="A99" s="26"/>
      <c r="B99" s="197" t="s">
        <v>178</v>
      </c>
      <c r="C99" s="198"/>
      <c r="D99" s="198"/>
      <c r="E99" s="198"/>
      <c r="F99" s="198"/>
      <c r="G99" s="198"/>
      <c r="H99" s="198"/>
      <c r="I99" s="198"/>
      <c r="J99" s="198"/>
      <c r="K99" s="198"/>
      <c r="L99" s="198"/>
      <c r="M99" s="198"/>
      <c r="N99" s="198"/>
      <c r="O99" s="198"/>
      <c r="P99" s="198"/>
      <c r="Q99" s="198"/>
      <c r="R99" s="198"/>
      <c r="S99" s="198"/>
      <c r="T99" s="198"/>
      <c r="U99" s="198"/>
      <c r="V99" s="198"/>
      <c r="W99" s="198"/>
      <c r="X99" s="198"/>
      <c r="Y99" s="198"/>
      <c r="Z99" s="198"/>
      <c r="AA99" s="198"/>
      <c r="AB99" s="198"/>
      <c r="AC99" s="198"/>
      <c r="AD99" s="198"/>
      <c r="AE99" s="198"/>
      <c r="AF99" s="199"/>
      <c r="AL99" s="23"/>
      <c r="AM99" s="23"/>
      <c r="AN99" s="23"/>
      <c r="AO99" s="23"/>
      <c r="AP99" s="23"/>
      <c r="AQ99" s="23"/>
      <c r="AR99" s="23"/>
      <c r="AS99" s="23"/>
      <c r="AT99" s="23"/>
      <c r="AU99" s="23"/>
      <c r="AV99" s="23"/>
      <c r="AW99" s="23"/>
      <c r="AX99" s="23"/>
      <c r="AY99" s="23"/>
      <c r="AZ99" s="23"/>
      <c r="BA99" s="23"/>
      <c r="BB99" s="23"/>
      <c r="BC99" s="23"/>
      <c r="BD99" s="23"/>
      <c r="BE99" s="23"/>
      <c r="BF99" s="23"/>
      <c r="BG99" s="23"/>
      <c r="BH99" s="23"/>
      <c r="BI99" s="23"/>
    </row>
    <row r="100" spans="1:61" ht="3.6" customHeight="1" x14ac:dyDescent="0.3">
      <c r="A100" s="26"/>
      <c r="B100" s="42"/>
      <c r="C100" s="43"/>
      <c r="D100" s="43"/>
      <c r="E100" s="43"/>
      <c r="F100" s="43"/>
      <c r="G100" s="43"/>
      <c r="H100" s="43"/>
      <c r="I100" s="43"/>
      <c r="J100" s="43"/>
      <c r="K100" s="43"/>
      <c r="L100" s="43"/>
      <c r="M100" s="43"/>
      <c r="N100" s="43"/>
      <c r="O100" s="43"/>
      <c r="P100" s="43"/>
      <c r="Q100" s="43"/>
      <c r="R100" s="43"/>
      <c r="S100" s="43"/>
      <c r="T100" s="43"/>
      <c r="U100" s="43"/>
      <c r="V100" s="43"/>
      <c r="W100" s="43"/>
      <c r="X100" s="43"/>
      <c r="Y100" s="43"/>
      <c r="Z100" s="43"/>
      <c r="AA100" s="43"/>
      <c r="AB100" s="43"/>
      <c r="AC100" s="43"/>
      <c r="AD100" s="43"/>
      <c r="AE100" s="43"/>
      <c r="AF100" s="43"/>
      <c r="AL100" s="23"/>
      <c r="AM100" s="23"/>
      <c r="AN100" s="23"/>
      <c r="AO100" s="23"/>
      <c r="AP100" s="23"/>
      <c r="AQ100" s="23"/>
      <c r="AR100" s="23"/>
      <c r="AS100" s="23"/>
      <c r="AT100" s="23"/>
      <c r="AU100" s="23"/>
      <c r="AV100" s="23"/>
      <c r="AW100" s="23"/>
      <c r="AX100" s="23"/>
      <c r="AY100" s="23"/>
      <c r="AZ100" s="23"/>
      <c r="BA100" s="23"/>
      <c r="BB100" s="23"/>
      <c r="BC100" s="23"/>
      <c r="BD100" s="23"/>
      <c r="BE100" s="23"/>
      <c r="BF100" s="23"/>
      <c r="BG100" s="23"/>
      <c r="BH100" s="23"/>
      <c r="BI100" s="23"/>
    </row>
    <row r="101" spans="1:61" ht="15" customHeight="1" x14ac:dyDescent="0.3">
      <c r="A101" s="26"/>
      <c r="B101" s="178" t="s">
        <v>177</v>
      </c>
      <c r="C101" s="179"/>
      <c r="D101" s="179"/>
      <c r="E101" s="179"/>
      <c r="F101" s="179"/>
      <c r="G101" s="179"/>
      <c r="H101" s="179"/>
      <c r="I101" s="179"/>
      <c r="J101" s="179"/>
      <c r="K101" s="179"/>
      <c r="L101" s="179"/>
      <c r="M101" s="179"/>
      <c r="N101" s="179"/>
      <c r="O101" s="179"/>
      <c r="P101" s="179"/>
      <c r="Q101" s="179"/>
      <c r="R101" s="179"/>
      <c r="S101" s="179"/>
      <c r="T101" s="179"/>
      <c r="U101" s="179"/>
      <c r="V101" s="179"/>
      <c r="W101" s="179"/>
      <c r="X101" s="179"/>
      <c r="Y101" s="179"/>
      <c r="Z101" s="179"/>
      <c r="AA101" s="179"/>
      <c r="AB101" s="180"/>
      <c r="AC101" s="65" t="s">
        <v>15</v>
      </c>
      <c r="AD101" s="65"/>
      <c r="AE101" s="65"/>
      <c r="AF101" s="65"/>
      <c r="AL101" s="23"/>
      <c r="AM101" s="23"/>
      <c r="AN101" s="23"/>
      <c r="AO101" s="23"/>
      <c r="AP101" s="23"/>
      <c r="AQ101" s="23"/>
      <c r="AR101" s="23"/>
      <c r="AS101" s="23"/>
      <c r="AT101" s="23"/>
      <c r="AU101" s="23"/>
      <c r="AV101" s="23"/>
      <c r="AW101" s="23"/>
      <c r="AX101" s="23"/>
      <c r="AY101" s="23"/>
      <c r="AZ101" s="23"/>
      <c r="BA101" s="23"/>
      <c r="BB101" s="23"/>
      <c r="BC101" s="23"/>
      <c r="BD101" s="23"/>
      <c r="BE101" s="23"/>
      <c r="BF101" s="23"/>
      <c r="BG101" s="23"/>
      <c r="BH101" s="23"/>
      <c r="BI101" s="23"/>
    </row>
    <row r="102" spans="1:61" ht="3.6" customHeight="1" x14ac:dyDescent="0.3">
      <c r="A102" s="26"/>
      <c r="B102" s="42"/>
      <c r="C102" s="43"/>
      <c r="D102" s="43"/>
      <c r="E102" s="43"/>
      <c r="F102" s="43"/>
      <c r="G102" s="43"/>
      <c r="H102" s="43"/>
      <c r="I102" s="43"/>
      <c r="J102" s="43"/>
      <c r="K102" s="43"/>
      <c r="L102" s="43"/>
      <c r="M102" s="43"/>
      <c r="N102" s="43"/>
      <c r="O102" s="43"/>
      <c r="P102" s="43"/>
      <c r="Q102" s="43"/>
      <c r="R102" s="43"/>
      <c r="S102" s="43"/>
      <c r="T102" s="43"/>
      <c r="U102" s="43"/>
      <c r="V102" s="43"/>
      <c r="W102" s="43"/>
      <c r="X102" s="43"/>
      <c r="Y102" s="43"/>
      <c r="Z102" s="43"/>
      <c r="AA102" s="43"/>
      <c r="AB102" s="43"/>
      <c r="AC102" s="43"/>
      <c r="AD102" s="43"/>
      <c r="AE102" s="43"/>
      <c r="AF102" s="43"/>
      <c r="AL102" s="23"/>
      <c r="AM102" s="23"/>
      <c r="AN102" s="23"/>
      <c r="AO102" s="23"/>
      <c r="AP102" s="23"/>
      <c r="AQ102" s="23"/>
      <c r="AR102" s="23"/>
      <c r="AS102" s="23"/>
      <c r="AT102" s="23"/>
      <c r="AU102" s="23"/>
      <c r="AV102" s="23"/>
      <c r="AW102" s="23"/>
      <c r="AX102" s="23"/>
      <c r="AY102" s="23"/>
      <c r="AZ102" s="23"/>
      <c r="BA102" s="23"/>
      <c r="BB102" s="23"/>
      <c r="BC102" s="23"/>
      <c r="BD102" s="23"/>
      <c r="BE102" s="23"/>
      <c r="BF102" s="23"/>
      <c r="BG102" s="23"/>
      <c r="BH102" s="23"/>
      <c r="BI102" s="23"/>
    </row>
    <row r="103" spans="1:61" ht="15" customHeight="1" x14ac:dyDescent="0.3">
      <c r="A103" s="26"/>
      <c r="B103" s="67" t="s">
        <v>166</v>
      </c>
      <c r="C103" s="68"/>
      <c r="D103" s="68"/>
      <c r="E103" s="68"/>
      <c r="F103" s="68"/>
      <c r="G103" s="68"/>
      <c r="H103" s="68"/>
      <c r="I103" s="68"/>
      <c r="J103" s="68"/>
      <c r="K103" s="68"/>
      <c r="L103" s="68"/>
      <c r="M103" s="68"/>
      <c r="N103" s="68"/>
      <c r="O103" s="68"/>
      <c r="P103" s="68"/>
      <c r="Q103" s="68"/>
      <c r="R103" s="68"/>
      <c r="S103" s="68"/>
      <c r="T103" s="68"/>
      <c r="U103" s="68"/>
      <c r="V103" s="68"/>
      <c r="W103" s="68"/>
      <c r="X103" s="68"/>
      <c r="Y103" s="68"/>
      <c r="Z103" s="68"/>
      <c r="AA103" s="68"/>
      <c r="AB103" s="68"/>
      <c r="AC103" s="68"/>
      <c r="AD103" s="68"/>
      <c r="AE103" s="68"/>
      <c r="AF103" s="69"/>
      <c r="AL103" s="23"/>
      <c r="AM103" s="23"/>
      <c r="AN103" s="23"/>
      <c r="AO103" s="23"/>
      <c r="AP103" s="23"/>
      <c r="AQ103" s="23"/>
      <c r="AR103" s="23"/>
      <c r="AS103" s="23"/>
      <c r="AT103" s="23"/>
      <c r="AU103" s="23"/>
      <c r="AV103" s="23"/>
      <c r="AW103" s="23"/>
      <c r="AX103" s="23"/>
      <c r="AY103" s="23"/>
      <c r="AZ103" s="23"/>
      <c r="BA103" s="23"/>
      <c r="BB103" s="23"/>
      <c r="BC103" s="23"/>
      <c r="BD103" s="23"/>
      <c r="BE103" s="23"/>
      <c r="BF103" s="23"/>
      <c r="BG103" s="23"/>
      <c r="BH103" s="23"/>
      <c r="BI103" s="23"/>
    </row>
    <row r="104" spans="1:61" ht="3.6" customHeight="1" x14ac:dyDescent="0.3">
      <c r="A104" s="26"/>
      <c r="B104" s="44"/>
      <c r="C104" s="44"/>
      <c r="D104" s="44"/>
      <c r="E104" s="44"/>
      <c r="F104" s="26"/>
      <c r="G104" s="26"/>
      <c r="H104" s="26"/>
      <c r="I104" s="26"/>
      <c r="J104" s="26"/>
      <c r="K104" s="26"/>
      <c r="L104" s="26"/>
      <c r="M104" s="26"/>
      <c r="N104" s="26"/>
      <c r="O104" s="26"/>
      <c r="P104" s="26"/>
      <c r="Q104" s="26"/>
      <c r="R104" s="26"/>
      <c r="S104" s="26"/>
      <c r="T104" s="26"/>
      <c r="U104" s="26"/>
      <c r="V104" s="26"/>
      <c r="W104" s="26"/>
      <c r="X104" s="26"/>
      <c r="Y104" s="43"/>
      <c r="Z104" s="43"/>
      <c r="AA104" s="43"/>
      <c r="AB104" s="43"/>
      <c r="AC104" s="43"/>
      <c r="AD104" s="43"/>
      <c r="AE104" s="43"/>
      <c r="AF104" s="43"/>
      <c r="AL104" s="23"/>
      <c r="AM104" s="23"/>
      <c r="AN104" s="23"/>
      <c r="AO104" s="23"/>
      <c r="AP104" s="23"/>
      <c r="AQ104" s="23"/>
      <c r="AR104" s="23"/>
      <c r="AS104" s="23"/>
      <c r="AT104" s="23"/>
      <c r="AU104" s="23"/>
      <c r="AV104" s="23"/>
      <c r="AW104" s="23"/>
      <c r="AX104" s="23"/>
      <c r="AY104" s="23"/>
      <c r="AZ104" s="23"/>
      <c r="BA104" s="23"/>
      <c r="BB104" s="23"/>
      <c r="BC104" s="23"/>
      <c r="BD104" s="23"/>
      <c r="BE104" s="23"/>
      <c r="BF104" s="23"/>
      <c r="BG104" s="23"/>
      <c r="BH104" s="23"/>
      <c r="BI104" s="23"/>
    </row>
    <row r="105" spans="1:61" ht="15" customHeight="1" x14ac:dyDescent="0.3">
      <c r="A105" s="26"/>
      <c r="B105" s="70" t="s">
        <v>168</v>
      </c>
      <c r="C105" s="71"/>
      <c r="D105" s="71"/>
      <c r="E105" s="71"/>
      <c r="F105" s="71"/>
      <c r="G105" s="71"/>
      <c r="H105" s="71"/>
      <c r="I105" s="71"/>
      <c r="J105" s="71"/>
      <c r="K105" s="71"/>
      <c r="L105" s="71"/>
      <c r="M105" s="71"/>
      <c r="N105" s="71"/>
      <c r="O105" s="71"/>
      <c r="P105" s="71"/>
      <c r="Q105" s="71"/>
      <c r="R105" s="71"/>
      <c r="S105" s="71"/>
      <c r="T105" s="71"/>
      <c r="U105" s="71"/>
      <c r="V105" s="71"/>
      <c r="W105" s="71"/>
      <c r="X105" s="71"/>
      <c r="Y105" s="72"/>
      <c r="Z105" s="56">
        <v>237800</v>
      </c>
      <c r="AA105" s="56"/>
      <c r="AB105" s="56"/>
      <c r="AC105" s="56"/>
      <c r="AD105" s="56"/>
      <c r="AE105" s="56"/>
      <c r="AF105" s="56"/>
      <c r="AL105" s="23"/>
      <c r="AM105" s="23"/>
      <c r="AN105" s="23"/>
      <c r="AO105" s="23"/>
      <c r="AP105" s="23"/>
      <c r="AQ105" s="23"/>
      <c r="AR105" s="23"/>
      <c r="AS105" s="23"/>
      <c r="AT105" s="23"/>
      <c r="AU105" s="23"/>
      <c r="AV105" s="23"/>
      <c r="AW105" s="23"/>
      <c r="AX105" s="23"/>
      <c r="AY105" s="23"/>
      <c r="AZ105" s="23"/>
      <c r="BA105" s="23"/>
      <c r="BB105" s="23"/>
      <c r="BC105" s="23"/>
      <c r="BD105" s="23"/>
      <c r="BE105" s="23"/>
      <c r="BF105" s="23"/>
      <c r="BG105" s="23"/>
      <c r="BH105" s="23"/>
      <c r="BI105" s="23"/>
    </row>
    <row r="106" spans="1:61" ht="3.6" customHeight="1" x14ac:dyDescent="0.3">
      <c r="A106" s="26"/>
      <c r="B106" s="44"/>
      <c r="C106" s="44"/>
      <c r="D106" s="44"/>
      <c r="E106" s="44"/>
      <c r="F106" s="43"/>
      <c r="G106" s="43"/>
      <c r="H106" s="43"/>
      <c r="I106" s="43"/>
      <c r="J106" s="43"/>
      <c r="K106" s="43"/>
      <c r="L106" s="43"/>
      <c r="M106" s="43"/>
      <c r="N106" s="43"/>
      <c r="O106" s="43"/>
      <c r="P106" s="43"/>
      <c r="Q106" s="43"/>
      <c r="R106" s="43"/>
      <c r="S106" s="43"/>
      <c r="T106" s="43"/>
      <c r="U106" s="43"/>
      <c r="V106" s="43"/>
      <c r="W106" s="43"/>
      <c r="X106" s="43"/>
      <c r="Y106" s="43"/>
      <c r="Z106" s="43"/>
      <c r="AA106" s="43"/>
      <c r="AB106" s="43"/>
      <c r="AC106" s="43"/>
      <c r="AD106" s="43"/>
      <c r="AE106" s="43"/>
      <c r="AF106" s="43"/>
      <c r="AL106" s="23"/>
      <c r="AM106" s="23"/>
      <c r="AN106" s="23"/>
      <c r="AO106" s="23"/>
      <c r="AP106" s="23"/>
      <c r="AQ106" s="23"/>
      <c r="AR106" s="23"/>
      <c r="AS106" s="23"/>
      <c r="AT106" s="23"/>
      <c r="AU106" s="23"/>
      <c r="AV106" s="23"/>
      <c r="AW106" s="23"/>
      <c r="AX106" s="23"/>
      <c r="AY106" s="23"/>
      <c r="AZ106" s="23"/>
      <c r="BA106" s="23"/>
      <c r="BB106" s="23"/>
      <c r="BC106" s="23"/>
      <c r="BD106" s="23"/>
      <c r="BE106" s="23"/>
      <c r="BF106" s="23"/>
      <c r="BG106" s="23"/>
      <c r="BH106" s="23"/>
      <c r="BI106" s="23"/>
    </row>
    <row r="107" spans="1:61" ht="26.25" customHeight="1" x14ac:dyDescent="0.3">
      <c r="A107" s="26"/>
      <c r="B107" s="70" t="s">
        <v>167</v>
      </c>
      <c r="C107" s="71"/>
      <c r="D107" s="71"/>
      <c r="E107" s="71"/>
      <c r="F107" s="71"/>
      <c r="G107" s="71"/>
      <c r="H107" s="71"/>
      <c r="I107" s="71"/>
      <c r="J107" s="71"/>
      <c r="K107" s="71"/>
      <c r="L107" s="71"/>
      <c r="M107" s="71"/>
      <c r="N107" s="71"/>
      <c r="O107" s="71"/>
      <c r="P107" s="71"/>
      <c r="Q107" s="71"/>
      <c r="R107" s="71"/>
      <c r="S107" s="71"/>
      <c r="T107" s="71"/>
      <c r="U107" s="71"/>
      <c r="V107" s="71"/>
      <c r="W107" s="71"/>
      <c r="X107" s="71"/>
      <c r="Y107" s="72"/>
      <c r="Z107" s="56">
        <v>304400</v>
      </c>
      <c r="AA107" s="56"/>
      <c r="AB107" s="56"/>
      <c r="AC107" s="56"/>
      <c r="AD107" s="56"/>
      <c r="AE107" s="56"/>
      <c r="AF107" s="56"/>
      <c r="AL107" s="23"/>
      <c r="AM107" s="23"/>
      <c r="AN107" s="23"/>
      <c r="AO107" s="23"/>
      <c r="AP107" s="23"/>
      <c r="AQ107" s="23"/>
      <c r="AR107" s="23"/>
      <c r="AS107" s="23"/>
      <c r="AT107" s="23"/>
      <c r="AU107" s="23"/>
      <c r="AV107" s="23"/>
      <c r="AW107" s="23"/>
      <c r="AX107" s="23"/>
      <c r="AY107" s="23"/>
      <c r="AZ107" s="23"/>
      <c r="BA107" s="23"/>
      <c r="BB107" s="23"/>
      <c r="BC107" s="23"/>
      <c r="BD107" s="23"/>
      <c r="BE107" s="23"/>
      <c r="BF107" s="23"/>
      <c r="BG107" s="23"/>
      <c r="BH107" s="23"/>
      <c r="BI107" s="23"/>
    </row>
    <row r="108" spans="1:61" ht="3.6" customHeight="1" x14ac:dyDescent="0.3">
      <c r="A108" s="26"/>
      <c r="B108" s="43"/>
      <c r="C108" s="26"/>
      <c r="D108" s="26"/>
      <c r="E108" s="26"/>
      <c r="F108" s="26"/>
      <c r="G108" s="43"/>
      <c r="H108" s="43"/>
      <c r="I108" s="43"/>
      <c r="J108" s="43"/>
      <c r="K108" s="43"/>
      <c r="L108" s="43"/>
      <c r="M108" s="43"/>
      <c r="N108" s="43"/>
      <c r="O108" s="43"/>
      <c r="P108" s="43"/>
      <c r="Q108" s="43"/>
      <c r="R108" s="43"/>
      <c r="S108" s="43"/>
      <c r="T108" s="43"/>
      <c r="U108" s="43"/>
      <c r="V108" s="43"/>
      <c r="W108" s="43"/>
      <c r="X108" s="43"/>
      <c r="Y108" s="43"/>
      <c r="Z108" s="43"/>
      <c r="AA108" s="43"/>
      <c r="AB108" s="43"/>
      <c r="AC108" s="43"/>
      <c r="AD108" s="43"/>
      <c r="AE108" s="43"/>
      <c r="AF108" s="43"/>
      <c r="AL108" s="23"/>
      <c r="AM108" s="23"/>
      <c r="AN108" s="23"/>
      <c r="AO108" s="23"/>
      <c r="AP108" s="23"/>
      <c r="AQ108" s="23"/>
      <c r="AR108" s="23"/>
      <c r="AS108" s="23"/>
      <c r="AT108" s="23"/>
      <c r="AU108" s="23"/>
      <c r="AV108" s="23"/>
      <c r="AW108" s="23"/>
      <c r="AX108" s="23"/>
      <c r="AY108" s="23"/>
      <c r="AZ108" s="23"/>
      <c r="BA108" s="23"/>
      <c r="BB108" s="23"/>
      <c r="BC108" s="23"/>
      <c r="BD108" s="23"/>
      <c r="BE108" s="23"/>
      <c r="BF108" s="23"/>
      <c r="BG108" s="23"/>
      <c r="BH108" s="23"/>
      <c r="BI108" s="23"/>
    </row>
    <row r="109" spans="1:61" ht="15" customHeight="1" x14ac:dyDescent="0.3">
      <c r="A109" s="26"/>
      <c r="B109" s="70" t="s">
        <v>169</v>
      </c>
      <c r="C109" s="71"/>
      <c r="D109" s="71"/>
      <c r="E109" s="71"/>
      <c r="F109" s="71"/>
      <c r="G109" s="71"/>
      <c r="H109" s="71"/>
      <c r="I109" s="71"/>
      <c r="J109" s="71"/>
      <c r="K109" s="71"/>
      <c r="L109" s="71"/>
      <c r="M109" s="71"/>
      <c r="N109" s="71"/>
      <c r="O109" s="71"/>
      <c r="P109" s="71"/>
      <c r="Q109" s="71"/>
      <c r="R109" s="71"/>
      <c r="S109" s="71"/>
      <c r="T109" s="71"/>
      <c r="U109" s="71"/>
      <c r="V109" s="71"/>
      <c r="W109" s="71"/>
      <c r="X109" s="71"/>
      <c r="Y109" s="72"/>
      <c r="Z109" s="56">
        <v>10000</v>
      </c>
      <c r="AA109" s="56"/>
      <c r="AB109" s="56"/>
      <c r="AC109" s="56"/>
      <c r="AD109" s="56"/>
      <c r="AE109" s="56"/>
      <c r="AF109" s="56"/>
      <c r="AL109" s="23"/>
      <c r="AM109" s="23"/>
      <c r="AN109" s="23"/>
      <c r="AO109" s="23"/>
      <c r="AP109" s="23"/>
      <c r="AQ109" s="23"/>
      <c r="AR109" s="23"/>
      <c r="AS109" s="23"/>
      <c r="AT109" s="23"/>
      <c r="AU109" s="23"/>
      <c r="AV109" s="23"/>
      <c r="AW109" s="23"/>
      <c r="AX109" s="23"/>
      <c r="AY109" s="23"/>
      <c r="AZ109" s="23"/>
      <c r="BA109" s="23"/>
      <c r="BB109" s="23"/>
      <c r="BC109" s="23"/>
      <c r="BD109" s="23"/>
      <c r="BE109" s="23"/>
      <c r="BF109" s="23"/>
      <c r="BG109" s="23"/>
      <c r="BH109" s="23"/>
      <c r="BI109" s="23"/>
    </row>
    <row r="110" spans="1:61" ht="3.6" customHeight="1" x14ac:dyDescent="0.3">
      <c r="A110" s="26"/>
      <c r="B110" s="42"/>
      <c r="C110" s="43"/>
      <c r="D110" s="43"/>
      <c r="E110" s="43"/>
      <c r="F110" s="43"/>
      <c r="G110" s="43"/>
      <c r="H110" s="43"/>
      <c r="I110" s="43"/>
      <c r="J110" s="43"/>
      <c r="K110" s="43"/>
      <c r="L110" s="43"/>
      <c r="M110" s="43"/>
      <c r="N110" s="43"/>
      <c r="O110" s="43"/>
      <c r="P110" s="43"/>
      <c r="Q110" s="43"/>
      <c r="R110" s="43"/>
      <c r="S110" s="43"/>
      <c r="T110" s="43"/>
      <c r="U110" s="43"/>
      <c r="V110" s="43"/>
      <c r="W110" s="43"/>
      <c r="X110" s="43"/>
      <c r="Y110" s="43"/>
      <c r="Z110" s="10"/>
      <c r="AA110" s="10"/>
      <c r="AB110" s="10"/>
      <c r="AC110" s="10"/>
      <c r="AD110" s="10"/>
      <c r="AE110" s="10"/>
      <c r="AF110" s="10"/>
      <c r="AL110" s="23"/>
      <c r="AM110" s="23"/>
      <c r="AN110" s="23"/>
      <c r="AO110" s="23"/>
      <c r="AP110" s="23"/>
      <c r="AQ110" s="23"/>
      <c r="AR110" s="23"/>
      <c r="AS110" s="23"/>
      <c r="AT110" s="23"/>
      <c r="AU110" s="23"/>
      <c r="AV110" s="23"/>
      <c r="AW110" s="23"/>
      <c r="AX110" s="23"/>
      <c r="AY110" s="23"/>
      <c r="AZ110" s="23"/>
      <c r="BA110" s="23"/>
      <c r="BB110" s="23"/>
      <c r="BC110" s="23"/>
      <c r="BD110" s="23"/>
      <c r="BE110" s="23"/>
      <c r="BF110" s="23"/>
      <c r="BG110" s="23"/>
      <c r="BH110" s="23"/>
      <c r="BI110" s="23"/>
    </row>
    <row r="111" spans="1:61" ht="15" customHeight="1" x14ac:dyDescent="0.3">
      <c r="A111" s="26"/>
      <c r="B111" s="181" t="s">
        <v>170</v>
      </c>
      <c r="C111" s="182"/>
      <c r="D111" s="182"/>
      <c r="E111" s="182"/>
      <c r="F111" s="182"/>
      <c r="G111" s="182"/>
      <c r="H111" s="182"/>
      <c r="I111" s="182"/>
      <c r="J111" s="182"/>
      <c r="K111" s="182"/>
      <c r="L111" s="182"/>
      <c r="M111" s="182"/>
      <c r="N111" s="182"/>
      <c r="O111" s="182"/>
      <c r="P111" s="182"/>
      <c r="Q111" s="182"/>
      <c r="R111" s="182"/>
      <c r="S111" s="182"/>
      <c r="T111" s="182"/>
      <c r="U111" s="182"/>
      <c r="V111" s="182"/>
      <c r="W111" s="182"/>
      <c r="X111" s="182"/>
      <c r="Y111" s="183"/>
      <c r="Z111" s="210">
        <f>Z105+Z107+Z109</f>
        <v>552200</v>
      </c>
      <c r="AA111" s="210"/>
      <c r="AB111" s="210"/>
      <c r="AC111" s="210"/>
      <c r="AD111" s="210"/>
      <c r="AE111" s="210"/>
      <c r="AF111" s="210"/>
      <c r="AL111" s="23"/>
      <c r="AM111" s="23"/>
      <c r="AN111" s="23"/>
      <c r="AO111" s="23"/>
      <c r="AP111" s="23"/>
      <c r="AQ111" s="23"/>
      <c r="AR111" s="23"/>
      <c r="AS111" s="23"/>
      <c r="AT111" s="23"/>
      <c r="AU111" s="23"/>
      <c r="AV111" s="23"/>
      <c r="AW111" s="23"/>
      <c r="AX111" s="23"/>
      <c r="AY111" s="23"/>
      <c r="AZ111" s="23"/>
      <c r="BA111" s="23"/>
      <c r="BB111" s="23"/>
      <c r="BC111" s="23"/>
      <c r="BD111" s="23"/>
      <c r="BE111" s="23"/>
      <c r="BF111" s="23"/>
      <c r="BG111" s="23"/>
      <c r="BH111" s="23"/>
      <c r="BI111" s="23"/>
    </row>
    <row r="112" spans="1:61" ht="3.6" customHeight="1" x14ac:dyDescent="0.3">
      <c r="A112" s="26"/>
      <c r="B112" s="45"/>
      <c r="C112" s="46"/>
      <c r="D112" s="46"/>
      <c r="E112" s="46"/>
      <c r="F112" s="46"/>
      <c r="G112" s="46"/>
      <c r="H112" s="26"/>
      <c r="I112" s="26"/>
      <c r="J112" s="26"/>
      <c r="K112" s="46"/>
      <c r="L112" s="46"/>
      <c r="M112" s="46"/>
      <c r="N112" s="46"/>
      <c r="O112" s="46"/>
      <c r="P112" s="46"/>
      <c r="Q112" s="46"/>
      <c r="R112" s="46"/>
      <c r="S112" s="46"/>
      <c r="T112" s="46"/>
      <c r="U112" s="46"/>
      <c r="V112" s="46"/>
      <c r="W112" s="46"/>
      <c r="X112" s="46"/>
      <c r="Y112" s="46"/>
      <c r="Z112" s="46"/>
      <c r="AA112" s="46"/>
      <c r="AB112" s="46"/>
      <c r="AC112" s="46"/>
      <c r="AD112" s="46"/>
      <c r="AE112" s="46"/>
      <c r="AF112" s="46"/>
      <c r="AL112" s="23"/>
      <c r="AM112" s="23"/>
      <c r="AN112" s="23"/>
      <c r="AO112" s="23"/>
      <c r="AP112" s="23"/>
      <c r="AQ112" s="23"/>
      <c r="AR112" s="23"/>
      <c r="AS112" s="23"/>
      <c r="AT112" s="23"/>
      <c r="AU112" s="23"/>
      <c r="AV112" s="23"/>
      <c r="AW112" s="23"/>
      <c r="AX112" s="23"/>
      <c r="AY112" s="23"/>
      <c r="AZ112" s="23"/>
      <c r="BA112" s="23"/>
      <c r="BB112" s="23"/>
      <c r="BC112" s="23"/>
      <c r="BD112" s="23"/>
      <c r="BE112" s="23"/>
      <c r="BF112" s="23"/>
      <c r="BG112" s="23"/>
      <c r="BH112" s="23"/>
      <c r="BI112" s="23"/>
    </row>
    <row r="113" spans="1:61" ht="15" customHeight="1" x14ac:dyDescent="0.3">
      <c r="A113" s="26"/>
      <c r="B113" s="76" t="s">
        <v>117</v>
      </c>
      <c r="C113" s="77"/>
      <c r="D113" s="77"/>
      <c r="E113" s="77"/>
      <c r="F113" s="77"/>
      <c r="G113" s="77"/>
      <c r="H113" s="77"/>
      <c r="I113" s="77"/>
      <c r="J113" s="77"/>
      <c r="K113" s="77"/>
      <c r="L113" s="77"/>
      <c r="M113" s="77"/>
      <c r="N113" s="77"/>
      <c r="O113" s="77"/>
      <c r="P113" s="77"/>
      <c r="Q113" s="77"/>
      <c r="R113" s="77"/>
      <c r="S113" s="77"/>
      <c r="T113" s="77"/>
      <c r="U113" s="77"/>
      <c r="V113" s="77"/>
      <c r="W113" s="77"/>
      <c r="X113" s="77"/>
      <c r="Y113" s="77"/>
      <c r="Z113" s="77"/>
      <c r="AA113" s="77"/>
      <c r="AB113" s="77"/>
      <c r="AC113" s="77"/>
      <c r="AD113" s="77"/>
      <c r="AE113" s="77"/>
      <c r="AF113" s="78"/>
      <c r="AL113" s="23"/>
      <c r="AM113" s="23"/>
      <c r="AN113" s="23"/>
      <c r="AO113" s="23"/>
      <c r="AP113" s="23"/>
      <c r="AQ113" s="23"/>
      <c r="AR113" s="23"/>
      <c r="AS113" s="23"/>
      <c r="AT113" s="23"/>
      <c r="AU113" s="23"/>
      <c r="AV113" s="23"/>
      <c r="AW113" s="23"/>
      <c r="AX113" s="23"/>
      <c r="AY113" s="23"/>
      <c r="AZ113" s="23"/>
      <c r="BA113" s="23"/>
      <c r="BB113" s="23"/>
      <c r="BC113" s="23"/>
      <c r="BD113" s="23"/>
      <c r="BE113" s="23"/>
      <c r="BF113" s="23"/>
      <c r="BG113" s="23"/>
      <c r="BH113" s="23"/>
      <c r="BI113" s="23"/>
    </row>
    <row r="114" spans="1:61" ht="15" customHeight="1" x14ac:dyDescent="0.3">
      <c r="A114" s="26"/>
      <c r="B114" s="79"/>
      <c r="C114" s="80"/>
      <c r="D114" s="80"/>
      <c r="E114" s="80"/>
      <c r="F114" s="80"/>
      <c r="G114" s="80"/>
      <c r="H114" s="80"/>
      <c r="I114" s="80"/>
      <c r="J114" s="80"/>
      <c r="K114" s="80"/>
      <c r="L114" s="80"/>
      <c r="M114" s="80"/>
      <c r="N114" s="80"/>
      <c r="O114" s="80"/>
      <c r="P114" s="80"/>
      <c r="Q114" s="80"/>
      <c r="R114" s="80"/>
      <c r="S114" s="80"/>
      <c r="T114" s="80"/>
      <c r="U114" s="80"/>
      <c r="V114" s="80"/>
      <c r="W114" s="80"/>
      <c r="X114" s="80"/>
      <c r="Y114" s="80"/>
      <c r="Z114" s="80"/>
      <c r="AA114" s="80"/>
      <c r="AB114" s="80"/>
      <c r="AC114" s="80"/>
      <c r="AD114" s="80"/>
      <c r="AE114" s="80"/>
      <c r="AF114" s="81"/>
      <c r="AL114" s="23"/>
      <c r="AM114" s="23"/>
      <c r="AN114" s="23"/>
      <c r="AO114" s="23"/>
      <c r="AP114" s="23"/>
      <c r="AQ114" s="23"/>
      <c r="AR114" s="23"/>
      <c r="AS114" s="23"/>
      <c r="AT114" s="23"/>
      <c r="AU114" s="23"/>
      <c r="AV114" s="23"/>
      <c r="AW114" s="23"/>
      <c r="AX114" s="23"/>
      <c r="AY114" s="23"/>
      <c r="AZ114" s="23"/>
      <c r="BA114" s="23"/>
      <c r="BB114" s="23"/>
      <c r="BC114" s="23"/>
      <c r="BD114" s="23"/>
      <c r="BE114" s="23"/>
      <c r="BF114" s="23"/>
      <c r="BG114" s="23"/>
      <c r="BH114" s="23"/>
      <c r="BI114" s="23"/>
    </row>
    <row r="115" spans="1:61" ht="3.6" customHeight="1" x14ac:dyDescent="0.3">
      <c r="A115" s="26"/>
      <c r="B115" s="45"/>
      <c r="C115" s="46"/>
      <c r="D115" s="46"/>
      <c r="E115" s="46"/>
      <c r="F115" s="46"/>
      <c r="G115" s="46"/>
      <c r="H115" s="26"/>
      <c r="I115" s="26"/>
      <c r="J115" s="26"/>
      <c r="K115" s="46"/>
      <c r="L115" s="46"/>
      <c r="M115" s="46"/>
      <c r="N115" s="46"/>
      <c r="O115" s="46"/>
      <c r="P115" s="46"/>
      <c r="Q115" s="46"/>
      <c r="R115" s="46"/>
      <c r="S115" s="46"/>
      <c r="T115" s="46"/>
      <c r="U115" s="46"/>
      <c r="V115" s="46"/>
      <c r="W115" s="46"/>
      <c r="X115" s="46"/>
      <c r="Y115" s="46"/>
      <c r="Z115" s="46"/>
      <c r="AA115" s="46"/>
      <c r="AB115" s="46"/>
      <c r="AC115" s="46"/>
      <c r="AD115" s="46"/>
      <c r="AE115" s="46"/>
      <c r="AF115" s="46"/>
      <c r="AL115" s="23"/>
      <c r="AM115" s="23"/>
      <c r="AN115" s="23"/>
      <c r="AO115" s="23"/>
      <c r="AP115" s="23"/>
      <c r="AQ115" s="23"/>
      <c r="AR115" s="23"/>
      <c r="AS115" s="23"/>
      <c r="AT115" s="23"/>
      <c r="AU115" s="23"/>
      <c r="AV115" s="23"/>
      <c r="AW115" s="23"/>
      <c r="AX115" s="23"/>
      <c r="AY115" s="23"/>
      <c r="AZ115" s="23"/>
      <c r="BA115" s="23"/>
      <c r="BB115" s="23"/>
      <c r="BC115" s="23"/>
      <c r="BD115" s="23"/>
      <c r="BE115" s="23"/>
      <c r="BF115" s="23"/>
      <c r="BG115" s="23"/>
      <c r="BH115" s="23"/>
      <c r="BI115" s="23"/>
    </row>
    <row r="116" spans="1:61" ht="15" customHeight="1" x14ac:dyDescent="0.3">
      <c r="A116" s="26"/>
      <c r="B116" s="82" t="s">
        <v>139</v>
      </c>
      <c r="C116" s="83"/>
      <c r="D116" s="83"/>
      <c r="E116" s="83"/>
      <c r="F116" s="83"/>
      <c r="G116" s="83"/>
      <c r="H116" s="83"/>
      <c r="I116" s="83"/>
      <c r="J116" s="83"/>
      <c r="K116" s="83"/>
      <c r="L116" s="83"/>
      <c r="M116" s="83"/>
      <c r="N116" s="83"/>
      <c r="O116" s="83"/>
      <c r="P116" s="83"/>
      <c r="Q116" s="83"/>
      <c r="R116" s="83"/>
      <c r="S116" s="83"/>
      <c r="T116" s="83"/>
      <c r="U116" s="83"/>
      <c r="V116" s="83"/>
      <c r="W116" s="83"/>
      <c r="X116" s="83"/>
      <c r="Y116" s="83"/>
      <c r="Z116" s="84"/>
      <c r="AA116" s="98" t="s">
        <v>134</v>
      </c>
      <c r="AB116" s="99"/>
      <c r="AC116" s="100"/>
      <c r="AD116" s="98" t="s">
        <v>136</v>
      </c>
      <c r="AE116" s="99"/>
      <c r="AF116" s="100"/>
      <c r="AL116" s="23"/>
      <c r="AM116" s="23"/>
      <c r="AN116" s="23"/>
      <c r="AO116" s="23"/>
      <c r="AP116" s="23"/>
      <c r="AQ116" s="23"/>
      <c r="AR116" s="23"/>
      <c r="AS116" s="23"/>
      <c r="AT116" s="23"/>
      <c r="AU116" s="23"/>
      <c r="AV116" s="23"/>
      <c r="AW116" s="23"/>
      <c r="AX116" s="23"/>
      <c r="AY116" s="23"/>
      <c r="AZ116" s="23"/>
      <c r="BA116" s="23"/>
      <c r="BB116" s="23"/>
      <c r="BC116" s="23"/>
      <c r="BD116" s="23"/>
      <c r="BE116" s="23"/>
      <c r="BF116" s="23"/>
      <c r="BG116" s="23"/>
      <c r="BH116" s="23"/>
      <c r="BI116" s="23"/>
    </row>
    <row r="117" spans="1:61" ht="27.75" customHeight="1" x14ac:dyDescent="0.3">
      <c r="A117" s="26"/>
      <c r="B117" s="85" t="s">
        <v>140</v>
      </c>
      <c r="C117" s="86"/>
      <c r="D117" s="86"/>
      <c r="E117" s="86"/>
      <c r="F117" s="86"/>
      <c r="G117" s="86"/>
      <c r="H117" s="86"/>
      <c r="I117" s="86"/>
      <c r="J117" s="86"/>
      <c r="K117" s="86"/>
      <c r="L117" s="86"/>
      <c r="M117" s="86"/>
      <c r="N117" s="86"/>
      <c r="O117" s="86"/>
      <c r="P117" s="86"/>
      <c r="Q117" s="86"/>
      <c r="R117" s="86"/>
      <c r="S117" s="86"/>
      <c r="T117" s="86"/>
      <c r="U117" s="86"/>
      <c r="V117" s="86"/>
      <c r="W117" s="86"/>
      <c r="X117" s="86"/>
      <c r="Y117" s="86"/>
      <c r="Z117" s="87"/>
      <c r="AA117" s="62" t="s">
        <v>134</v>
      </c>
      <c r="AB117" s="63"/>
      <c r="AC117" s="64"/>
      <c r="AD117" s="62" t="s">
        <v>136</v>
      </c>
      <c r="AE117" s="63"/>
      <c r="AF117" s="64"/>
      <c r="AL117" s="23"/>
      <c r="AM117" s="23"/>
      <c r="AN117" s="23"/>
      <c r="AO117" s="23"/>
      <c r="AP117" s="23"/>
      <c r="AQ117" s="23"/>
      <c r="AR117" s="23"/>
      <c r="AS117" s="23"/>
      <c r="AT117" s="23"/>
      <c r="AU117" s="23"/>
      <c r="AV117" s="23"/>
      <c r="AW117" s="23"/>
      <c r="AX117" s="23"/>
      <c r="AY117" s="23"/>
      <c r="AZ117" s="23"/>
      <c r="BA117" s="23"/>
      <c r="BB117" s="23"/>
      <c r="BC117" s="23"/>
      <c r="BD117" s="23"/>
      <c r="BE117" s="23"/>
      <c r="BF117" s="23"/>
      <c r="BG117" s="23"/>
      <c r="BH117" s="23"/>
      <c r="BI117" s="23"/>
    </row>
    <row r="118" spans="1:61" ht="27.75" customHeight="1" x14ac:dyDescent="0.3">
      <c r="A118" s="26"/>
      <c r="B118" s="82" t="s">
        <v>153</v>
      </c>
      <c r="C118" s="83"/>
      <c r="D118" s="83"/>
      <c r="E118" s="83"/>
      <c r="F118" s="83"/>
      <c r="G118" s="83"/>
      <c r="H118" s="83"/>
      <c r="I118" s="83"/>
      <c r="J118" s="83"/>
      <c r="K118" s="83"/>
      <c r="L118" s="83"/>
      <c r="M118" s="83"/>
      <c r="N118" s="83"/>
      <c r="O118" s="83"/>
      <c r="P118" s="83"/>
      <c r="Q118" s="83"/>
      <c r="R118" s="83"/>
      <c r="S118" s="83"/>
      <c r="T118" s="83"/>
      <c r="U118" s="83"/>
      <c r="V118" s="83"/>
      <c r="W118" s="83"/>
      <c r="X118" s="83"/>
      <c r="Y118" s="83"/>
      <c r="Z118" s="84"/>
      <c r="AA118" s="98" t="s">
        <v>134</v>
      </c>
      <c r="AB118" s="99"/>
      <c r="AC118" s="100"/>
      <c r="AD118" s="98" t="s">
        <v>136</v>
      </c>
      <c r="AE118" s="99"/>
      <c r="AF118" s="100"/>
      <c r="AL118" s="23"/>
      <c r="AM118" s="23"/>
      <c r="AN118" s="23"/>
      <c r="AO118" s="23"/>
      <c r="AP118" s="23"/>
      <c r="AQ118" s="23"/>
      <c r="AR118" s="23"/>
      <c r="AS118" s="23"/>
      <c r="AT118" s="23"/>
      <c r="AU118" s="23"/>
      <c r="AV118" s="23"/>
      <c r="AW118" s="23"/>
      <c r="AX118" s="23"/>
      <c r="AY118" s="23"/>
      <c r="AZ118" s="23"/>
      <c r="BA118" s="23"/>
      <c r="BB118" s="23"/>
      <c r="BC118" s="23"/>
      <c r="BD118" s="23"/>
      <c r="BE118" s="23"/>
      <c r="BF118" s="23"/>
      <c r="BG118" s="23"/>
      <c r="BH118" s="23"/>
      <c r="BI118" s="23"/>
    </row>
    <row r="119" spans="1:61" ht="27.75" customHeight="1" x14ac:dyDescent="0.3">
      <c r="A119" s="26"/>
      <c r="B119" s="218" t="s">
        <v>145</v>
      </c>
      <c r="C119" s="219"/>
      <c r="D119" s="219"/>
      <c r="E119" s="219"/>
      <c r="F119" s="219"/>
      <c r="G119" s="219"/>
      <c r="H119" s="219"/>
      <c r="I119" s="219"/>
      <c r="J119" s="219"/>
      <c r="K119" s="219"/>
      <c r="L119" s="219"/>
      <c r="M119" s="219"/>
      <c r="N119" s="219"/>
      <c r="O119" s="219"/>
      <c r="P119" s="219"/>
      <c r="Q119" s="219"/>
      <c r="R119" s="219"/>
      <c r="S119" s="219"/>
      <c r="T119" s="219"/>
      <c r="U119" s="219"/>
      <c r="V119" s="219"/>
      <c r="W119" s="219"/>
      <c r="X119" s="219"/>
      <c r="Y119" s="219"/>
      <c r="Z119" s="220"/>
      <c r="AA119" s="215" t="s">
        <v>134</v>
      </c>
      <c r="AB119" s="216"/>
      <c r="AC119" s="217"/>
      <c r="AD119" s="215" t="s">
        <v>136</v>
      </c>
      <c r="AE119" s="216"/>
      <c r="AF119" s="217"/>
      <c r="AL119" s="23"/>
      <c r="AM119" s="23"/>
      <c r="AN119" s="23"/>
      <c r="AO119" s="23"/>
      <c r="AP119" s="23"/>
      <c r="AQ119" s="23"/>
      <c r="AR119" s="23"/>
      <c r="AS119" s="23"/>
      <c r="AT119" s="23"/>
      <c r="AU119" s="23"/>
      <c r="AV119" s="23"/>
      <c r="AW119" s="23"/>
      <c r="AX119" s="23"/>
      <c r="AY119" s="23"/>
      <c r="AZ119" s="23"/>
      <c r="BA119" s="23"/>
      <c r="BB119" s="23"/>
      <c r="BC119" s="23"/>
      <c r="BD119" s="23"/>
      <c r="BE119" s="23"/>
      <c r="BF119" s="23"/>
      <c r="BG119" s="23"/>
      <c r="BH119" s="23"/>
      <c r="BI119" s="23"/>
    </row>
    <row r="120" spans="1:61" ht="15" customHeight="1" x14ac:dyDescent="0.3">
      <c r="A120" s="26"/>
      <c r="B120" s="82" t="s">
        <v>141</v>
      </c>
      <c r="C120" s="83"/>
      <c r="D120" s="83"/>
      <c r="E120" s="83"/>
      <c r="F120" s="83"/>
      <c r="G120" s="83"/>
      <c r="H120" s="83"/>
      <c r="I120" s="83"/>
      <c r="J120" s="83"/>
      <c r="K120" s="83"/>
      <c r="L120" s="83"/>
      <c r="M120" s="83"/>
      <c r="N120" s="83"/>
      <c r="O120" s="83"/>
      <c r="P120" s="83"/>
      <c r="Q120" s="83"/>
      <c r="R120" s="83"/>
      <c r="S120" s="83"/>
      <c r="T120" s="83"/>
      <c r="U120" s="83"/>
      <c r="V120" s="83"/>
      <c r="W120" s="83"/>
      <c r="X120" s="83"/>
      <c r="Y120" s="83"/>
      <c r="Z120" s="84"/>
      <c r="AA120" s="98" t="s">
        <v>134</v>
      </c>
      <c r="AB120" s="99"/>
      <c r="AC120" s="100"/>
      <c r="AD120" s="98" t="s">
        <v>136</v>
      </c>
      <c r="AE120" s="99"/>
      <c r="AF120" s="100"/>
      <c r="AL120" s="23"/>
      <c r="AM120" s="23"/>
      <c r="AN120" s="23"/>
      <c r="AO120" s="23"/>
      <c r="AP120" s="23"/>
      <c r="AQ120" s="23"/>
      <c r="AR120" s="23"/>
      <c r="AS120" s="23"/>
      <c r="AT120" s="23"/>
      <c r="AU120" s="23"/>
      <c r="AV120" s="23"/>
      <c r="AW120" s="23"/>
      <c r="AX120" s="23"/>
      <c r="AY120" s="23"/>
      <c r="AZ120" s="23"/>
      <c r="BA120" s="23"/>
      <c r="BB120" s="23"/>
      <c r="BC120" s="23"/>
      <c r="BD120" s="23"/>
      <c r="BE120" s="23"/>
      <c r="BF120" s="23"/>
      <c r="BG120" s="23"/>
      <c r="BH120" s="23"/>
      <c r="BI120" s="23"/>
    </row>
    <row r="121" spans="1:61" ht="27" customHeight="1" x14ac:dyDescent="0.3">
      <c r="A121" s="26"/>
      <c r="B121" s="218" t="s">
        <v>158</v>
      </c>
      <c r="C121" s="219"/>
      <c r="D121" s="219"/>
      <c r="E121" s="219"/>
      <c r="F121" s="219"/>
      <c r="G121" s="219"/>
      <c r="H121" s="219"/>
      <c r="I121" s="219"/>
      <c r="J121" s="219"/>
      <c r="K121" s="219"/>
      <c r="L121" s="219"/>
      <c r="M121" s="219"/>
      <c r="N121" s="219"/>
      <c r="O121" s="219"/>
      <c r="P121" s="219"/>
      <c r="Q121" s="219"/>
      <c r="R121" s="219"/>
      <c r="S121" s="219"/>
      <c r="T121" s="219"/>
      <c r="U121" s="219"/>
      <c r="V121" s="219"/>
      <c r="W121" s="219"/>
      <c r="X121" s="219"/>
      <c r="Y121" s="219"/>
      <c r="Z121" s="220"/>
      <c r="AA121" s="215" t="s">
        <v>134</v>
      </c>
      <c r="AB121" s="216"/>
      <c r="AC121" s="217"/>
      <c r="AD121" s="215" t="s">
        <v>136</v>
      </c>
      <c r="AE121" s="216"/>
      <c r="AF121" s="217"/>
      <c r="AL121" s="23"/>
      <c r="AM121" s="23"/>
      <c r="AN121" s="23"/>
      <c r="AO121" s="23"/>
      <c r="AP121" s="23"/>
      <c r="AQ121" s="23"/>
      <c r="AR121" s="23"/>
      <c r="AS121" s="23"/>
      <c r="AT121" s="23"/>
      <c r="AU121" s="23"/>
      <c r="AV121" s="23"/>
      <c r="AW121" s="23"/>
      <c r="AX121" s="23"/>
      <c r="AY121" s="23"/>
      <c r="AZ121" s="23"/>
      <c r="BA121" s="23"/>
      <c r="BB121" s="23"/>
      <c r="BC121" s="23"/>
      <c r="BD121" s="23"/>
      <c r="BE121" s="23"/>
      <c r="BF121" s="23"/>
      <c r="BG121" s="23"/>
      <c r="BH121" s="23"/>
      <c r="BI121" s="23"/>
    </row>
    <row r="122" spans="1:61" ht="15" customHeight="1" x14ac:dyDescent="0.3">
      <c r="A122" s="26"/>
      <c r="B122" s="82" t="s">
        <v>142</v>
      </c>
      <c r="C122" s="83"/>
      <c r="D122" s="83"/>
      <c r="E122" s="83"/>
      <c r="F122" s="83"/>
      <c r="G122" s="83"/>
      <c r="H122" s="83"/>
      <c r="I122" s="83"/>
      <c r="J122" s="83"/>
      <c r="K122" s="83"/>
      <c r="L122" s="83"/>
      <c r="M122" s="83"/>
      <c r="N122" s="83"/>
      <c r="O122" s="83"/>
      <c r="P122" s="83"/>
      <c r="Q122" s="83"/>
      <c r="R122" s="83"/>
      <c r="S122" s="83"/>
      <c r="T122" s="83"/>
      <c r="U122" s="83"/>
      <c r="V122" s="83"/>
      <c r="W122" s="83"/>
      <c r="X122" s="83"/>
      <c r="Y122" s="83"/>
      <c r="Z122" s="84"/>
      <c r="AA122" s="98" t="s">
        <v>134</v>
      </c>
      <c r="AB122" s="99"/>
      <c r="AC122" s="100"/>
      <c r="AD122" s="98" t="s">
        <v>136</v>
      </c>
      <c r="AE122" s="99"/>
      <c r="AF122" s="100"/>
      <c r="AL122" s="23"/>
      <c r="AM122" s="23"/>
      <c r="AN122" s="23"/>
      <c r="AO122" s="23"/>
      <c r="AP122" s="23"/>
      <c r="AQ122" s="23"/>
      <c r="AR122" s="23"/>
      <c r="AS122" s="23"/>
      <c r="AT122" s="23"/>
      <c r="AU122" s="23"/>
      <c r="AV122" s="23"/>
      <c r="AW122" s="23"/>
      <c r="AX122" s="23"/>
      <c r="AY122" s="23"/>
      <c r="AZ122" s="23"/>
      <c r="BA122" s="23"/>
      <c r="BB122" s="23"/>
      <c r="BC122" s="23"/>
      <c r="BD122" s="23"/>
      <c r="BE122" s="23"/>
      <c r="BF122" s="23"/>
      <c r="BG122" s="23"/>
      <c r="BH122" s="23"/>
      <c r="BI122" s="23"/>
    </row>
    <row r="123" spans="1:61" ht="3.6" customHeight="1" x14ac:dyDescent="0.3">
      <c r="A123" s="26"/>
      <c r="B123" s="45"/>
      <c r="C123" s="46"/>
      <c r="D123" s="46"/>
      <c r="E123" s="46"/>
      <c r="F123" s="46"/>
      <c r="G123" s="46"/>
      <c r="H123" s="26"/>
      <c r="I123" s="26"/>
      <c r="J123" s="26"/>
      <c r="K123" s="46"/>
      <c r="L123" s="46"/>
      <c r="M123" s="46"/>
      <c r="N123" s="46"/>
      <c r="O123" s="46"/>
      <c r="P123" s="46"/>
      <c r="Q123" s="46"/>
      <c r="R123" s="46"/>
      <c r="S123" s="46"/>
      <c r="T123" s="46"/>
      <c r="U123" s="46"/>
      <c r="V123" s="46"/>
      <c r="W123" s="46"/>
      <c r="X123" s="46"/>
      <c r="Y123" s="46"/>
      <c r="Z123" s="46"/>
      <c r="AA123" s="46"/>
      <c r="AB123" s="46"/>
      <c r="AC123" s="46"/>
      <c r="AD123" s="46"/>
      <c r="AE123" s="46"/>
      <c r="AF123" s="46"/>
      <c r="AL123" s="23"/>
      <c r="AM123" s="23"/>
      <c r="AN123" s="23"/>
      <c r="AO123" s="23"/>
      <c r="AP123" s="23"/>
      <c r="AQ123" s="23"/>
      <c r="AR123" s="23"/>
      <c r="AS123" s="23"/>
      <c r="AT123" s="23"/>
      <c r="AU123" s="23"/>
      <c r="AV123" s="23"/>
      <c r="AW123" s="23"/>
      <c r="AX123" s="23"/>
      <c r="AY123" s="23"/>
      <c r="AZ123" s="23"/>
      <c r="BA123" s="23"/>
      <c r="BB123" s="23"/>
      <c r="BC123" s="23"/>
      <c r="BD123" s="23"/>
      <c r="BE123" s="23"/>
      <c r="BF123" s="23"/>
      <c r="BG123" s="23"/>
      <c r="BH123" s="23"/>
      <c r="BI123" s="23"/>
    </row>
    <row r="124" spans="1:61" ht="15" customHeight="1" x14ac:dyDescent="0.3">
      <c r="A124" s="26"/>
      <c r="B124" s="187" t="s">
        <v>171</v>
      </c>
      <c r="C124" s="188"/>
      <c r="D124" s="188"/>
      <c r="E124" s="188"/>
      <c r="F124" s="188"/>
      <c r="G124" s="188"/>
      <c r="H124" s="188"/>
      <c r="I124" s="188"/>
      <c r="J124" s="188"/>
      <c r="K124" s="188"/>
      <c r="L124" s="188"/>
      <c r="M124" s="188"/>
      <c r="N124" s="188"/>
      <c r="O124" s="188"/>
      <c r="P124" s="188"/>
      <c r="Q124" s="188"/>
      <c r="R124" s="188"/>
      <c r="S124" s="188"/>
      <c r="T124" s="188"/>
      <c r="U124" s="188"/>
      <c r="V124" s="188"/>
      <c r="W124" s="188"/>
      <c r="X124" s="188"/>
      <c r="Y124" s="188"/>
      <c r="Z124" s="188"/>
      <c r="AA124" s="188"/>
      <c r="AB124" s="188"/>
      <c r="AC124" s="188"/>
      <c r="AD124" s="188"/>
      <c r="AE124" s="188"/>
      <c r="AF124" s="189"/>
    </row>
    <row r="125" spans="1:61" ht="3.6" customHeight="1" thickBot="1" x14ac:dyDescent="0.35">
      <c r="A125" s="26"/>
      <c r="B125" s="38"/>
      <c r="C125" s="38"/>
      <c r="D125" s="38"/>
      <c r="E125" s="38"/>
      <c r="F125" s="38"/>
      <c r="G125" s="38"/>
      <c r="H125" s="38"/>
      <c r="I125" s="38"/>
      <c r="J125" s="38"/>
      <c r="K125" s="38"/>
      <c r="L125" s="38"/>
      <c r="M125" s="38"/>
      <c r="N125" s="38"/>
      <c r="O125" s="38"/>
      <c r="P125" s="38"/>
      <c r="Q125" s="38"/>
      <c r="R125" s="38"/>
      <c r="S125" s="38"/>
      <c r="T125" s="38"/>
      <c r="U125" s="38"/>
      <c r="V125" s="38"/>
      <c r="W125" s="38"/>
      <c r="X125" s="38"/>
      <c r="Y125" s="38"/>
      <c r="Z125" s="38"/>
      <c r="AA125" s="38"/>
      <c r="AB125" s="38"/>
      <c r="AC125" s="38"/>
      <c r="AD125" s="38"/>
      <c r="AE125" s="38"/>
      <c r="AF125" s="38"/>
    </row>
    <row r="126" spans="1:61" ht="15" customHeight="1" thickBot="1" x14ac:dyDescent="0.35">
      <c r="A126" s="26"/>
      <c r="B126" s="184" t="s">
        <v>132</v>
      </c>
      <c r="C126" s="185"/>
      <c r="D126" s="185"/>
      <c r="E126" s="185"/>
      <c r="F126" s="185"/>
      <c r="G126" s="185"/>
      <c r="H126" s="185"/>
      <c r="I126" s="185"/>
      <c r="J126" s="185"/>
      <c r="K126" s="185"/>
      <c r="L126" s="185"/>
      <c r="M126" s="185"/>
      <c r="N126" s="185"/>
      <c r="O126" s="185"/>
      <c r="P126" s="185"/>
      <c r="Q126" s="185"/>
      <c r="R126" s="185"/>
      <c r="S126" s="185"/>
      <c r="T126" s="185"/>
      <c r="U126" s="185"/>
      <c r="V126" s="185"/>
      <c r="W126" s="185"/>
      <c r="X126" s="185"/>
      <c r="Y126" s="185"/>
      <c r="Z126" s="185"/>
      <c r="AA126" s="185"/>
      <c r="AB126" s="185"/>
      <c r="AC126" s="185"/>
      <c r="AD126" s="185"/>
      <c r="AE126" s="185"/>
      <c r="AF126" s="186"/>
    </row>
    <row r="127" spans="1:61" ht="3.6" customHeight="1" x14ac:dyDescent="0.3">
      <c r="A127" s="26"/>
      <c r="B127" s="26"/>
      <c r="C127" s="26"/>
      <c r="D127" s="26"/>
      <c r="E127" s="26"/>
      <c r="F127" s="26"/>
      <c r="G127" s="26"/>
      <c r="H127" s="26"/>
      <c r="I127" s="26"/>
      <c r="J127" s="26"/>
      <c r="K127" s="26"/>
      <c r="L127" s="26"/>
      <c r="M127" s="26"/>
      <c r="N127" s="26"/>
      <c r="O127" s="26"/>
      <c r="P127" s="26"/>
      <c r="Q127" s="26"/>
      <c r="R127" s="26"/>
      <c r="S127" s="26"/>
      <c r="T127" s="26"/>
      <c r="U127" s="26"/>
      <c r="V127" s="26"/>
      <c r="W127" s="26"/>
      <c r="X127" s="26"/>
      <c r="Y127" s="26"/>
      <c r="Z127" s="26"/>
      <c r="AA127" s="26"/>
      <c r="AB127" s="26"/>
      <c r="AC127" s="26"/>
      <c r="AD127" s="26"/>
      <c r="AE127" s="26"/>
      <c r="AF127" s="26"/>
    </row>
    <row r="128" spans="1:61" ht="15" customHeight="1" x14ac:dyDescent="0.3">
      <c r="A128" s="26"/>
      <c r="B128" s="187" t="s">
        <v>119</v>
      </c>
      <c r="C128" s="188"/>
      <c r="D128" s="188"/>
      <c r="E128" s="188"/>
      <c r="F128" s="188"/>
      <c r="G128" s="188"/>
      <c r="H128" s="188"/>
      <c r="I128" s="188"/>
      <c r="J128" s="188"/>
      <c r="K128" s="188"/>
      <c r="L128" s="188"/>
      <c r="M128" s="188"/>
      <c r="N128" s="188"/>
      <c r="O128" s="188"/>
      <c r="P128" s="188"/>
      <c r="Q128" s="188"/>
      <c r="R128" s="188"/>
      <c r="S128" s="188"/>
      <c r="T128" s="188"/>
      <c r="U128" s="188"/>
      <c r="V128" s="188"/>
      <c r="W128" s="188"/>
      <c r="X128" s="188"/>
      <c r="Y128" s="188"/>
      <c r="Z128" s="188"/>
      <c r="AA128" s="188"/>
      <c r="AB128" s="188"/>
      <c r="AC128" s="188"/>
      <c r="AD128" s="188"/>
      <c r="AE128" s="188"/>
      <c r="AF128" s="189"/>
      <c r="AJ128" s="24"/>
      <c r="AK128" s="24"/>
      <c r="AL128" s="24"/>
      <c r="AM128" s="24"/>
      <c r="AN128" s="24"/>
      <c r="AO128" s="24"/>
      <c r="AP128" s="24"/>
      <c r="AQ128" s="24"/>
    </row>
    <row r="129" spans="1:46" ht="3.6" customHeight="1" x14ac:dyDescent="0.3">
      <c r="A129" s="26"/>
      <c r="B129" s="47"/>
      <c r="C129" s="47"/>
      <c r="D129" s="47"/>
      <c r="E129" s="47"/>
      <c r="F129" s="47"/>
      <c r="G129" s="47"/>
      <c r="H129" s="47"/>
      <c r="I129" s="47"/>
      <c r="J129" s="47"/>
      <c r="K129" s="47"/>
      <c r="L129" s="47"/>
      <c r="M129" s="47"/>
      <c r="N129" s="47"/>
      <c r="O129" s="47"/>
      <c r="P129" s="47"/>
      <c r="Q129" s="47"/>
      <c r="R129" s="47"/>
      <c r="S129" s="47"/>
      <c r="T129" s="47"/>
      <c r="U129" s="47"/>
      <c r="V129" s="47"/>
      <c r="W129" s="47"/>
      <c r="X129" s="47"/>
      <c r="Y129" s="47"/>
      <c r="Z129" s="47"/>
      <c r="AA129" s="47"/>
      <c r="AB129" s="47"/>
      <c r="AC129" s="47"/>
      <c r="AD129" s="47"/>
      <c r="AE129" s="47"/>
      <c r="AF129" s="47"/>
      <c r="AJ129" s="24"/>
      <c r="AK129" s="24"/>
      <c r="AL129" s="24"/>
      <c r="AM129" s="24"/>
      <c r="AN129" s="24"/>
      <c r="AO129" s="24"/>
      <c r="AP129" s="24"/>
      <c r="AQ129" s="24"/>
    </row>
    <row r="130" spans="1:46" ht="15" customHeight="1" x14ac:dyDescent="0.3">
      <c r="A130" s="26"/>
      <c r="B130" s="48" t="s">
        <v>114</v>
      </c>
      <c r="C130" s="90" t="str">
        <f>IF(J50="","",+J50)</f>
        <v>MARIA CAROLINA BUENAHORA</v>
      </c>
      <c r="D130" s="90"/>
      <c r="E130" s="90"/>
      <c r="F130" s="90"/>
      <c r="G130" s="90"/>
      <c r="H130" s="90"/>
      <c r="I130" s="90"/>
      <c r="J130" s="90"/>
      <c r="K130" s="90"/>
      <c r="L130" s="90"/>
      <c r="M130" s="90"/>
      <c r="N130" s="90"/>
      <c r="O130" s="91" t="s">
        <v>116</v>
      </c>
      <c r="P130" s="91"/>
      <c r="Q130" s="91"/>
      <c r="R130" s="91"/>
      <c r="S130" s="91"/>
      <c r="T130" s="91"/>
      <c r="U130" s="91"/>
      <c r="V130" s="91"/>
      <c r="W130" s="92">
        <f>IF(AA50="","",+AA50)</f>
        <v>52647430</v>
      </c>
      <c r="X130" s="92"/>
      <c r="Y130" s="92"/>
      <c r="Z130" s="92"/>
      <c r="AA130" s="92"/>
      <c r="AB130" s="93" t="s">
        <v>120</v>
      </c>
      <c r="AC130" s="93"/>
      <c r="AD130" s="93"/>
      <c r="AE130" s="93"/>
      <c r="AF130" s="94"/>
      <c r="AJ130" s="24"/>
      <c r="AK130" s="24"/>
      <c r="AL130" s="24"/>
      <c r="AM130" s="24"/>
      <c r="AN130" s="24"/>
      <c r="AO130" s="24"/>
      <c r="AP130" s="24"/>
      <c r="AQ130" s="24"/>
    </row>
    <row r="131" spans="1:46" ht="15" customHeight="1" x14ac:dyDescent="0.3">
      <c r="A131" s="26"/>
      <c r="B131" s="190" t="str">
        <f>IF(I48="Interventoría","Interventor",IF(I48="Supervisión","Supervisor",""))</f>
        <v>Supervisor</v>
      </c>
      <c r="C131" s="191"/>
      <c r="D131" s="191"/>
      <c r="E131" s="89" t="s">
        <v>138</v>
      </c>
      <c r="F131" s="89"/>
      <c r="G131" s="89"/>
      <c r="H131" s="89"/>
      <c r="I131" s="89"/>
      <c r="J131" s="89"/>
      <c r="K131" s="89"/>
      <c r="L131" s="89"/>
      <c r="M131" s="89"/>
      <c r="N131" s="89"/>
      <c r="O131" s="89"/>
      <c r="P131" s="89"/>
      <c r="Q131" s="89"/>
      <c r="R131" s="89"/>
      <c r="S131" s="89"/>
      <c r="T131" s="89"/>
      <c r="U131" s="89"/>
      <c r="V131" s="89"/>
      <c r="W131" s="192" t="str">
        <f>IF(L20="","",+ L20)</f>
        <v>JAIRO ALBERTO TRUJILLO PERDOMO</v>
      </c>
      <c r="X131" s="192"/>
      <c r="Y131" s="192"/>
      <c r="Z131" s="192"/>
      <c r="AA131" s="192"/>
      <c r="AB131" s="192"/>
      <c r="AC131" s="192"/>
      <c r="AD131" s="192"/>
      <c r="AE131" s="192"/>
      <c r="AF131" s="193"/>
      <c r="AG131" s="2"/>
      <c r="AH131" s="2"/>
      <c r="AI131" s="2"/>
      <c r="AK131" s="24"/>
      <c r="AL131" s="24"/>
      <c r="AM131" s="24"/>
      <c r="AN131" s="24"/>
      <c r="AO131" s="24"/>
      <c r="AP131" s="24"/>
      <c r="AQ131" s="24"/>
    </row>
    <row r="132" spans="1:46" ht="56.25" customHeight="1" x14ac:dyDescent="0.3">
      <c r="A132" s="26"/>
      <c r="B132" s="197" t="s">
        <v>144</v>
      </c>
      <c r="C132" s="200"/>
      <c r="D132" s="200"/>
      <c r="E132" s="200"/>
      <c r="F132" s="200"/>
      <c r="G132" s="200"/>
      <c r="H132" s="200"/>
      <c r="I132" s="200"/>
      <c r="J132" s="200"/>
      <c r="K132" s="200"/>
      <c r="L132" s="200"/>
      <c r="M132" s="200"/>
      <c r="N132" s="200"/>
      <c r="O132" s="200"/>
      <c r="P132" s="200"/>
      <c r="Q132" s="200"/>
      <c r="R132" s="200"/>
      <c r="S132" s="200"/>
      <c r="T132" s="200"/>
      <c r="U132" s="200"/>
      <c r="V132" s="200"/>
      <c r="W132" s="200"/>
      <c r="X132" s="200"/>
      <c r="Y132" s="200"/>
      <c r="Z132" s="200"/>
      <c r="AA132" s="200"/>
      <c r="AB132" s="200"/>
      <c r="AC132" s="200"/>
      <c r="AD132" s="200"/>
      <c r="AE132" s="200"/>
      <c r="AF132" s="201"/>
      <c r="AK132" s="24"/>
      <c r="AL132" s="24"/>
      <c r="AM132" s="24"/>
      <c r="AN132" s="24"/>
      <c r="AO132" s="24"/>
      <c r="AP132" s="24"/>
      <c r="AQ132" s="24"/>
    </row>
    <row r="133" spans="1:46" ht="3.6" customHeight="1" x14ac:dyDescent="0.3">
      <c r="A133" s="26"/>
      <c r="B133" s="49"/>
      <c r="C133" s="49"/>
      <c r="D133" s="49"/>
      <c r="E133" s="49"/>
      <c r="F133" s="49"/>
      <c r="G133" s="49"/>
      <c r="H133" s="49"/>
      <c r="I133" s="49"/>
      <c r="J133" s="49"/>
      <c r="K133" s="49"/>
      <c r="L133" s="49"/>
      <c r="M133" s="49"/>
      <c r="N133" s="49"/>
      <c r="O133" s="49"/>
      <c r="P133" s="49"/>
      <c r="Q133" s="49"/>
      <c r="R133" s="49"/>
      <c r="S133" s="49"/>
      <c r="T133" s="49"/>
      <c r="U133" s="49"/>
      <c r="V133" s="49"/>
      <c r="W133" s="49"/>
      <c r="X133" s="49"/>
      <c r="Y133" s="49"/>
      <c r="Z133" s="49"/>
      <c r="AA133" s="49"/>
      <c r="AB133" s="49"/>
      <c r="AC133" s="49"/>
      <c r="AD133" s="49"/>
      <c r="AE133" s="49"/>
      <c r="AF133" s="49"/>
      <c r="AJ133" s="24"/>
      <c r="AK133" s="24"/>
      <c r="AL133" s="24"/>
      <c r="AM133" s="24"/>
      <c r="AN133" s="24"/>
      <c r="AO133" s="24"/>
      <c r="AP133" s="24"/>
      <c r="AQ133" s="24"/>
    </row>
    <row r="134" spans="1:46" ht="18" customHeight="1" x14ac:dyDescent="0.3">
      <c r="A134" s="26"/>
      <c r="B134" s="73" t="s">
        <v>143</v>
      </c>
      <c r="C134" s="74"/>
      <c r="D134" s="74"/>
      <c r="E134" s="74"/>
      <c r="F134" s="74"/>
      <c r="G134" s="74"/>
      <c r="H134" s="74"/>
      <c r="I134" s="74"/>
      <c r="J134" s="74"/>
      <c r="K134" s="74"/>
      <c r="L134" s="74"/>
      <c r="M134" s="74"/>
      <c r="N134" s="74"/>
      <c r="O134" s="74"/>
      <c r="P134" s="74"/>
      <c r="Q134" s="74"/>
      <c r="R134" s="74"/>
      <c r="S134" s="74"/>
      <c r="T134" s="74"/>
      <c r="U134" s="74"/>
      <c r="V134" s="74"/>
      <c r="W134" s="74"/>
      <c r="X134" s="74"/>
      <c r="Y134" s="74"/>
      <c r="Z134" s="74"/>
      <c r="AA134" s="74"/>
      <c r="AB134" s="74"/>
      <c r="AC134" s="74"/>
      <c r="AD134" s="74"/>
      <c r="AE134" s="74"/>
      <c r="AF134" s="75"/>
      <c r="AJ134" s="24"/>
      <c r="AK134" s="24"/>
      <c r="AL134" s="24"/>
      <c r="AM134" s="24"/>
      <c r="AN134" s="24"/>
      <c r="AO134" s="24"/>
      <c r="AP134" s="24"/>
      <c r="AQ134" s="24"/>
    </row>
    <row r="135" spans="1:46" ht="3.6" customHeight="1" x14ac:dyDescent="0.3">
      <c r="A135" s="26"/>
      <c r="B135" s="47"/>
      <c r="C135" s="47"/>
      <c r="D135" s="47"/>
      <c r="E135" s="47"/>
      <c r="F135" s="47"/>
      <c r="G135" s="47"/>
      <c r="H135" s="47"/>
      <c r="I135" s="47"/>
      <c r="J135" s="47"/>
      <c r="K135" s="47"/>
      <c r="L135" s="47"/>
      <c r="M135" s="47"/>
      <c r="N135" s="47"/>
      <c r="O135" s="47"/>
      <c r="P135" s="47"/>
      <c r="Q135" s="47"/>
      <c r="R135" s="47"/>
      <c r="S135" s="47"/>
      <c r="T135" s="47"/>
      <c r="U135" s="47"/>
      <c r="V135" s="47"/>
      <c r="W135" s="47"/>
      <c r="X135" s="47"/>
      <c r="Y135" s="47"/>
      <c r="Z135" s="47"/>
      <c r="AA135" s="47"/>
      <c r="AB135" s="47"/>
      <c r="AC135" s="47"/>
      <c r="AD135" s="47"/>
      <c r="AE135" s="47"/>
      <c r="AF135" s="47"/>
      <c r="AJ135" s="24"/>
      <c r="AK135" s="24"/>
      <c r="AL135" s="24"/>
      <c r="AM135" s="24"/>
      <c r="AN135" s="24"/>
      <c r="AO135" s="24"/>
      <c r="AP135" s="24"/>
      <c r="AQ135" s="24"/>
    </row>
    <row r="136" spans="1:46" ht="15" customHeight="1" x14ac:dyDescent="0.3">
      <c r="A136" s="38"/>
      <c r="B136" s="202" t="s">
        <v>109</v>
      </c>
      <c r="C136" s="203"/>
      <c r="D136" s="88" t="s">
        <v>113</v>
      </c>
      <c r="E136" s="88"/>
      <c r="F136" s="88"/>
      <c r="G136" s="88"/>
      <c r="H136" s="88"/>
      <c r="I136" s="88"/>
      <c r="J136" s="88"/>
      <c r="K136" s="88"/>
      <c r="L136" s="88" t="s">
        <v>115</v>
      </c>
      <c r="M136" s="88"/>
      <c r="N136" s="88"/>
      <c r="O136" s="88"/>
      <c r="P136" s="88"/>
      <c r="Q136" s="88"/>
      <c r="R136" s="88"/>
      <c r="S136" s="88" t="s">
        <v>112</v>
      </c>
      <c r="T136" s="88"/>
      <c r="U136" s="88"/>
      <c r="V136" s="88"/>
      <c r="W136" s="88"/>
      <c r="X136" s="88"/>
      <c r="Y136" s="88" t="s">
        <v>111</v>
      </c>
      <c r="Z136" s="88"/>
      <c r="AA136" s="88"/>
      <c r="AB136" s="88"/>
      <c r="AC136" s="88"/>
      <c r="AD136" s="88"/>
      <c r="AE136" s="88"/>
      <c r="AF136" s="88"/>
      <c r="AJ136" s="24"/>
      <c r="AK136" s="24"/>
      <c r="AL136" s="24"/>
      <c r="AM136" s="24"/>
      <c r="AN136" s="24"/>
      <c r="AO136" s="24"/>
      <c r="AP136" s="24"/>
      <c r="AQ136" s="24"/>
    </row>
    <row r="137" spans="1:46" ht="18" customHeight="1" x14ac:dyDescent="0.3">
      <c r="A137" s="38"/>
      <c r="B137" s="204"/>
      <c r="C137" s="205"/>
      <c r="D137" s="65" t="s">
        <v>110</v>
      </c>
      <c r="E137" s="65"/>
      <c r="F137" s="65"/>
      <c r="G137" s="65"/>
      <c r="H137" s="65"/>
      <c r="I137" s="65"/>
      <c r="J137" s="65"/>
      <c r="K137" s="65"/>
      <c r="L137" s="65" t="s">
        <v>21</v>
      </c>
      <c r="M137" s="65"/>
      <c r="N137" s="65"/>
      <c r="O137" s="65"/>
      <c r="P137" s="65"/>
      <c r="Q137" s="65"/>
      <c r="R137" s="65"/>
      <c r="S137" s="174">
        <v>9</v>
      </c>
      <c r="T137" s="174"/>
      <c r="U137" s="174"/>
      <c r="V137" s="174"/>
      <c r="W137" s="174"/>
      <c r="X137" s="174"/>
      <c r="Y137" s="95">
        <f>IF(S137="","",($Z$42/30)*S137)</f>
        <v>1426500</v>
      </c>
      <c r="Z137" s="96"/>
      <c r="AA137" s="96"/>
      <c r="AB137" s="96"/>
      <c r="AC137" s="96"/>
      <c r="AD137" s="96"/>
      <c r="AE137" s="96"/>
      <c r="AF137" s="97"/>
      <c r="AJ137" s="24"/>
      <c r="AK137" s="24"/>
      <c r="AL137" s="24"/>
      <c r="AM137" s="24"/>
      <c r="AN137" s="24"/>
      <c r="AO137" s="24"/>
      <c r="AP137" s="24"/>
      <c r="AQ137" s="24"/>
    </row>
    <row r="138" spans="1:46" ht="18" customHeight="1" x14ac:dyDescent="0.3">
      <c r="A138" s="38"/>
      <c r="B138" s="204"/>
      <c r="C138" s="205"/>
      <c r="D138" s="65" t="s">
        <v>241</v>
      </c>
      <c r="E138" s="65"/>
      <c r="F138" s="65"/>
      <c r="G138" s="65"/>
      <c r="H138" s="65"/>
      <c r="I138" s="65"/>
      <c r="J138" s="65"/>
      <c r="K138" s="65"/>
      <c r="L138" s="65" t="s">
        <v>10</v>
      </c>
      <c r="M138" s="65"/>
      <c r="N138" s="65"/>
      <c r="O138" s="65"/>
      <c r="P138" s="65"/>
      <c r="Q138" s="65"/>
      <c r="R138" s="65"/>
      <c r="S138" s="174">
        <v>30</v>
      </c>
      <c r="T138" s="174"/>
      <c r="U138" s="174"/>
      <c r="V138" s="174"/>
      <c r="W138" s="174"/>
      <c r="X138" s="174"/>
      <c r="Y138" s="95">
        <v>4755000</v>
      </c>
      <c r="Z138" s="96"/>
      <c r="AA138" s="96"/>
      <c r="AB138" s="96"/>
      <c r="AC138" s="96"/>
      <c r="AD138" s="96"/>
      <c r="AE138" s="96"/>
      <c r="AF138" s="97"/>
      <c r="AJ138" s="24"/>
      <c r="AK138" s="24"/>
      <c r="AL138" s="24"/>
      <c r="AM138" s="24"/>
      <c r="AN138" s="172"/>
      <c r="AO138" s="172"/>
      <c r="AP138" s="172"/>
      <c r="AQ138" s="172"/>
      <c r="AR138" s="172"/>
      <c r="AS138" s="172"/>
      <c r="AT138" s="172"/>
    </row>
    <row r="139" spans="1:46" ht="18" customHeight="1" x14ac:dyDescent="0.3">
      <c r="A139" s="38"/>
      <c r="B139" s="204"/>
      <c r="C139" s="205"/>
      <c r="D139" s="65" t="s">
        <v>242</v>
      </c>
      <c r="E139" s="65"/>
      <c r="F139" s="65"/>
      <c r="G139" s="65"/>
      <c r="H139" s="65"/>
      <c r="I139" s="65"/>
      <c r="J139" s="65"/>
      <c r="K139" s="65"/>
      <c r="L139" s="65" t="s">
        <v>11</v>
      </c>
      <c r="M139" s="65"/>
      <c r="N139" s="65"/>
      <c r="O139" s="65"/>
      <c r="P139" s="65"/>
      <c r="Q139" s="65"/>
      <c r="R139" s="65"/>
      <c r="S139" s="174">
        <v>30</v>
      </c>
      <c r="T139" s="174"/>
      <c r="U139" s="174"/>
      <c r="V139" s="174"/>
      <c r="W139" s="174"/>
      <c r="X139" s="174"/>
      <c r="Y139" s="95">
        <v>4755000</v>
      </c>
      <c r="Z139" s="96"/>
      <c r="AA139" s="96"/>
      <c r="AB139" s="96"/>
      <c r="AC139" s="96"/>
      <c r="AD139" s="96"/>
      <c r="AE139" s="96"/>
      <c r="AF139" s="97"/>
      <c r="AJ139" s="24"/>
      <c r="AK139" s="24"/>
      <c r="AL139" s="24"/>
      <c r="AM139" s="24"/>
      <c r="AN139" s="24"/>
      <c r="AO139" s="24"/>
      <c r="AP139" s="24"/>
      <c r="AQ139" s="24"/>
    </row>
    <row r="140" spans="1:46" ht="18" customHeight="1" x14ac:dyDescent="0.3">
      <c r="A140" s="38"/>
      <c r="B140" s="204"/>
      <c r="C140" s="205"/>
      <c r="D140" s="65" t="s">
        <v>243</v>
      </c>
      <c r="E140" s="65"/>
      <c r="F140" s="65"/>
      <c r="G140" s="65"/>
      <c r="H140" s="65"/>
      <c r="I140" s="65"/>
      <c r="J140" s="65"/>
      <c r="K140" s="65"/>
      <c r="L140" s="65" t="s">
        <v>12</v>
      </c>
      <c r="M140" s="65"/>
      <c r="N140" s="65"/>
      <c r="O140" s="65"/>
      <c r="P140" s="65"/>
      <c r="Q140" s="65"/>
      <c r="R140" s="65"/>
      <c r="S140" s="174">
        <v>30</v>
      </c>
      <c r="T140" s="174"/>
      <c r="U140" s="174"/>
      <c r="V140" s="174"/>
      <c r="W140" s="174"/>
      <c r="X140" s="174"/>
      <c r="Y140" s="95">
        <v>4755000</v>
      </c>
      <c r="Z140" s="96"/>
      <c r="AA140" s="96"/>
      <c r="AB140" s="96"/>
      <c r="AC140" s="96"/>
      <c r="AD140" s="96"/>
      <c r="AE140" s="96"/>
      <c r="AF140" s="97"/>
      <c r="AJ140" s="24"/>
      <c r="AK140" s="24"/>
      <c r="AL140" s="24"/>
      <c r="AM140" s="24"/>
      <c r="AN140" s="24"/>
      <c r="AO140" s="24"/>
      <c r="AP140" s="24"/>
      <c r="AQ140" s="24"/>
    </row>
    <row r="141" spans="1:46" ht="18" customHeight="1" x14ac:dyDescent="0.3">
      <c r="A141" s="38"/>
      <c r="B141" s="204"/>
      <c r="C141" s="205"/>
      <c r="D141" s="65" t="s">
        <v>244</v>
      </c>
      <c r="E141" s="65"/>
      <c r="F141" s="65"/>
      <c r="G141" s="65"/>
      <c r="H141" s="65"/>
      <c r="I141" s="65"/>
      <c r="J141" s="65"/>
      <c r="K141" s="65"/>
      <c r="L141" s="65" t="s">
        <v>13</v>
      </c>
      <c r="M141" s="65"/>
      <c r="N141" s="65"/>
      <c r="O141" s="65"/>
      <c r="P141" s="65"/>
      <c r="Q141" s="65"/>
      <c r="R141" s="65"/>
      <c r="S141" s="174">
        <v>30</v>
      </c>
      <c r="T141" s="174"/>
      <c r="U141" s="174"/>
      <c r="V141" s="174"/>
      <c r="W141" s="174"/>
      <c r="X141" s="174"/>
      <c r="Y141" s="95">
        <v>4755000</v>
      </c>
      <c r="Z141" s="96"/>
      <c r="AA141" s="96"/>
      <c r="AB141" s="96"/>
      <c r="AC141" s="96"/>
      <c r="AD141" s="96"/>
      <c r="AE141" s="96"/>
      <c r="AF141" s="97"/>
      <c r="AJ141" s="24"/>
      <c r="AK141" s="24"/>
      <c r="AL141" s="24"/>
      <c r="AM141" s="24"/>
      <c r="AN141" s="24"/>
      <c r="AO141" s="24"/>
      <c r="AP141" s="24"/>
      <c r="AQ141" s="24"/>
    </row>
    <row r="142" spans="1:46" ht="18" customHeight="1" x14ac:dyDescent="0.3">
      <c r="A142" s="38"/>
      <c r="B142" s="204"/>
      <c r="C142" s="205"/>
      <c r="D142" s="65" t="s">
        <v>245</v>
      </c>
      <c r="E142" s="65"/>
      <c r="F142" s="65"/>
      <c r="G142" s="65"/>
      <c r="H142" s="65"/>
      <c r="I142" s="65"/>
      <c r="J142" s="65"/>
      <c r="K142" s="65"/>
      <c r="L142" s="65" t="s">
        <v>14</v>
      </c>
      <c r="M142" s="65"/>
      <c r="N142" s="65"/>
      <c r="O142" s="65"/>
      <c r="P142" s="65"/>
      <c r="Q142" s="65"/>
      <c r="R142" s="65"/>
      <c r="S142" s="174">
        <v>30</v>
      </c>
      <c r="T142" s="174"/>
      <c r="U142" s="174"/>
      <c r="V142" s="174"/>
      <c r="W142" s="174"/>
      <c r="X142" s="174"/>
      <c r="Y142" s="95">
        <v>4755000</v>
      </c>
      <c r="Z142" s="96"/>
      <c r="AA142" s="96"/>
      <c r="AB142" s="96"/>
      <c r="AC142" s="96"/>
      <c r="AD142" s="96"/>
      <c r="AE142" s="96"/>
      <c r="AF142" s="97"/>
      <c r="AJ142" s="24"/>
      <c r="AK142" s="24"/>
      <c r="AL142" s="24"/>
      <c r="AM142" s="24"/>
      <c r="AN142" s="24"/>
      <c r="AO142" s="24"/>
      <c r="AP142" s="24"/>
      <c r="AQ142" s="24"/>
    </row>
    <row r="143" spans="1:46" ht="18" customHeight="1" x14ac:dyDescent="0.3">
      <c r="A143" s="38"/>
      <c r="B143" s="204"/>
      <c r="C143" s="205"/>
      <c r="D143" s="65" t="s">
        <v>246</v>
      </c>
      <c r="E143" s="65"/>
      <c r="F143" s="65"/>
      <c r="G143" s="65"/>
      <c r="H143" s="65"/>
      <c r="I143" s="65"/>
      <c r="J143" s="65"/>
      <c r="K143" s="65"/>
      <c r="L143" s="65" t="s">
        <v>15</v>
      </c>
      <c r="M143" s="65"/>
      <c r="N143" s="65"/>
      <c r="O143" s="65"/>
      <c r="P143" s="65"/>
      <c r="Q143" s="65"/>
      <c r="R143" s="65"/>
      <c r="S143" s="174">
        <v>30</v>
      </c>
      <c r="T143" s="174"/>
      <c r="U143" s="174"/>
      <c r="V143" s="174"/>
      <c r="W143" s="174"/>
      <c r="X143" s="174"/>
      <c r="Y143" s="95">
        <v>4755000</v>
      </c>
      <c r="Z143" s="96"/>
      <c r="AA143" s="96"/>
      <c r="AB143" s="96"/>
      <c r="AC143" s="96"/>
      <c r="AD143" s="96"/>
      <c r="AE143" s="96"/>
      <c r="AF143" s="97"/>
      <c r="AJ143" s="24"/>
      <c r="AK143" s="24"/>
      <c r="AL143" s="24"/>
      <c r="AM143" s="24"/>
      <c r="AN143" s="24"/>
      <c r="AO143" s="24"/>
      <c r="AP143" s="24"/>
      <c r="AQ143" s="24"/>
    </row>
    <row r="144" spans="1:46" ht="18" customHeight="1" x14ac:dyDescent="0.3">
      <c r="A144" s="38"/>
      <c r="B144" s="204"/>
      <c r="C144" s="205"/>
      <c r="D144" s="65"/>
      <c r="E144" s="65"/>
      <c r="F144" s="65"/>
      <c r="G144" s="65"/>
      <c r="H144" s="65"/>
      <c r="I144" s="65"/>
      <c r="J144" s="65"/>
      <c r="K144" s="65"/>
      <c r="L144" s="65"/>
      <c r="M144" s="65"/>
      <c r="N144" s="65"/>
      <c r="O144" s="65"/>
      <c r="P144" s="65"/>
      <c r="Q144" s="65"/>
      <c r="R144" s="65"/>
      <c r="S144" s="174"/>
      <c r="T144" s="174"/>
      <c r="U144" s="174"/>
      <c r="V144" s="174"/>
      <c r="W144" s="174"/>
      <c r="X144" s="174"/>
      <c r="Y144" s="95"/>
      <c r="Z144" s="96"/>
      <c r="AA144" s="96"/>
      <c r="AB144" s="96"/>
      <c r="AC144" s="96"/>
      <c r="AD144" s="96"/>
      <c r="AE144" s="96"/>
      <c r="AF144" s="97"/>
      <c r="AJ144" s="24"/>
      <c r="AK144" s="24"/>
      <c r="AL144" s="24"/>
      <c r="AM144" s="24"/>
      <c r="AN144" s="24"/>
      <c r="AO144" s="24"/>
      <c r="AP144" s="24"/>
      <c r="AQ144" s="24"/>
    </row>
    <row r="145" spans="1:43" ht="18" customHeight="1" x14ac:dyDescent="0.3">
      <c r="A145" s="38"/>
      <c r="B145" s="204"/>
      <c r="C145" s="205"/>
      <c r="D145" s="65"/>
      <c r="E145" s="65"/>
      <c r="F145" s="65"/>
      <c r="G145" s="65"/>
      <c r="H145" s="65"/>
      <c r="I145" s="65"/>
      <c r="J145" s="65"/>
      <c r="K145" s="65"/>
      <c r="L145" s="65"/>
      <c r="M145" s="65"/>
      <c r="N145" s="65"/>
      <c r="O145" s="65"/>
      <c r="P145" s="65"/>
      <c r="Q145" s="65"/>
      <c r="R145" s="65"/>
      <c r="S145" s="174"/>
      <c r="T145" s="174"/>
      <c r="U145" s="174"/>
      <c r="V145" s="174"/>
      <c r="W145" s="174"/>
      <c r="X145" s="174"/>
      <c r="Y145" s="95"/>
      <c r="Z145" s="96"/>
      <c r="AA145" s="96"/>
      <c r="AB145" s="96"/>
      <c r="AC145" s="96"/>
      <c r="AD145" s="96"/>
      <c r="AE145" s="96"/>
      <c r="AF145" s="97"/>
      <c r="AJ145" s="24"/>
      <c r="AK145" s="24"/>
      <c r="AL145" s="24"/>
      <c r="AM145" s="24"/>
      <c r="AN145" s="24"/>
      <c r="AO145" s="24"/>
      <c r="AP145" s="24"/>
      <c r="AQ145" s="24"/>
    </row>
    <row r="146" spans="1:43" ht="18" customHeight="1" x14ac:dyDescent="0.3">
      <c r="A146" s="38"/>
      <c r="B146" s="204"/>
      <c r="C146" s="205"/>
      <c r="D146" s="65"/>
      <c r="E146" s="65"/>
      <c r="F146" s="65"/>
      <c r="G146" s="65"/>
      <c r="H146" s="65"/>
      <c r="I146" s="65"/>
      <c r="J146" s="65"/>
      <c r="K146" s="65"/>
      <c r="L146" s="65"/>
      <c r="M146" s="65"/>
      <c r="N146" s="65"/>
      <c r="O146" s="65"/>
      <c r="P146" s="65"/>
      <c r="Q146" s="65"/>
      <c r="R146" s="65"/>
      <c r="S146" s="174"/>
      <c r="T146" s="174"/>
      <c r="U146" s="174"/>
      <c r="V146" s="174"/>
      <c r="W146" s="174"/>
      <c r="X146" s="174"/>
      <c r="Y146" s="95"/>
      <c r="Z146" s="96"/>
      <c r="AA146" s="96"/>
      <c r="AB146" s="96"/>
      <c r="AC146" s="96"/>
      <c r="AD146" s="96"/>
      <c r="AE146" s="96"/>
      <c r="AF146" s="97"/>
      <c r="AJ146" s="24"/>
      <c r="AK146" s="24"/>
      <c r="AL146" s="24"/>
      <c r="AM146" s="24"/>
      <c r="AN146" s="24"/>
      <c r="AO146" s="24"/>
      <c r="AP146" s="24"/>
      <c r="AQ146" s="24"/>
    </row>
    <row r="147" spans="1:43" ht="18" customHeight="1" x14ac:dyDescent="0.3">
      <c r="A147" s="38"/>
      <c r="B147" s="204"/>
      <c r="C147" s="205"/>
      <c r="D147" s="65"/>
      <c r="E147" s="65"/>
      <c r="F147" s="65"/>
      <c r="G147" s="65"/>
      <c r="H147" s="65"/>
      <c r="I147" s="65"/>
      <c r="J147" s="65"/>
      <c r="K147" s="65"/>
      <c r="L147" s="65"/>
      <c r="M147" s="65"/>
      <c r="N147" s="65"/>
      <c r="O147" s="65"/>
      <c r="P147" s="65"/>
      <c r="Q147" s="65"/>
      <c r="R147" s="65"/>
      <c r="S147" s="174"/>
      <c r="T147" s="174"/>
      <c r="U147" s="174"/>
      <c r="V147" s="174"/>
      <c r="W147" s="174"/>
      <c r="X147" s="174"/>
      <c r="Y147" s="95"/>
      <c r="Z147" s="96"/>
      <c r="AA147" s="96"/>
      <c r="AB147" s="96"/>
      <c r="AC147" s="96"/>
      <c r="AD147" s="96"/>
      <c r="AE147" s="96"/>
      <c r="AF147" s="97"/>
      <c r="AJ147" s="24"/>
      <c r="AK147" s="24"/>
      <c r="AL147" s="24"/>
      <c r="AM147" s="24"/>
      <c r="AN147" s="24"/>
      <c r="AO147" s="24"/>
      <c r="AP147" s="24"/>
      <c r="AQ147" s="24"/>
    </row>
    <row r="148" spans="1:43" ht="18" customHeight="1" x14ac:dyDescent="0.3">
      <c r="A148" s="38"/>
      <c r="B148" s="204"/>
      <c r="C148" s="205"/>
      <c r="D148" s="65"/>
      <c r="E148" s="65"/>
      <c r="F148" s="65"/>
      <c r="G148" s="65"/>
      <c r="H148" s="65"/>
      <c r="I148" s="65"/>
      <c r="J148" s="65"/>
      <c r="K148" s="65"/>
      <c r="L148" s="65"/>
      <c r="M148" s="65"/>
      <c r="N148" s="65"/>
      <c r="O148" s="65"/>
      <c r="P148" s="65"/>
      <c r="Q148" s="65"/>
      <c r="R148" s="65"/>
      <c r="S148" s="174"/>
      <c r="T148" s="174"/>
      <c r="U148" s="174"/>
      <c r="V148" s="174"/>
      <c r="W148" s="174"/>
      <c r="X148" s="174"/>
      <c r="Y148" s="95"/>
      <c r="Z148" s="96"/>
      <c r="AA148" s="96"/>
      <c r="AB148" s="96"/>
      <c r="AC148" s="96"/>
      <c r="AD148" s="96"/>
      <c r="AE148" s="96"/>
      <c r="AF148" s="97"/>
      <c r="AJ148" s="24"/>
      <c r="AK148" s="24"/>
      <c r="AL148" s="24"/>
      <c r="AM148" s="24"/>
      <c r="AN148" s="24"/>
      <c r="AO148" s="24"/>
      <c r="AP148" s="24"/>
      <c r="AQ148" s="24"/>
    </row>
    <row r="149" spans="1:43" ht="18" customHeight="1" x14ac:dyDescent="0.3">
      <c r="A149" s="38"/>
      <c r="B149" s="204"/>
      <c r="C149" s="205"/>
      <c r="D149" s="175" t="s">
        <v>205</v>
      </c>
      <c r="E149" s="175"/>
      <c r="F149" s="175"/>
      <c r="G149" s="175"/>
      <c r="H149" s="175"/>
      <c r="I149" s="175"/>
      <c r="J149" s="175"/>
      <c r="K149" s="175"/>
      <c r="L149" s="175"/>
      <c r="M149" s="175"/>
      <c r="N149" s="175"/>
      <c r="O149" s="175"/>
      <c r="P149" s="175"/>
      <c r="Q149" s="175"/>
      <c r="R149" s="175"/>
      <c r="S149" s="175"/>
      <c r="T149" s="175"/>
      <c r="U149" s="175"/>
      <c r="V149" s="175"/>
      <c r="W149" s="175"/>
      <c r="X149" s="175"/>
      <c r="Y149" s="173">
        <f>SUM(Y137:AF148)</f>
        <v>29956500</v>
      </c>
      <c r="Z149" s="173"/>
      <c r="AA149" s="173"/>
      <c r="AB149" s="173"/>
      <c r="AC149" s="173"/>
      <c r="AD149" s="173"/>
      <c r="AE149" s="173"/>
      <c r="AF149" s="173"/>
      <c r="AJ149" s="24"/>
      <c r="AK149" s="24"/>
      <c r="AL149" s="24"/>
      <c r="AM149" s="24"/>
      <c r="AN149" s="24"/>
      <c r="AO149" s="24"/>
      <c r="AP149" s="24" t="s">
        <v>118</v>
      </c>
      <c r="AQ149" s="24"/>
    </row>
    <row r="150" spans="1:43" ht="18" customHeight="1" x14ac:dyDescent="0.3">
      <c r="A150" s="38"/>
      <c r="B150" s="206"/>
      <c r="C150" s="207"/>
      <c r="D150" s="208" t="s">
        <v>137</v>
      </c>
      <c r="E150" s="208"/>
      <c r="F150" s="208"/>
      <c r="G150" s="208"/>
      <c r="H150" s="208"/>
      <c r="I150" s="208"/>
      <c r="J150" s="208"/>
      <c r="K150" s="208"/>
      <c r="L150" s="208"/>
      <c r="M150" s="208"/>
      <c r="N150" s="208"/>
      <c r="O150" s="208"/>
      <c r="P150" s="208"/>
      <c r="Q150" s="208"/>
      <c r="R150" s="208"/>
      <c r="S150" s="208"/>
      <c r="T150" s="208"/>
      <c r="U150" s="208"/>
      <c r="V150" s="208"/>
      <c r="W150" s="208"/>
      <c r="X150" s="208"/>
      <c r="Y150" s="209">
        <f>J42+S76+S79+S82-Y149-S85</f>
        <v>31858500</v>
      </c>
      <c r="Z150" s="209"/>
      <c r="AA150" s="209"/>
      <c r="AB150" s="209"/>
      <c r="AC150" s="209"/>
      <c r="AD150" s="209"/>
      <c r="AE150" s="209"/>
      <c r="AF150" s="209"/>
      <c r="AJ150" s="24"/>
      <c r="AK150" s="24"/>
      <c r="AL150" s="24"/>
      <c r="AM150" s="24"/>
      <c r="AN150" s="24"/>
      <c r="AO150" s="24"/>
      <c r="AP150" s="24"/>
      <c r="AQ150" s="24"/>
    </row>
    <row r="151" spans="1:43" ht="3.6" customHeight="1" x14ac:dyDescent="0.3">
      <c r="A151" s="50"/>
      <c r="B151" s="51"/>
      <c r="C151" s="51"/>
      <c r="D151" s="52"/>
      <c r="E151" s="52"/>
      <c r="F151" s="52"/>
      <c r="G151" s="52"/>
      <c r="H151" s="52"/>
      <c r="I151" s="52"/>
      <c r="J151" s="52"/>
      <c r="K151" s="52"/>
      <c r="L151" s="52"/>
      <c r="M151" s="52"/>
      <c r="N151" s="52"/>
      <c r="O151" s="52"/>
      <c r="P151" s="52"/>
      <c r="Q151" s="52"/>
      <c r="R151" s="52"/>
      <c r="S151" s="52"/>
      <c r="T151" s="52"/>
      <c r="U151" s="52"/>
      <c r="V151" s="52"/>
      <c r="W151" s="52"/>
      <c r="X151" s="52"/>
      <c r="Y151" s="53"/>
      <c r="Z151" s="53"/>
      <c r="AA151" s="53"/>
      <c r="AB151" s="53"/>
      <c r="AC151" s="53"/>
      <c r="AD151" s="53"/>
      <c r="AE151" s="53"/>
      <c r="AF151" s="53"/>
      <c r="AG151" s="8"/>
      <c r="AH151" s="8"/>
      <c r="AI151" s="8"/>
      <c r="AJ151" s="25"/>
      <c r="AK151" s="24"/>
      <c r="AL151" s="24"/>
      <c r="AM151" s="24"/>
      <c r="AN151" s="24"/>
      <c r="AO151" s="24"/>
      <c r="AP151" s="24"/>
      <c r="AQ151" s="24"/>
    </row>
    <row r="152" spans="1:43" x14ac:dyDescent="0.3">
      <c r="A152" s="26"/>
      <c r="B152" s="73" t="s">
        <v>90</v>
      </c>
      <c r="C152" s="74"/>
      <c r="D152" s="74"/>
      <c r="E152" s="74"/>
      <c r="F152" s="74"/>
      <c r="G152" s="74"/>
      <c r="H152" s="74"/>
      <c r="I152" s="74"/>
      <c r="J152" s="74"/>
      <c r="K152" s="74"/>
      <c r="L152" s="74"/>
      <c r="M152" s="74"/>
      <c r="N152" s="74"/>
      <c r="O152" s="74"/>
      <c r="P152" s="74"/>
      <c r="Q152" s="74"/>
      <c r="R152" s="74"/>
      <c r="S152" s="74"/>
      <c r="T152" s="74"/>
      <c r="U152" s="74"/>
      <c r="V152" s="74"/>
      <c r="W152" s="74"/>
      <c r="X152" s="74"/>
      <c r="Y152" s="74"/>
      <c r="Z152" s="74"/>
      <c r="AA152" s="74"/>
      <c r="AB152" s="74"/>
      <c r="AC152" s="74"/>
      <c r="AD152" s="74"/>
      <c r="AE152" s="74"/>
      <c r="AF152" s="75"/>
    </row>
    <row r="153" spans="1:43" ht="187.5" customHeight="1" x14ac:dyDescent="0.3">
      <c r="B153" s="194" t="s">
        <v>232</v>
      </c>
      <c r="C153" s="195"/>
      <c r="D153" s="195"/>
      <c r="E153" s="195"/>
      <c r="F153" s="195"/>
      <c r="G153" s="195"/>
      <c r="H153" s="195"/>
      <c r="I153" s="195"/>
      <c r="J153" s="195"/>
      <c r="K153" s="195"/>
      <c r="L153" s="195"/>
      <c r="M153" s="195"/>
      <c r="N153" s="195"/>
      <c r="O153" s="195"/>
      <c r="P153" s="195"/>
      <c r="Q153" s="195"/>
      <c r="R153" s="195"/>
      <c r="S153" s="195"/>
      <c r="T153" s="195"/>
      <c r="U153" s="195"/>
      <c r="V153" s="195"/>
      <c r="W153" s="195"/>
      <c r="X153" s="195"/>
      <c r="Y153" s="195"/>
      <c r="Z153" s="195"/>
      <c r="AA153" s="195"/>
      <c r="AB153" s="195"/>
      <c r="AC153" s="195"/>
      <c r="AD153" s="195"/>
      <c r="AE153" s="195"/>
      <c r="AF153" s="196"/>
      <c r="AQ153" s="23"/>
    </row>
    <row r="154" spans="1:43" ht="3.6" customHeight="1" x14ac:dyDescent="0.3"/>
  </sheetData>
  <mergeCells count="391">
    <mergeCell ref="I75:J75"/>
    <mergeCell ref="S137:X137"/>
    <mergeCell ref="B134:AF134"/>
    <mergeCell ref="L136:R136"/>
    <mergeCell ref="B89:I89"/>
    <mergeCell ref="B92:J92"/>
    <mergeCell ref="O81:Q81"/>
    <mergeCell ref="AD120:AF120"/>
    <mergeCell ref="B96:AF96"/>
    <mergeCell ref="AA121:AC121"/>
    <mergeCell ref="AA122:AC122"/>
    <mergeCell ref="B119:Z119"/>
    <mergeCell ref="AA119:AC119"/>
    <mergeCell ref="AD119:AF119"/>
    <mergeCell ref="W98:AA98"/>
    <mergeCell ref="C98:N98"/>
    <mergeCell ref="O98:V98"/>
    <mergeCell ref="B122:Z122"/>
    <mergeCell ref="B120:Z120"/>
    <mergeCell ref="AD121:AF121"/>
    <mergeCell ref="AD122:AF122"/>
    <mergeCell ref="B121:Z121"/>
    <mergeCell ref="Z109:AF109"/>
    <mergeCell ref="Y137:AF137"/>
    <mergeCell ref="Y138:AF138"/>
    <mergeCell ref="Y139:AF139"/>
    <mergeCell ref="Y140:AF140"/>
    <mergeCell ref="Y141:AF141"/>
    <mergeCell ref="Z111:AF111"/>
    <mergeCell ref="B109:Y109"/>
    <mergeCell ref="AB67:AF68"/>
    <mergeCell ref="H68:I68"/>
    <mergeCell ref="J68:M68"/>
    <mergeCell ref="N68:P68"/>
    <mergeCell ref="S68:T68"/>
    <mergeCell ref="U68:X68"/>
    <mergeCell ref="Y68:AA68"/>
    <mergeCell ref="B67:E68"/>
    <mergeCell ref="F67:G68"/>
    <mergeCell ref="H67:I67"/>
    <mergeCell ref="J67:M67"/>
    <mergeCell ref="N67:P67"/>
    <mergeCell ref="Q67:R68"/>
    <mergeCell ref="S67:T67"/>
    <mergeCell ref="U67:X67"/>
    <mergeCell ref="Y67:AA67"/>
    <mergeCell ref="B72:AF72"/>
    <mergeCell ref="P92:Q92"/>
    <mergeCell ref="D143:K143"/>
    <mergeCell ref="B126:AF126"/>
    <mergeCell ref="D137:K137"/>
    <mergeCell ref="B124:AF124"/>
    <mergeCell ref="B128:AF128"/>
    <mergeCell ref="B131:D131"/>
    <mergeCell ref="W131:AF131"/>
    <mergeCell ref="B153:AF153"/>
    <mergeCell ref="B99:AF99"/>
    <mergeCell ref="B132:AF132"/>
    <mergeCell ref="AA116:AC116"/>
    <mergeCell ref="AA117:AC117"/>
    <mergeCell ref="AA118:AC118"/>
    <mergeCell ref="Y146:AF146"/>
    <mergeCell ref="Y147:AF147"/>
    <mergeCell ref="Y148:AF148"/>
    <mergeCell ref="B136:C150"/>
    <mergeCell ref="D150:X150"/>
    <mergeCell ref="S140:X140"/>
    <mergeCell ref="S141:X141"/>
    <mergeCell ref="S142:X142"/>
    <mergeCell ref="Y150:AF150"/>
    <mergeCell ref="L143:R143"/>
    <mergeCell ref="L144:R144"/>
    <mergeCell ref="R92:U92"/>
    <mergeCell ref="V92:X92"/>
    <mergeCell ref="AD116:AF116"/>
    <mergeCell ref="AD117:AF117"/>
    <mergeCell ref="AD118:AF118"/>
    <mergeCell ref="B118:Z118"/>
    <mergeCell ref="B94:AF94"/>
    <mergeCell ref="AB98:AF98"/>
    <mergeCell ref="Z107:AF107"/>
    <mergeCell ref="B101:AB101"/>
    <mergeCell ref="B107:Y107"/>
    <mergeCell ref="B111:Y111"/>
    <mergeCell ref="AN138:AT138"/>
    <mergeCell ref="Y149:AF149"/>
    <mergeCell ref="S143:X143"/>
    <mergeCell ref="S144:X144"/>
    <mergeCell ref="S145:X145"/>
    <mergeCell ref="S146:X146"/>
    <mergeCell ref="S147:X147"/>
    <mergeCell ref="S148:X148"/>
    <mergeCell ref="D149:X149"/>
    <mergeCell ref="L145:R145"/>
    <mergeCell ref="L146:R146"/>
    <mergeCell ref="L147:R147"/>
    <mergeCell ref="L148:R148"/>
    <mergeCell ref="Y143:AF143"/>
    <mergeCell ref="Y144:AF144"/>
    <mergeCell ref="Y145:AF145"/>
    <mergeCell ref="D138:K138"/>
    <mergeCell ref="D139:K139"/>
    <mergeCell ref="D140:K140"/>
    <mergeCell ref="D144:K144"/>
    <mergeCell ref="D145:K145"/>
    <mergeCell ref="D146:K146"/>
    <mergeCell ref="S138:X138"/>
    <mergeCell ref="S139:X139"/>
    <mergeCell ref="S75:X75"/>
    <mergeCell ref="S76:X76"/>
    <mergeCell ref="B40:G40"/>
    <mergeCell ref="S82:X82"/>
    <mergeCell ref="Y82:AF82"/>
    <mergeCell ref="F60:AA60"/>
    <mergeCell ref="S78:X78"/>
    <mergeCell ref="Y78:AF78"/>
    <mergeCell ref="K79:N79"/>
    <mergeCell ref="O79:Q79"/>
    <mergeCell ref="B78:H79"/>
    <mergeCell ref="W50:Z50"/>
    <mergeCell ref="I81:J81"/>
    <mergeCell ref="K81:N81"/>
    <mergeCell ref="K78:N78"/>
    <mergeCell ref="O78:Q78"/>
    <mergeCell ref="I79:J79"/>
    <mergeCell ref="S79:X79"/>
    <mergeCell ref="Y79:AF79"/>
    <mergeCell ref="I82:J82"/>
    <mergeCell ref="K82:N82"/>
    <mergeCell ref="O82:Q82"/>
    <mergeCell ref="B81:H82"/>
    <mergeCell ref="I78:J78"/>
    <mergeCell ref="L74:N74"/>
    <mergeCell ref="O74:Q74"/>
    <mergeCell ref="AA74:AC74"/>
    <mergeCell ref="AD74:AF74"/>
    <mergeCell ref="S74:Z74"/>
    <mergeCell ref="B74:K74"/>
    <mergeCell ref="X88:Y88"/>
    <mergeCell ref="Z88:AC88"/>
    <mergeCell ref="AD88:AF88"/>
    <mergeCell ref="O87:W87"/>
    <mergeCell ref="X87:AF87"/>
    <mergeCell ref="O88:P88"/>
    <mergeCell ref="Q88:T88"/>
    <mergeCell ref="U88:W88"/>
    <mergeCell ref="S81:X81"/>
    <mergeCell ref="Y81:AF81"/>
    <mergeCell ref="K75:N75"/>
    <mergeCell ref="O75:Q75"/>
    <mergeCell ref="I76:J76"/>
    <mergeCell ref="K76:N76"/>
    <mergeCell ref="O76:Q76"/>
    <mergeCell ref="B75:H76"/>
    <mergeCell ref="Y75:AF75"/>
    <mergeCell ref="Y76:AF76"/>
    <mergeCell ref="B1:H1"/>
    <mergeCell ref="I1:K1"/>
    <mergeCell ref="L1:M1"/>
    <mergeCell ref="N1:O1"/>
    <mergeCell ref="K18:W18"/>
    <mergeCell ref="AA7:AF8"/>
    <mergeCell ref="AA5:AF6"/>
    <mergeCell ref="AA3:AF4"/>
    <mergeCell ref="G3:Z6"/>
    <mergeCell ref="G7:Z8"/>
    <mergeCell ref="M11:W11"/>
    <mergeCell ref="B16:AF16"/>
    <mergeCell ref="B13:K14"/>
    <mergeCell ref="L14:M14"/>
    <mergeCell ref="X13:Y13"/>
    <mergeCell ref="Z13:AC13"/>
    <mergeCell ref="AD13:AF13"/>
    <mergeCell ref="X14:Y14"/>
    <mergeCell ref="Z14:AC14"/>
    <mergeCell ref="AD14:AF14"/>
    <mergeCell ref="N13:O13"/>
    <mergeCell ref="N14:O14"/>
    <mergeCell ref="P13:S13"/>
    <mergeCell ref="T13:V13"/>
    <mergeCell ref="Q69:R70"/>
    <mergeCell ref="S69:T69"/>
    <mergeCell ref="U69:X69"/>
    <mergeCell ref="Y69:AA69"/>
    <mergeCell ref="AB69:AF70"/>
    <mergeCell ref="S70:T70"/>
    <mergeCell ref="U70:X70"/>
    <mergeCell ref="Y70:AA70"/>
    <mergeCell ref="B69:E70"/>
    <mergeCell ref="F69:G70"/>
    <mergeCell ref="H69:I69"/>
    <mergeCell ref="J69:M69"/>
    <mergeCell ref="N69:P69"/>
    <mergeCell ref="H70:I70"/>
    <mergeCell ref="J70:M70"/>
    <mergeCell ref="N70:P70"/>
    <mergeCell ref="Q65:R66"/>
    <mergeCell ref="S65:T65"/>
    <mergeCell ref="U65:X65"/>
    <mergeCell ref="Y65:AA65"/>
    <mergeCell ref="AB65:AF66"/>
    <mergeCell ref="S66:T66"/>
    <mergeCell ref="U66:X66"/>
    <mergeCell ref="Y66:AA66"/>
    <mergeCell ref="B65:E66"/>
    <mergeCell ref="F65:G66"/>
    <mergeCell ref="H65:I65"/>
    <mergeCell ref="J65:M65"/>
    <mergeCell ref="N65:P65"/>
    <mergeCell ref="H66:I66"/>
    <mergeCell ref="J66:M66"/>
    <mergeCell ref="N66:P66"/>
    <mergeCell ref="B60:E60"/>
    <mergeCell ref="AB61:AF62"/>
    <mergeCell ref="B61:E62"/>
    <mergeCell ref="Y62:AA62"/>
    <mergeCell ref="Q61:R62"/>
    <mergeCell ref="F61:G62"/>
    <mergeCell ref="Q63:R64"/>
    <mergeCell ref="S63:T63"/>
    <mergeCell ref="U63:X63"/>
    <mergeCell ref="Y63:AA63"/>
    <mergeCell ref="AB63:AF64"/>
    <mergeCell ref="S64:T64"/>
    <mergeCell ref="U64:X64"/>
    <mergeCell ref="Y64:AA64"/>
    <mergeCell ref="B63:E64"/>
    <mergeCell ref="F63:G64"/>
    <mergeCell ref="H63:I63"/>
    <mergeCell ref="J63:M63"/>
    <mergeCell ref="N63:P63"/>
    <mergeCell ref="H64:I64"/>
    <mergeCell ref="J64:M64"/>
    <mergeCell ref="N64:P64"/>
    <mergeCell ref="AB60:AF60"/>
    <mergeCell ref="H62:I62"/>
    <mergeCell ref="J62:M62"/>
    <mergeCell ref="N62:P62"/>
    <mergeCell ref="S62:T62"/>
    <mergeCell ref="U62:X62"/>
    <mergeCell ref="H61:I61"/>
    <mergeCell ref="J61:M61"/>
    <mergeCell ref="N61:P61"/>
    <mergeCell ref="S61:T61"/>
    <mergeCell ref="U61:X61"/>
    <mergeCell ref="Y61:AA61"/>
    <mergeCell ref="K39:K40"/>
    <mergeCell ref="Q42:Y42"/>
    <mergeCell ref="Z42:AF42"/>
    <mergeCell ref="J44:AF44"/>
    <mergeCell ref="H39:J39"/>
    <mergeCell ref="L39:N39"/>
    <mergeCell ref="H40:J40"/>
    <mergeCell ref="L40:N40"/>
    <mergeCell ref="J57:Y58"/>
    <mergeCell ref="B57:I58"/>
    <mergeCell ref="Z57:AF57"/>
    <mergeCell ref="Z58:AF58"/>
    <mergeCell ref="E54:G54"/>
    <mergeCell ref="E55:G55"/>
    <mergeCell ref="B48:H48"/>
    <mergeCell ref="I48:M48"/>
    <mergeCell ref="J50:V50"/>
    <mergeCell ref="T46:AB46"/>
    <mergeCell ref="J42:P42"/>
    <mergeCell ref="B42:I42"/>
    <mergeCell ref="X39:Y39"/>
    <mergeCell ref="Z39:AC39"/>
    <mergeCell ref="AD39:AF39"/>
    <mergeCell ref="X30:Y30"/>
    <mergeCell ref="Z30:AC30"/>
    <mergeCell ref="AD30:AF30"/>
    <mergeCell ref="B18:H18"/>
    <mergeCell ref="B20:K20"/>
    <mergeCell ref="L20:W20"/>
    <mergeCell ref="B26:F26"/>
    <mergeCell ref="G26:J26"/>
    <mergeCell ref="L26:S26"/>
    <mergeCell ref="T26:U26"/>
    <mergeCell ref="H28:AF28"/>
    <mergeCell ref="B28:G28"/>
    <mergeCell ref="E22:W22"/>
    <mergeCell ref="B22:D22"/>
    <mergeCell ref="X22:Z22"/>
    <mergeCell ref="AA22:AF22"/>
    <mergeCell ref="B24:D24"/>
    <mergeCell ref="X40:Y40"/>
    <mergeCell ref="Z40:AC40"/>
    <mergeCell ref="B44:I44"/>
    <mergeCell ref="AD40:AF40"/>
    <mergeCell ref="Q40:W40"/>
    <mergeCell ref="B3:F8"/>
    <mergeCell ref="V26:AF26"/>
    <mergeCell ref="X20:AA20"/>
    <mergeCell ref="AB20:AF20"/>
    <mergeCell ref="B33:AF33"/>
    <mergeCell ref="B34:AF37"/>
    <mergeCell ref="X31:Y31"/>
    <mergeCell ref="Z31:AC31"/>
    <mergeCell ref="AD31:AF31"/>
    <mergeCell ref="B31:F31"/>
    <mergeCell ref="M31:W31"/>
    <mergeCell ref="G31:I31"/>
    <mergeCell ref="J31:L31"/>
    <mergeCell ref="L24:W24"/>
    <mergeCell ref="X24:AF24"/>
    <mergeCell ref="E24:K24"/>
    <mergeCell ref="P14:S14"/>
    <mergeCell ref="T14:V14"/>
    <mergeCell ref="H11:K11"/>
    <mergeCell ref="B11:G11"/>
    <mergeCell ref="AD11:AF11"/>
    <mergeCell ref="AD10:AF10"/>
    <mergeCell ref="Z10:AC10"/>
    <mergeCell ref="X10:Y10"/>
    <mergeCell ref="X11:Y11"/>
    <mergeCell ref="Z11:AC11"/>
    <mergeCell ref="U54:W55"/>
    <mergeCell ref="B53:AF53"/>
    <mergeCell ref="N48:T48"/>
    <mergeCell ref="U48:AF48"/>
    <mergeCell ref="B52:S52"/>
    <mergeCell ref="T52:AF52"/>
    <mergeCell ref="AD54:AF54"/>
    <mergeCell ref="X55:Y55"/>
    <mergeCell ref="Z55:AC55"/>
    <mergeCell ref="AD55:AF55"/>
    <mergeCell ref="AA50:AF50"/>
    <mergeCell ref="B50:I50"/>
    <mergeCell ref="X54:Y54"/>
    <mergeCell ref="Z54:AC54"/>
    <mergeCell ref="AC46:AF46"/>
    <mergeCell ref="P46:S46"/>
    <mergeCell ref="B46:O46"/>
    <mergeCell ref="B47:AF47"/>
    <mergeCell ref="L54:M54"/>
    <mergeCell ref="N54:Q54"/>
    <mergeCell ref="R54:T54"/>
    <mergeCell ref="L55:M55"/>
    <mergeCell ref="N55:Q55"/>
    <mergeCell ref="R55:T55"/>
    <mergeCell ref="B54:D55"/>
    <mergeCell ref="H54:K55"/>
    <mergeCell ref="B152:AF152"/>
    <mergeCell ref="B113:AF114"/>
    <mergeCell ref="B116:Z116"/>
    <mergeCell ref="B117:Z117"/>
    <mergeCell ref="S136:X136"/>
    <mergeCell ref="Y136:AF136"/>
    <mergeCell ref="E131:V131"/>
    <mergeCell ref="C130:N130"/>
    <mergeCell ref="O130:V130"/>
    <mergeCell ref="W130:AA130"/>
    <mergeCell ref="AB130:AF130"/>
    <mergeCell ref="D136:K136"/>
    <mergeCell ref="Y142:AF142"/>
    <mergeCell ref="L137:R137"/>
    <mergeCell ref="L138:R138"/>
    <mergeCell ref="L139:R139"/>
    <mergeCell ref="L140:R140"/>
    <mergeCell ref="L141:R141"/>
    <mergeCell ref="L142:R142"/>
    <mergeCell ref="AA120:AC120"/>
    <mergeCell ref="D147:K147"/>
    <mergeCell ref="D148:K148"/>
    <mergeCell ref="D141:K141"/>
    <mergeCell ref="D142:K142"/>
    <mergeCell ref="S84:X84"/>
    <mergeCell ref="Y84:AF84"/>
    <mergeCell ref="S85:X85"/>
    <mergeCell ref="Y85:AF85"/>
    <mergeCell ref="B84:K84"/>
    <mergeCell ref="L84:N84"/>
    <mergeCell ref="O84:Q84"/>
    <mergeCell ref="AC101:AF101"/>
    <mergeCell ref="Z105:AF105"/>
    <mergeCell ref="J89:K89"/>
    <mergeCell ref="L89:N89"/>
    <mergeCell ref="K92:L92"/>
    <mergeCell ref="M92:O92"/>
    <mergeCell ref="X89:Y89"/>
    <mergeCell ref="Z89:AC89"/>
    <mergeCell ref="AD89:AF89"/>
    <mergeCell ref="O89:P89"/>
    <mergeCell ref="Q89:T89"/>
    <mergeCell ref="U89:W89"/>
    <mergeCell ref="P91:Q91"/>
    <mergeCell ref="R91:U91"/>
    <mergeCell ref="V91:X91"/>
    <mergeCell ref="B103:AF103"/>
    <mergeCell ref="B105:Y105"/>
  </mergeCells>
  <conditionalFormatting sqref="J57:Y58 Z58:AF58 B61:E66 H62:I62 H66:M66 H70:M70 S62:X62 AB61:AF66 S70:X70 S66:X66 AB69:AF70 B69:E70 S64:X64">
    <cfRule type="containsBlanks" dxfId="111" priority="162">
      <formula>LEN(TRIM(B57))=0</formula>
    </cfRule>
  </conditionalFormatting>
  <conditionalFormatting sqref="L55:M55 X55:Y55">
    <cfRule type="containsBlanks" dxfId="110" priority="161">
      <formula>LEN(TRIM(L55))=0</formula>
    </cfRule>
  </conditionalFormatting>
  <conditionalFormatting sqref="I76:N76 I79:N79 S79:X79 I82:N82 S82:X82 S76:X76">
    <cfRule type="containsBlanks" dxfId="109" priority="160">
      <formula>LEN(TRIM(I76))=0</formula>
    </cfRule>
  </conditionalFormatting>
  <conditionalFormatting sqref="O89:T89 P92:U92 X89:AC89">
    <cfRule type="containsBlanks" dxfId="108" priority="159">
      <formula>LEN(TRIM(O89))=0</formula>
    </cfRule>
  </conditionalFormatting>
  <conditionalFormatting sqref="L138:AF148">
    <cfRule type="containsBlanks" dxfId="107" priority="158">
      <formula>LEN(TRIM(L138))=0</formula>
    </cfRule>
  </conditionalFormatting>
  <conditionalFormatting sqref="H11:K11 L20:W20 K18:W18 AB20:AF20 E22:W22 AA22:AF22 H28:AF28 H40:J40 L40:N40 J42:P42 Z42:AF42 P46:S46 AC46:AF46 I48:M48 U48:AF48 J50:V50 AA50:AF50">
    <cfRule type="containsBlanks" dxfId="106" priority="157">
      <formula>LEN(TRIM(E11))=0</formula>
    </cfRule>
  </conditionalFormatting>
  <conditionalFormatting sqref="L137:AF137">
    <cfRule type="containsBlanks" dxfId="105" priority="153">
      <formula>LEN(TRIM(L137))=0</formula>
    </cfRule>
  </conditionalFormatting>
  <conditionalFormatting sqref="I1:O1">
    <cfRule type="notContainsBlanks" dxfId="104" priority="150">
      <formula>LEN(TRIM(I1))&gt;0</formula>
    </cfRule>
  </conditionalFormatting>
  <conditionalFormatting sqref="W98:AA98 C98:N98">
    <cfRule type="containsBlanks" dxfId="103" priority="133">
      <formula>LEN(TRIM(C98))=0</formula>
    </cfRule>
  </conditionalFormatting>
  <conditionalFormatting sqref="C130:N130">
    <cfRule type="containsBlanks" dxfId="102" priority="131">
      <formula>LEN(TRIM(C130))=0</formula>
    </cfRule>
  </conditionalFormatting>
  <conditionalFormatting sqref="W130:AA130">
    <cfRule type="containsBlanks" dxfId="101" priority="130">
      <formula>LEN(TRIM(W130))=0</formula>
    </cfRule>
  </conditionalFormatting>
  <conditionalFormatting sqref="B131:D131">
    <cfRule type="containsBlanks" dxfId="100" priority="129">
      <formula>LEN(TRIM(B131))=0</formula>
    </cfRule>
  </conditionalFormatting>
  <conditionalFormatting sqref="W131:AF131">
    <cfRule type="containsBlanks" dxfId="99" priority="128">
      <formula>LEN(TRIM(W131))=0</formula>
    </cfRule>
  </conditionalFormatting>
  <conditionalFormatting sqref="E24:K24">
    <cfRule type="containsBlanks" dxfId="98" priority="124">
      <formula>LEN(TRIM(E24))=0</formula>
    </cfRule>
  </conditionalFormatting>
  <conditionalFormatting sqref="X24:AF24">
    <cfRule type="containsBlanks" dxfId="97" priority="123">
      <formula>LEN(TRIM(X24))=0</formula>
    </cfRule>
  </conditionalFormatting>
  <conditionalFormatting sqref="G26:J26">
    <cfRule type="containsBlanks" dxfId="96" priority="122">
      <formula>LEN(TRIM(G26))=0</formula>
    </cfRule>
  </conditionalFormatting>
  <conditionalFormatting sqref="L26:S26">
    <cfRule type="containsBlanks" dxfId="95" priority="121">
      <formula>LEN(TRIM(L26))=0</formula>
    </cfRule>
  </conditionalFormatting>
  <conditionalFormatting sqref="V26:AF26">
    <cfRule type="containsBlanks" dxfId="94" priority="120">
      <formula>LEN(TRIM(V26))=0</formula>
    </cfRule>
  </conditionalFormatting>
  <conditionalFormatting sqref="B34:AF37">
    <cfRule type="containsBlanks" dxfId="93" priority="118">
      <formula>LEN(TRIM(B34))=0</formula>
    </cfRule>
  </conditionalFormatting>
  <conditionalFormatting sqref="J44:AF44">
    <cfRule type="containsBlanks" dxfId="92" priority="116">
      <formula>LEN(TRIM(J44))=0</formula>
    </cfRule>
  </conditionalFormatting>
  <conditionalFormatting sqref="T52:AF52">
    <cfRule type="containsBlanks" dxfId="91" priority="115">
      <formula>LEN(TRIM(T52))=0</formula>
    </cfRule>
  </conditionalFormatting>
  <conditionalFormatting sqref="X40:Y40">
    <cfRule type="containsBlanks" dxfId="90" priority="114">
      <formula>LEN(TRIM(X40))=0</formula>
    </cfRule>
  </conditionalFormatting>
  <conditionalFormatting sqref="X31:Y31">
    <cfRule type="containsBlanks" dxfId="89" priority="112">
      <formula>LEN(TRIM(X31))=0</formula>
    </cfRule>
  </conditionalFormatting>
  <conditionalFormatting sqref="X14:Y14">
    <cfRule type="containsBlanks" dxfId="88" priority="110">
      <formula>LEN(TRIM(X14))=0</formula>
    </cfRule>
  </conditionalFormatting>
  <conditionalFormatting sqref="X11:Y11">
    <cfRule type="containsBlanks" dxfId="87" priority="108">
      <formula>LEN(TRIM(X11))=0</formula>
    </cfRule>
  </conditionalFormatting>
  <conditionalFormatting sqref="N14:S14">
    <cfRule type="containsBlanks" dxfId="86" priority="106">
      <formula>LEN(TRIM(N14))=0</formula>
    </cfRule>
  </conditionalFormatting>
  <conditionalFormatting sqref="H68:M68 S68:X68 AB67:AF68 B67:E68">
    <cfRule type="containsBlanks" dxfId="85" priority="102">
      <formula>LEN(TRIM(B67))=0</formula>
    </cfRule>
  </conditionalFormatting>
  <conditionalFormatting sqref="S85:X85">
    <cfRule type="containsBlanks" dxfId="84" priority="77">
      <formula>LEN(TRIM(S85))=0</formula>
    </cfRule>
  </conditionalFormatting>
  <conditionalFormatting sqref="Z105:AF105">
    <cfRule type="containsBlanks" dxfId="83" priority="75">
      <formula>LEN(TRIM(Z105))=0</formula>
    </cfRule>
  </conditionalFormatting>
  <conditionalFormatting sqref="Z107:AF107">
    <cfRule type="containsBlanks" dxfId="82" priority="74">
      <formula>LEN(TRIM(Z107))=0</formula>
    </cfRule>
  </conditionalFormatting>
  <conditionalFormatting sqref="Z109:AF109 Z111:AF111">
    <cfRule type="containsBlanks" dxfId="81" priority="73">
      <formula>LEN(TRIM(Z109))=0</formula>
    </cfRule>
  </conditionalFormatting>
  <conditionalFormatting sqref="T14:V14">
    <cfRule type="containsBlanks" dxfId="80" priority="72">
      <formula>LEN(TRIM(T14))=0</formula>
    </cfRule>
  </conditionalFormatting>
  <conditionalFormatting sqref="AD31:AF31">
    <cfRule type="containsBlanks" dxfId="79" priority="70">
      <formula>LEN(TRIM(AD31))=0</formula>
    </cfRule>
  </conditionalFormatting>
  <conditionalFormatting sqref="AD40:AF40">
    <cfRule type="containsBlanks" dxfId="78" priority="69">
      <formula>LEN(TRIM(AD40))=0</formula>
    </cfRule>
  </conditionalFormatting>
  <conditionalFormatting sqref="R55:T55">
    <cfRule type="containsBlanks" dxfId="77" priority="68">
      <formula>LEN(TRIM(R55))=0</formula>
    </cfRule>
  </conditionalFormatting>
  <conditionalFormatting sqref="AD55:AF55">
    <cfRule type="containsBlanks" dxfId="76" priority="67">
      <formula>LEN(TRIM(AD55))=0</formula>
    </cfRule>
  </conditionalFormatting>
  <conditionalFormatting sqref="N62:P62">
    <cfRule type="containsBlanks" dxfId="75" priority="66">
      <formula>LEN(TRIM(N62))=0</formula>
    </cfRule>
  </conditionalFormatting>
  <conditionalFormatting sqref="N66:P66">
    <cfRule type="containsBlanks" dxfId="74" priority="64">
      <formula>LEN(TRIM(N66))=0</formula>
    </cfRule>
  </conditionalFormatting>
  <conditionalFormatting sqref="N68:P68">
    <cfRule type="containsBlanks" dxfId="73" priority="63">
      <formula>LEN(TRIM(N68))=0</formula>
    </cfRule>
  </conditionalFormatting>
  <conditionalFormatting sqref="N70:P70">
    <cfRule type="containsBlanks" dxfId="72" priority="62">
      <formula>LEN(TRIM(N70))=0</formula>
    </cfRule>
  </conditionalFormatting>
  <conditionalFormatting sqref="Y62:AA62">
    <cfRule type="containsBlanks" dxfId="71" priority="61">
      <formula>LEN(TRIM(Y62))=0</formula>
    </cfRule>
  </conditionalFormatting>
  <conditionalFormatting sqref="Y64:AA64">
    <cfRule type="containsBlanks" dxfId="70" priority="60">
      <formula>LEN(TRIM(Y64))=0</formula>
    </cfRule>
  </conditionalFormatting>
  <conditionalFormatting sqref="Y66:AA66">
    <cfRule type="containsBlanks" dxfId="69" priority="59">
      <formula>LEN(TRIM(Y66))=0</formula>
    </cfRule>
  </conditionalFormatting>
  <conditionalFormatting sqref="Y68:AA68">
    <cfRule type="containsBlanks" dxfId="68" priority="58">
      <formula>LEN(TRIM(Y68))=0</formula>
    </cfRule>
  </conditionalFormatting>
  <conditionalFormatting sqref="Y70:AA70">
    <cfRule type="containsBlanks" dxfId="67" priority="57">
      <formula>LEN(TRIM(Y70))=0</formula>
    </cfRule>
  </conditionalFormatting>
  <conditionalFormatting sqref="O76:Q76">
    <cfRule type="containsBlanks" dxfId="66" priority="56">
      <formula>LEN(TRIM(O76))=0</formula>
    </cfRule>
  </conditionalFormatting>
  <conditionalFormatting sqref="O79:Q79">
    <cfRule type="containsBlanks" dxfId="65" priority="55">
      <formula>LEN(TRIM(O79))=0</formula>
    </cfRule>
  </conditionalFormatting>
  <conditionalFormatting sqref="O82:Q82">
    <cfRule type="containsBlanks" dxfId="64" priority="54">
      <formula>LEN(TRIM(O82))=0</formula>
    </cfRule>
  </conditionalFormatting>
  <conditionalFormatting sqref="U89:W89">
    <cfRule type="containsBlanks" dxfId="63" priority="53">
      <formula>LEN(TRIM(U89))=0</formula>
    </cfRule>
  </conditionalFormatting>
  <conditionalFormatting sqref="AD89:AF89">
    <cfRule type="containsBlanks" dxfId="62" priority="52">
      <formula>LEN(TRIM(AD89))=0</formula>
    </cfRule>
  </conditionalFormatting>
  <conditionalFormatting sqref="V92:X92">
    <cfRule type="containsBlanks" dxfId="61" priority="51">
      <formula>LEN(TRIM(V92))=0</formula>
    </cfRule>
  </conditionalFormatting>
  <conditionalFormatting sqref="B153">
    <cfRule type="containsBlanks" dxfId="60" priority="42">
      <formula>LEN(TRIM(B153))=0</formula>
    </cfRule>
  </conditionalFormatting>
  <conditionalFormatting sqref="H64:I64">
    <cfRule type="containsBlanks" dxfId="59" priority="32">
      <formula>LEN(TRIM(H64))=0</formula>
    </cfRule>
  </conditionalFormatting>
  <conditionalFormatting sqref="N64:P64">
    <cfRule type="containsBlanks" dxfId="58" priority="31">
      <formula>LEN(TRIM(N64))=0</formula>
    </cfRule>
  </conditionalFormatting>
  <conditionalFormatting sqref="Z31:AC31">
    <cfRule type="containsBlanks" dxfId="57" priority="25">
      <formula>LEN(TRIM(Z31))=0</formula>
    </cfRule>
  </conditionalFormatting>
  <conditionalFormatting sqref="Z40:AC40">
    <cfRule type="containsBlanks" dxfId="56" priority="24">
      <formula>LEN(TRIM(Z40))=0</formula>
    </cfRule>
  </conditionalFormatting>
  <conditionalFormatting sqref="N55:Q55">
    <cfRule type="containsBlanks" dxfId="55" priority="23">
      <formula>LEN(TRIM(N55))=0</formula>
    </cfRule>
  </conditionalFormatting>
  <conditionalFormatting sqref="Z55:AC55">
    <cfRule type="containsBlanks" dxfId="54" priority="22">
      <formula>LEN(TRIM(Z55))=0</formula>
    </cfRule>
  </conditionalFormatting>
  <conditionalFormatting sqref="J62:M62">
    <cfRule type="containsBlanks" dxfId="53" priority="21">
      <formula>LEN(TRIM(J62))=0</formula>
    </cfRule>
  </conditionalFormatting>
  <conditionalFormatting sqref="J64:M64">
    <cfRule type="containsBlanks" dxfId="52" priority="20">
      <formula>LEN(TRIM(J64))=0</formula>
    </cfRule>
  </conditionalFormatting>
  <conditionalFormatting sqref="AD14:AF14">
    <cfRule type="containsBlanks" dxfId="51" priority="17">
      <formula>LEN(TRIM(AD14))=0</formula>
    </cfRule>
  </conditionalFormatting>
  <conditionalFormatting sqref="AD11:AF11">
    <cfRule type="containsBlanks" dxfId="50" priority="15">
      <formula>LEN(TRIM(AD11))=0</formula>
    </cfRule>
  </conditionalFormatting>
  <conditionalFormatting sqref="Z14:AC14">
    <cfRule type="containsBlanks" dxfId="6" priority="3">
      <formula>LEN(TRIM(Z14))=0</formula>
    </cfRule>
  </conditionalFormatting>
  <conditionalFormatting sqref="Z11:AC11">
    <cfRule type="containsBlanks" dxfId="4" priority="2">
      <formula>LEN(TRIM(Z11))=0</formula>
    </cfRule>
  </conditionalFormatting>
  <conditionalFormatting sqref="AC101:AF101">
    <cfRule type="containsBlanks" dxfId="2" priority="1">
      <formula>LEN(TRIM(AC101))=0</formula>
    </cfRule>
  </conditionalFormatting>
  <printOptions horizontalCentered="1"/>
  <pageMargins left="0.11811023622047245" right="0.11811023622047245" top="0.55118110236220474" bottom="0.55118110236220474" header="0.31496062992125984" footer="0.31496062992125984"/>
  <pageSetup paperSize="14" orientation="portrait" r:id="rId1"/>
  <headerFooter>
    <oddFooter>&amp;C&amp;"Trebuchet MS,Normal"&amp;9&amp;P de &amp;N</oddFooter>
  </headerFooter>
  <rowBreaks count="2" manualBreakCount="2">
    <brk id="71" max="32" man="1"/>
    <brk id="133" max="32" man="1"/>
  </rowBreaks>
  <drawing r:id="rId2"/>
  <legacyDrawing r:id="rId3"/>
  <mc:AlternateContent xmlns:mc="http://schemas.openxmlformats.org/markup-compatibility/2006">
    <mc:Choice Requires="x14">
      <controls>
        <mc:AlternateContent xmlns:mc="http://schemas.openxmlformats.org/markup-compatibility/2006">
          <mc:Choice Requires="x14">
            <control shapeId="1034" r:id="rId4" name="Check Box 10">
              <controlPr locked="0" defaultSize="0" autoFill="0" autoLine="0" autoPict="0" altText="">
                <anchor moveWithCells="1">
                  <from>
                    <xdr:col>10</xdr:col>
                    <xdr:colOff>200025</xdr:colOff>
                    <xdr:row>29</xdr:row>
                    <xdr:rowOff>76200</xdr:rowOff>
                  </from>
                  <to>
                    <xdr:col>12</xdr:col>
                    <xdr:colOff>76200</xdr:colOff>
                    <xdr:row>31</xdr:row>
                    <xdr:rowOff>38100</xdr:rowOff>
                  </to>
                </anchor>
              </controlPr>
            </control>
          </mc:Choice>
        </mc:AlternateContent>
        <mc:AlternateContent xmlns:mc="http://schemas.openxmlformats.org/markup-compatibility/2006">
          <mc:Choice Requires="x14">
            <control shapeId="1035" r:id="rId5" name="Check Box 11">
              <controlPr locked="0" defaultSize="0" autoFill="0" autoLine="0" autoPict="0" altText="">
                <anchor moveWithCells="1">
                  <from>
                    <xdr:col>8</xdr:col>
                    <xdr:colOff>0</xdr:colOff>
                    <xdr:row>29</xdr:row>
                    <xdr:rowOff>76200</xdr:rowOff>
                  </from>
                  <to>
                    <xdr:col>9</xdr:col>
                    <xdr:colOff>66675</xdr:colOff>
                    <xdr:row>31</xdr:row>
                    <xdr:rowOff>38100</xdr:rowOff>
                  </to>
                </anchor>
              </controlPr>
            </control>
          </mc:Choice>
        </mc:AlternateContent>
        <mc:AlternateContent xmlns:mc="http://schemas.openxmlformats.org/markup-compatibility/2006">
          <mc:Choice Requires="x14">
            <control shapeId="1069" r:id="rId6" name="Check Box 45">
              <controlPr locked="0" defaultSize="0" autoFill="0" autoLine="0" autoPict="0" altText="">
                <anchor moveWithCells="1">
                  <from>
                    <xdr:col>5</xdr:col>
                    <xdr:colOff>190500</xdr:colOff>
                    <xdr:row>53</xdr:row>
                    <xdr:rowOff>171450</xdr:rowOff>
                  </from>
                  <to>
                    <xdr:col>7</xdr:col>
                    <xdr:colOff>76200</xdr:colOff>
                    <xdr:row>55</xdr:row>
                    <xdr:rowOff>19050</xdr:rowOff>
                  </to>
                </anchor>
              </controlPr>
            </control>
          </mc:Choice>
        </mc:AlternateContent>
        <mc:AlternateContent xmlns:mc="http://schemas.openxmlformats.org/markup-compatibility/2006">
          <mc:Choice Requires="x14">
            <control shapeId="1070" r:id="rId7" name="Check Box 46">
              <controlPr locked="0" defaultSize="0" autoFill="0" autoLine="0" autoPict="0" altText="">
                <anchor moveWithCells="1">
                  <from>
                    <xdr:col>6</xdr:col>
                    <xdr:colOff>0</xdr:colOff>
                    <xdr:row>52</xdr:row>
                    <xdr:rowOff>19050</xdr:rowOff>
                  </from>
                  <to>
                    <xdr:col>7</xdr:col>
                    <xdr:colOff>66675</xdr:colOff>
                    <xdr:row>54</xdr:row>
                    <xdr:rowOff>28575</xdr:rowOff>
                  </to>
                </anchor>
              </controlPr>
            </control>
          </mc:Choice>
        </mc:AlternateContent>
        <mc:AlternateContent xmlns:mc="http://schemas.openxmlformats.org/markup-compatibility/2006">
          <mc:Choice Requires="x14">
            <control shapeId="1078" r:id="rId8" name="Check Box 54">
              <controlPr locked="0" defaultSize="0" autoFill="0" autoLine="0" autoPict="0" altText="">
                <anchor moveWithCells="1">
                  <from>
                    <xdr:col>15</xdr:col>
                    <xdr:colOff>190500</xdr:colOff>
                    <xdr:row>72</xdr:row>
                    <xdr:rowOff>9525</xdr:rowOff>
                  </from>
                  <to>
                    <xdr:col>17</xdr:col>
                    <xdr:colOff>66675</xdr:colOff>
                    <xdr:row>74</xdr:row>
                    <xdr:rowOff>38100</xdr:rowOff>
                  </to>
                </anchor>
              </controlPr>
            </control>
          </mc:Choice>
        </mc:AlternateContent>
        <mc:AlternateContent xmlns:mc="http://schemas.openxmlformats.org/markup-compatibility/2006">
          <mc:Choice Requires="x14">
            <control shapeId="1079" r:id="rId9" name="Check Box 55">
              <controlPr locked="0" defaultSize="0" autoFill="0" autoLine="0" autoPict="0" altText="">
                <anchor moveWithCells="1">
                  <from>
                    <xdr:col>12</xdr:col>
                    <xdr:colOff>190500</xdr:colOff>
                    <xdr:row>72</xdr:row>
                    <xdr:rowOff>9525</xdr:rowOff>
                  </from>
                  <to>
                    <xdr:col>14</xdr:col>
                    <xdr:colOff>66675</xdr:colOff>
                    <xdr:row>74</xdr:row>
                    <xdr:rowOff>38100</xdr:rowOff>
                  </to>
                </anchor>
              </controlPr>
            </control>
          </mc:Choice>
        </mc:AlternateContent>
        <mc:AlternateContent xmlns:mc="http://schemas.openxmlformats.org/markup-compatibility/2006">
          <mc:Choice Requires="x14">
            <control shapeId="1080" r:id="rId10" name="Check Box 56">
              <controlPr locked="0" defaultSize="0" autoFill="0" autoLine="0" autoPict="0" altText="">
                <anchor moveWithCells="1">
                  <from>
                    <xdr:col>31</xdr:col>
                    <xdr:colOff>85725</xdr:colOff>
                    <xdr:row>72</xdr:row>
                    <xdr:rowOff>9525</xdr:rowOff>
                  </from>
                  <to>
                    <xdr:col>32</xdr:col>
                    <xdr:colOff>66675</xdr:colOff>
                    <xdr:row>74</xdr:row>
                    <xdr:rowOff>38100</xdr:rowOff>
                  </to>
                </anchor>
              </controlPr>
            </control>
          </mc:Choice>
        </mc:AlternateContent>
        <mc:AlternateContent xmlns:mc="http://schemas.openxmlformats.org/markup-compatibility/2006">
          <mc:Choice Requires="x14">
            <control shapeId="1081" r:id="rId11" name="Check Box 57">
              <controlPr locked="0" defaultSize="0" autoFill="0" autoLine="0" autoPict="0" altText="">
                <anchor moveWithCells="1">
                  <from>
                    <xdr:col>28</xdr:col>
                    <xdr:colOff>0</xdr:colOff>
                    <xdr:row>72</xdr:row>
                    <xdr:rowOff>9525</xdr:rowOff>
                  </from>
                  <to>
                    <xdr:col>29</xdr:col>
                    <xdr:colOff>66675</xdr:colOff>
                    <xdr:row>74</xdr:row>
                    <xdr:rowOff>38100</xdr:rowOff>
                  </to>
                </anchor>
              </controlPr>
            </control>
          </mc:Choice>
        </mc:AlternateContent>
        <mc:AlternateContent xmlns:mc="http://schemas.openxmlformats.org/markup-compatibility/2006">
          <mc:Choice Requires="x14">
            <control shapeId="1082" r:id="rId12" name="Check Box 58">
              <controlPr locked="0" defaultSize="0" autoFill="0" autoLine="0" autoPict="0" altText="">
                <anchor moveWithCells="1">
                  <from>
                    <xdr:col>13</xdr:col>
                    <xdr:colOff>0</xdr:colOff>
                    <xdr:row>87</xdr:row>
                    <xdr:rowOff>85725</xdr:rowOff>
                  </from>
                  <to>
                    <xdr:col>13</xdr:col>
                    <xdr:colOff>180975</xdr:colOff>
                    <xdr:row>90</xdr:row>
                    <xdr:rowOff>0</xdr:rowOff>
                  </to>
                </anchor>
              </controlPr>
            </control>
          </mc:Choice>
        </mc:AlternateContent>
        <mc:AlternateContent xmlns:mc="http://schemas.openxmlformats.org/markup-compatibility/2006">
          <mc:Choice Requires="x14">
            <control shapeId="1083" r:id="rId13" name="Check Box 59">
              <controlPr locked="0" defaultSize="0" autoFill="0" autoLine="0" autoPict="0" altText="">
                <anchor moveWithCells="1">
                  <from>
                    <xdr:col>10</xdr:col>
                    <xdr:colOff>9525</xdr:colOff>
                    <xdr:row>87</xdr:row>
                    <xdr:rowOff>85725</xdr:rowOff>
                  </from>
                  <to>
                    <xdr:col>11</xdr:col>
                    <xdr:colOff>66675</xdr:colOff>
                    <xdr:row>90</xdr:row>
                    <xdr:rowOff>0</xdr:rowOff>
                  </to>
                </anchor>
              </controlPr>
            </control>
          </mc:Choice>
        </mc:AlternateContent>
        <mc:AlternateContent xmlns:mc="http://schemas.openxmlformats.org/markup-compatibility/2006">
          <mc:Choice Requires="x14">
            <control shapeId="1086" r:id="rId14" name="Check Box 62">
              <controlPr locked="0" defaultSize="0" autoFill="0" autoLine="0" autoPict="0" altText="">
                <anchor moveWithCells="1">
                  <from>
                    <xdr:col>13</xdr:col>
                    <xdr:colOff>190500</xdr:colOff>
                    <xdr:row>90</xdr:row>
                    <xdr:rowOff>85725</xdr:rowOff>
                  </from>
                  <to>
                    <xdr:col>14</xdr:col>
                    <xdr:colOff>180975</xdr:colOff>
                    <xdr:row>93</xdr:row>
                    <xdr:rowOff>0</xdr:rowOff>
                  </to>
                </anchor>
              </controlPr>
            </control>
          </mc:Choice>
        </mc:AlternateContent>
        <mc:AlternateContent xmlns:mc="http://schemas.openxmlformats.org/markup-compatibility/2006">
          <mc:Choice Requires="x14">
            <control shapeId="1087" r:id="rId15" name="Check Box 63">
              <controlPr locked="0" defaultSize="0" autoFill="0" autoLine="0" autoPict="0" altText="">
                <anchor moveWithCells="1">
                  <from>
                    <xdr:col>10</xdr:col>
                    <xdr:colOff>200025</xdr:colOff>
                    <xdr:row>90</xdr:row>
                    <xdr:rowOff>85725</xdr:rowOff>
                  </from>
                  <to>
                    <xdr:col>12</xdr:col>
                    <xdr:colOff>47625</xdr:colOff>
                    <xdr:row>93</xdr:row>
                    <xdr:rowOff>0</xdr:rowOff>
                  </to>
                </anchor>
              </controlPr>
            </control>
          </mc:Choice>
        </mc:AlternateContent>
        <mc:AlternateContent xmlns:mc="http://schemas.openxmlformats.org/markup-compatibility/2006">
          <mc:Choice Requires="x14">
            <control shapeId="1100" r:id="rId16" name="Check Box 76">
              <controlPr locked="0" defaultSize="0" autoFill="0" autoLine="0" autoPict="0" altText="">
                <anchor moveWithCells="1">
                  <from>
                    <xdr:col>31</xdr:col>
                    <xdr:colOff>38100</xdr:colOff>
                    <xdr:row>114</xdr:row>
                    <xdr:rowOff>9525</xdr:rowOff>
                  </from>
                  <to>
                    <xdr:col>32</xdr:col>
                    <xdr:colOff>9525</xdr:colOff>
                    <xdr:row>116</xdr:row>
                    <xdr:rowOff>28575</xdr:rowOff>
                  </to>
                </anchor>
              </controlPr>
            </control>
          </mc:Choice>
        </mc:AlternateContent>
        <mc:AlternateContent xmlns:mc="http://schemas.openxmlformats.org/markup-compatibility/2006">
          <mc:Choice Requires="x14">
            <control shapeId="1101" r:id="rId17" name="Check Box 77">
              <controlPr locked="0" defaultSize="0" autoFill="0" autoLine="0" autoPict="0" altText="">
                <anchor moveWithCells="1">
                  <from>
                    <xdr:col>27</xdr:col>
                    <xdr:colOff>152400</xdr:colOff>
                    <xdr:row>114</xdr:row>
                    <xdr:rowOff>9525</xdr:rowOff>
                  </from>
                  <to>
                    <xdr:col>29</xdr:col>
                    <xdr:colOff>28575</xdr:colOff>
                    <xdr:row>116</xdr:row>
                    <xdr:rowOff>28575</xdr:rowOff>
                  </to>
                </anchor>
              </controlPr>
            </control>
          </mc:Choice>
        </mc:AlternateContent>
        <mc:AlternateContent xmlns:mc="http://schemas.openxmlformats.org/markup-compatibility/2006">
          <mc:Choice Requires="x14">
            <control shapeId="1102" r:id="rId18" name="Check Box 78">
              <controlPr locked="0" defaultSize="0" autoFill="0" autoLine="0" autoPict="0" altText="">
                <anchor moveWithCells="1">
                  <from>
                    <xdr:col>31</xdr:col>
                    <xdr:colOff>47625</xdr:colOff>
                    <xdr:row>116</xdr:row>
                    <xdr:rowOff>57150</xdr:rowOff>
                  </from>
                  <to>
                    <xdr:col>32</xdr:col>
                    <xdr:colOff>19050</xdr:colOff>
                    <xdr:row>116</xdr:row>
                    <xdr:rowOff>304800</xdr:rowOff>
                  </to>
                </anchor>
              </controlPr>
            </control>
          </mc:Choice>
        </mc:AlternateContent>
        <mc:AlternateContent xmlns:mc="http://schemas.openxmlformats.org/markup-compatibility/2006">
          <mc:Choice Requires="x14">
            <control shapeId="1103" r:id="rId19" name="Check Box 79">
              <controlPr locked="0" defaultSize="0" autoFill="0" autoLine="0" autoPict="0" altText="">
                <anchor moveWithCells="1">
                  <from>
                    <xdr:col>27</xdr:col>
                    <xdr:colOff>142875</xdr:colOff>
                    <xdr:row>116</xdr:row>
                    <xdr:rowOff>57150</xdr:rowOff>
                  </from>
                  <to>
                    <xdr:col>29</xdr:col>
                    <xdr:colOff>19050</xdr:colOff>
                    <xdr:row>116</xdr:row>
                    <xdr:rowOff>304800</xdr:rowOff>
                  </to>
                </anchor>
              </controlPr>
            </control>
          </mc:Choice>
        </mc:AlternateContent>
        <mc:AlternateContent xmlns:mc="http://schemas.openxmlformats.org/markup-compatibility/2006">
          <mc:Choice Requires="x14">
            <control shapeId="1108" r:id="rId20" name="Check Box 84">
              <controlPr locked="0" defaultSize="0" autoFill="0" autoLine="0" autoPict="0" altText="">
                <anchor moveWithCells="1">
                  <from>
                    <xdr:col>31</xdr:col>
                    <xdr:colOff>47625</xdr:colOff>
                    <xdr:row>120</xdr:row>
                    <xdr:rowOff>57150</xdr:rowOff>
                  </from>
                  <to>
                    <xdr:col>32</xdr:col>
                    <xdr:colOff>19050</xdr:colOff>
                    <xdr:row>120</xdr:row>
                    <xdr:rowOff>304800</xdr:rowOff>
                  </to>
                </anchor>
              </controlPr>
            </control>
          </mc:Choice>
        </mc:AlternateContent>
        <mc:AlternateContent xmlns:mc="http://schemas.openxmlformats.org/markup-compatibility/2006">
          <mc:Choice Requires="x14">
            <control shapeId="1109" r:id="rId21" name="Check Box 85">
              <controlPr locked="0" defaultSize="0" autoFill="0" autoLine="0" autoPict="0" altText="">
                <anchor moveWithCells="1">
                  <from>
                    <xdr:col>27</xdr:col>
                    <xdr:colOff>142875</xdr:colOff>
                    <xdr:row>120</xdr:row>
                    <xdr:rowOff>57150</xdr:rowOff>
                  </from>
                  <to>
                    <xdr:col>29</xdr:col>
                    <xdr:colOff>19050</xdr:colOff>
                    <xdr:row>120</xdr:row>
                    <xdr:rowOff>304800</xdr:rowOff>
                  </to>
                </anchor>
              </controlPr>
            </control>
          </mc:Choice>
        </mc:AlternateContent>
        <mc:AlternateContent xmlns:mc="http://schemas.openxmlformats.org/markup-compatibility/2006">
          <mc:Choice Requires="x14">
            <control shapeId="1110" r:id="rId22" name="Check Box 86">
              <controlPr locked="0" defaultSize="0" autoFill="0" autoLine="0" autoPict="0" altText="">
                <anchor moveWithCells="1">
                  <from>
                    <xdr:col>31</xdr:col>
                    <xdr:colOff>47625</xdr:colOff>
                    <xdr:row>120</xdr:row>
                    <xdr:rowOff>314325</xdr:rowOff>
                  </from>
                  <to>
                    <xdr:col>32</xdr:col>
                    <xdr:colOff>19050</xdr:colOff>
                    <xdr:row>122</xdr:row>
                    <xdr:rowOff>28575</xdr:rowOff>
                  </to>
                </anchor>
              </controlPr>
            </control>
          </mc:Choice>
        </mc:AlternateContent>
        <mc:AlternateContent xmlns:mc="http://schemas.openxmlformats.org/markup-compatibility/2006">
          <mc:Choice Requires="x14">
            <control shapeId="1111" r:id="rId23" name="Check Box 87">
              <controlPr locked="0" defaultSize="0" autoFill="0" autoLine="0" autoPict="0" altText="">
                <anchor moveWithCells="1">
                  <from>
                    <xdr:col>27</xdr:col>
                    <xdr:colOff>142875</xdr:colOff>
                    <xdr:row>120</xdr:row>
                    <xdr:rowOff>314325</xdr:rowOff>
                  </from>
                  <to>
                    <xdr:col>29</xdr:col>
                    <xdr:colOff>19050</xdr:colOff>
                    <xdr:row>122</xdr:row>
                    <xdr:rowOff>28575</xdr:rowOff>
                  </to>
                </anchor>
              </controlPr>
            </control>
          </mc:Choice>
        </mc:AlternateContent>
        <mc:AlternateContent xmlns:mc="http://schemas.openxmlformats.org/markup-compatibility/2006">
          <mc:Choice Requires="x14">
            <control shapeId="1112" r:id="rId24" name="Check Box 8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13" r:id="rId25" name="Check Box 8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66" r:id="rId26" name="Check Box 142">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67" r:id="rId27" name="Check Box 143">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9" r:id="rId28" name="Check Box 145">
              <controlPr locked="0" defaultSize="0" autoFill="0" autoLine="0" autoPict="0" altText="">
                <anchor moveWithCells="1">
                  <from>
                    <xdr:col>31</xdr:col>
                    <xdr:colOff>47625</xdr:colOff>
                    <xdr:row>118</xdr:row>
                    <xdr:rowOff>323850</xdr:rowOff>
                  </from>
                  <to>
                    <xdr:col>32</xdr:col>
                    <xdr:colOff>19050</xdr:colOff>
                    <xdr:row>120</xdr:row>
                    <xdr:rowOff>28575</xdr:rowOff>
                  </to>
                </anchor>
              </controlPr>
            </control>
          </mc:Choice>
        </mc:AlternateContent>
        <mc:AlternateContent xmlns:mc="http://schemas.openxmlformats.org/markup-compatibility/2006">
          <mc:Choice Requires="x14">
            <control shapeId="1170" r:id="rId29" name="Check Box 146">
              <controlPr locked="0" defaultSize="0" autoFill="0" autoLine="0" autoPict="0" altText="">
                <anchor moveWithCells="1">
                  <from>
                    <xdr:col>27</xdr:col>
                    <xdr:colOff>142875</xdr:colOff>
                    <xdr:row>118</xdr:row>
                    <xdr:rowOff>323850</xdr:rowOff>
                  </from>
                  <to>
                    <xdr:col>29</xdr:col>
                    <xdr:colOff>19050</xdr:colOff>
                    <xdr:row>120</xdr:row>
                    <xdr:rowOff>28575</xdr:rowOff>
                  </to>
                </anchor>
              </controlPr>
            </control>
          </mc:Choice>
        </mc:AlternateContent>
        <mc:AlternateContent xmlns:mc="http://schemas.openxmlformats.org/markup-compatibility/2006">
          <mc:Choice Requires="x14">
            <control shapeId="1172" r:id="rId30" name="Check Box 148">
              <controlPr locked="0" defaultSize="0" autoFill="0" autoLine="0" autoPict="0" altText="">
                <anchor moveWithCells="1">
                  <from>
                    <xdr:col>15</xdr:col>
                    <xdr:colOff>190500</xdr:colOff>
                    <xdr:row>82</xdr:row>
                    <xdr:rowOff>19050</xdr:rowOff>
                  </from>
                  <to>
                    <xdr:col>17</xdr:col>
                    <xdr:colOff>66675</xdr:colOff>
                    <xdr:row>84</xdr:row>
                    <xdr:rowOff>47625</xdr:rowOff>
                  </to>
                </anchor>
              </controlPr>
            </control>
          </mc:Choice>
        </mc:AlternateContent>
        <mc:AlternateContent xmlns:mc="http://schemas.openxmlformats.org/markup-compatibility/2006">
          <mc:Choice Requires="x14">
            <control shapeId="1173" r:id="rId31" name="Check Box 149">
              <controlPr locked="0" defaultSize="0" autoFill="0" autoLine="0" autoPict="0" altText="">
                <anchor moveWithCells="1">
                  <from>
                    <xdr:col>12</xdr:col>
                    <xdr:colOff>190500</xdr:colOff>
                    <xdr:row>82</xdr:row>
                    <xdr:rowOff>19050</xdr:rowOff>
                  </from>
                  <to>
                    <xdr:col>14</xdr:col>
                    <xdr:colOff>66675</xdr:colOff>
                    <xdr:row>84</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2">
        <x14:dataValidation type="list" allowBlank="1" showInputMessage="1" showErrorMessage="1" promptTitle="DÍA" prompt="Escoja el día">
          <x14:formula1>
            <xm:f>'Texto validación'!$AC$5:$AC$35</xm:f>
          </x14:formula1>
          <xm:sqref>L55:M55 P92:Q92 X89:Y89 I82:J82 O89:P89 H62:I62 S68:T68 S66:T66 H70:I70 S62:T62 S64:T64 N14:O14 S70:T70 I76:J76 I79:J79 X55:Y55 X40:Y40 X31:Y31 X14:Y14 X11:Y11 H66:I66 H68:I68 H64:I64</xm:sqref>
        </x14:dataValidation>
        <x14:dataValidation type="list" allowBlank="1" showInputMessage="1" showErrorMessage="1" promptTitle="MES" prompt="Escoja el mes correspondiente">
          <x14:formula1>
            <xm:f>'Texto validación'!$AD$5:$AD$16</xm:f>
          </x14:formula1>
          <xm:sqref>J68:M68 Z40:AC40 U68:X68 K82:N82 Z11:AC11 Z55:AC55 J62:M62 U66:X66 J70:M70 U62:X62 U64:X64 P14:S14 U70:X70 K76:N76 K79:N79 N55:Q55 Q89:T89 Z89:AC89 R92:U92 Z31:AC31 L137:L148 J64:M64 Z14:AC14 J66:M66 AC101:AF101</xm:sqref>
        </x14:dataValidation>
        <x14:dataValidation type="list" allowBlank="1" showInputMessage="1" showErrorMessage="1" errorTitle="Tipo de seguimiento" error="La entrada no es una opción de la lista" promptTitle="Tipo de seguimiento" prompt="Escoja una opción de la lista ">
          <x14:formula1>
            <xm:f>'Texto validación'!$AK$5:$AK$6</xm:f>
          </x14:formula1>
          <xm:sqref>I48</xm:sqref>
        </x14:dataValidation>
        <x14:dataValidation type="list" allowBlank="1" showInputMessage="1" showErrorMessage="1" errorTitle="Amparos" error="La entrada no es una opción de la lista" promptTitle="Amparos" prompt="Escoja una opción de la lista">
          <x14:formula1>
            <xm:f>'Texto validación'!$AM$5:$AM$10</xm:f>
          </x14:formula1>
          <xm:sqref>B61:E70</xm:sqref>
        </x14:dataValidation>
        <x14:dataValidation type="list" allowBlank="1" showInputMessage="1" showErrorMessage="1" promptTitle="Año contrato" prompt="Escoja una opción de la lista">
          <x14:formula1>
            <xm:f>'Texto validación'!$AG$5:$AG$11</xm:f>
          </x14:formula1>
          <xm:sqref>M19:N19</xm:sqref>
        </x14:dataValidation>
        <x14:dataValidation type="list" allowBlank="1" showInputMessage="1" showErrorMessage="1" errorTitle="Año contrato" error="La entrada no corresponde a una opción de la lista" promptTitle="Año contrato" prompt="Escoja una opción de la lista">
          <x14:formula1>
            <xm:f>'Texto validación'!$AG$5:$AG$8</xm:f>
          </x14:formula1>
          <xm:sqref>N1:O1</xm:sqref>
        </x14:dataValidation>
        <x14:dataValidation type="list" allowBlank="1" showInputMessage="1" showErrorMessage="1" errorTitle="Cuenta bancaria" error="La entrafa no es una opción de la lista" promptTitle="Cuenta bancaria" prompt="Seleccione una opción de la lista">
          <x14:formula1>
            <xm:f>'Texto validación'!$AH$5:$AH$6</xm:f>
          </x14:formula1>
          <xm:sqref>G26:J26</xm:sqref>
        </x14:dataValidation>
        <x14:dataValidation type="list" allowBlank="1" showInputMessage="1" showErrorMessage="1" promptTitle="No. de Contrato" prompt="Escoja una opción de la lista">
          <x14:formula1>
            <xm:f>'Texto validación'!$AF$5:$AF$10</xm:f>
          </x14:formula1>
          <xm:sqref>H19 I1:K1</xm:sqref>
        </x14:dataValidation>
        <x14:dataValidation type="list" allowBlank="1" showInputMessage="1" showErrorMessage="1" errorTitle="Tipo de Contrato" error="La entrada no es una opción de la lista" promptTitle="Tipo de Contrato" prompt="Escoja una opción de la lista">
          <x14:formula1>
            <xm:f>'Texto validación'!$AI$5:$AI$7</xm:f>
          </x14:formula1>
          <xm:sqref>H28:AF28</xm:sqref>
        </x14:dataValidation>
        <x14:dataValidation type="list" allowBlank="1" showInputMessage="1" showErrorMessage="1" errorTitle="Tipo de Informe" error="La entrada no es una opción de la lista" promptTitle="Tipo de Informe" prompt="Seleccione una opción de la lista">
          <x14:formula1>
            <xm:f>'Texto validación'!$AB$5:$AB$7</xm:f>
          </x14:formula1>
          <xm:sqref>H11:K11</xm:sqref>
        </x14:dataValidation>
        <x14:dataValidation type="list" allowBlank="1" showInputMessage="1" showErrorMessage="1" errorTitle="Nombre de la aseguradora" error="La entrada no es una opción de la lista" promptTitle="Nombre de la aseguradora" prompt="Escoja una opción de la lista ">
          <x14:formula1>
            <xm:f>'Texto validación'!$AL$5:$AL$23</xm:f>
          </x14:formula1>
          <xm:sqref>J57:Y58</xm:sqref>
        </x14:dataValidation>
        <x14:dataValidation type="list" allowBlank="1" showInputMessage="1" showErrorMessage="1" promptTitle="AÑO" prompt="Escoja el año correspondiente">
          <x14:formula1>
            <xm:f>'Texto validación'!$AE$5:$AE$11</xm:f>
          </x14:formula1>
          <xm:sqref>AD14:AF14 T14:V14 N64:P64 AD31:AF31 AD40:AF40 R55:T55 AD55:AF55 N62:P62 V92:X92 N66:P66 N68:P68 N70:P70 Y62:AA62 Y64:AA64 Y66:AA66 Y68:AA68 Y70:AA70 O76:Q76 O79:Q79 O82:Q82 U89:W89 AD89:AF89 AD11:AF11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249977111117893"/>
  </sheetPr>
  <dimension ref="B2:AF46"/>
  <sheetViews>
    <sheetView showGridLines="0" topLeftCell="A43" zoomScale="120" zoomScaleNormal="120" zoomScaleSheetLayoutView="55" workbookViewId="0">
      <selection activeCell="D47" sqref="D47"/>
    </sheetView>
  </sheetViews>
  <sheetFormatPr baseColWidth="10" defaultRowHeight="15" x14ac:dyDescent="0.25"/>
  <cols>
    <col min="1" max="1" width="2.85546875" customWidth="1"/>
    <col min="2" max="32" width="3.140625" customWidth="1"/>
    <col min="33" max="33" width="2.85546875" customWidth="1"/>
  </cols>
  <sheetData>
    <row r="2" spans="2:32" ht="11.25" customHeight="1" x14ac:dyDescent="0.25">
      <c r="B2" s="255"/>
      <c r="C2" s="256"/>
      <c r="D2" s="256"/>
      <c r="E2" s="256"/>
      <c r="F2" s="257"/>
      <c r="G2" s="234" t="s">
        <v>0</v>
      </c>
      <c r="H2" s="235"/>
      <c r="I2" s="235"/>
      <c r="J2" s="235"/>
      <c r="K2" s="235"/>
      <c r="L2" s="235"/>
      <c r="M2" s="235"/>
      <c r="N2" s="235"/>
      <c r="O2" s="235"/>
      <c r="P2" s="235"/>
      <c r="Q2" s="235"/>
      <c r="R2" s="235"/>
      <c r="S2" s="235"/>
      <c r="T2" s="235"/>
      <c r="U2" s="235"/>
      <c r="V2" s="235"/>
      <c r="W2" s="235"/>
      <c r="X2" s="235"/>
      <c r="Y2" s="235"/>
      <c r="Z2" s="235"/>
      <c r="AA2" s="235"/>
      <c r="AB2" s="235"/>
      <c r="AC2" s="235"/>
      <c r="AD2" s="235"/>
      <c r="AE2" s="235"/>
      <c r="AF2" s="236"/>
    </row>
    <row r="3" spans="2:32" ht="11.25" customHeight="1" x14ac:dyDescent="0.25">
      <c r="B3" s="258"/>
      <c r="C3" s="259"/>
      <c r="D3" s="259"/>
      <c r="E3" s="259"/>
      <c r="F3" s="260"/>
      <c r="G3" s="237"/>
      <c r="H3" s="238"/>
      <c r="I3" s="238"/>
      <c r="J3" s="238"/>
      <c r="K3" s="238"/>
      <c r="L3" s="238"/>
      <c r="M3" s="238"/>
      <c r="N3" s="238"/>
      <c r="O3" s="238"/>
      <c r="P3" s="238"/>
      <c r="Q3" s="238"/>
      <c r="R3" s="238"/>
      <c r="S3" s="238"/>
      <c r="T3" s="238"/>
      <c r="U3" s="238"/>
      <c r="V3" s="238"/>
      <c r="W3" s="238"/>
      <c r="X3" s="238"/>
      <c r="Y3" s="238"/>
      <c r="Z3" s="238"/>
      <c r="AA3" s="238"/>
      <c r="AB3" s="238"/>
      <c r="AC3" s="238"/>
      <c r="AD3" s="238"/>
      <c r="AE3" s="238"/>
      <c r="AF3" s="239"/>
    </row>
    <row r="4" spans="2:32" ht="11.25" customHeight="1" x14ac:dyDescent="0.25">
      <c r="B4" s="258"/>
      <c r="C4" s="259"/>
      <c r="D4" s="259"/>
      <c r="E4" s="259"/>
      <c r="F4" s="260"/>
      <c r="G4" s="237"/>
      <c r="H4" s="238"/>
      <c r="I4" s="238"/>
      <c r="J4" s="238"/>
      <c r="K4" s="238"/>
      <c r="L4" s="238"/>
      <c r="M4" s="238"/>
      <c r="N4" s="238"/>
      <c r="O4" s="238"/>
      <c r="P4" s="238"/>
      <c r="Q4" s="238"/>
      <c r="R4" s="238"/>
      <c r="S4" s="238"/>
      <c r="T4" s="238"/>
      <c r="U4" s="238"/>
      <c r="V4" s="238"/>
      <c r="W4" s="238"/>
      <c r="X4" s="238"/>
      <c r="Y4" s="238"/>
      <c r="Z4" s="238"/>
      <c r="AA4" s="238"/>
      <c r="AB4" s="238"/>
      <c r="AC4" s="238"/>
      <c r="AD4" s="238"/>
      <c r="AE4" s="238"/>
      <c r="AF4" s="239"/>
    </row>
    <row r="5" spans="2:32" ht="11.25" customHeight="1" x14ac:dyDescent="0.25">
      <c r="B5" s="258"/>
      <c r="C5" s="259"/>
      <c r="D5" s="259"/>
      <c r="E5" s="259"/>
      <c r="F5" s="260"/>
      <c r="G5" s="240"/>
      <c r="H5" s="241"/>
      <c r="I5" s="241"/>
      <c r="J5" s="241"/>
      <c r="K5" s="241"/>
      <c r="L5" s="241"/>
      <c r="M5" s="241"/>
      <c r="N5" s="241"/>
      <c r="O5" s="241"/>
      <c r="P5" s="241"/>
      <c r="Q5" s="241"/>
      <c r="R5" s="241"/>
      <c r="S5" s="241"/>
      <c r="T5" s="241"/>
      <c r="U5" s="241"/>
      <c r="V5" s="241"/>
      <c r="W5" s="241"/>
      <c r="X5" s="241"/>
      <c r="Y5" s="241"/>
      <c r="Z5" s="241"/>
      <c r="AA5" s="241"/>
      <c r="AB5" s="241"/>
      <c r="AC5" s="241"/>
      <c r="AD5" s="241"/>
      <c r="AE5" s="241"/>
      <c r="AF5" s="242"/>
    </row>
    <row r="6" spans="2:32" ht="15" customHeight="1" x14ac:dyDescent="0.25">
      <c r="B6" s="258"/>
      <c r="C6" s="259"/>
      <c r="D6" s="259"/>
      <c r="E6" s="259"/>
      <c r="F6" s="260"/>
      <c r="G6" s="243" t="s">
        <v>160</v>
      </c>
      <c r="H6" s="244"/>
      <c r="I6" s="244"/>
      <c r="J6" s="244"/>
      <c r="K6" s="244"/>
      <c r="L6" s="244"/>
      <c r="M6" s="244"/>
      <c r="N6" s="244"/>
      <c r="O6" s="244"/>
      <c r="P6" s="244"/>
      <c r="Q6" s="244"/>
      <c r="R6" s="244"/>
      <c r="S6" s="244"/>
      <c r="T6" s="244"/>
      <c r="U6" s="244"/>
      <c r="V6" s="244"/>
      <c r="W6" s="244"/>
      <c r="X6" s="244"/>
      <c r="Y6" s="244"/>
      <c r="Z6" s="244"/>
      <c r="AA6" s="244"/>
      <c r="AB6" s="244"/>
      <c r="AC6" s="244"/>
      <c r="AD6" s="244"/>
      <c r="AE6" s="244"/>
      <c r="AF6" s="245"/>
    </row>
    <row r="7" spans="2:32" ht="15" customHeight="1" x14ac:dyDescent="0.25">
      <c r="B7" s="261"/>
      <c r="C7" s="262"/>
      <c r="D7" s="262"/>
      <c r="E7" s="262"/>
      <c r="F7" s="263"/>
      <c r="G7" s="246"/>
      <c r="H7" s="247"/>
      <c r="I7" s="247"/>
      <c r="J7" s="247"/>
      <c r="K7" s="247"/>
      <c r="L7" s="247"/>
      <c r="M7" s="247"/>
      <c r="N7" s="247"/>
      <c r="O7" s="247"/>
      <c r="P7" s="247"/>
      <c r="Q7" s="247"/>
      <c r="R7" s="247"/>
      <c r="S7" s="247"/>
      <c r="T7" s="247"/>
      <c r="U7" s="247"/>
      <c r="V7" s="247"/>
      <c r="W7" s="247"/>
      <c r="X7" s="247"/>
      <c r="Y7" s="247"/>
      <c r="Z7" s="247"/>
      <c r="AA7" s="247"/>
      <c r="AB7" s="247"/>
      <c r="AC7" s="247"/>
      <c r="AD7" s="247"/>
      <c r="AE7" s="247"/>
      <c r="AF7" s="248"/>
    </row>
    <row r="8" spans="2:32" ht="3.6" customHeight="1" thickBot="1" x14ac:dyDescent="0.3"/>
    <row r="9" spans="2:32" ht="26.25" customHeight="1" thickBot="1" x14ac:dyDescent="0.3">
      <c r="B9" s="249" t="s">
        <v>39</v>
      </c>
      <c r="C9" s="250"/>
      <c r="D9" s="250"/>
      <c r="E9" s="250"/>
      <c r="F9" s="250"/>
      <c r="G9" s="250"/>
      <c r="H9" s="250"/>
      <c r="I9" s="251"/>
      <c r="J9" s="155" t="str">
        <f>+'Formulario para pagos'!K18</f>
        <v>CD-DP-5404-2023</v>
      </c>
      <c r="K9" s="156"/>
      <c r="L9" s="156"/>
      <c r="M9" s="156"/>
      <c r="N9" s="156"/>
      <c r="O9" s="156"/>
      <c r="P9" s="156"/>
      <c r="Q9" s="156"/>
      <c r="R9" s="156"/>
      <c r="S9" s="156"/>
      <c r="T9" s="156"/>
      <c r="U9" s="156"/>
      <c r="V9" s="157"/>
    </row>
    <row r="10" spans="2:32" ht="3.6" customHeight="1" x14ac:dyDescent="0.25"/>
    <row r="11" spans="2:32" ht="17.25" customHeight="1" x14ac:dyDescent="0.25">
      <c r="B11" s="273" t="s">
        <v>171</v>
      </c>
      <c r="C11" s="274"/>
      <c r="D11" s="274"/>
      <c r="E11" s="274"/>
      <c r="F11" s="274"/>
      <c r="G11" s="274"/>
      <c r="H11" s="274"/>
      <c r="I11" s="274"/>
      <c r="J11" s="274"/>
      <c r="K11" s="274"/>
      <c r="L11" s="274"/>
      <c r="M11" s="274"/>
      <c r="N11" s="274"/>
      <c r="O11" s="274"/>
      <c r="P11" s="274"/>
      <c r="Q11" s="274"/>
      <c r="R11" s="274"/>
      <c r="S11" s="274"/>
      <c r="T11" s="274"/>
      <c r="U11" s="274"/>
      <c r="V11" s="274"/>
      <c r="W11" s="274"/>
      <c r="X11" s="274"/>
      <c r="Y11" s="274"/>
      <c r="Z11" s="274"/>
      <c r="AA11" s="274"/>
      <c r="AB11" s="274"/>
      <c r="AC11" s="274"/>
      <c r="AD11" s="274"/>
      <c r="AE11" s="274"/>
      <c r="AF11" s="275"/>
    </row>
    <row r="12" spans="2:32" ht="3.6" customHeight="1" thickBot="1" x14ac:dyDescent="0.3">
      <c r="B12" s="6"/>
      <c r="C12" s="6"/>
      <c r="D12" s="6"/>
      <c r="E12" s="6"/>
      <c r="F12" s="6"/>
      <c r="G12" s="6"/>
      <c r="H12" s="6"/>
      <c r="I12" s="6"/>
      <c r="J12" s="6"/>
      <c r="K12" s="6"/>
      <c r="L12" s="6"/>
      <c r="M12" s="6"/>
      <c r="N12" s="6"/>
      <c r="O12" s="6"/>
      <c r="P12" s="6"/>
      <c r="Q12" s="6"/>
      <c r="R12" s="6"/>
      <c r="S12" s="6"/>
      <c r="T12" s="6"/>
      <c r="U12" s="6"/>
      <c r="V12" s="6"/>
      <c r="W12" s="6"/>
      <c r="X12" s="6"/>
      <c r="Y12" s="6"/>
      <c r="Z12" s="6"/>
      <c r="AA12" s="6"/>
      <c r="AB12" s="6"/>
      <c r="AC12" s="6"/>
      <c r="AD12" s="6"/>
      <c r="AE12" s="6"/>
      <c r="AF12" s="6"/>
    </row>
    <row r="13" spans="2:32" ht="21.75" customHeight="1" thickBot="1" x14ac:dyDescent="0.3">
      <c r="B13" s="267"/>
      <c r="C13" s="268"/>
      <c r="D13" s="268"/>
      <c r="E13" s="268"/>
      <c r="F13" s="268"/>
      <c r="G13" s="268"/>
      <c r="H13" s="268"/>
      <c r="I13" s="268"/>
      <c r="J13" s="268"/>
      <c r="K13" s="268"/>
      <c r="L13" s="268"/>
      <c r="M13" s="268"/>
      <c r="N13" s="268"/>
      <c r="O13" s="268"/>
      <c r="P13" s="268"/>
      <c r="Q13" s="268"/>
      <c r="R13" s="268"/>
      <c r="S13" s="269"/>
      <c r="T13" s="5"/>
      <c r="U13" s="267"/>
      <c r="V13" s="268"/>
      <c r="W13" s="268"/>
      <c r="X13" s="268"/>
      <c r="Y13" s="268"/>
      <c r="Z13" s="268"/>
      <c r="AA13" s="268"/>
      <c r="AB13" s="268"/>
      <c r="AC13" s="268"/>
      <c r="AD13" s="268"/>
      <c r="AE13" s="268"/>
      <c r="AF13" s="269"/>
    </row>
    <row r="14" spans="2:32" ht="30" customHeight="1" thickBot="1" x14ac:dyDescent="0.3">
      <c r="B14" s="264" t="s">
        <v>173</v>
      </c>
      <c r="C14" s="265"/>
      <c r="D14" s="265"/>
      <c r="E14" s="265"/>
      <c r="F14" s="265"/>
      <c r="G14" s="265"/>
      <c r="H14" s="265"/>
      <c r="I14" s="265"/>
      <c r="J14" s="265"/>
      <c r="K14" s="265"/>
      <c r="L14" s="265"/>
      <c r="M14" s="265"/>
      <c r="N14" s="265"/>
      <c r="O14" s="265"/>
      <c r="P14" s="265"/>
      <c r="Q14" s="265"/>
      <c r="R14" s="265"/>
      <c r="S14" s="266"/>
      <c r="T14" s="5"/>
      <c r="U14" s="264" t="s">
        <v>172</v>
      </c>
      <c r="V14" s="265"/>
      <c r="W14" s="265"/>
      <c r="X14" s="265"/>
      <c r="Y14" s="265"/>
      <c r="Z14" s="265"/>
      <c r="AA14" s="265"/>
      <c r="AB14" s="265"/>
      <c r="AC14" s="265"/>
      <c r="AD14" s="265"/>
      <c r="AE14" s="265"/>
      <c r="AF14" s="266"/>
    </row>
    <row r="15" spans="2:32" ht="18" customHeight="1" x14ac:dyDescent="0.3">
      <c r="B15" s="9" t="s">
        <v>89</v>
      </c>
      <c r="C15" s="252" t="s">
        <v>88</v>
      </c>
      <c r="D15" s="253"/>
      <c r="E15" s="253"/>
      <c r="F15" s="253"/>
      <c r="G15" s="253"/>
      <c r="H15" s="253"/>
      <c r="I15" s="253"/>
      <c r="J15" s="253"/>
      <c r="K15" s="254"/>
      <c r="L15" s="253" t="s">
        <v>131</v>
      </c>
      <c r="M15" s="253"/>
      <c r="N15" s="253"/>
      <c r="O15" s="253"/>
      <c r="P15" s="253"/>
      <c r="Q15" s="253"/>
      <c r="R15" s="253"/>
      <c r="S15" s="254"/>
      <c r="T15" s="3"/>
      <c r="U15" s="9" t="s">
        <v>89</v>
      </c>
      <c r="V15" s="270" t="s">
        <v>165</v>
      </c>
      <c r="W15" s="271"/>
      <c r="X15" s="271"/>
      <c r="Y15" s="271"/>
      <c r="Z15" s="271"/>
      <c r="AA15" s="271"/>
      <c r="AB15" s="271"/>
      <c r="AC15" s="271"/>
      <c r="AD15" s="271"/>
      <c r="AE15" s="271"/>
      <c r="AF15" s="272"/>
    </row>
    <row r="16" spans="2:32" ht="42" customHeight="1" x14ac:dyDescent="0.25">
      <c r="B16" s="7">
        <v>1</v>
      </c>
      <c r="C16" s="221" t="s">
        <v>214</v>
      </c>
      <c r="D16" s="221"/>
      <c r="E16" s="221"/>
      <c r="F16" s="221"/>
      <c r="G16" s="221"/>
      <c r="H16" s="221"/>
      <c r="I16" s="221"/>
      <c r="J16" s="221"/>
      <c r="K16" s="221"/>
      <c r="L16" s="221" t="s">
        <v>225</v>
      </c>
      <c r="M16" s="221"/>
      <c r="N16" s="221"/>
      <c r="O16" s="221"/>
      <c r="P16" s="221"/>
      <c r="Q16" s="221"/>
      <c r="R16" s="221"/>
      <c r="S16" s="221"/>
      <c r="T16" s="1"/>
      <c r="U16" s="7"/>
      <c r="V16" s="222" t="s">
        <v>233</v>
      </c>
      <c r="W16" s="223"/>
      <c r="X16" s="223"/>
      <c r="Y16" s="223"/>
      <c r="Z16" s="223"/>
      <c r="AA16" s="223"/>
      <c r="AB16" s="223"/>
      <c r="AC16" s="223"/>
      <c r="AD16" s="223"/>
      <c r="AE16" s="223"/>
      <c r="AF16" s="224"/>
    </row>
    <row r="17" spans="2:32" ht="63.75" customHeight="1" x14ac:dyDescent="0.25">
      <c r="B17" s="7">
        <v>2</v>
      </c>
      <c r="C17" s="221" t="s">
        <v>215</v>
      </c>
      <c r="D17" s="221"/>
      <c r="E17" s="221"/>
      <c r="F17" s="221"/>
      <c r="G17" s="221"/>
      <c r="H17" s="221"/>
      <c r="I17" s="221"/>
      <c r="J17" s="221"/>
      <c r="K17" s="221"/>
      <c r="L17" s="221" t="s">
        <v>226</v>
      </c>
      <c r="M17" s="221"/>
      <c r="N17" s="221"/>
      <c r="O17" s="221"/>
      <c r="P17" s="221"/>
      <c r="Q17" s="221"/>
      <c r="R17" s="221"/>
      <c r="S17" s="221"/>
      <c r="T17" s="1"/>
      <c r="U17" s="7"/>
      <c r="V17" s="222" t="s">
        <v>234</v>
      </c>
      <c r="W17" s="223"/>
      <c r="X17" s="223"/>
      <c r="Y17" s="223"/>
      <c r="Z17" s="223"/>
      <c r="AA17" s="223"/>
      <c r="AB17" s="223"/>
      <c r="AC17" s="223"/>
      <c r="AD17" s="223"/>
      <c r="AE17" s="223"/>
      <c r="AF17" s="224"/>
    </row>
    <row r="18" spans="2:32" ht="42" customHeight="1" x14ac:dyDescent="0.25">
      <c r="B18" s="7">
        <v>3</v>
      </c>
      <c r="C18" s="221" t="s">
        <v>216</v>
      </c>
      <c r="D18" s="221"/>
      <c r="E18" s="221"/>
      <c r="F18" s="221"/>
      <c r="G18" s="221"/>
      <c r="H18" s="221"/>
      <c r="I18" s="221"/>
      <c r="J18" s="221"/>
      <c r="K18" s="221"/>
      <c r="L18" s="221" t="s">
        <v>227</v>
      </c>
      <c r="M18" s="221"/>
      <c r="N18" s="221"/>
      <c r="O18" s="221"/>
      <c r="P18" s="221"/>
      <c r="Q18" s="221"/>
      <c r="R18" s="221"/>
      <c r="S18" s="221"/>
      <c r="T18" s="1"/>
      <c r="U18" s="7"/>
      <c r="V18" s="222" t="s">
        <v>235</v>
      </c>
      <c r="W18" s="223"/>
      <c r="X18" s="223"/>
      <c r="Y18" s="223"/>
      <c r="Z18" s="223"/>
      <c r="AA18" s="223"/>
      <c r="AB18" s="223"/>
      <c r="AC18" s="223"/>
      <c r="AD18" s="223"/>
      <c r="AE18" s="223"/>
      <c r="AF18" s="224"/>
    </row>
    <row r="19" spans="2:32" ht="42" customHeight="1" x14ac:dyDescent="0.25">
      <c r="B19" s="7">
        <v>4</v>
      </c>
      <c r="C19" s="221" t="s">
        <v>217</v>
      </c>
      <c r="D19" s="221"/>
      <c r="E19" s="221"/>
      <c r="F19" s="221"/>
      <c r="G19" s="221"/>
      <c r="H19" s="221"/>
      <c r="I19" s="221"/>
      <c r="J19" s="221"/>
      <c r="K19" s="221"/>
      <c r="L19" s="221" t="s">
        <v>228</v>
      </c>
      <c r="M19" s="221"/>
      <c r="N19" s="221"/>
      <c r="O19" s="221"/>
      <c r="P19" s="221"/>
      <c r="Q19" s="221"/>
      <c r="R19" s="221"/>
      <c r="S19" s="221"/>
      <c r="T19" s="1"/>
      <c r="U19" s="7"/>
      <c r="V19" s="222" t="s">
        <v>236</v>
      </c>
      <c r="W19" s="223"/>
      <c r="X19" s="223"/>
      <c r="Y19" s="223"/>
      <c r="Z19" s="223"/>
      <c r="AA19" s="223"/>
      <c r="AB19" s="223"/>
      <c r="AC19" s="223"/>
      <c r="AD19" s="223"/>
      <c r="AE19" s="223"/>
      <c r="AF19" s="224"/>
    </row>
    <row r="20" spans="2:32" ht="42" customHeight="1" x14ac:dyDescent="0.25">
      <c r="B20" s="7">
        <v>5</v>
      </c>
      <c r="C20" s="221" t="s">
        <v>218</v>
      </c>
      <c r="D20" s="221"/>
      <c r="E20" s="221"/>
      <c r="F20" s="221"/>
      <c r="G20" s="221"/>
      <c r="H20" s="221"/>
      <c r="I20" s="221"/>
      <c r="J20" s="221"/>
      <c r="K20" s="221"/>
      <c r="L20" s="221" t="s">
        <v>229</v>
      </c>
      <c r="M20" s="221"/>
      <c r="N20" s="221"/>
      <c r="O20" s="221"/>
      <c r="P20" s="221"/>
      <c r="Q20" s="221"/>
      <c r="R20" s="221"/>
      <c r="S20" s="221"/>
      <c r="T20" s="1"/>
      <c r="U20" s="7"/>
      <c r="V20" s="222" t="s">
        <v>237</v>
      </c>
      <c r="W20" s="223"/>
      <c r="X20" s="223"/>
      <c r="Y20" s="223"/>
      <c r="Z20" s="223"/>
      <c r="AA20" s="223"/>
      <c r="AB20" s="223"/>
      <c r="AC20" s="223"/>
      <c r="AD20" s="223"/>
      <c r="AE20" s="223"/>
      <c r="AF20" s="224"/>
    </row>
    <row r="21" spans="2:32" ht="42" customHeight="1" x14ac:dyDescent="0.25">
      <c r="B21" s="7">
        <v>6</v>
      </c>
      <c r="C21" s="221" t="s">
        <v>219</v>
      </c>
      <c r="D21" s="221"/>
      <c r="E21" s="221"/>
      <c r="F21" s="221"/>
      <c r="G21" s="221"/>
      <c r="H21" s="221"/>
      <c r="I21" s="221"/>
      <c r="J21" s="221"/>
      <c r="K21" s="221"/>
      <c r="L21" s="221" t="s">
        <v>230</v>
      </c>
      <c r="M21" s="221"/>
      <c r="N21" s="221"/>
      <c r="O21" s="221"/>
      <c r="P21" s="221"/>
      <c r="Q21" s="221"/>
      <c r="R21" s="221"/>
      <c r="S21" s="221"/>
      <c r="T21" s="1"/>
      <c r="U21" s="7"/>
      <c r="V21" s="222" t="s">
        <v>238</v>
      </c>
      <c r="W21" s="223"/>
      <c r="X21" s="223"/>
      <c r="Y21" s="223"/>
      <c r="Z21" s="223"/>
      <c r="AA21" s="223"/>
      <c r="AB21" s="223"/>
      <c r="AC21" s="223"/>
      <c r="AD21" s="223"/>
      <c r="AE21" s="223"/>
      <c r="AF21" s="224"/>
    </row>
    <row r="22" spans="2:32" ht="42" customHeight="1" x14ac:dyDescent="0.25">
      <c r="B22" s="7">
        <v>7</v>
      </c>
      <c r="C22" s="221" t="s">
        <v>220</v>
      </c>
      <c r="D22" s="221"/>
      <c r="E22" s="221"/>
      <c r="F22" s="221"/>
      <c r="G22" s="221"/>
      <c r="H22" s="221"/>
      <c r="I22" s="221"/>
      <c r="J22" s="221"/>
      <c r="K22" s="221"/>
      <c r="L22" s="221" t="s">
        <v>231</v>
      </c>
      <c r="M22" s="221"/>
      <c r="N22" s="221"/>
      <c r="O22" s="221"/>
      <c r="P22" s="221"/>
      <c r="Q22" s="221"/>
      <c r="R22" s="221"/>
      <c r="S22" s="221"/>
      <c r="T22" s="1"/>
      <c r="U22" s="7"/>
      <c r="V22" s="222" t="s">
        <v>239</v>
      </c>
      <c r="W22" s="223"/>
      <c r="X22" s="223"/>
      <c r="Y22" s="223"/>
      <c r="Z22" s="223"/>
      <c r="AA22" s="223"/>
      <c r="AB22" s="223"/>
      <c r="AC22" s="223"/>
      <c r="AD22" s="223"/>
      <c r="AE22" s="223"/>
      <c r="AF22" s="224"/>
    </row>
    <row r="23" spans="2:32" ht="42" customHeight="1" x14ac:dyDescent="0.25">
      <c r="B23" s="7"/>
      <c r="C23" s="221"/>
      <c r="D23" s="221"/>
      <c r="E23" s="221"/>
      <c r="F23" s="221"/>
      <c r="G23" s="221"/>
      <c r="H23" s="221"/>
      <c r="I23" s="221"/>
      <c r="J23" s="221"/>
      <c r="K23" s="221"/>
      <c r="L23" s="221"/>
      <c r="M23" s="221"/>
      <c r="N23" s="221"/>
      <c r="O23" s="221"/>
      <c r="P23" s="221"/>
      <c r="Q23" s="221"/>
      <c r="R23" s="221"/>
      <c r="S23" s="221"/>
      <c r="T23" s="1"/>
      <c r="U23" s="7"/>
      <c r="V23" s="222"/>
      <c r="W23" s="223"/>
      <c r="X23" s="223"/>
      <c r="Y23" s="223"/>
      <c r="Z23" s="223"/>
      <c r="AA23" s="223"/>
      <c r="AB23" s="223"/>
      <c r="AC23" s="223"/>
      <c r="AD23" s="223"/>
      <c r="AE23" s="223"/>
      <c r="AF23" s="224"/>
    </row>
    <row r="24" spans="2:32" ht="42" customHeight="1" x14ac:dyDescent="0.25">
      <c r="B24" s="7"/>
      <c r="C24" s="221"/>
      <c r="D24" s="221"/>
      <c r="E24" s="221"/>
      <c r="F24" s="221"/>
      <c r="G24" s="221"/>
      <c r="H24" s="221"/>
      <c r="I24" s="221"/>
      <c r="J24" s="221"/>
      <c r="K24" s="221"/>
      <c r="L24" s="221"/>
      <c r="M24" s="221"/>
      <c r="N24" s="221"/>
      <c r="O24" s="221"/>
      <c r="P24" s="221"/>
      <c r="Q24" s="221"/>
      <c r="R24" s="221"/>
      <c r="S24" s="221"/>
      <c r="T24" s="1"/>
      <c r="U24" s="7"/>
      <c r="V24" s="222"/>
      <c r="W24" s="223"/>
      <c r="X24" s="223"/>
      <c r="Y24" s="223"/>
      <c r="Z24" s="223"/>
      <c r="AA24" s="223"/>
      <c r="AB24" s="223"/>
      <c r="AC24" s="223"/>
      <c r="AD24" s="223"/>
      <c r="AE24" s="223"/>
      <c r="AF24" s="224"/>
    </row>
    <row r="25" spans="2:32" ht="42" customHeight="1" x14ac:dyDescent="0.25">
      <c r="B25" s="7"/>
      <c r="C25" s="221"/>
      <c r="D25" s="221"/>
      <c r="E25" s="221"/>
      <c r="F25" s="221"/>
      <c r="G25" s="221"/>
      <c r="H25" s="221"/>
      <c r="I25" s="221"/>
      <c r="J25" s="221"/>
      <c r="K25" s="221"/>
      <c r="L25" s="221"/>
      <c r="M25" s="221"/>
      <c r="N25" s="221"/>
      <c r="O25" s="221"/>
      <c r="P25" s="221"/>
      <c r="Q25" s="221"/>
      <c r="R25" s="221"/>
      <c r="S25" s="221"/>
      <c r="T25" s="1"/>
      <c r="U25" s="7"/>
      <c r="V25" s="222"/>
      <c r="W25" s="223"/>
      <c r="X25" s="223"/>
      <c r="Y25" s="223"/>
      <c r="Z25" s="223"/>
      <c r="AA25" s="223"/>
      <c r="AB25" s="223"/>
      <c r="AC25" s="223"/>
      <c r="AD25" s="223"/>
      <c r="AE25" s="223"/>
      <c r="AF25" s="224"/>
    </row>
    <row r="26" spans="2:32" ht="42" customHeight="1" x14ac:dyDescent="0.25">
      <c r="B26" s="7"/>
      <c r="C26" s="221"/>
      <c r="D26" s="221"/>
      <c r="E26" s="221"/>
      <c r="F26" s="221"/>
      <c r="G26" s="221"/>
      <c r="H26" s="221"/>
      <c r="I26" s="221"/>
      <c r="J26" s="221"/>
      <c r="K26" s="221"/>
      <c r="L26" s="222"/>
      <c r="M26" s="223"/>
      <c r="N26" s="223"/>
      <c r="O26" s="223"/>
      <c r="P26" s="223"/>
      <c r="Q26" s="223"/>
      <c r="R26" s="223"/>
      <c r="S26" s="224"/>
      <c r="T26" s="1"/>
      <c r="U26" s="7"/>
      <c r="V26" s="225"/>
      <c r="W26" s="226"/>
      <c r="X26" s="226"/>
      <c r="Y26" s="226"/>
      <c r="Z26" s="226"/>
      <c r="AA26" s="226"/>
      <c r="AB26" s="226"/>
      <c r="AC26" s="226"/>
      <c r="AD26" s="226"/>
      <c r="AE26" s="226"/>
      <c r="AF26" s="227"/>
    </row>
    <row r="27" spans="2:32" ht="42" customHeight="1" x14ac:dyDescent="0.25">
      <c r="B27" s="7"/>
      <c r="C27" s="221"/>
      <c r="D27" s="221"/>
      <c r="E27" s="221"/>
      <c r="F27" s="221"/>
      <c r="G27" s="221"/>
      <c r="H27" s="221"/>
      <c r="I27" s="221"/>
      <c r="J27" s="221"/>
      <c r="K27" s="221"/>
      <c r="L27" s="222"/>
      <c r="M27" s="223"/>
      <c r="N27" s="223"/>
      <c r="O27" s="223"/>
      <c r="P27" s="223"/>
      <c r="Q27" s="223"/>
      <c r="R27" s="223"/>
      <c r="S27" s="224"/>
      <c r="T27" s="1"/>
      <c r="U27" s="7"/>
      <c r="V27" s="225"/>
      <c r="W27" s="226"/>
      <c r="X27" s="226"/>
      <c r="Y27" s="226"/>
      <c r="Z27" s="226"/>
      <c r="AA27" s="226"/>
      <c r="AB27" s="226"/>
      <c r="AC27" s="226"/>
      <c r="AD27" s="226"/>
      <c r="AE27" s="226"/>
      <c r="AF27" s="227"/>
    </row>
    <row r="28" spans="2:32" ht="42" customHeight="1" x14ac:dyDescent="0.25">
      <c r="B28" s="7"/>
      <c r="C28" s="221"/>
      <c r="D28" s="221"/>
      <c r="E28" s="221"/>
      <c r="F28" s="221"/>
      <c r="G28" s="221"/>
      <c r="H28" s="221"/>
      <c r="I28" s="221"/>
      <c r="J28" s="221"/>
      <c r="K28" s="221"/>
      <c r="L28" s="222"/>
      <c r="M28" s="223"/>
      <c r="N28" s="223"/>
      <c r="O28" s="223"/>
      <c r="P28" s="223"/>
      <c r="Q28" s="223"/>
      <c r="R28" s="223"/>
      <c r="S28" s="224"/>
      <c r="T28" s="1"/>
      <c r="U28" s="7"/>
      <c r="V28" s="225"/>
      <c r="W28" s="226"/>
      <c r="X28" s="226"/>
      <c r="Y28" s="226"/>
      <c r="Z28" s="226"/>
      <c r="AA28" s="226"/>
      <c r="AB28" s="226"/>
      <c r="AC28" s="226"/>
      <c r="AD28" s="226"/>
      <c r="AE28" s="226"/>
      <c r="AF28" s="227"/>
    </row>
    <row r="29" spans="2:32" ht="42" customHeight="1" x14ac:dyDescent="0.25">
      <c r="B29" s="7"/>
      <c r="C29" s="221"/>
      <c r="D29" s="221"/>
      <c r="E29" s="221"/>
      <c r="F29" s="221"/>
      <c r="G29" s="221"/>
      <c r="H29" s="221"/>
      <c r="I29" s="221"/>
      <c r="J29" s="221"/>
      <c r="K29" s="221"/>
      <c r="L29" s="221"/>
      <c r="M29" s="221"/>
      <c r="N29" s="221"/>
      <c r="O29" s="221"/>
      <c r="P29" s="221"/>
      <c r="Q29" s="221"/>
      <c r="R29" s="221"/>
      <c r="S29" s="221"/>
      <c r="T29" s="1"/>
      <c r="U29" s="7"/>
      <c r="V29" s="225"/>
      <c r="W29" s="226"/>
      <c r="X29" s="226"/>
      <c r="Y29" s="226"/>
      <c r="Z29" s="226"/>
      <c r="AA29" s="226"/>
      <c r="AB29" s="226"/>
      <c r="AC29" s="226"/>
      <c r="AD29" s="226"/>
      <c r="AE29" s="226"/>
      <c r="AF29" s="227"/>
    </row>
    <row r="30" spans="2:32" ht="42" customHeight="1" x14ac:dyDescent="0.25">
      <c r="B30" s="7"/>
      <c r="C30" s="221"/>
      <c r="D30" s="221"/>
      <c r="E30" s="221"/>
      <c r="F30" s="221"/>
      <c r="G30" s="221"/>
      <c r="H30" s="221"/>
      <c r="I30" s="221"/>
      <c r="J30" s="221"/>
      <c r="K30" s="221"/>
      <c r="L30" s="221"/>
      <c r="M30" s="221"/>
      <c r="N30" s="221"/>
      <c r="O30" s="221"/>
      <c r="P30" s="221"/>
      <c r="Q30" s="221"/>
      <c r="R30" s="221"/>
      <c r="S30" s="221"/>
      <c r="T30" s="1"/>
      <c r="U30" s="7"/>
      <c r="V30" s="225"/>
      <c r="W30" s="226"/>
      <c r="X30" s="226"/>
      <c r="Y30" s="226"/>
      <c r="Z30" s="226"/>
      <c r="AA30" s="226"/>
      <c r="AB30" s="226"/>
      <c r="AC30" s="226"/>
      <c r="AD30" s="226"/>
      <c r="AE30" s="226"/>
      <c r="AF30" s="227"/>
    </row>
    <row r="31" spans="2:32" ht="42" customHeight="1" x14ac:dyDescent="0.25">
      <c r="B31" s="7"/>
      <c r="C31" s="221"/>
      <c r="D31" s="221"/>
      <c r="E31" s="221"/>
      <c r="F31" s="221"/>
      <c r="G31" s="221"/>
      <c r="H31" s="221"/>
      <c r="I31" s="221"/>
      <c r="J31" s="221"/>
      <c r="K31" s="221"/>
      <c r="L31" s="221"/>
      <c r="M31" s="221"/>
      <c r="N31" s="221"/>
      <c r="O31" s="221"/>
      <c r="P31" s="221"/>
      <c r="Q31" s="221"/>
      <c r="R31" s="221"/>
      <c r="S31" s="221"/>
      <c r="T31" s="1"/>
      <c r="U31" s="7"/>
      <c r="V31" s="225"/>
      <c r="W31" s="226"/>
      <c r="X31" s="226"/>
      <c r="Y31" s="226"/>
      <c r="Z31" s="226"/>
      <c r="AA31" s="226"/>
      <c r="AB31" s="226"/>
      <c r="AC31" s="226"/>
      <c r="AD31" s="226"/>
      <c r="AE31" s="226"/>
      <c r="AF31" s="227"/>
    </row>
    <row r="32" spans="2:32" ht="42" customHeight="1" x14ac:dyDescent="0.25">
      <c r="B32" s="7"/>
      <c r="C32" s="221"/>
      <c r="D32" s="221"/>
      <c r="E32" s="221"/>
      <c r="F32" s="221"/>
      <c r="G32" s="221"/>
      <c r="H32" s="221"/>
      <c r="I32" s="221"/>
      <c r="J32" s="221"/>
      <c r="K32" s="221"/>
      <c r="L32" s="221"/>
      <c r="M32" s="221"/>
      <c r="N32" s="221"/>
      <c r="O32" s="221"/>
      <c r="P32" s="221"/>
      <c r="Q32" s="221"/>
      <c r="R32" s="221"/>
      <c r="S32" s="221"/>
      <c r="T32" s="1"/>
      <c r="U32" s="7"/>
      <c r="V32" s="225"/>
      <c r="W32" s="226"/>
      <c r="X32" s="226"/>
      <c r="Y32" s="226"/>
      <c r="Z32" s="226"/>
      <c r="AA32" s="226"/>
      <c r="AB32" s="226"/>
      <c r="AC32" s="226"/>
      <c r="AD32" s="226"/>
      <c r="AE32" s="226"/>
      <c r="AF32" s="227"/>
    </row>
    <row r="33" spans="2:32" ht="42" customHeight="1" x14ac:dyDescent="0.25">
      <c r="B33" s="7"/>
      <c r="C33" s="221"/>
      <c r="D33" s="221"/>
      <c r="E33" s="221"/>
      <c r="F33" s="221"/>
      <c r="G33" s="221"/>
      <c r="H33" s="221"/>
      <c r="I33" s="221"/>
      <c r="J33" s="221"/>
      <c r="K33" s="221"/>
      <c r="L33" s="221"/>
      <c r="M33" s="221"/>
      <c r="N33" s="221"/>
      <c r="O33" s="221"/>
      <c r="P33" s="221"/>
      <c r="Q33" s="221"/>
      <c r="R33" s="221"/>
      <c r="S33" s="221"/>
      <c r="T33" s="1"/>
      <c r="U33" s="7"/>
      <c r="V33" s="225"/>
      <c r="W33" s="226"/>
      <c r="X33" s="226"/>
      <c r="Y33" s="226"/>
      <c r="Z33" s="226"/>
      <c r="AA33" s="226"/>
      <c r="AB33" s="226"/>
      <c r="AC33" s="226"/>
      <c r="AD33" s="226"/>
      <c r="AE33" s="226"/>
      <c r="AF33" s="227"/>
    </row>
    <row r="34" spans="2:32" ht="42" customHeight="1" x14ac:dyDescent="0.25">
      <c r="B34" s="7"/>
      <c r="C34" s="221"/>
      <c r="D34" s="221"/>
      <c r="E34" s="221"/>
      <c r="F34" s="221"/>
      <c r="G34" s="221"/>
      <c r="H34" s="221"/>
      <c r="I34" s="221"/>
      <c r="J34" s="221"/>
      <c r="K34" s="221"/>
      <c r="L34" s="221"/>
      <c r="M34" s="221"/>
      <c r="N34" s="221"/>
      <c r="O34" s="221"/>
      <c r="P34" s="221"/>
      <c r="Q34" s="221"/>
      <c r="R34" s="221"/>
      <c r="S34" s="221"/>
      <c r="T34" s="1"/>
      <c r="U34" s="7"/>
      <c r="V34" s="225"/>
      <c r="W34" s="226"/>
      <c r="X34" s="226"/>
      <c r="Y34" s="226"/>
      <c r="Z34" s="226"/>
      <c r="AA34" s="226"/>
      <c r="AB34" s="226"/>
      <c r="AC34" s="226"/>
      <c r="AD34" s="226"/>
      <c r="AE34" s="226"/>
      <c r="AF34" s="227"/>
    </row>
    <row r="35" spans="2:32" ht="42" customHeight="1" x14ac:dyDescent="0.25">
      <c r="B35" s="7"/>
      <c r="C35" s="221"/>
      <c r="D35" s="221"/>
      <c r="E35" s="221"/>
      <c r="F35" s="221"/>
      <c r="G35" s="221"/>
      <c r="H35" s="221"/>
      <c r="I35" s="221"/>
      <c r="J35" s="221"/>
      <c r="K35" s="221"/>
      <c r="L35" s="221"/>
      <c r="M35" s="221"/>
      <c r="N35" s="221"/>
      <c r="O35" s="221"/>
      <c r="P35" s="221"/>
      <c r="Q35" s="221"/>
      <c r="R35" s="221"/>
      <c r="S35" s="221"/>
      <c r="T35" s="1"/>
      <c r="U35" s="7"/>
      <c r="V35" s="225"/>
      <c r="W35" s="226"/>
      <c r="X35" s="226"/>
      <c r="Y35" s="226"/>
      <c r="Z35" s="226"/>
      <c r="AA35" s="226"/>
      <c r="AB35" s="226"/>
      <c r="AC35" s="226"/>
      <c r="AD35" s="226"/>
      <c r="AE35" s="226"/>
      <c r="AF35" s="227"/>
    </row>
    <row r="36" spans="2:32" ht="42" customHeight="1" x14ac:dyDescent="0.25">
      <c r="B36" s="7"/>
      <c r="C36" s="221"/>
      <c r="D36" s="221"/>
      <c r="E36" s="221"/>
      <c r="F36" s="221"/>
      <c r="G36" s="221"/>
      <c r="H36" s="221"/>
      <c r="I36" s="221"/>
      <c r="J36" s="221"/>
      <c r="K36" s="221"/>
      <c r="L36" s="221"/>
      <c r="M36" s="221"/>
      <c r="N36" s="221"/>
      <c r="O36" s="221"/>
      <c r="P36" s="221"/>
      <c r="Q36" s="221"/>
      <c r="R36" s="221"/>
      <c r="S36" s="221"/>
      <c r="T36" s="1"/>
      <c r="U36" s="7"/>
      <c r="V36" s="225"/>
      <c r="W36" s="226"/>
      <c r="X36" s="226"/>
      <c r="Y36" s="226"/>
      <c r="Z36" s="226"/>
      <c r="AA36" s="226"/>
      <c r="AB36" s="226"/>
      <c r="AC36" s="226"/>
      <c r="AD36" s="226"/>
      <c r="AE36" s="226"/>
      <c r="AF36" s="227"/>
    </row>
    <row r="37" spans="2:32" ht="3.6" customHeight="1" x14ac:dyDescent="0.25"/>
    <row r="38" spans="2:32" ht="15" customHeight="1" x14ac:dyDescent="0.25">
      <c r="B38" s="162" t="s">
        <v>90</v>
      </c>
      <c r="C38" s="163"/>
      <c r="D38" s="163"/>
      <c r="E38" s="163"/>
      <c r="F38" s="163"/>
      <c r="G38" s="163"/>
      <c r="H38" s="163"/>
      <c r="I38" s="163"/>
      <c r="J38" s="163"/>
      <c r="K38" s="163"/>
      <c r="L38" s="163"/>
      <c r="M38" s="163"/>
      <c r="N38" s="163"/>
      <c r="O38" s="163"/>
      <c r="P38" s="163"/>
      <c r="Q38" s="163"/>
      <c r="R38" s="163"/>
      <c r="S38" s="163"/>
      <c r="T38" s="163"/>
      <c r="U38" s="163"/>
      <c r="V38" s="163"/>
      <c r="W38" s="163"/>
      <c r="X38" s="163"/>
      <c r="Y38" s="163"/>
      <c r="Z38" s="163"/>
      <c r="AA38" s="163"/>
      <c r="AB38" s="163"/>
      <c r="AC38" s="163"/>
      <c r="AD38" s="163"/>
      <c r="AE38" s="163"/>
      <c r="AF38" s="164"/>
    </row>
    <row r="39" spans="2:32" ht="135" customHeight="1" x14ac:dyDescent="0.25">
      <c r="B39" s="277"/>
      <c r="C39" s="278"/>
      <c r="D39" s="278"/>
      <c r="E39" s="278"/>
      <c r="F39" s="278"/>
      <c r="G39" s="278"/>
      <c r="H39" s="278"/>
      <c r="I39" s="278"/>
      <c r="J39" s="278"/>
      <c r="K39" s="278"/>
      <c r="L39" s="278"/>
      <c r="M39" s="278"/>
      <c r="N39" s="278"/>
      <c r="O39" s="278"/>
      <c r="P39" s="278"/>
      <c r="Q39" s="278"/>
      <c r="R39" s="278"/>
      <c r="S39" s="278"/>
      <c r="T39" s="278"/>
      <c r="U39" s="278"/>
      <c r="V39" s="278"/>
      <c r="W39" s="278"/>
      <c r="X39" s="278"/>
      <c r="Y39" s="278"/>
      <c r="Z39" s="278"/>
      <c r="AA39" s="278"/>
      <c r="AB39" s="278"/>
      <c r="AC39" s="278"/>
      <c r="AD39" s="278"/>
      <c r="AE39" s="278"/>
      <c r="AF39" s="279"/>
    </row>
    <row r="40" spans="2:32" ht="3.6" customHeight="1" x14ac:dyDescent="0.25">
      <c r="B40" s="16"/>
      <c r="C40" s="16"/>
      <c r="D40" s="16"/>
      <c r="E40" s="16"/>
      <c r="F40" s="16"/>
      <c r="G40" s="16"/>
      <c r="H40" s="16"/>
      <c r="I40" s="16"/>
      <c r="J40" s="16"/>
      <c r="K40" s="16"/>
      <c r="L40" s="16"/>
      <c r="M40" s="16"/>
      <c r="N40" s="16"/>
      <c r="O40" s="16"/>
      <c r="P40" s="16"/>
      <c r="Q40" s="16"/>
      <c r="R40" s="16"/>
      <c r="S40" s="16"/>
      <c r="T40" s="16"/>
      <c r="U40" s="16"/>
      <c r="V40" s="16"/>
      <c r="W40" s="16"/>
      <c r="X40" s="16"/>
      <c r="Y40" s="16"/>
      <c r="Z40" s="16"/>
      <c r="AA40" s="16"/>
      <c r="AB40" s="16"/>
      <c r="AC40" s="16"/>
      <c r="AD40" s="16"/>
      <c r="AE40" s="16"/>
      <c r="AF40" s="16"/>
    </row>
    <row r="41" spans="2:32" x14ac:dyDescent="0.25">
      <c r="B41" s="229" t="s">
        <v>91</v>
      </c>
      <c r="C41" s="229"/>
      <c r="D41" s="229"/>
      <c r="E41" s="229"/>
      <c r="F41" s="229"/>
      <c r="G41" s="229"/>
      <c r="H41" s="229"/>
      <c r="I41" s="229"/>
      <c r="J41" s="229"/>
      <c r="K41" s="229"/>
      <c r="L41" s="229"/>
      <c r="M41" s="229"/>
      <c r="N41" s="229"/>
      <c r="O41" s="229"/>
      <c r="P41" s="229"/>
      <c r="Q41" s="229"/>
      <c r="R41" s="229"/>
      <c r="S41" s="229"/>
      <c r="T41" s="229"/>
      <c r="U41" s="229"/>
      <c r="V41" s="229"/>
      <c r="W41" s="229"/>
      <c r="X41" s="229"/>
      <c r="Y41" s="229"/>
      <c r="Z41" s="229"/>
      <c r="AA41" s="229"/>
      <c r="AB41" s="229"/>
      <c r="AC41" s="229"/>
      <c r="AD41" s="229"/>
      <c r="AE41" s="229"/>
      <c r="AF41" s="229"/>
    </row>
    <row r="42" spans="2:32" ht="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row>
    <row r="43" spans="2:32" ht="16.5" x14ac:dyDescent="0.3">
      <c r="B43" s="276" t="s">
        <v>92</v>
      </c>
      <c r="C43" s="276"/>
      <c r="D43" s="276"/>
      <c r="E43" s="276"/>
      <c r="F43" s="276"/>
      <c r="G43" s="276"/>
      <c r="H43" s="276"/>
      <c r="I43" s="276"/>
      <c r="J43" s="276"/>
      <c r="K43" s="276"/>
      <c r="L43" s="276"/>
      <c r="M43" s="276"/>
      <c r="N43" s="276"/>
      <c r="O43" s="276"/>
      <c r="P43" s="276"/>
      <c r="Q43" s="276"/>
      <c r="R43" s="276" t="s">
        <v>93</v>
      </c>
      <c r="S43" s="276"/>
      <c r="T43" s="276"/>
      <c r="U43" s="276"/>
      <c r="V43" s="276"/>
      <c r="W43" s="276"/>
      <c r="X43" s="276"/>
      <c r="Y43" s="276"/>
      <c r="Z43" s="276"/>
      <c r="AA43" s="276"/>
      <c r="AB43" s="276"/>
      <c r="AC43" s="276"/>
      <c r="AD43" s="276"/>
      <c r="AE43" s="276"/>
      <c r="AF43" s="276"/>
    </row>
    <row r="44" spans="2:32" ht="72" customHeight="1" x14ac:dyDescent="0.3">
      <c r="B44" s="231"/>
      <c r="C44" s="232"/>
      <c r="D44" s="232"/>
      <c r="E44" s="232"/>
      <c r="F44" s="232"/>
      <c r="G44" s="232"/>
      <c r="H44" s="232"/>
      <c r="I44" s="232"/>
      <c r="J44" s="232"/>
      <c r="K44" s="232"/>
      <c r="L44" s="232"/>
      <c r="M44" s="232"/>
      <c r="N44" s="232"/>
      <c r="O44" s="232"/>
      <c r="P44" s="233"/>
      <c r="Q44" s="3"/>
      <c r="R44" s="231"/>
      <c r="S44" s="232"/>
      <c r="T44" s="232"/>
      <c r="U44" s="232"/>
      <c r="V44" s="232"/>
      <c r="W44" s="232"/>
      <c r="X44" s="232"/>
      <c r="Y44" s="232"/>
      <c r="Z44" s="232"/>
      <c r="AA44" s="232"/>
      <c r="AB44" s="232"/>
      <c r="AC44" s="232"/>
      <c r="AD44" s="232"/>
      <c r="AE44" s="232"/>
      <c r="AF44" s="233"/>
    </row>
    <row r="45" spans="2:32" x14ac:dyDescent="0.25">
      <c r="B45" s="228" t="s">
        <v>7</v>
      </c>
      <c r="C45" s="228"/>
      <c r="D45" s="228" t="s">
        <v>8</v>
      </c>
      <c r="E45" s="228"/>
      <c r="F45" s="228"/>
      <c r="G45" s="228"/>
      <c r="H45" s="228" t="s">
        <v>22</v>
      </c>
      <c r="I45" s="228"/>
      <c r="J45" s="228"/>
      <c r="R45" s="228" t="s">
        <v>7</v>
      </c>
      <c r="S45" s="228"/>
      <c r="T45" s="228" t="s">
        <v>8</v>
      </c>
      <c r="U45" s="228"/>
      <c r="V45" s="228"/>
      <c r="W45" s="228"/>
      <c r="X45" s="228" t="s">
        <v>22</v>
      </c>
      <c r="Y45" s="228"/>
      <c r="Z45" s="228"/>
    </row>
    <row r="46" spans="2:32" x14ac:dyDescent="0.25">
      <c r="B46" s="230">
        <f>IF('Formulario para pagos'!X11="","",+'Formulario para pagos'!X11)</f>
        <v>30</v>
      </c>
      <c r="C46" s="230"/>
      <c r="D46" s="230" t="str">
        <f>IF('Formulario para pagos'!Z11="","",++'Formulario para pagos'!Z11)</f>
        <v>Junio</v>
      </c>
      <c r="E46" s="230"/>
      <c r="F46" s="230"/>
      <c r="G46" s="230"/>
      <c r="H46" s="230">
        <f>IF('Formulario para pagos'!AD11="","",+'Formulario para pagos'!AD11)</f>
        <v>2024</v>
      </c>
      <c r="I46" s="230"/>
      <c r="J46" s="230"/>
      <c r="R46" s="65">
        <v>30</v>
      </c>
      <c r="S46" s="65"/>
      <c r="T46" s="65" t="str">
        <f>IF('Formulario para pagos'!Z11="","",++'Formulario para pagos'!Z11)</f>
        <v>Junio</v>
      </c>
      <c r="U46" s="65"/>
      <c r="V46" s="65"/>
      <c r="W46" s="65"/>
      <c r="X46" s="65">
        <v>2024</v>
      </c>
      <c r="Y46" s="65"/>
      <c r="Z46" s="65"/>
    </row>
  </sheetData>
  <mergeCells count="95">
    <mergeCell ref="B43:Q43"/>
    <mergeCell ref="R43:AF43"/>
    <mergeCell ref="C35:K35"/>
    <mergeCell ref="L35:S35"/>
    <mergeCell ref="C36:K36"/>
    <mergeCell ref="B38:AF38"/>
    <mergeCell ref="B39:AF39"/>
    <mergeCell ref="C25:K25"/>
    <mergeCell ref="L15:S15"/>
    <mergeCell ref="C26:K26"/>
    <mergeCell ref="L26:S26"/>
    <mergeCell ref="B11:AF11"/>
    <mergeCell ref="L25:S25"/>
    <mergeCell ref="V25:AF25"/>
    <mergeCell ref="V26:AF26"/>
    <mergeCell ref="C24:K24"/>
    <mergeCell ref="L24:S24"/>
    <mergeCell ref="V24:AF24"/>
    <mergeCell ref="C21:K21"/>
    <mergeCell ref="L21:S21"/>
    <mergeCell ref="V21:AF21"/>
    <mergeCell ref="C22:K22"/>
    <mergeCell ref="L22:S22"/>
    <mergeCell ref="G2:AF5"/>
    <mergeCell ref="G6:AF7"/>
    <mergeCell ref="J9:V9"/>
    <mergeCell ref="B9:I9"/>
    <mergeCell ref="C15:K15"/>
    <mergeCell ref="B2:F7"/>
    <mergeCell ref="U14:AF14"/>
    <mergeCell ref="B14:S14"/>
    <mergeCell ref="B13:S13"/>
    <mergeCell ref="U13:AF13"/>
    <mergeCell ref="V15:AF15"/>
    <mergeCell ref="X45:Z45"/>
    <mergeCell ref="R46:S46"/>
    <mergeCell ref="T46:W46"/>
    <mergeCell ref="X46:Z46"/>
    <mergeCell ref="L36:S36"/>
    <mergeCell ref="B41:AF41"/>
    <mergeCell ref="B46:C46"/>
    <mergeCell ref="D46:G46"/>
    <mergeCell ref="H46:J46"/>
    <mergeCell ref="R45:S45"/>
    <mergeCell ref="T45:W45"/>
    <mergeCell ref="B45:C45"/>
    <mergeCell ref="D45:G45"/>
    <mergeCell ref="H45:J45"/>
    <mergeCell ref="B44:P44"/>
    <mergeCell ref="R44:AF44"/>
    <mergeCell ref="C30:K30"/>
    <mergeCell ref="L30:S30"/>
    <mergeCell ref="V28:AF28"/>
    <mergeCell ref="C34:K34"/>
    <mergeCell ref="L34:S34"/>
    <mergeCell ref="C32:K32"/>
    <mergeCell ref="L32:S32"/>
    <mergeCell ref="C33:K33"/>
    <mergeCell ref="L33:S33"/>
    <mergeCell ref="C31:K31"/>
    <mergeCell ref="L31:S31"/>
    <mergeCell ref="C29:K29"/>
    <mergeCell ref="L29:S29"/>
    <mergeCell ref="V30:AF30"/>
    <mergeCell ref="V31:AF31"/>
    <mergeCell ref="V32:AF32"/>
    <mergeCell ref="C27:K27"/>
    <mergeCell ref="L27:S27"/>
    <mergeCell ref="C28:K28"/>
    <mergeCell ref="L28:S28"/>
    <mergeCell ref="V29:AF29"/>
    <mergeCell ref="V27:AF27"/>
    <mergeCell ref="V33:AF33"/>
    <mergeCell ref="V34:AF34"/>
    <mergeCell ref="V35:AF35"/>
    <mergeCell ref="V36:AF36"/>
    <mergeCell ref="C17:K17"/>
    <mergeCell ref="L17:S17"/>
    <mergeCell ref="V17:AF17"/>
    <mergeCell ref="C18:K18"/>
    <mergeCell ref="L18:S18"/>
    <mergeCell ref="V18:AF18"/>
    <mergeCell ref="C19:K19"/>
    <mergeCell ref="L19:S19"/>
    <mergeCell ref="V19:AF19"/>
    <mergeCell ref="C20:K20"/>
    <mergeCell ref="L20:S20"/>
    <mergeCell ref="V20:AF20"/>
    <mergeCell ref="C23:K23"/>
    <mergeCell ref="L23:S23"/>
    <mergeCell ref="V23:AF23"/>
    <mergeCell ref="C16:K16"/>
    <mergeCell ref="L16:S16"/>
    <mergeCell ref="V16:AF16"/>
    <mergeCell ref="V22:AF22"/>
  </mergeCells>
  <conditionalFormatting sqref="B46:J46">
    <cfRule type="containsBlanks" dxfId="46" priority="5">
      <formula>LEN(TRIM(B46))=0</formula>
    </cfRule>
  </conditionalFormatting>
  <conditionalFormatting sqref="J9:V9">
    <cfRule type="containsBlanks" dxfId="45" priority="6">
      <formula>LEN(TRIM(J9))=0</formula>
    </cfRule>
  </conditionalFormatting>
  <conditionalFormatting sqref="R46:W46">
    <cfRule type="containsBlanks" dxfId="44" priority="4">
      <formula>LEN(TRIM(R46))=0</formula>
    </cfRule>
  </conditionalFormatting>
  <conditionalFormatting sqref="X46:Z46">
    <cfRule type="containsBlanks" dxfId="43" priority="1">
      <formula>LEN(TRIM(X46))=0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14:formula1>
            <xm:f>'Texto validación'!$AD$5:$AD$16</xm:f>
          </x14:formula1>
          <xm:sqref>T46:W46</xm:sqref>
        </x14:dataValidation>
        <x14:dataValidation type="list" allowBlank="1" showInputMessage="1" showErrorMessage="1" promptTitle="DÍA" prompt="Escoja el día">
          <x14:formula1>
            <xm:f>'Texto validación'!$AC$5:$AC$35</xm:f>
          </x14:formula1>
          <xm:sqref>R46:S46</xm:sqref>
        </x14:dataValidation>
        <x14:dataValidation type="list" allowBlank="1" showInputMessage="1" showErrorMessage="1" promptTitle="AÑO" prompt="Escoja el año correspondiente">
          <x14:formula1>
            <xm:f>'Texto validación'!$AE$5:$AE$11</xm:f>
          </x14:formula1>
          <xm:sqref>X46:Z46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39997558519241921"/>
  </sheetPr>
  <dimension ref="A1:AN242"/>
  <sheetViews>
    <sheetView showGridLines="0" topLeftCell="A217" zoomScaleNormal="100" zoomScaleSheetLayoutView="100" workbookViewId="0"/>
  </sheetViews>
  <sheetFormatPr baseColWidth="10" defaultRowHeight="15" x14ac:dyDescent="0.25"/>
  <cols>
    <col min="1" max="1" width="2.85546875" customWidth="1"/>
    <col min="2" max="32" width="3.140625" customWidth="1"/>
    <col min="33" max="39" width="3" customWidth="1"/>
    <col min="40" max="40" width="8.5703125" customWidth="1"/>
  </cols>
  <sheetData>
    <row r="1" spans="1:40" x14ac:dyDescent="0.25">
      <c r="A1" s="17"/>
      <c r="B1" s="17"/>
      <c r="C1" s="17"/>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17"/>
      <c r="AL1" s="17"/>
      <c r="AM1" s="17"/>
      <c r="AN1" s="17"/>
    </row>
    <row r="2" spans="1:40" ht="11.25" customHeight="1" x14ac:dyDescent="0.25">
      <c r="A2" s="17"/>
      <c r="B2" s="282"/>
      <c r="C2" s="283"/>
      <c r="D2" s="283"/>
      <c r="E2" s="283"/>
      <c r="F2" s="284"/>
      <c r="G2" s="291" t="s">
        <v>0</v>
      </c>
      <c r="H2" s="292"/>
      <c r="I2" s="292"/>
      <c r="J2" s="292"/>
      <c r="K2" s="292"/>
      <c r="L2" s="292"/>
      <c r="M2" s="292"/>
      <c r="N2" s="292"/>
      <c r="O2" s="292"/>
      <c r="P2" s="292"/>
      <c r="Q2" s="292"/>
      <c r="R2" s="292"/>
      <c r="S2" s="292"/>
      <c r="T2" s="292"/>
      <c r="U2" s="292"/>
      <c r="V2" s="292"/>
      <c r="W2" s="292"/>
      <c r="X2" s="292"/>
      <c r="Y2" s="292"/>
      <c r="Z2" s="292"/>
      <c r="AA2" s="292"/>
      <c r="AB2" s="292"/>
      <c r="AC2" s="292"/>
      <c r="AD2" s="292"/>
      <c r="AE2" s="292"/>
      <c r="AF2" s="292"/>
      <c r="AG2" s="292"/>
      <c r="AH2" s="292"/>
      <c r="AI2" s="292"/>
      <c r="AJ2" s="292"/>
      <c r="AK2" s="292"/>
      <c r="AL2" s="292"/>
      <c r="AM2" s="293"/>
      <c r="AN2" s="17"/>
    </row>
    <row r="3" spans="1:40" ht="11.25" customHeight="1" x14ac:dyDescent="0.25">
      <c r="A3" s="17"/>
      <c r="B3" s="285"/>
      <c r="C3" s="286"/>
      <c r="D3" s="286"/>
      <c r="E3" s="286"/>
      <c r="F3" s="287"/>
      <c r="G3" s="291"/>
      <c r="H3" s="292"/>
      <c r="I3" s="292"/>
      <c r="J3" s="292"/>
      <c r="K3" s="292"/>
      <c r="L3" s="292"/>
      <c r="M3" s="292"/>
      <c r="N3" s="292"/>
      <c r="O3" s="292"/>
      <c r="P3" s="292"/>
      <c r="Q3" s="292"/>
      <c r="R3" s="292"/>
      <c r="S3" s="292"/>
      <c r="T3" s="292"/>
      <c r="U3" s="292"/>
      <c r="V3" s="292"/>
      <c r="W3" s="292"/>
      <c r="X3" s="292"/>
      <c r="Y3" s="292"/>
      <c r="Z3" s="292"/>
      <c r="AA3" s="292"/>
      <c r="AB3" s="292"/>
      <c r="AC3" s="292"/>
      <c r="AD3" s="292"/>
      <c r="AE3" s="292"/>
      <c r="AF3" s="292"/>
      <c r="AG3" s="292"/>
      <c r="AH3" s="292"/>
      <c r="AI3" s="292"/>
      <c r="AJ3" s="292"/>
      <c r="AK3" s="292"/>
      <c r="AL3" s="292"/>
      <c r="AM3" s="293"/>
      <c r="AN3" s="17"/>
    </row>
    <row r="4" spans="1:40" ht="11.25" customHeight="1" x14ac:dyDescent="0.25">
      <c r="A4" s="17"/>
      <c r="B4" s="285"/>
      <c r="C4" s="286"/>
      <c r="D4" s="286"/>
      <c r="E4" s="286"/>
      <c r="F4" s="287"/>
      <c r="G4" s="291"/>
      <c r="H4" s="292"/>
      <c r="I4" s="292"/>
      <c r="J4" s="292"/>
      <c r="K4" s="292"/>
      <c r="L4" s="292"/>
      <c r="M4" s="292"/>
      <c r="N4" s="292"/>
      <c r="O4" s="292"/>
      <c r="P4" s="292"/>
      <c r="Q4" s="292"/>
      <c r="R4" s="292"/>
      <c r="S4" s="292"/>
      <c r="T4" s="292"/>
      <c r="U4" s="292"/>
      <c r="V4" s="292"/>
      <c r="W4" s="292"/>
      <c r="X4" s="292"/>
      <c r="Y4" s="292"/>
      <c r="Z4" s="292"/>
      <c r="AA4" s="292"/>
      <c r="AB4" s="292"/>
      <c r="AC4" s="292"/>
      <c r="AD4" s="292"/>
      <c r="AE4" s="292"/>
      <c r="AF4" s="292"/>
      <c r="AG4" s="292"/>
      <c r="AH4" s="292"/>
      <c r="AI4" s="292"/>
      <c r="AJ4" s="292"/>
      <c r="AK4" s="292"/>
      <c r="AL4" s="292"/>
      <c r="AM4" s="293"/>
      <c r="AN4" s="17"/>
    </row>
    <row r="5" spans="1:40" ht="11.25" customHeight="1" x14ac:dyDescent="0.25">
      <c r="A5" s="17"/>
      <c r="B5" s="285"/>
      <c r="C5" s="286"/>
      <c r="D5" s="286"/>
      <c r="E5" s="286"/>
      <c r="F5" s="287"/>
      <c r="G5" s="294" t="s">
        <v>161</v>
      </c>
      <c r="H5" s="295"/>
      <c r="I5" s="295"/>
      <c r="J5" s="295"/>
      <c r="K5" s="295"/>
      <c r="L5" s="295"/>
      <c r="M5" s="295"/>
      <c r="N5" s="295"/>
      <c r="O5" s="295"/>
      <c r="P5" s="295"/>
      <c r="Q5" s="295"/>
      <c r="R5" s="295"/>
      <c r="S5" s="295"/>
      <c r="T5" s="295"/>
      <c r="U5" s="295"/>
      <c r="V5" s="295"/>
      <c r="W5" s="295"/>
      <c r="X5" s="295"/>
      <c r="Y5" s="295"/>
      <c r="Z5" s="295"/>
      <c r="AA5" s="295"/>
      <c r="AB5" s="295"/>
      <c r="AC5" s="295"/>
      <c r="AD5" s="295"/>
      <c r="AE5" s="295"/>
      <c r="AF5" s="295"/>
      <c r="AG5" s="295"/>
      <c r="AH5" s="295"/>
      <c r="AI5" s="295"/>
      <c r="AJ5" s="295"/>
      <c r="AK5" s="295"/>
      <c r="AL5" s="295"/>
      <c r="AM5" s="296"/>
      <c r="AN5" s="17"/>
    </row>
    <row r="6" spans="1:40" ht="15" customHeight="1" x14ac:dyDescent="0.25">
      <c r="A6" s="17"/>
      <c r="B6" s="285"/>
      <c r="C6" s="286"/>
      <c r="D6" s="286"/>
      <c r="E6" s="286"/>
      <c r="F6" s="287"/>
      <c r="G6" s="294"/>
      <c r="H6" s="295"/>
      <c r="I6" s="295"/>
      <c r="J6" s="295"/>
      <c r="K6" s="295"/>
      <c r="L6" s="295"/>
      <c r="M6" s="295"/>
      <c r="N6" s="295"/>
      <c r="O6" s="295"/>
      <c r="P6" s="295"/>
      <c r="Q6" s="295"/>
      <c r="R6" s="295"/>
      <c r="S6" s="295"/>
      <c r="T6" s="295"/>
      <c r="U6" s="295"/>
      <c r="V6" s="295"/>
      <c r="W6" s="295"/>
      <c r="X6" s="295"/>
      <c r="Y6" s="295"/>
      <c r="Z6" s="295"/>
      <c r="AA6" s="295"/>
      <c r="AB6" s="295"/>
      <c r="AC6" s="295"/>
      <c r="AD6" s="295"/>
      <c r="AE6" s="295"/>
      <c r="AF6" s="295"/>
      <c r="AG6" s="295"/>
      <c r="AH6" s="295"/>
      <c r="AI6" s="295"/>
      <c r="AJ6" s="295"/>
      <c r="AK6" s="295"/>
      <c r="AL6" s="295"/>
      <c r="AM6" s="296"/>
      <c r="AN6" s="17"/>
    </row>
    <row r="7" spans="1:40" ht="15" customHeight="1" x14ac:dyDescent="0.25">
      <c r="A7" s="17"/>
      <c r="B7" s="288"/>
      <c r="C7" s="289"/>
      <c r="D7" s="289"/>
      <c r="E7" s="289"/>
      <c r="F7" s="290"/>
      <c r="G7" s="294"/>
      <c r="H7" s="295"/>
      <c r="I7" s="295"/>
      <c r="J7" s="295"/>
      <c r="K7" s="295"/>
      <c r="L7" s="295"/>
      <c r="M7" s="295"/>
      <c r="N7" s="295"/>
      <c r="O7" s="295"/>
      <c r="P7" s="295"/>
      <c r="Q7" s="295"/>
      <c r="R7" s="295"/>
      <c r="S7" s="295"/>
      <c r="T7" s="295"/>
      <c r="U7" s="295"/>
      <c r="V7" s="295"/>
      <c r="W7" s="295"/>
      <c r="X7" s="295"/>
      <c r="Y7" s="295"/>
      <c r="Z7" s="295"/>
      <c r="AA7" s="295"/>
      <c r="AB7" s="295"/>
      <c r="AC7" s="295"/>
      <c r="AD7" s="295"/>
      <c r="AE7" s="295"/>
      <c r="AF7" s="295"/>
      <c r="AG7" s="295"/>
      <c r="AH7" s="295"/>
      <c r="AI7" s="295"/>
      <c r="AJ7" s="295"/>
      <c r="AK7" s="295"/>
      <c r="AL7" s="295"/>
      <c r="AM7" s="296"/>
      <c r="AN7" s="17"/>
    </row>
    <row r="8" spans="1:40" ht="6" customHeight="1" x14ac:dyDescent="0.3">
      <c r="A8" s="17"/>
      <c r="B8" s="18"/>
      <c r="C8" s="18"/>
      <c r="D8" s="18"/>
      <c r="E8" s="18"/>
      <c r="F8" s="18"/>
      <c r="G8" s="18"/>
      <c r="H8" s="18"/>
      <c r="I8" s="18"/>
      <c r="J8" s="18"/>
      <c r="K8" s="18"/>
      <c r="L8" s="18"/>
      <c r="M8" s="18"/>
      <c r="N8" s="18"/>
      <c r="O8" s="18"/>
      <c r="P8" s="18"/>
      <c r="Q8" s="18"/>
      <c r="R8" s="18"/>
      <c r="S8" s="18"/>
      <c r="T8" s="18"/>
      <c r="U8" s="18"/>
      <c r="V8" s="18"/>
      <c r="W8" s="18"/>
      <c r="X8" s="18"/>
      <c r="Y8" s="18"/>
      <c r="Z8" s="18"/>
      <c r="AA8" s="18"/>
      <c r="AB8" s="18"/>
      <c r="AC8" s="18"/>
      <c r="AD8" s="18"/>
      <c r="AE8" s="18"/>
      <c r="AF8" s="18"/>
      <c r="AG8" s="17"/>
      <c r="AH8" s="17"/>
      <c r="AI8" s="17"/>
      <c r="AJ8" s="17"/>
      <c r="AK8" s="17"/>
      <c r="AL8" s="17"/>
      <c r="AM8" s="17"/>
      <c r="AN8" s="17"/>
    </row>
    <row r="9" spans="1:40" ht="312.75" customHeight="1" x14ac:dyDescent="0.25">
      <c r="A9" s="17"/>
      <c r="B9" s="297" t="s">
        <v>179</v>
      </c>
      <c r="C9" s="298"/>
      <c r="D9" s="298"/>
      <c r="E9" s="298"/>
      <c r="F9" s="298"/>
      <c r="G9" s="298"/>
      <c r="H9" s="298"/>
      <c r="I9" s="298"/>
      <c r="J9" s="298"/>
      <c r="K9" s="298"/>
      <c r="L9" s="298"/>
      <c r="M9" s="298"/>
      <c r="N9" s="298"/>
      <c r="O9" s="298"/>
      <c r="P9" s="298"/>
      <c r="Q9" s="298"/>
      <c r="R9" s="298"/>
      <c r="S9" s="298"/>
      <c r="T9" s="298"/>
      <c r="U9" s="298"/>
      <c r="V9" s="298"/>
      <c r="W9" s="298"/>
      <c r="X9" s="298"/>
      <c r="Y9" s="298"/>
      <c r="Z9" s="298"/>
      <c r="AA9" s="298"/>
      <c r="AB9" s="298"/>
      <c r="AC9" s="298"/>
      <c r="AD9" s="298"/>
      <c r="AE9" s="298"/>
      <c r="AF9" s="298"/>
      <c r="AG9" s="298"/>
      <c r="AH9" s="298"/>
      <c r="AI9" s="298"/>
      <c r="AJ9" s="298"/>
      <c r="AK9" s="298"/>
      <c r="AL9" s="298"/>
      <c r="AM9" s="299"/>
      <c r="AN9" s="17"/>
    </row>
    <row r="10" spans="1:40" ht="59.25" customHeight="1" x14ac:dyDescent="0.25">
      <c r="A10" s="17"/>
      <c r="B10" s="300"/>
      <c r="C10" s="301"/>
      <c r="D10" s="301"/>
      <c r="E10" s="301"/>
      <c r="F10" s="301"/>
      <c r="G10" s="301"/>
      <c r="H10" s="301"/>
      <c r="I10" s="301"/>
      <c r="J10" s="301"/>
      <c r="K10" s="301"/>
      <c r="L10" s="301"/>
      <c r="M10" s="301"/>
      <c r="N10" s="301"/>
      <c r="O10" s="301"/>
      <c r="P10" s="301"/>
      <c r="Q10" s="301"/>
      <c r="R10" s="301"/>
      <c r="S10" s="301"/>
      <c r="T10" s="301"/>
      <c r="U10" s="301"/>
      <c r="V10" s="301"/>
      <c r="W10" s="301"/>
      <c r="X10" s="301"/>
      <c r="Y10" s="301"/>
      <c r="Z10" s="301"/>
      <c r="AA10" s="301"/>
      <c r="AB10" s="301"/>
      <c r="AC10" s="301"/>
      <c r="AD10" s="301"/>
      <c r="AE10" s="301"/>
      <c r="AF10" s="301"/>
      <c r="AG10" s="17"/>
      <c r="AH10" s="17"/>
      <c r="AI10" s="17"/>
      <c r="AJ10" s="17"/>
      <c r="AK10" s="17"/>
      <c r="AL10" s="17"/>
      <c r="AM10" s="17"/>
      <c r="AN10" s="17"/>
    </row>
    <row r="11" spans="1:40" ht="16.5" x14ac:dyDescent="0.3">
      <c r="A11" s="17"/>
      <c r="B11" s="18"/>
      <c r="C11" s="18"/>
      <c r="D11" s="18"/>
      <c r="E11" s="18"/>
      <c r="F11" s="18"/>
      <c r="G11" s="18"/>
      <c r="H11" s="18"/>
      <c r="I11" s="18"/>
      <c r="J11" s="18"/>
      <c r="K11" s="18"/>
      <c r="L11" s="18"/>
      <c r="M11" s="18"/>
      <c r="N11" s="18"/>
      <c r="O11" s="18"/>
      <c r="P11" s="18"/>
      <c r="Q11" s="18"/>
      <c r="R11" s="18"/>
      <c r="S11" s="18"/>
      <c r="T11" s="18"/>
      <c r="U11" s="18"/>
      <c r="V11" s="18"/>
      <c r="W11" s="18"/>
      <c r="X11" s="18"/>
      <c r="Y11" s="18"/>
      <c r="Z11" s="18"/>
      <c r="AA11" s="18"/>
      <c r="AB11" s="18"/>
      <c r="AC11" s="18"/>
      <c r="AD11" s="18"/>
      <c r="AE11" s="18"/>
      <c r="AF11" s="18"/>
      <c r="AG11" s="17"/>
      <c r="AH11" s="17"/>
      <c r="AI11" s="17"/>
      <c r="AJ11" s="17"/>
      <c r="AK11" s="17"/>
      <c r="AL11" s="17"/>
      <c r="AM11" s="17"/>
      <c r="AN11" s="17"/>
    </row>
    <row r="12" spans="1:40" ht="16.5" x14ac:dyDescent="0.3">
      <c r="A12" s="17"/>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c r="AG12" s="17"/>
      <c r="AH12" s="17"/>
      <c r="AI12" s="17"/>
      <c r="AJ12" s="17"/>
      <c r="AK12" s="17"/>
      <c r="AL12" s="17"/>
      <c r="AM12" s="17"/>
      <c r="AN12" s="17"/>
    </row>
    <row r="13" spans="1:40" ht="16.5" x14ac:dyDescent="0.3">
      <c r="A13" s="17"/>
      <c r="B13" s="18"/>
      <c r="C13" s="18"/>
      <c r="D13" s="18"/>
      <c r="E13" s="18"/>
      <c r="F13" s="18"/>
      <c r="G13" s="18"/>
      <c r="H13" s="18"/>
      <c r="I13" s="18"/>
      <c r="J13" s="18"/>
      <c r="K13" s="18"/>
      <c r="L13" s="18"/>
      <c r="M13" s="18"/>
      <c r="N13" s="18"/>
      <c r="O13" s="18"/>
      <c r="P13" s="18"/>
      <c r="Q13" s="18"/>
      <c r="R13" s="18"/>
      <c r="S13" s="18"/>
      <c r="T13" s="18"/>
      <c r="U13" s="18"/>
      <c r="V13" s="18"/>
      <c r="W13" s="18"/>
      <c r="X13" s="18"/>
      <c r="Y13" s="18"/>
      <c r="Z13" s="18"/>
      <c r="AA13" s="18"/>
      <c r="AB13" s="18"/>
      <c r="AC13" s="18"/>
      <c r="AD13" s="18"/>
      <c r="AE13" s="18"/>
      <c r="AF13" s="18"/>
      <c r="AG13" s="17"/>
      <c r="AH13" s="17"/>
      <c r="AI13" s="17"/>
      <c r="AJ13" s="17"/>
      <c r="AK13" s="17"/>
      <c r="AL13" s="17"/>
      <c r="AM13" s="17"/>
      <c r="AN13" s="17"/>
    </row>
    <row r="14" spans="1:40" ht="16.5" x14ac:dyDescent="0.3">
      <c r="A14" s="17"/>
      <c r="B14" s="18"/>
      <c r="C14" s="18"/>
      <c r="D14" s="18"/>
      <c r="E14" s="18"/>
      <c r="F14" s="18"/>
      <c r="G14" s="18"/>
      <c r="H14" s="18"/>
      <c r="I14" s="18"/>
      <c r="J14" s="18"/>
      <c r="K14" s="18"/>
      <c r="L14" s="18"/>
      <c r="M14" s="18"/>
      <c r="N14" s="18"/>
      <c r="O14" s="18"/>
      <c r="P14" s="18"/>
      <c r="Q14" s="18"/>
      <c r="R14" s="18"/>
      <c r="S14" s="18"/>
      <c r="T14" s="18"/>
      <c r="U14" s="18"/>
      <c r="V14" s="18"/>
      <c r="W14" s="18"/>
      <c r="X14" s="18"/>
      <c r="Y14" s="18"/>
      <c r="Z14" s="18"/>
      <c r="AA14" s="18"/>
      <c r="AB14" s="18"/>
      <c r="AC14" s="18"/>
      <c r="AD14" s="18"/>
      <c r="AE14" s="18"/>
      <c r="AF14" s="18"/>
      <c r="AG14" s="17"/>
      <c r="AH14" s="17"/>
      <c r="AI14" s="17"/>
      <c r="AJ14" s="17"/>
      <c r="AK14" s="17"/>
      <c r="AL14" s="17"/>
      <c r="AM14" s="17"/>
      <c r="AN14" s="17"/>
    </row>
    <row r="15" spans="1:40" ht="16.5" x14ac:dyDescent="0.3">
      <c r="A15" s="17"/>
      <c r="B15" s="18"/>
      <c r="C15" s="18"/>
      <c r="D15" s="18"/>
      <c r="E15" s="18"/>
      <c r="F15" s="18"/>
      <c r="G15" s="18"/>
      <c r="H15" s="18"/>
      <c r="I15" s="18"/>
      <c r="J15" s="18"/>
      <c r="K15" s="18"/>
      <c r="L15" s="18"/>
      <c r="M15" s="18"/>
      <c r="N15" s="18"/>
      <c r="O15" s="18"/>
      <c r="P15" s="18"/>
      <c r="Q15" s="18"/>
      <c r="R15" s="18"/>
      <c r="S15" s="18"/>
      <c r="T15" s="18"/>
      <c r="U15" s="18"/>
      <c r="V15" s="18"/>
      <c r="W15" s="18"/>
      <c r="X15" s="18"/>
      <c r="Y15" s="18"/>
      <c r="Z15" s="18"/>
      <c r="AA15" s="18"/>
      <c r="AB15" s="18"/>
      <c r="AC15" s="18"/>
      <c r="AD15" s="18"/>
      <c r="AE15" s="18"/>
      <c r="AF15" s="18"/>
      <c r="AG15" s="17"/>
      <c r="AH15" s="17"/>
      <c r="AI15" s="17"/>
      <c r="AJ15" s="17"/>
      <c r="AK15" s="17"/>
      <c r="AL15" s="17"/>
      <c r="AM15" s="17"/>
      <c r="AN15" s="17"/>
    </row>
    <row r="16" spans="1:40" ht="16.5" x14ac:dyDescent="0.3">
      <c r="A16" s="17"/>
      <c r="B16" s="18"/>
      <c r="C16" s="18"/>
      <c r="D16" s="18"/>
      <c r="E16" s="18"/>
      <c r="F16" s="18"/>
      <c r="G16" s="18"/>
      <c r="H16" s="18"/>
      <c r="I16" s="18"/>
      <c r="J16" s="18"/>
      <c r="K16" s="18"/>
      <c r="L16" s="18"/>
      <c r="M16" s="18"/>
      <c r="N16" s="18"/>
      <c r="O16" s="18"/>
      <c r="P16" s="18"/>
      <c r="Q16" s="18"/>
      <c r="R16" s="18"/>
      <c r="S16" s="18"/>
      <c r="T16" s="18"/>
      <c r="U16" s="18"/>
      <c r="V16" s="18"/>
      <c r="W16" s="18"/>
      <c r="X16" s="18"/>
      <c r="Y16" s="18"/>
      <c r="Z16" s="18"/>
      <c r="AA16" s="18"/>
      <c r="AB16" s="18"/>
      <c r="AC16" s="18"/>
      <c r="AD16" s="18"/>
      <c r="AE16" s="18"/>
      <c r="AF16" s="18"/>
      <c r="AG16" s="17"/>
      <c r="AH16" s="17"/>
      <c r="AI16" s="17"/>
      <c r="AJ16" s="17"/>
      <c r="AK16" s="17"/>
      <c r="AL16" s="17"/>
      <c r="AM16" s="17"/>
      <c r="AN16" s="17"/>
    </row>
    <row r="17" spans="1:40" ht="16.5" x14ac:dyDescent="0.3">
      <c r="A17" s="17"/>
      <c r="B17" s="18"/>
      <c r="C17" s="18"/>
      <c r="D17" s="18"/>
      <c r="E17" s="18"/>
      <c r="F17" s="18"/>
      <c r="G17" s="18"/>
      <c r="H17" s="18"/>
      <c r="I17" s="18"/>
      <c r="J17" s="18"/>
      <c r="K17" s="18"/>
      <c r="L17" s="18"/>
      <c r="M17" s="18"/>
      <c r="N17" s="18"/>
      <c r="O17" s="18"/>
      <c r="P17" s="18"/>
      <c r="Q17" s="18"/>
      <c r="R17" s="18"/>
      <c r="S17" s="18"/>
      <c r="T17" s="18"/>
      <c r="U17" s="18"/>
      <c r="V17" s="18"/>
      <c r="W17" s="18"/>
      <c r="X17" s="18"/>
      <c r="Y17" s="18"/>
      <c r="Z17" s="18"/>
      <c r="AA17" s="18"/>
      <c r="AB17" s="18"/>
      <c r="AC17" s="18"/>
      <c r="AD17" s="18"/>
      <c r="AE17" s="18"/>
      <c r="AF17" s="18"/>
      <c r="AG17" s="17"/>
      <c r="AH17" s="17"/>
      <c r="AI17" s="17"/>
      <c r="AJ17" s="17"/>
      <c r="AK17" s="17"/>
      <c r="AL17" s="17"/>
      <c r="AM17" s="17"/>
      <c r="AN17" s="17"/>
    </row>
    <row r="18" spans="1:40" ht="16.5" x14ac:dyDescent="0.3">
      <c r="A18" s="17"/>
      <c r="B18" s="18"/>
      <c r="C18" s="18"/>
      <c r="D18" s="18"/>
      <c r="E18" s="18"/>
      <c r="F18" s="18"/>
      <c r="G18" s="18"/>
      <c r="H18" s="18"/>
      <c r="I18" s="18"/>
      <c r="J18" s="18"/>
      <c r="K18" s="18"/>
      <c r="L18" s="18"/>
      <c r="M18" s="18"/>
      <c r="N18" s="18"/>
      <c r="O18" s="18"/>
      <c r="P18" s="18"/>
      <c r="Q18" s="18"/>
      <c r="R18" s="18"/>
      <c r="S18" s="18"/>
      <c r="T18" s="18"/>
      <c r="U18" s="18"/>
      <c r="V18" s="18"/>
      <c r="W18" s="18"/>
      <c r="X18" s="18"/>
      <c r="Y18" s="18"/>
      <c r="Z18" s="18"/>
      <c r="AA18" s="18"/>
      <c r="AB18" s="18"/>
      <c r="AC18" s="18"/>
      <c r="AD18" s="18"/>
      <c r="AE18" s="18"/>
      <c r="AF18" s="18"/>
      <c r="AG18" s="17"/>
      <c r="AH18" s="17"/>
      <c r="AI18" s="17"/>
      <c r="AJ18" s="17"/>
      <c r="AK18" s="17"/>
      <c r="AL18" s="17"/>
      <c r="AM18" s="17"/>
      <c r="AN18" s="17"/>
    </row>
    <row r="19" spans="1:40" ht="16.5" x14ac:dyDescent="0.3">
      <c r="A19" s="17"/>
      <c r="B19" s="18"/>
      <c r="C19" s="18"/>
      <c r="D19" s="18"/>
      <c r="E19" s="18"/>
      <c r="F19" s="18"/>
      <c r="G19" s="18"/>
      <c r="H19" s="18"/>
      <c r="I19" s="18"/>
      <c r="J19" s="18"/>
      <c r="K19" s="18"/>
      <c r="L19" s="18"/>
      <c r="M19" s="18"/>
      <c r="N19" s="18"/>
      <c r="O19" s="18"/>
      <c r="P19" s="18"/>
      <c r="Q19" s="18"/>
      <c r="R19" s="18"/>
      <c r="S19" s="18"/>
      <c r="T19" s="18"/>
      <c r="U19" s="18"/>
      <c r="V19" s="18"/>
      <c r="W19" s="18"/>
      <c r="X19" s="18"/>
      <c r="Y19" s="18"/>
      <c r="Z19" s="18"/>
      <c r="AA19" s="18"/>
      <c r="AB19" s="18"/>
      <c r="AC19" s="18"/>
      <c r="AD19" s="18"/>
      <c r="AE19" s="18"/>
      <c r="AF19" s="18"/>
      <c r="AG19" s="17"/>
      <c r="AH19" s="17"/>
      <c r="AI19" s="17"/>
      <c r="AJ19" s="17"/>
      <c r="AK19" s="17"/>
      <c r="AL19" s="17"/>
      <c r="AM19" s="17"/>
      <c r="AN19" s="17"/>
    </row>
    <row r="20" spans="1:40" ht="16.5" x14ac:dyDescent="0.3">
      <c r="A20" s="17"/>
      <c r="B20" s="18"/>
      <c r="C20" s="18"/>
      <c r="D20" s="18"/>
      <c r="E20" s="18"/>
      <c r="F20" s="18"/>
      <c r="G20" s="18"/>
      <c r="H20" s="18"/>
      <c r="I20" s="18"/>
      <c r="J20" s="18"/>
      <c r="K20" s="18"/>
      <c r="L20" s="18"/>
      <c r="M20" s="18"/>
      <c r="N20" s="18"/>
      <c r="O20" s="18"/>
      <c r="P20" s="18"/>
      <c r="Q20" s="18"/>
      <c r="R20" s="18"/>
      <c r="S20" s="18"/>
      <c r="T20" s="18"/>
      <c r="U20" s="18"/>
      <c r="V20" s="18"/>
      <c r="W20" s="18"/>
      <c r="X20" s="18"/>
      <c r="Y20" s="18"/>
      <c r="Z20" s="18"/>
      <c r="AA20" s="18"/>
      <c r="AB20" s="18"/>
      <c r="AC20" s="18"/>
      <c r="AD20" s="18"/>
      <c r="AE20" s="18"/>
      <c r="AF20" s="18"/>
      <c r="AG20" s="17"/>
      <c r="AH20" s="17"/>
      <c r="AI20" s="17"/>
      <c r="AJ20" s="17"/>
      <c r="AK20" s="17"/>
      <c r="AL20" s="17"/>
      <c r="AM20" s="17"/>
      <c r="AN20" s="17"/>
    </row>
    <row r="21" spans="1:40" ht="16.5" x14ac:dyDescent="0.3">
      <c r="A21" s="17"/>
      <c r="B21" s="18"/>
      <c r="C21" s="18"/>
      <c r="D21" s="18"/>
      <c r="E21" s="18"/>
      <c r="F21" s="18"/>
      <c r="G21" s="18"/>
      <c r="H21" s="18"/>
      <c r="I21" s="18"/>
      <c r="J21" s="18"/>
      <c r="K21" s="18"/>
      <c r="L21" s="18"/>
      <c r="M21" s="18"/>
      <c r="N21" s="18"/>
      <c r="O21" s="18"/>
      <c r="P21" s="18"/>
      <c r="Q21" s="18"/>
      <c r="R21" s="18"/>
      <c r="S21" s="18"/>
      <c r="T21" s="18"/>
      <c r="U21" s="18"/>
      <c r="V21" s="18"/>
      <c r="W21" s="18"/>
      <c r="X21" s="18"/>
      <c r="Y21" s="18"/>
      <c r="Z21" s="18"/>
      <c r="AA21" s="18"/>
      <c r="AB21" s="18"/>
      <c r="AC21" s="18"/>
      <c r="AD21" s="18"/>
      <c r="AE21" s="18"/>
      <c r="AF21" s="18"/>
      <c r="AG21" s="17"/>
      <c r="AH21" s="17"/>
      <c r="AI21" s="17"/>
      <c r="AJ21" s="17"/>
      <c r="AK21" s="17"/>
      <c r="AL21" s="17"/>
      <c r="AM21" s="17"/>
      <c r="AN21" s="17"/>
    </row>
    <row r="22" spans="1:40" ht="16.5" x14ac:dyDescent="0.3">
      <c r="A22" s="17"/>
      <c r="B22" s="18"/>
      <c r="C22" s="18"/>
      <c r="D22" s="18"/>
      <c r="E22" s="18"/>
      <c r="F22" s="18"/>
      <c r="G22" s="18"/>
      <c r="H22" s="18"/>
      <c r="I22" s="18"/>
      <c r="J22" s="18"/>
      <c r="K22" s="18"/>
      <c r="L22" s="18"/>
      <c r="M22" s="18"/>
      <c r="N22" s="18"/>
      <c r="O22" s="18"/>
      <c r="P22" s="18"/>
      <c r="Q22" s="18"/>
      <c r="R22" s="18"/>
      <c r="S22" s="18"/>
      <c r="T22" s="18"/>
      <c r="U22" s="18"/>
      <c r="V22" s="18"/>
      <c r="W22" s="18"/>
      <c r="X22" s="18"/>
      <c r="Y22" s="18"/>
      <c r="Z22" s="18"/>
      <c r="AA22" s="18"/>
      <c r="AB22" s="18"/>
      <c r="AC22" s="18"/>
      <c r="AD22" s="18"/>
      <c r="AE22" s="18"/>
      <c r="AF22" s="18"/>
      <c r="AG22" s="17"/>
      <c r="AH22" s="17"/>
      <c r="AI22" s="17"/>
      <c r="AJ22" s="17"/>
      <c r="AK22" s="17"/>
      <c r="AL22" s="17"/>
      <c r="AM22" s="17"/>
      <c r="AN22" s="17"/>
    </row>
    <row r="23" spans="1:40" ht="16.5" x14ac:dyDescent="0.3">
      <c r="A23" s="17"/>
      <c r="B23" s="18"/>
      <c r="C23" s="18"/>
      <c r="D23" s="18"/>
      <c r="E23" s="18"/>
      <c r="F23" s="18"/>
      <c r="G23" s="18"/>
      <c r="H23" s="18"/>
      <c r="I23" s="18"/>
      <c r="J23" s="18"/>
      <c r="K23" s="18"/>
      <c r="L23" s="18"/>
      <c r="M23" s="18"/>
      <c r="N23" s="18"/>
      <c r="O23" s="18"/>
      <c r="P23" s="18"/>
      <c r="Q23" s="18"/>
      <c r="R23" s="18"/>
      <c r="S23" s="18"/>
      <c r="T23" s="18"/>
      <c r="U23" s="18"/>
      <c r="V23" s="18"/>
      <c r="W23" s="18"/>
      <c r="X23" s="18"/>
      <c r="Y23" s="18"/>
      <c r="Z23" s="18"/>
      <c r="AA23" s="18"/>
      <c r="AB23" s="18"/>
      <c r="AC23" s="18"/>
      <c r="AD23" s="18"/>
      <c r="AE23" s="18"/>
      <c r="AF23" s="18"/>
      <c r="AG23" s="17"/>
      <c r="AH23" s="17"/>
      <c r="AI23" s="17"/>
      <c r="AJ23" s="17"/>
      <c r="AK23" s="17"/>
      <c r="AL23" s="17"/>
      <c r="AM23" s="17"/>
      <c r="AN23" s="17"/>
    </row>
    <row r="24" spans="1:40" ht="16.5" x14ac:dyDescent="0.3">
      <c r="A24" s="17"/>
      <c r="B24" s="18"/>
      <c r="C24" s="18"/>
      <c r="D24" s="18"/>
      <c r="E24" s="18"/>
      <c r="F24" s="18"/>
      <c r="G24" s="18"/>
      <c r="H24" s="18"/>
      <c r="I24" s="18"/>
      <c r="J24" s="18"/>
      <c r="K24" s="18"/>
      <c r="L24" s="18"/>
      <c r="M24" s="18"/>
      <c r="N24" s="18"/>
      <c r="O24" s="18"/>
      <c r="P24" s="18"/>
      <c r="Q24" s="18"/>
      <c r="R24" s="18"/>
      <c r="S24" s="18"/>
      <c r="T24" s="18"/>
      <c r="U24" s="18"/>
      <c r="V24" s="18"/>
      <c r="W24" s="18"/>
      <c r="X24" s="18"/>
      <c r="Y24" s="18"/>
      <c r="Z24" s="18"/>
      <c r="AA24" s="18"/>
      <c r="AB24" s="18"/>
      <c r="AC24" s="18"/>
      <c r="AD24" s="18"/>
      <c r="AE24" s="18"/>
      <c r="AF24" s="18"/>
      <c r="AG24" s="17"/>
      <c r="AH24" s="17"/>
      <c r="AI24" s="17"/>
      <c r="AJ24" s="17"/>
      <c r="AK24" s="17"/>
      <c r="AL24" s="17"/>
      <c r="AM24" s="17"/>
      <c r="AN24" s="17"/>
    </row>
    <row r="25" spans="1:40" ht="16.5" x14ac:dyDescent="0.3">
      <c r="A25" s="17"/>
      <c r="B25" s="18"/>
      <c r="C25" s="18"/>
      <c r="D25" s="18"/>
      <c r="E25" s="18"/>
      <c r="F25" s="18"/>
      <c r="G25" s="18"/>
      <c r="H25" s="18"/>
      <c r="I25" s="18"/>
      <c r="J25" s="18"/>
      <c r="K25" s="18"/>
      <c r="L25" s="18"/>
      <c r="M25" s="18"/>
      <c r="N25" s="18"/>
      <c r="O25" s="18"/>
      <c r="P25" s="18"/>
      <c r="Q25" s="18"/>
      <c r="R25" s="18"/>
      <c r="S25" s="18"/>
      <c r="T25" s="18"/>
      <c r="U25" s="18"/>
      <c r="V25" s="18"/>
      <c r="W25" s="18"/>
      <c r="X25" s="18"/>
      <c r="Y25" s="18"/>
      <c r="Z25" s="18"/>
      <c r="AA25" s="18"/>
      <c r="AB25" s="18"/>
      <c r="AC25" s="18"/>
      <c r="AD25" s="18"/>
      <c r="AE25" s="18"/>
      <c r="AF25" s="18"/>
      <c r="AG25" s="17"/>
      <c r="AH25" s="17"/>
      <c r="AI25" s="17"/>
      <c r="AJ25" s="17"/>
      <c r="AK25" s="17"/>
      <c r="AL25" s="17"/>
      <c r="AM25" s="17"/>
      <c r="AN25" s="17"/>
    </row>
    <row r="26" spans="1:40" ht="16.5" x14ac:dyDescent="0.3">
      <c r="A26" s="17"/>
      <c r="B26" s="18"/>
      <c r="C26" s="18"/>
      <c r="D26" s="18"/>
      <c r="E26" s="18"/>
      <c r="F26" s="18"/>
      <c r="G26" s="18"/>
      <c r="H26" s="18"/>
      <c r="I26" s="18"/>
      <c r="J26" s="18"/>
      <c r="K26" s="18"/>
      <c r="L26" s="18"/>
      <c r="M26" s="18"/>
      <c r="N26" s="18"/>
      <c r="O26" s="18"/>
      <c r="P26" s="18"/>
      <c r="Q26" s="18"/>
      <c r="R26" s="18"/>
      <c r="S26" s="18"/>
      <c r="T26" s="18"/>
      <c r="U26" s="18"/>
      <c r="V26" s="18"/>
      <c r="W26" s="18"/>
      <c r="X26" s="18"/>
      <c r="Y26" s="18"/>
      <c r="Z26" s="18"/>
      <c r="AA26" s="18"/>
      <c r="AB26" s="18"/>
      <c r="AC26" s="18"/>
      <c r="AD26" s="18"/>
      <c r="AE26" s="18"/>
      <c r="AF26" s="18"/>
      <c r="AG26" s="17"/>
      <c r="AH26" s="17"/>
      <c r="AI26" s="17"/>
      <c r="AJ26" s="17"/>
      <c r="AK26" s="17"/>
      <c r="AL26" s="17"/>
      <c r="AM26" s="17"/>
      <c r="AN26" s="17"/>
    </row>
    <row r="27" spans="1:40" ht="16.5" x14ac:dyDescent="0.3">
      <c r="A27" s="17"/>
      <c r="B27" s="18"/>
      <c r="C27" s="18"/>
      <c r="D27" s="18"/>
      <c r="E27" s="18"/>
      <c r="F27" s="18"/>
      <c r="G27" s="18"/>
      <c r="H27" s="18"/>
      <c r="I27" s="18"/>
      <c r="J27" s="18"/>
      <c r="K27" s="18"/>
      <c r="L27" s="18"/>
      <c r="M27" s="18"/>
      <c r="N27" s="18"/>
      <c r="O27" s="18"/>
      <c r="P27" s="18"/>
      <c r="Q27" s="18"/>
      <c r="R27" s="18"/>
      <c r="S27" s="18"/>
      <c r="T27" s="18"/>
      <c r="U27" s="18"/>
      <c r="V27" s="18"/>
      <c r="W27" s="18"/>
      <c r="X27" s="18"/>
      <c r="Y27" s="18"/>
      <c r="Z27" s="18"/>
      <c r="AA27" s="18"/>
      <c r="AB27" s="18"/>
      <c r="AC27" s="18"/>
      <c r="AD27" s="18"/>
      <c r="AE27" s="18"/>
      <c r="AF27" s="18"/>
      <c r="AG27" s="17"/>
      <c r="AH27" s="17"/>
      <c r="AI27" s="17"/>
      <c r="AJ27" s="17"/>
      <c r="AK27" s="17"/>
      <c r="AL27" s="17"/>
      <c r="AM27" s="17"/>
      <c r="AN27" s="17"/>
    </row>
    <row r="28" spans="1:40" ht="16.5" x14ac:dyDescent="0.3">
      <c r="A28" s="17"/>
      <c r="B28" s="18"/>
      <c r="C28" s="18"/>
      <c r="D28" s="18"/>
      <c r="E28" s="18"/>
      <c r="F28" s="18"/>
      <c r="G28" s="18"/>
      <c r="H28" s="18"/>
      <c r="I28" s="18"/>
      <c r="J28" s="18"/>
      <c r="K28" s="18"/>
      <c r="L28" s="18"/>
      <c r="M28" s="18"/>
      <c r="N28" s="18"/>
      <c r="O28" s="18"/>
      <c r="P28" s="18"/>
      <c r="Q28" s="18"/>
      <c r="R28" s="18"/>
      <c r="S28" s="18"/>
      <c r="T28" s="18"/>
      <c r="U28" s="18"/>
      <c r="V28" s="18"/>
      <c r="W28" s="18"/>
      <c r="X28" s="18"/>
      <c r="Y28" s="18"/>
      <c r="Z28" s="18"/>
      <c r="AA28" s="18"/>
      <c r="AB28" s="18"/>
      <c r="AC28" s="18"/>
      <c r="AD28" s="18"/>
      <c r="AE28" s="18"/>
      <c r="AF28" s="18"/>
      <c r="AG28" s="17"/>
      <c r="AH28" s="17"/>
      <c r="AI28" s="17"/>
      <c r="AJ28" s="17"/>
      <c r="AK28" s="17"/>
      <c r="AL28" s="17"/>
      <c r="AM28" s="17"/>
      <c r="AN28" s="17"/>
    </row>
    <row r="29" spans="1:40" ht="16.5" x14ac:dyDescent="0.3">
      <c r="A29" s="17"/>
      <c r="B29" s="18"/>
      <c r="C29" s="18"/>
      <c r="D29" s="18"/>
      <c r="E29" s="18"/>
      <c r="F29" s="18"/>
      <c r="G29" s="18"/>
      <c r="H29" s="18"/>
      <c r="I29" s="18"/>
      <c r="J29" s="18"/>
      <c r="K29" s="18"/>
      <c r="L29" s="18"/>
      <c r="M29" s="18"/>
      <c r="N29" s="18"/>
      <c r="O29" s="18"/>
      <c r="P29" s="18"/>
      <c r="Q29" s="18"/>
      <c r="R29" s="18"/>
      <c r="S29" s="18"/>
      <c r="T29" s="18"/>
      <c r="U29" s="18"/>
      <c r="V29" s="18"/>
      <c r="W29" s="18"/>
      <c r="X29" s="18"/>
      <c r="Y29" s="18"/>
      <c r="Z29" s="18"/>
      <c r="AA29" s="18"/>
      <c r="AB29" s="18"/>
      <c r="AC29" s="18"/>
      <c r="AD29" s="18"/>
      <c r="AE29" s="18"/>
      <c r="AF29" s="18"/>
      <c r="AG29" s="17"/>
      <c r="AH29" s="17"/>
      <c r="AI29" s="17"/>
      <c r="AJ29" s="17"/>
      <c r="AK29" s="17"/>
      <c r="AL29" s="17"/>
      <c r="AM29" s="17"/>
      <c r="AN29" s="17"/>
    </row>
    <row r="30" spans="1:40" ht="16.5" x14ac:dyDescent="0.3">
      <c r="A30" s="17"/>
      <c r="B30" s="18"/>
      <c r="C30" s="18"/>
      <c r="D30" s="18"/>
      <c r="E30" s="18"/>
      <c r="F30" s="18"/>
      <c r="G30" s="18"/>
      <c r="H30" s="18"/>
      <c r="I30" s="18"/>
      <c r="J30" s="18"/>
      <c r="K30" s="18"/>
      <c r="L30" s="18"/>
      <c r="M30" s="18"/>
      <c r="N30" s="18"/>
      <c r="O30" s="18"/>
      <c r="P30" s="18"/>
      <c r="Q30" s="18"/>
      <c r="R30" s="18"/>
      <c r="S30" s="18"/>
      <c r="T30" s="18"/>
      <c r="U30" s="18"/>
      <c r="V30" s="18"/>
      <c r="W30" s="18"/>
      <c r="X30" s="18"/>
      <c r="Y30" s="18"/>
      <c r="Z30" s="18"/>
      <c r="AA30" s="18"/>
      <c r="AB30" s="18"/>
      <c r="AC30" s="18"/>
      <c r="AD30" s="18"/>
      <c r="AE30" s="18"/>
      <c r="AF30" s="18"/>
      <c r="AG30" s="17"/>
      <c r="AH30" s="17"/>
      <c r="AI30" s="17"/>
      <c r="AJ30" s="17"/>
      <c r="AK30" s="17"/>
      <c r="AL30" s="17"/>
      <c r="AM30" s="17"/>
      <c r="AN30" s="17"/>
    </row>
    <row r="31" spans="1:40" ht="16.5" x14ac:dyDescent="0.3">
      <c r="A31" s="17"/>
      <c r="B31" s="18"/>
      <c r="C31" s="18"/>
      <c r="D31" s="18"/>
      <c r="E31" s="18"/>
      <c r="F31" s="18"/>
      <c r="G31" s="18"/>
      <c r="H31" s="18"/>
      <c r="I31" s="18"/>
      <c r="J31" s="18"/>
      <c r="K31" s="18"/>
      <c r="L31" s="18"/>
      <c r="M31" s="18"/>
      <c r="N31" s="18"/>
      <c r="O31" s="18"/>
      <c r="P31" s="18"/>
      <c r="Q31" s="18"/>
      <c r="R31" s="18"/>
      <c r="S31" s="18"/>
      <c r="T31" s="18"/>
      <c r="U31" s="18"/>
      <c r="V31" s="18"/>
      <c r="W31" s="18"/>
      <c r="X31" s="18"/>
      <c r="Y31" s="18"/>
      <c r="Z31" s="18"/>
      <c r="AA31" s="18"/>
      <c r="AB31" s="18"/>
      <c r="AC31" s="18"/>
      <c r="AD31" s="18"/>
      <c r="AE31" s="18"/>
      <c r="AF31" s="18"/>
      <c r="AG31" s="17"/>
      <c r="AH31" s="17"/>
      <c r="AI31" s="17"/>
      <c r="AJ31" s="17"/>
      <c r="AK31" s="17"/>
      <c r="AL31" s="17"/>
      <c r="AM31" s="17"/>
      <c r="AN31" s="17"/>
    </row>
    <row r="32" spans="1:40" ht="16.5" x14ac:dyDescent="0.3">
      <c r="A32" s="17"/>
      <c r="B32" s="18"/>
      <c r="C32" s="18"/>
      <c r="D32" s="18"/>
      <c r="E32" s="18"/>
      <c r="F32" s="18"/>
      <c r="G32" s="18"/>
      <c r="H32" s="18"/>
      <c r="I32" s="18"/>
      <c r="J32" s="18"/>
      <c r="K32" s="18"/>
      <c r="L32" s="18"/>
      <c r="M32" s="18"/>
      <c r="N32" s="18"/>
      <c r="O32" s="18"/>
      <c r="P32" s="18"/>
      <c r="Q32" s="18"/>
      <c r="R32" s="18"/>
      <c r="S32" s="18"/>
      <c r="T32" s="18"/>
      <c r="U32" s="18"/>
      <c r="V32" s="18"/>
      <c r="W32" s="18"/>
      <c r="X32" s="18"/>
      <c r="Y32" s="18"/>
      <c r="Z32" s="18"/>
      <c r="AA32" s="18"/>
      <c r="AB32" s="18"/>
      <c r="AC32" s="18"/>
      <c r="AD32" s="18"/>
      <c r="AE32" s="18"/>
      <c r="AF32" s="18"/>
      <c r="AG32" s="17"/>
      <c r="AH32" s="17"/>
      <c r="AI32" s="17"/>
      <c r="AJ32" s="17"/>
      <c r="AK32" s="17"/>
      <c r="AL32" s="17"/>
      <c r="AM32" s="17"/>
      <c r="AN32" s="17"/>
    </row>
    <row r="33" spans="1:40" ht="16.5" x14ac:dyDescent="0.3">
      <c r="A33" s="17"/>
      <c r="B33" s="18"/>
      <c r="C33" s="18"/>
      <c r="D33" s="18"/>
      <c r="E33" s="18"/>
      <c r="F33" s="18"/>
      <c r="G33" s="18"/>
      <c r="H33" s="18"/>
      <c r="I33" s="18"/>
      <c r="J33" s="18"/>
      <c r="K33" s="18"/>
      <c r="L33" s="18"/>
      <c r="M33" s="18"/>
      <c r="N33" s="18"/>
      <c r="O33" s="18"/>
      <c r="P33" s="18"/>
      <c r="Q33" s="18"/>
      <c r="R33" s="18"/>
      <c r="S33" s="18"/>
      <c r="T33" s="18"/>
      <c r="U33" s="18"/>
      <c r="V33" s="18"/>
      <c r="W33" s="18"/>
      <c r="X33" s="18"/>
      <c r="Y33" s="18"/>
      <c r="Z33" s="18"/>
      <c r="AA33" s="18"/>
      <c r="AB33" s="18"/>
      <c r="AC33" s="18"/>
      <c r="AD33" s="18"/>
      <c r="AE33" s="18"/>
      <c r="AF33" s="18"/>
      <c r="AG33" s="17"/>
      <c r="AH33" s="17"/>
      <c r="AI33" s="17"/>
      <c r="AJ33" s="17"/>
      <c r="AK33" s="17"/>
      <c r="AL33" s="17"/>
      <c r="AM33" s="17"/>
      <c r="AN33" s="17"/>
    </row>
    <row r="34" spans="1:40" ht="16.5" x14ac:dyDescent="0.3">
      <c r="A34" s="17"/>
      <c r="B34" s="18"/>
      <c r="C34" s="18"/>
      <c r="D34" s="18"/>
      <c r="E34" s="18"/>
      <c r="F34" s="18"/>
      <c r="G34" s="18"/>
      <c r="H34" s="18"/>
      <c r="I34" s="18"/>
      <c r="J34" s="18"/>
      <c r="K34" s="18"/>
      <c r="L34" s="18"/>
      <c r="M34" s="18"/>
      <c r="N34" s="18"/>
      <c r="O34" s="18"/>
      <c r="P34" s="18"/>
      <c r="Q34" s="18"/>
      <c r="R34" s="18"/>
      <c r="S34" s="18"/>
      <c r="T34" s="18"/>
      <c r="U34" s="18"/>
      <c r="V34" s="18"/>
      <c r="W34" s="18"/>
      <c r="X34" s="18"/>
      <c r="Y34" s="18"/>
      <c r="Z34" s="18"/>
      <c r="AA34" s="18"/>
      <c r="AB34" s="18"/>
      <c r="AC34" s="18"/>
      <c r="AD34" s="18"/>
      <c r="AE34" s="18"/>
      <c r="AF34" s="18"/>
      <c r="AG34" s="17"/>
      <c r="AH34" s="17"/>
      <c r="AI34" s="17"/>
      <c r="AJ34" s="17"/>
      <c r="AK34" s="17"/>
      <c r="AL34" s="17"/>
      <c r="AM34" s="17"/>
      <c r="AN34" s="17"/>
    </row>
    <row r="35" spans="1:40" ht="16.5" x14ac:dyDescent="0.3">
      <c r="A35" s="17"/>
      <c r="B35" s="18"/>
      <c r="C35" s="18"/>
      <c r="D35" s="18"/>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c r="AG35" s="17"/>
      <c r="AH35" s="17"/>
      <c r="AI35" s="17"/>
      <c r="AJ35" s="17"/>
      <c r="AK35" s="17"/>
      <c r="AL35" s="17"/>
      <c r="AM35" s="17"/>
      <c r="AN35" s="17"/>
    </row>
    <row r="36" spans="1:40" ht="16.5" x14ac:dyDescent="0.3">
      <c r="A36" s="17"/>
      <c r="B36" s="18"/>
      <c r="C36" s="18"/>
      <c r="D36" s="18"/>
      <c r="E36" s="18"/>
      <c r="F36" s="18"/>
      <c r="G36" s="18"/>
      <c r="H36" s="18"/>
      <c r="I36" s="18"/>
      <c r="J36" s="18"/>
      <c r="K36" s="18"/>
      <c r="L36" s="18"/>
      <c r="M36" s="18"/>
      <c r="N36" s="18"/>
      <c r="O36" s="18"/>
      <c r="P36" s="18"/>
      <c r="Q36" s="18"/>
      <c r="R36" s="18"/>
      <c r="S36" s="18"/>
      <c r="T36" s="18"/>
      <c r="U36" s="18"/>
      <c r="V36" s="18"/>
      <c r="W36" s="18"/>
      <c r="X36" s="18"/>
      <c r="Y36" s="18"/>
      <c r="Z36" s="18"/>
      <c r="AA36" s="18"/>
      <c r="AB36" s="18"/>
      <c r="AC36" s="18"/>
      <c r="AD36" s="18"/>
      <c r="AE36" s="18"/>
      <c r="AF36" s="18"/>
      <c r="AG36" s="17"/>
      <c r="AH36" s="17"/>
      <c r="AI36" s="17"/>
      <c r="AJ36" s="17"/>
      <c r="AK36" s="17"/>
      <c r="AL36" s="17"/>
      <c r="AM36" s="17"/>
      <c r="AN36" s="17"/>
    </row>
    <row r="37" spans="1:40" ht="16.5" x14ac:dyDescent="0.3">
      <c r="A37" s="17"/>
      <c r="B37" s="18"/>
      <c r="C37" s="18"/>
      <c r="D37" s="18"/>
      <c r="E37" s="18"/>
      <c r="F37" s="18"/>
      <c r="G37" s="18"/>
      <c r="H37" s="18"/>
      <c r="I37" s="18"/>
      <c r="J37" s="18"/>
      <c r="K37" s="18"/>
      <c r="L37" s="18"/>
      <c r="M37" s="18"/>
      <c r="N37" s="18"/>
      <c r="O37" s="18"/>
      <c r="P37" s="18"/>
      <c r="Q37" s="18"/>
      <c r="R37" s="18"/>
      <c r="S37" s="18"/>
      <c r="T37" s="18"/>
      <c r="U37" s="18"/>
      <c r="V37" s="18"/>
      <c r="W37" s="18"/>
      <c r="X37" s="18"/>
      <c r="Y37" s="18"/>
      <c r="Z37" s="18"/>
      <c r="AA37" s="18"/>
      <c r="AB37" s="18"/>
      <c r="AC37" s="18"/>
      <c r="AD37" s="18"/>
      <c r="AE37" s="18"/>
      <c r="AF37" s="18"/>
      <c r="AG37" s="17"/>
      <c r="AH37" s="17"/>
      <c r="AI37" s="17"/>
      <c r="AJ37" s="17"/>
      <c r="AK37" s="17"/>
      <c r="AL37" s="17"/>
      <c r="AM37" s="17"/>
      <c r="AN37" s="17"/>
    </row>
    <row r="38" spans="1:40" ht="16.5" x14ac:dyDescent="0.3">
      <c r="A38" s="17"/>
      <c r="B38" s="18"/>
      <c r="C38" s="18"/>
      <c r="D38" s="18"/>
      <c r="E38" s="18"/>
      <c r="F38" s="18"/>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c r="AG38" s="17"/>
      <c r="AH38" s="17"/>
      <c r="AI38" s="17"/>
      <c r="AJ38" s="17"/>
      <c r="AK38" s="17"/>
      <c r="AL38" s="17"/>
      <c r="AM38" s="17"/>
      <c r="AN38" s="17"/>
    </row>
    <row r="39" spans="1:40" ht="16.5" x14ac:dyDescent="0.3">
      <c r="A39" s="17"/>
      <c r="B39" s="18"/>
      <c r="C39" s="18"/>
      <c r="D39" s="18"/>
      <c r="E39" s="18"/>
      <c r="F39" s="18"/>
      <c r="G39" s="18"/>
      <c r="H39" s="18"/>
      <c r="I39" s="18"/>
      <c r="J39" s="18"/>
      <c r="K39" s="18"/>
      <c r="L39" s="18"/>
      <c r="M39" s="18"/>
      <c r="N39" s="18"/>
      <c r="O39" s="18"/>
      <c r="P39" s="18"/>
      <c r="Q39" s="18"/>
      <c r="R39" s="18"/>
      <c r="S39" s="18"/>
      <c r="T39" s="18"/>
      <c r="U39" s="18"/>
      <c r="V39" s="18"/>
      <c r="W39" s="18"/>
      <c r="X39" s="18"/>
      <c r="Y39" s="18"/>
      <c r="Z39" s="18"/>
      <c r="AA39" s="18"/>
      <c r="AB39" s="18"/>
      <c r="AC39" s="18"/>
      <c r="AD39" s="18"/>
      <c r="AE39" s="18"/>
      <c r="AF39" s="18"/>
      <c r="AG39" s="17"/>
      <c r="AH39" s="17"/>
      <c r="AI39" s="17"/>
      <c r="AJ39" s="17"/>
      <c r="AK39" s="17"/>
      <c r="AL39" s="17"/>
      <c r="AM39" s="17"/>
      <c r="AN39" s="17"/>
    </row>
    <row r="40" spans="1:40" ht="16.5" x14ac:dyDescent="0.3">
      <c r="A40" s="17"/>
      <c r="B40" s="18"/>
      <c r="C40" s="18"/>
      <c r="D40" s="18"/>
      <c r="E40" s="18"/>
      <c r="F40" s="18"/>
      <c r="G40" s="18"/>
      <c r="H40" s="18"/>
      <c r="I40" s="18"/>
      <c r="J40" s="18"/>
      <c r="K40" s="18"/>
      <c r="L40" s="18"/>
      <c r="M40" s="18"/>
      <c r="N40" s="18"/>
      <c r="O40" s="18"/>
      <c r="P40" s="18"/>
      <c r="Q40" s="18"/>
      <c r="R40" s="18"/>
      <c r="S40" s="18"/>
      <c r="T40" s="18"/>
      <c r="U40" s="18"/>
      <c r="V40" s="18"/>
      <c r="W40" s="18"/>
      <c r="X40" s="18"/>
      <c r="Y40" s="18"/>
      <c r="Z40" s="18"/>
      <c r="AA40" s="18"/>
      <c r="AB40" s="18"/>
      <c r="AC40" s="18"/>
      <c r="AD40" s="18"/>
      <c r="AE40" s="18"/>
      <c r="AF40" s="18"/>
      <c r="AG40" s="17"/>
      <c r="AH40" s="17"/>
      <c r="AI40" s="17"/>
      <c r="AJ40" s="17"/>
      <c r="AK40" s="17"/>
      <c r="AL40" s="17"/>
      <c r="AM40" s="17"/>
      <c r="AN40" s="17"/>
    </row>
    <row r="41" spans="1:40" ht="16.5" x14ac:dyDescent="0.3">
      <c r="A41" s="17"/>
      <c r="B41" s="18"/>
      <c r="C41" s="18"/>
      <c r="D41" s="18"/>
      <c r="E41" s="18"/>
      <c r="F41" s="18"/>
      <c r="G41" s="18"/>
      <c r="H41" s="18"/>
      <c r="I41" s="18"/>
      <c r="J41" s="18"/>
      <c r="K41" s="18"/>
      <c r="L41" s="18"/>
      <c r="M41" s="18"/>
      <c r="N41" s="18"/>
      <c r="O41" s="18"/>
      <c r="P41" s="18"/>
      <c r="Q41" s="18"/>
      <c r="R41" s="18"/>
      <c r="S41" s="18"/>
      <c r="T41" s="18"/>
      <c r="U41" s="18"/>
      <c r="V41" s="18"/>
      <c r="W41" s="18"/>
      <c r="X41" s="18"/>
      <c r="Y41" s="18"/>
      <c r="Z41" s="18"/>
      <c r="AA41" s="18"/>
      <c r="AB41" s="18"/>
      <c r="AC41" s="18"/>
      <c r="AD41" s="18"/>
      <c r="AE41" s="18"/>
      <c r="AF41" s="18"/>
      <c r="AG41" s="17"/>
      <c r="AH41" s="17"/>
      <c r="AI41" s="17"/>
      <c r="AJ41" s="17"/>
      <c r="AK41" s="17"/>
      <c r="AL41" s="17"/>
      <c r="AM41" s="17"/>
      <c r="AN41" s="17"/>
    </row>
    <row r="42" spans="1:40" ht="16.5" x14ac:dyDescent="0.3">
      <c r="A42" s="17"/>
      <c r="B42" s="18"/>
      <c r="C42" s="18"/>
      <c r="D42" s="18"/>
      <c r="E42" s="18"/>
      <c r="F42" s="18"/>
      <c r="G42" s="18"/>
      <c r="H42" s="18"/>
      <c r="I42" s="18"/>
      <c r="J42" s="18"/>
      <c r="K42" s="18"/>
      <c r="L42" s="18"/>
      <c r="M42" s="18"/>
      <c r="N42" s="18"/>
      <c r="O42" s="18"/>
      <c r="P42" s="18"/>
      <c r="Q42" s="18"/>
      <c r="R42" s="18"/>
      <c r="S42" s="18"/>
      <c r="T42" s="18"/>
      <c r="U42" s="18"/>
      <c r="V42" s="18"/>
      <c r="W42" s="18"/>
      <c r="X42" s="18"/>
      <c r="Y42" s="18"/>
      <c r="Z42" s="18"/>
      <c r="AA42" s="18"/>
      <c r="AB42" s="18"/>
      <c r="AC42" s="18"/>
      <c r="AD42" s="18"/>
      <c r="AE42" s="18"/>
      <c r="AF42" s="18"/>
      <c r="AG42" s="17"/>
      <c r="AH42" s="17"/>
      <c r="AI42" s="17"/>
      <c r="AJ42" s="17"/>
      <c r="AK42" s="17"/>
      <c r="AL42" s="17"/>
      <c r="AM42" s="17"/>
      <c r="AN42" s="17"/>
    </row>
    <row r="43" spans="1:40" ht="16.5" x14ac:dyDescent="0.3">
      <c r="A43" s="17"/>
      <c r="B43" s="18"/>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c r="AG43" s="17"/>
      <c r="AH43" s="17"/>
      <c r="AI43" s="17"/>
      <c r="AJ43" s="17"/>
      <c r="AK43" s="17"/>
      <c r="AL43" s="17"/>
      <c r="AM43" s="17"/>
      <c r="AN43" s="17"/>
    </row>
    <row r="44" spans="1:40" ht="16.5" x14ac:dyDescent="0.3">
      <c r="A44" s="17"/>
      <c r="B44" s="18"/>
      <c r="C44" s="18"/>
      <c r="D44" s="18"/>
      <c r="E44" s="18"/>
      <c r="F44" s="18"/>
      <c r="G44" s="18"/>
      <c r="H44" s="18"/>
      <c r="I44" s="18"/>
      <c r="J44" s="18"/>
      <c r="K44" s="18"/>
      <c r="L44" s="18"/>
      <c r="M44" s="18"/>
      <c r="N44" s="18"/>
      <c r="O44" s="18"/>
      <c r="P44" s="18"/>
      <c r="Q44" s="18"/>
      <c r="R44" s="18"/>
      <c r="S44" s="18"/>
      <c r="T44" s="18"/>
      <c r="U44" s="18"/>
      <c r="V44" s="18"/>
      <c r="W44" s="18"/>
      <c r="X44" s="18"/>
      <c r="Y44" s="18"/>
      <c r="Z44" s="18"/>
      <c r="AA44" s="18"/>
      <c r="AB44" s="18"/>
      <c r="AC44" s="18"/>
      <c r="AD44" s="18"/>
      <c r="AE44" s="18"/>
      <c r="AF44" s="18"/>
      <c r="AG44" s="17"/>
      <c r="AH44" s="17"/>
      <c r="AI44" s="17"/>
      <c r="AJ44" s="17"/>
      <c r="AK44" s="17"/>
      <c r="AL44" s="17"/>
      <c r="AM44" s="17"/>
      <c r="AN44" s="17"/>
    </row>
    <row r="45" spans="1:40" ht="16.5" x14ac:dyDescent="0.3">
      <c r="A45" s="17"/>
      <c r="B45" s="18"/>
      <c r="C45" s="18"/>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c r="AD45" s="18"/>
      <c r="AE45" s="18"/>
      <c r="AF45" s="18"/>
      <c r="AG45" s="17"/>
      <c r="AH45" s="17"/>
      <c r="AI45" s="17"/>
      <c r="AJ45" s="17"/>
      <c r="AK45" s="17"/>
      <c r="AL45" s="17"/>
      <c r="AM45" s="17"/>
      <c r="AN45" s="17"/>
    </row>
    <row r="46" spans="1:40" ht="16.5" x14ac:dyDescent="0.3">
      <c r="A46" s="17"/>
      <c r="B46" s="18"/>
      <c r="C46" s="18"/>
      <c r="D46" s="18"/>
      <c r="E46" s="18"/>
      <c r="F46" s="18"/>
      <c r="G46" s="18"/>
      <c r="H46" s="18"/>
      <c r="I46" s="18"/>
      <c r="J46" s="18"/>
      <c r="K46" s="18"/>
      <c r="L46" s="18"/>
      <c r="M46" s="18"/>
      <c r="N46" s="18"/>
      <c r="O46" s="18"/>
      <c r="P46" s="18"/>
      <c r="Q46" s="18"/>
      <c r="R46" s="18"/>
      <c r="S46" s="18"/>
      <c r="T46" s="18"/>
      <c r="U46" s="18"/>
      <c r="V46" s="18"/>
      <c r="W46" s="18"/>
      <c r="X46" s="18"/>
      <c r="Y46" s="18"/>
      <c r="Z46" s="18"/>
      <c r="AA46" s="18"/>
      <c r="AB46" s="18"/>
      <c r="AC46" s="18"/>
      <c r="AD46" s="18"/>
      <c r="AE46" s="18"/>
      <c r="AF46" s="18"/>
      <c r="AG46" s="17"/>
      <c r="AH46" s="17"/>
      <c r="AI46" s="17"/>
      <c r="AJ46" s="17"/>
      <c r="AK46" s="17"/>
      <c r="AL46" s="17"/>
      <c r="AM46" s="17"/>
      <c r="AN46" s="17"/>
    </row>
    <row r="47" spans="1:40" ht="16.5" x14ac:dyDescent="0.3">
      <c r="A47" s="17"/>
      <c r="B47" s="18"/>
      <c r="C47" s="18"/>
      <c r="D47" s="18"/>
      <c r="E47" s="18"/>
      <c r="F47" s="18"/>
      <c r="G47" s="18"/>
      <c r="H47" s="18"/>
      <c r="I47" s="18"/>
      <c r="J47" s="18"/>
      <c r="K47" s="18"/>
      <c r="L47" s="18"/>
      <c r="M47" s="18"/>
      <c r="N47" s="18"/>
      <c r="O47" s="18"/>
      <c r="P47" s="18"/>
      <c r="Q47" s="18"/>
      <c r="R47" s="18"/>
      <c r="S47" s="18"/>
      <c r="T47" s="18"/>
      <c r="U47" s="18"/>
      <c r="V47" s="18"/>
      <c r="W47" s="18"/>
      <c r="X47" s="18"/>
      <c r="Y47" s="18"/>
      <c r="Z47" s="18"/>
      <c r="AA47" s="18"/>
      <c r="AB47" s="18"/>
      <c r="AC47" s="18"/>
      <c r="AD47" s="18"/>
      <c r="AE47" s="18"/>
      <c r="AF47" s="18"/>
      <c r="AG47" s="17"/>
      <c r="AH47" s="17"/>
      <c r="AI47" s="17"/>
      <c r="AJ47" s="17"/>
      <c r="AK47" s="17"/>
      <c r="AL47" s="17"/>
      <c r="AM47" s="17"/>
      <c r="AN47" s="17"/>
    </row>
    <row r="48" spans="1:40" ht="16.5" x14ac:dyDescent="0.3">
      <c r="A48" s="17"/>
      <c r="B48" s="18"/>
      <c r="C48" s="18"/>
      <c r="D48" s="18"/>
      <c r="E48" s="18"/>
      <c r="F48" s="18"/>
      <c r="G48" s="18"/>
      <c r="H48" s="18"/>
      <c r="I48" s="18"/>
      <c r="J48" s="18"/>
      <c r="K48" s="18"/>
      <c r="L48" s="18"/>
      <c r="M48" s="18"/>
      <c r="N48" s="18"/>
      <c r="O48" s="18"/>
      <c r="P48" s="18"/>
      <c r="Q48" s="18"/>
      <c r="R48" s="18"/>
      <c r="S48" s="18"/>
      <c r="T48" s="18"/>
      <c r="U48" s="18"/>
      <c r="V48" s="18"/>
      <c r="W48" s="18"/>
      <c r="X48" s="18"/>
      <c r="Y48" s="18"/>
      <c r="Z48" s="18"/>
      <c r="AA48" s="18"/>
      <c r="AB48" s="18"/>
      <c r="AC48" s="18"/>
      <c r="AD48" s="18"/>
      <c r="AE48" s="18"/>
      <c r="AF48" s="18"/>
      <c r="AG48" s="17"/>
      <c r="AH48" s="17"/>
      <c r="AI48" s="17"/>
      <c r="AJ48" s="17"/>
      <c r="AK48" s="17"/>
      <c r="AL48" s="17"/>
      <c r="AM48" s="17"/>
      <c r="AN48" s="17"/>
    </row>
    <row r="49" spans="1:40" ht="16.5" x14ac:dyDescent="0.3">
      <c r="A49" s="17"/>
      <c r="B49" s="18"/>
      <c r="C49" s="18"/>
      <c r="D49" s="18"/>
      <c r="E49" s="18"/>
      <c r="F49" s="18"/>
      <c r="G49" s="18"/>
      <c r="H49" s="18"/>
      <c r="I49" s="18"/>
      <c r="J49" s="18"/>
      <c r="K49" s="18"/>
      <c r="L49" s="18"/>
      <c r="M49" s="18"/>
      <c r="N49" s="18"/>
      <c r="O49" s="18"/>
      <c r="P49" s="18"/>
      <c r="Q49" s="18"/>
      <c r="R49" s="18"/>
      <c r="S49" s="18"/>
      <c r="T49" s="18"/>
      <c r="U49" s="18"/>
      <c r="V49" s="18"/>
      <c r="W49" s="18"/>
      <c r="X49" s="18"/>
      <c r="Y49" s="18"/>
      <c r="Z49" s="18"/>
      <c r="AA49" s="18"/>
      <c r="AB49" s="18"/>
      <c r="AC49" s="18"/>
      <c r="AD49" s="18"/>
      <c r="AE49" s="18"/>
      <c r="AF49" s="18"/>
      <c r="AG49" s="17"/>
      <c r="AH49" s="17"/>
      <c r="AI49" s="17"/>
      <c r="AJ49" s="17"/>
      <c r="AK49" s="17"/>
      <c r="AL49" s="17"/>
      <c r="AM49" s="17"/>
      <c r="AN49" s="17"/>
    </row>
    <row r="50" spans="1:40" ht="16.5" x14ac:dyDescent="0.3">
      <c r="A50" s="17"/>
      <c r="B50" s="18"/>
      <c r="C50" s="18"/>
      <c r="D50" s="18"/>
      <c r="E50" s="18"/>
      <c r="F50" s="18"/>
      <c r="G50" s="18"/>
      <c r="H50" s="18"/>
      <c r="I50" s="18"/>
      <c r="J50" s="18"/>
      <c r="K50" s="18"/>
      <c r="L50" s="18"/>
      <c r="M50" s="18"/>
      <c r="N50" s="18"/>
      <c r="O50" s="18"/>
      <c r="P50" s="18"/>
      <c r="Q50" s="18"/>
      <c r="R50" s="18"/>
      <c r="S50" s="18"/>
      <c r="T50" s="18"/>
      <c r="U50" s="18"/>
      <c r="V50" s="18"/>
      <c r="W50" s="18"/>
      <c r="X50" s="18"/>
      <c r="Y50" s="18"/>
      <c r="Z50" s="18"/>
      <c r="AA50" s="18"/>
      <c r="AB50" s="18"/>
      <c r="AC50" s="18"/>
      <c r="AD50" s="18"/>
      <c r="AE50" s="18"/>
      <c r="AF50" s="18"/>
      <c r="AG50" s="17"/>
      <c r="AH50" s="17"/>
      <c r="AI50" s="17"/>
      <c r="AJ50" s="17"/>
      <c r="AK50" s="17"/>
      <c r="AL50" s="17"/>
      <c r="AM50" s="17"/>
      <c r="AN50" s="17"/>
    </row>
    <row r="51" spans="1:40" ht="16.5" x14ac:dyDescent="0.3">
      <c r="A51" s="17"/>
      <c r="B51" s="18"/>
      <c r="C51" s="18"/>
      <c r="D51" s="18"/>
      <c r="E51" s="18"/>
      <c r="F51" s="18"/>
      <c r="G51" s="18"/>
      <c r="H51" s="18"/>
      <c r="I51" s="18"/>
      <c r="J51" s="18"/>
      <c r="K51" s="18"/>
      <c r="L51" s="18"/>
      <c r="M51" s="18"/>
      <c r="N51" s="18"/>
      <c r="O51" s="18"/>
      <c r="P51" s="18"/>
      <c r="Q51" s="18"/>
      <c r="R51" s="18"/>
      <c r="S51" s="18"/>
      <c r="T51" s="18"/>
      <c r="U51" s="18"/>
      <c r="V51" s="18"/>
      <c r="W51" s="18"/>
      <c r="X51" s="18"/>
      <c r="Y51" s="18"/>
      <c r="Z51" s="18"/>
      <c r="AA51" s="18"/>
      <c r="AB51" s="18"/>
      <c r="AC51" s="18"/>
      <c r="AD51" s="18"/>
      <c r="AE51" s="18"/>
      <c r="AF51" s="18"/>
      <c r="AG51" s="17"/>
      <c r="AH51" s="17"/>
      <c r="AI51" s="17"/>
      <c r="AJ51" s="17"/>
      <c r="AK51" s="17"/>
      <c r="AL51" s="17"/>
      <c r="AM51" s="17"/>
      <c r="AN51" s="17"/>
    </row>
    <row r="52" spans="1:40" ht="16.5" x14ac:dyDescent="0.3">
      <c r="A52" s="17"/>
      <c r="B52" s="18"/>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c r="AF52" s="18"/>
      <c r="AG52" s="17"/>
      <c r="AH52" s="17"/>
      <c r="AI52" s="17"/>
      <c r="AJ52" s="17"/>
      <c r="AK52" s="17"/>
      <c r="AL52" s="17"/>
      <c r="AM52" s="17"/>
      <c r="AN52" s="17"/>
    </row>
    <row r="53" spans="1:40" ht="16.5" x14ac:dyDescent="0.3">
      <c r="A53" s="17"/>
      <c r="B53" s="18"/>
      <c r="C53" s="18"/>
      <c r="D53" s="18"/>
      <c r="E53" s="18"/>
      <c r="F53" s="18"/>
      <c r="G53" s="18"/>
      <c r="H53" s="18"/>
      <c r="I53" s="18"/>
      <c r="J53" s="18"/>
      <c r="K53" s="18"/>
      <c r="L53" s="18"/>
      <c r="M53" s="18"/>
      <c r="N53" s="18"/>
      <c r="O53" s="18"/>
      <c r="P53" s="18"/>
      <c r="Q53" s="18"/>
      <c r="R53" s="18"/>
      <c r="S53" s="18"/>
      <c r="T53" s="18"/>
      <c r="U53" s="18"/>
      <c r="V53" s="18"/>
      <c r="W53" s="18"/>
      <c r="X53" s="18"/>
      <c r="Y53" s="18"/>
      <c r="Z53" s="18"/>
      <c r="AA53" s="18"/>
      <c r="AB53" s="18"/>
      <c r="AC53" s="18"/>
      <c r="AD53" s="18"/>
      <c r="AE53" s="18"/>
      <c r="AF53" s="18"/>
      <c r="AG53" s="17"/>
      <c r="AH53" s="17"/>
      <c r="AI53" s="17"/>
      <c r="AJ53" s="17"/>
      <c r="AK53" s="17"/>
      <c r="AL53" s="17"/>
      <c r="AM53" s="17"/>
      <c r="AN53" s="17"/>
    </row>
    <row r="54" spans="1:40" ht="16.5" x14ac:dyDescent="0.3">
      <c r="A54" s="17"/>
      <c r="B54" s="18"/>
      <c r="C54" s="18"/>
      <c r="D54" s="18"/>
      <c r="E54" s="18"/>
      <c r="F54" s="18"/>
      <c r="G54" s="18"/>
      <c r="H54" s="18"/>
      <c r="I54" s="18"/>
      <c r="J54" s="18"/>
      <c r="K54" s="18"/>
      <c r="L54" s="18"/>
      <c r="M54" s="18"/>
      <c r="N54" s="18"/>
      <c r="O54" s="18"/>
      <c r="P54" s="18"/>
      <c r="Q54" s="18"/>
      <c r="R54" s="18"/>
      <c r="S54" s="18"/>
      <c r="T54" s="18"/>
      <c r="U54" s="18"/>
      <c r="V54" s="18"/>
      <c r="W54" s="18"/>
      <c r="X54" s="18"/>
      <c r="Y54" s="18"/>
      <c r="Z54" s="18"/>
      <c r="AA54" s="18"/>
      <c r="AB54" s="18"/>
      <c r="AC54" s="18"/>
      <c r="AD54" s="18"/>
      <c r="AE54" s="18"/>
      <c r="AF54" s="18"/>
      <c r="AG54" s="17"/>
      <c r="AH54" s="17"/>
      <c r="AI54" s="17"/>
      <c r="AJ54" s="17"/>
      <c r="AK54" s="17"/>
      <c r="AL54" s="17"/>
      <c r="AM54" s="17"/>
      <c r="AN54" s="17"/>
    </row>
    <row r="55" spans="1:40" ht="16.5" x14ac:dyDescent="0.3">
      <c r="A55" s="17"/>
      <c r="B55" s="18"/>
      <c r="C55" s="18"/>
      <c r="D55" s="18"/>
      <c r="E55" s="18"/>
      <c r="F55" s="18"/>
      <c r="G55" s="18"/>
      <c r="H55" s="18"/>
      <c r="I55" s="18"/>
      <c r="J55" s="18"/>
      <c r="K55" s="18"/>
      <c r="L55" s="18"/>
      <c r="M55" s="18"/>
      <c r="N55" s="18"/>
      <c r="O55" s="18"/>
      <c r="P55" s="18"/>
      <c r="Q55" s="18"/>
      <c r="R55" s="18"/>
      <c r="S55" s="18"/>
      <c r="T55" s="18"/>
      <c r="U55" s="18"/>
      <c r="V55" s="18"/>
      <c r="W55" s="18"/>
      <c r="X55" s="18"/>
      <c r="Y55" s="18"/>
      <c r="Z55" s="18"/>
      <c r="AA55" s="18"/>
      <c r="AB55" s="18"/>
      <c r="AC55" s="18"/>
      <c r="AD55" s="18"/>
      <c r="AE55" s="18"/>
      <c r="AF55" s="18"/>
      <c r="AG55" s="17"/>
      <c r="AH55" s="17"/>
      <c r="AI55" s="17"/>
      <c r="AJ55" s="17"/>
      <c r="AK55" s="17"/>
      <c r="AL55" s="17"/>
      <c r="AM55" s="17"/>
      <c r="AN55" s="17"/>
    </row>
    <row r="56" spans="1:40" ht="16.5" x14ac:dyDescent="0.3">
      <c r="A56" s="17"/>
      <c r="B56" s="18"/>
      <c r="C56" s="18"/>
      <c r="D56" s="18"/>
      <c r="E56" s="18"/>
      <c r="F56" s="18"/>
      <c r="G56" s="18"/>
      <c r="H56" s="18"/>
      <c r="I56" s="18"/>
      <c r="J56" s="18"/>
      <c r="K56" s="18"/>
      <c r="L56" s="18"/>
      <c r="M56" s="18"/>
      <c r="N56" s="18"/>
      <c r="O56" s="18"/>
      <c r="P56" s="18"/>
      <c r="Q56" s="18"/>
      <c r="R56" s="18"/>
      <c r="S56" s="18"/>
      <c r="T56" s="18"/>
      <c r="U56" s="18"/>
      <c r="V56" s="18"/>
      <c r="W56" s="18"/>
      <c r="X56" s="18"/>
      <c r="Y56" s="18"/>
      <c r="Z56" s="18"/>
      <c r="AA56" s="18"/>
      <c r="AB56" s="18"/>
      <c r="AC56" s="18"/>
      <c r="AD56" s="18"/>
      <c r="AE56" s="18"/>
      <c r="AF56" s="18"/>
      <c r="AG56" s="17"/>
      <c r="AH56" s="17"/>
      <c r="AI56" s="17"/>
      <c r="AJ56" s="17"/>
      <c r="AK56" s="17"/>
      <c r="AL56" s="17"/>
      <c r="AM56" s="17"/>
      <c r="AN56" s="17"/>
    </row>
    <row r="57" spans="1:40" ht="16.5" x14ac:dyDescent="0.3">
      <c r="A57" s="17"/>
      <c r="B57" s="18"/>
      <c r="C57" s="18"/>
      <c r="D57" s="18"/>
      <c r="E57" s="18"/>
      <c r="F57" s="18"/>
      <c r="G57" s="18"/>
      <c r="H57" s="18"/>
      <c r="I57" s="18"/>
      <c r="J57" s="18"/>
      <c r="K57" s="18"/>
      <c r="L57" s="18"/>
      <c r="M57" s="18"/>
      <c r="N57" s="18"/>
      <c r="O57" s="18"/>
      <c r="P57" s="18"/>
      <c r="Q57" s="18"/>
      <c r="R57" s="18"/>
      <c r="S57" s="18"/>
      <c r="T57" s="18"/>
      <c r="U57" s="18"/>
      <c r="V57" s="18"/>
      <c r="W57" s="18"/>
      <c r="X57" s="18"/>
      <c r="Y57" s="18"/>
      <c r="Z57" s="18"/>
      <c r="AA57" s="18"/>
      <c r="AB57" s="18"/>
      <c r="AC57" s="18"/>
      <c r="AD57" s="18"/>
      <c r="AE57" s="18"/>
      <c r="AF57" s="18"/>
      <c r="AG57" s="17"/>
      <c r="AH57" s="17"/>
      <c r="AI57" s="17"/>
      <c r="AJ57" s="17"/>
      <c r="AK57" s="17"/>
      <c r="AL57" s="17"/>
      <c r="AM57" s="17"/>
      <c r="AN57" s="17"/>
    </row>
    <row r="58" spans="1:40" ht="16.5" x14ac:dyDescent="0.3">
      <c r="A58" s="17"/>
      <c r="B58" s="18"/>
      <c r="C58" s="18"/>
      <c r="D58" s="18"/>
      <c r="E58" s="18"/>
      <c r="F58" s="18"/>
      <c r="G58" s="18"/>
      <c r="H58" s="18"/>
      <c r="I58" s="18"/>
      <c r="J58" s="18"/>
      <c r="K58" s="18"/>
      <c r="L58" s="18"/>
      <c r="M58" s="18"/>
      <c r="N58" s="18"/>
      <c r="O58" s="18"/>
      <c r="P58" s="18"/>
      <c r="Q58" s="18"/>
      <c r="R58" s="18"/>
      <c r="S58" s="18"/>
      <c r="T58" s="18"/>
      <c r="U58" s="18"/>
      <c r="V58" s="18"/>
      <c r="W58" s="18"/>
      <c r="X58" s="18"/>
      <c r="Y58" s="18"/>
      <c r="Z58" s="18"/>
      <c r="AA58" s="18"/>
      <c r="AB58" s="18"/>
      <c r="AC58" s="18"/>
      <c r="AD58" s="18"/>
      <c r="AE58" s="18"/>
      <c r="AF58" s="18"/>
      <c r="AG58" s="17"/>
      <c r="AH58" s="17"/>
      <c r="AI58" s="17"/>
      <c r="AJ58" s="17"/>
      <c r="AK58" s="17"/>
      <c r="AL58" s="17"/>
      <c r="AM58" s="17"/>
      <c r="AN58" s="17"/>
    </row>
    <row r="59" spans="1:40" ht="16.5" x14ac:dyDescent="0.3">
      <c r="A59" s="17"/>
      <c r="B59" s="18"/>
      <c r="C59" s="18"/>
      <c r="D59" s="18"/>
      <c r="E59" s="18"/>
      <c r="F59" s="18"/>
      <c r="G59" s="18"/>
      <c r="H59" s="18"/>
      <c r="I59" s="18"/>
      <c r="J59" s="18"/>
      <c r="K59" s="18"/>
      <c r="L59" s="18"/>
      <c r="M59" s="18"/>
      <c r="N59" s="18"/>
      <c r="O59" s="18"/>
      <c r="P59" s="18"/>
      <c r="Q59" s="18"/>
      <c r="R59" s="18"/>
      <c r="S59" s="18"/>
      <c r="T59" s="18"/>
      <c r="U59" s="18"/>
      <c r="V59" s="18"/>
      <c r="W59" s="18"/>
      <c r="X59" s="18"/>
      <c r="Y59" s="18"/>
      <c r="Z59" s="18"/>
      <c r="AA59" s="18"/>
      <c r="AB59" s="18"/>
      <c r="AC59" s="18"/>
      <c r="AD59" s="18"/>
      <c r="AE59" s="18"/>
      <c r="AF59" s="18"/>
      <c r="AG59" s="17"/>
      <c r="AH59" s="17"/>
      <c r="AI59" s="17"/>
      <c r="AJ59" s="17"/>
      <c r="AK59" s="17"/>
      <c r="AL59" s="17"/>
      <c r="AM59" s="17"/>
      <c r="AN59" s="17"/>
    </row>
    <row r="60" spans="1:40" ht="16.5" x14ac:dyDescent="0.3">
      <c r="A60" s="17"/>
      <c r="B60" s="18"/>
      <c r="C60" s="18"/>
      <c r="D60" s="18"/>
      <c r="E60" s="18"/>
      <c r="F60" s="18"/>
      <c r="G60" s="18"/>
      <c r="H60" s="18"/>
      <c r="I60" s="18"/>
      <c r="J60" s="18"/>
      <c r="K60" s="18"/>
      <c r="L60" s="18"/>
      <c r="M60" s="18"/>
      <c r="N60" s="18"/>
      <c r="O60" s="18"/>
      <c r="P60" s="18"/>
      <c r="Q60" s="18"/>
      <c r="R60" s="18"/>
      <c r="S60" s="18"/>
      <c r="T60" s="18"/>
      <c r="U60" s="18"/>
      <c r="V60" s="18"/>
      <c r="W60" s="18"/>
      <c r="X60" s="18"/>
      <c r="Y60" s="18"/>
      <c r="Z60" s="18"/>
      <c r="AA60" s="18"/>
      <c r="AB60" s="18"/>
      <c r="AC60" s="18"/>
      <c r="AD60" s="18"/>
      <c r="AE60" s="18"/>
      <c r="AF60" s="18"/>
      <c r="AG60" s="17"/>
      <c r="AH60" s="17"/>
      <c r="AI60" s="17"/>
      <c r="AJ60" s="17"/>
      <c r="AK60" s="17"/>
      <c r="AL60" s="17"/>
      <c r="AM60" s="17"/>
      <c r="AN60" s="17"/>
    </row>
    <row r="61" spans="1:40" ht="16.5" x14ac:dyDescent="0.3">
      <c r="A61" s="17"/>
      <c r="B61" s="18"/>
      <c r="C61" s="18"/>
      <c r="D61" s="18"/>
      <c r="E61" s="18"/>
      <c r="F61" s="18"/>
      <c r="G61" s="18"/>
      <c r="H61" s="18"/>
      <c r="I61" s="18"/>
      <c r="J61" s="18"/>
      <c r="K61" s="18"/>
      <c r="L61" s="18"/>
      <c r="M61" s="18"/>
      <c r="N61" s="18"/>
      <c r="O61" s="18"/>
      <c r="P61" s="18"/>
      <c r="Q61" s="18"/>
      <c r="R61" s="18"/>
      <c r="S61" s="18"/>
      <c r="T61" s="18"/>
      <c r="U61" s="18"/>
      <c r="V61" s="18"/>
      <c r="W61" s="18"/>
      <c r="X61" s="18"/>
      <c r="Y61" s="18"/>
      <c r="Z61" s="18"/>
      <c r="AA61" s="18"/>
      <c r="AB61" s="18"/>
      <c r="AC61" s="18"/>
      <c r="AD61" s="18"/>
      <c r="AE61" s="18"/>
      <c r="AF61" s="18"/>
      <c r="AG61" s="17"/>
      <c r="AH61" s="17"/>
      <c r="AI61" s="17"/>
      <c r="AJ61" s="17"/>
      <c r="AK61" s="17"/>
      <c r="AL61" s="17"/>
      <c r="AM61" s="17"/>
      <c r="AN61" s="17"/>
    </row>
    <row r="62" spans="1:40" ht="16.5" x14ac:dyDescent="0.3">
      <c r="A62" s="17"/>
      <c r="B62" s="18"/>
      <c r="C62" s="18"/>
      <c r="D62" s="18"/>
      <c r="E62" s="18"/>
      <c r="F62" s="18"/>
      <c r="G62" s="18"/>
      <c r="H62" s="18"/>
      <c r="I62" s="18"/>
      <c r="J62" s="18"/>
      <c r="K62" s="18"/>
      <c r="L62" s="18"/>
      <c r="M62" s="18"/>
      <c r="N62" s="18"/>
      <c r="O62" s="18"/>
      <c r="P62" s="18"/>
      <c r="Q62" s="18"/>
      <c r="R62" s="18"/>
      <c r="S62" s="18"/>
      <c r="T62" s="18"/>
      <c r="U62" s="18"/>
      <c r="V62" s="18"/>
      <c r="W62" s="18"/>
      <c r="X62" s="18"/>
      <c r="Y62" s="18"/>
      <c r="Z62" s="18"/>
      <c r="AA62" s="18"/>
      <c r="AB62" s="18"/>
      <c r="AC62" s="18"/>
      <c r="AD62" s="18"/>
      <c r="AE62" s="18"/>
      <c r="AF62" s="18"/>
      <c r="AG62" s="17"/>
      <c r="AH62" s="17"/>
      <c r="AI62" s="17"/>
      <c r="AJ62" s="17"/>
      <c r="AK62" s="17"/>
      <c r="AL62" s="17"/>
      <c r="AM62" s="17"/>
      <c r="AN62" s="17"/>
    </row>
    <row r="63" spans="1:40" ht="16.5" x14ac:dyDescent="0.3">
      <c r="A63" s="17"/>
      <c r="B63" s="18"/>
      <c r="C63" s="18"/>
      <c r="D63" s="18"/>
      <c r="E63" s="18"/>
      <c r="F63" s="18"/>
      <c r="G63" s="18"/>
      <c r="H63" s="18"/>
      <c r="I63" s="18"/>
      <c r="J63" s="18"/>
      <c r="K63" s="18"/>
      <c r="L63" s="18"/>
      <c r="M63" s="18"/>
      <c r="N63" s="18"/>
      <c r="O63" s="18"/>
      <c r="P63" s="18"/>
      <c r="Q63" s="18"/>
      <c r="R63" s="18"/>
      <c r="S63" s="18"/>
      <c r="T63" s="18"/>
      <c r="U63" s="18"/>
      <c r="V63" s="18"/>
      <c r="W63" s="18"/>
      <c r="X63" s="18"/>
      <c r="Y63" s="18"/>
      <c r="Z63" s="18"/>
      <c r="AA63" s="18"/>
      <c r="AB63" s="18"/>
      <c r="AC63" s="18"/>
      <c r="AD63" s="18"/>
      <c r="AE63" s="18"/>
      <c r="AF63" s="18"/>
      <c r="AG63" s="17"/>
      <c r="AH63" s="17"/>
      <c r="AI63" s="17"/>
      <c r="AJ63" s="17"/>
      <c r="AK63" s="17"/>
      <c r="AL63" s="17"/>
      <c r="AM63" s="17"/>
      <c r="AN63" s="17"/>
    </row>
    <row r="64" spans="1:40" ht="16.5" x14ac:dyDescent="0.3">
      <c r="A64" s="17"/>
      <c r="B64" s="18"/>
      <c r="C64" s="18"/>
      <c r="D64" s="18"/>
      <c r="E64" s="18"/>
      <c r="F64" s="18"/>
      <c r="G64" s="18"/>
      <c r="H64" s="18"/>
      <c r="I64" s="18"/>
      <c r="J64" s="18"/>
      <c r="K64" s="18"/>
      <c r="L64" s="18"/>
      <c r="M64" s="18"/>
      <c r="N64" s="18"/>
      <c r="O64" s="18"/>
      <c r="P64" s="18"/>
      <c r="Q64" s="18"/>
      <c r="R64" s="18"/>
      <c r="S64" s="18"/>
      <c r="T64" s="18"/>
      <c r="U64" s="18"/>
      <c r="V64" s="18"/>
      <c r="W64" s="18"/>
      <c r="X64" s="18"/>
      <c r="Y64" s="18"/>
      <c r="Z64" s="18"/>
      <c r="AA64" s="18"/>
      <c r="AB64" s="18"/>
      <c r="AC64" s="18"/>
      <c r="AD64" s="18"/>
      <c r="AE64" s="18"/>
      <c r="AF64" s="18"/>
      <c r="AG64" s="17"/>
      <c r="AH64" s="17"/>
      <c r="AI64" s="17"/>
      <c r="AJ64" s="17"/>
      <c r="AK64" s="17"/>
      <c r="AL64" s="17"/>
      <c r="AM64" s="17"/>
      <c r="AN64" s="17"/>
    </row>
    <row r="65" spans="1:40" ht="16.5" x14ac:dyDescent="0.3">
      <c r="A65" s="17"/>
      <c r="B65" s="18"/>
      <c r="C65" s="18"/>
      <c r="D65" s="18"/>
      <c r="E65" s="18"/>
      <c r="F65" s="18"/>
      <c r="G65" s="18"/>
      <c r="H65" s="18"/>
      <c r="I65" s="18"/>
      <c r="J65" s="18"/>
      <c r="K65" s="18"/>
      <c r="L65" s="18"/>
      <c r="M65" s="18"/>
      <c r="N65" s="18"/>
      <c r="O65" s="18"/>
      <c r="P65" s="18"/>
      <c r="Q65" s="18"/>
      <c r="R65" s="18"/>
      <c r="S65" s="18"/>
      <c r="T65" s="18"/>
      <c r="U65" s="18"/>
      <c r="V65" s="18"/>
      <c r="W65" s="18"/>
      <c r="X65" s="18"/>
      <c r="Y65" s="18"/>
      <c r="Z65" s="18"/>
      <c r="AA65" s="18"/>
      <c r="AB65" s="18"/>
      <c r="AC65" s="18"/>
      <c r="AD65" s="18"/>
      <c r="AE65" s="18"/>
      <c r="AF65" s="18"/>
      <c r="AG65" s="17"/>
      <c r="AH65" s="17"/>
      <c r="AI65" s="17"/>
      <c r="AJ65" s="17"/>
      <c r="AK65" s="17"/>
      <c r="AL65" s="17"/>
      <c r="AM65" s="17"/>
      <c r="AN65" s="17"/>
    </row>
    <row r="66" spans="1:40" ht="16.5" x14ac:dyDescent="0.3">
      <c r="A66" s="17"/>
      <c r="B66" s="18"/>
      <c r="C66" s="18"/>
      <c r="D66" s="18"/>
      <c r="E66" s="18"/>
      <c r="F66" s="18"/>
      <c r="G66" s="18"/>
      <c r="H66" s="18"/>
      <c r="I66" s="18"/>
      <c r="J66" s="18"/>
      <c r="K66" s="18"/>
      <c r="L66" s="18"/>
      <c r="M66" s="18"/>
      <c r="N66" s="18"/>
      <c r="O66" s="18"/>
      <c r="P66" s="18"/>
      <c r="Q66" s="18"/>
      <c r="R66" s="18"/>
      <c r="S66" s="18"/>
      <c r="T66" s="18"/>
      <c r="U66" s="18"/>
      <c r="V66" s="18"/>
      <c r="W66" s="18"/>
      <c r="X66" s="18"/>
      <c r="Y66" s="18"/>
      <c r="Z66" s="18"/>
      <c r="AA66" s="18"/>
      <c r="AB66" s="18"/>
      <c r="AC66" s="18"/>
      <c r="AD66" s="18"/>
      <c r="AE66" s="18"/>
      <c r="AF66" s="18"/>
      <c r="AG66" s="17"/>
      <c r="AH66" s="17"/>
      <c r="AI66" s="17"/>
      <c r="AJ66" s="17"/>
      <c r="AK66" s="17"/>
      <c r="AL66" s="17"/>
      <c r="AM66" s="17"/>
      <c r="AN66" s="17"/>
    </row>
    <row r="67" spans="1:40" ht="16.5" x14ac:dyDescent="0.3">
      <c r="A67" s="17"/>
      <c r="B67" s="18"/>
      <c r="C67" s="18"/>
      <c r="D67" s="18"/>
      <c r="E67" s="18"/>
      <c r="F67" s="18"/>
      <c r="G67" s="18"/>
      <c r="H67" s="18"/>
      <c r="I67" s="18"/>
      <c r="J67" s="18"/>
      <c r="K67" s="18"/>
      <c r="L67" s="18"/>
      <c r="M67" s="18"/>
      <c r="N67" s="18"/>
      <c r="O67" s="18"/>
      <c r="P67" s="18"/>
      <c r="Q67" s="18"/>
      <c r="R67" s="18"/>
      <c r="S67" s="18"/>
      <c r="T67" s="18"/>
      <c r="U67" s="18"/>
      <c r="V67" s="18"/>
      <c r="W67" s="18"/>
      <c r="X67" s="18"/>
      <c r="Y67" s="18"/>
      <c r="Z67" s="18"/>
      <c r="AA67" s="18"/>
      <c r="AB67" s="18"/>
      <c r="AC67" s="18"/>
      <c r="AD67" s="18"/>
      <c r="AE67" s="18"/>
      <c r="AF67" s="18"/>
      <c r="AG67" s="17"/>
      <c r="AH67" s="17"/>
      <c r="AI67" s="17"/>
      <c r="AJ67" s="17"/>
      <c r="AK67" s="17"/>
      <c r="AL67" s="17"/>
      <c r="AM67" s="17"/>
      <c r="AN67" s="17"/>
    </row>
    <row r="68" spans="1:40" ht="16.5" x14ac:dyDescent="0.3">
      <c r="A68" s="17"/>
      <c r="B68" s="18"/>
      <c r="C68" s="18"/>
      <c r="D68" s="18"/>
      <c r="E68" s="18"/>
      <c r="F68" s="18"/>
      <c r="G68" s="18"/>
      <c r="H68" s="18"/>
      <c r="I68" s="18"/>
      <c r="J68" s="18"/>
      <c r="K68" s="18"/>
      <c r="L68" s="18"/>
      <c r="M68" s="18"/>
      <c r="N68" s="18"/>
      <c r="O68" s="18"/>
      <c r="P68" s="18"/>
      <c r="Q68" s="18"/>
      <c r="R68" s="18"/>
      <c r="S68" s="18"/>
      <c r="T68" s="18"/>
      <c r="U68" s="18"/>
      <c r="V68" s="18"/>
      <c r="W68" s="18"/>
      <c r="X68" s="18"/>
      <c r="Y68" s="18"/>
      <c r="Z68" s="18"/>
      <c r="AA68" s="18"/>
      <c r="AB68" s="18"/>
      <c r="AC68" s="18"/>
      <c r="AD68" s="18"/>
      <c r="AE68" s="18"/>
      <c r="AF68" s="18"/>
      <c r="AG68" s="17"/>
      <c r="AH68" s="17"/>
      <c r="AI68" s="17"/>
      <c r="AJ68" s="17"/>
      <c r="AK68" s="17"/>
      <c r="AL68" s="17"/>
      <c r="AM68" s="17"/>
      <c r="AN68" s="17"/>
    </row>
    <row r="69" spans="1:40" ht="16.5" x14ac:dyDescent="0.3">
      <c r="A69" s="17"/>
      <c r="B69" s="18"/>
      <c r="C69" s="18"/>
      <c r="D69" s="18"/>
      <c r="E69" s="18"/>
      <c r="F69" s="18"/>
      <c r="G69" s="18"/>
      <c r="H69" s="18"/>
      <c r="I69" s="18"/>
      <c r="J69" s="18"/>
      <c r="K69" s="18"/>
      <c r="L69" s="18"/>
      <c r="M69" s="18"/>
      <c r="N69" s="18"/>
      <c r="O69" s="18"/>
      <c r="P69" s="18"/>
      <c r="Q69" s="18"/>
      <c r="R69" s="18"/>
      <c r="S69" s="18"/>
      <c r="T69" s="18"/>
      <c r="U69" s="18"/>
      <c r="V69" s="18"/>
      <c r="W69" s="18"/>
      <c r="X69" s="18"/>
      <c r="Y69" s="18"/>
      <c r="Z69" s="18"/>
      <c r="AA69" s="18"/>
      <c r="AB69" s="18"/>
      <c r="AC69" s="18"/>
      <c r="AD69" s="18"/>
      <c r="AE69" s="18"/>
      <c r="AF69" s="18"/>
      <c r="AG69" s="17"/>
      <c r="AH69" s="17"/>
      <c r="AI69" s="17"/>
      <c r="AJ69" s="17"/>
      <c r="AK69" s="17"/>
      <c r="AL69" s="17"/>
      <c r="AM69" s="17"/>
      <c r="AN69" s="17"/>
    </row>
    <row r="70" spans="1:40" ht="16.5" x14ac:dyDescent="0.3">
      <c r="A70" s="17"/>
      <c r="B70" s="18"/>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7"/>
      <c r="AH70" s="17"/>
      <c r="AI70" s="17"/>
      <c r="AJ70" s="17"/>
      <c r="AK70" s="17"/>
      <c r="AL70" s="17"/>
      <c r="AM70" s="17"/>
      <c r="AN70" s="17"/>
    </row>
    <row r="71" spans="1:40" ht="16.5" x14ac:dyDescent="0.3">
      <c r="A71" s="17"/>
      <c r="B71" s="18"/>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c r="AG71" s="17"/>
      <c r="AH71" s="17"/>
      <c r="AI71" s="17"/>
      <c r="AJ71" s="17"/>
      <c r="AK71" s="17"/>
      <c r="AL71" s="17"/>
      <c r="AM71" s="17"/>
      <c r="AN71" s="17"/>
    </row>
    <row r="72" spans="1:40" ht="16.5" x14ac:dyDescent="0.3">
      <c r="A72" s="17"/>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7"/>
      <c r="AH72" s="17"/>
      <c r="AI72" s="17"/>
      <c r="AJ72" s="17"/>
      <c r="AK72" s="17"/>
      <c r="AL72" s="17"/>
      <c r="AM72" s="17"/>
      <c r="AN72" s="17"/>
    </row>
    <row r="73" spans="1:40" ht="16.5" x14ac:dyDescent="0.3">
      <c r="A73" s="17"/>
      <c r="B73" s="18"/>
      <c r="C73" s="18"/>
      <c r="D73" s="18"/>
      <c r="E73" s="18"/>
      <c r="F73" s="18"/>
      <c r="G73" s="18"/>
      <c r="H73" s="18"/>
      <c r="I73" s="18"/>
      <c r="J73" s="18"/>
      <c r="K73" s="18"/>
      <c r="L73" s="18"/>
      <c r="M73" s="18"/>
      <c r="N73" s="18"/>
      <c r="O73" s="18"/>
      <c r="P73" s="18"/>
      <c r="Q73" s="18"/>
      <c r="R73" s="18"/>
      <c r="S73" s="18"/>
      <c r="T73" s="18"/>
      <c r="U73" s="18"/>
      <c r="V73" s="18"/>
      <c r="W73" s="18"/>
      <c r="X73" s="18"/>
      <c r="Y73" s="18"/>
      <c r="Z73" s="18"/>
      <c r="AA73" s="18"/>
      <c r="AB73" s="18"/>
      <c r="AC73" s="18"/>
      <c r="AD73" s="18"/>
      <c r="AE73" s="18"/>
      <c r="AF73" s="18"/>
      <c r="AG73" s="17"/>
      <c r="AH73" s="17"/>
      <c r="AI73" s="17"/>
      <c r="AJ73" s="17"/>
      <c r="AK73" s="17"/>
      <c r="AL73" s="17"/>
      <c r="AM73" s="17"/>
      <c r="AN73" s="17"/>
    </row>
    <row r="74" spans="1:40" ht="16.5" x14ac:dyDescent="0.3">
      <c r="A74" s="17"/>
      <c r="B74" s="18"/>
      <c r="C74" s="18"/>
      <c r="D74" s="18"/>
      <c r="E74" s="18"/>
      <c r="F74" s="18"/>
      <c r="G74" s="18"/>
      <c r="H74" s="18"/>
      <c r="I74" s="18"/>
      <c r="J74" s="18"/>
      <c r="K74" s="18"/>
      <c r="L74" s="18"/>
      <c r="M74" s="18"/>
      <c r="N74" s="18"/>
      <c r="O74" s="18"/>
      <c r="P74" s="18"/>
      <c r="Q74" s="18"/>
      <c r="R74" s="18"/>
      <c r="S74" s="18"/>
      <c r="T74" s="18"/>
      <c r="U74" s="18"/>
      <c r="V74" s="18"/>
      <c r="W74" s="18"/>
      <c r="X74" s="18"/>
      <c r="Y74" s="18"/>
      <c r="Z74" s="18"/>
      <c r="AA74" s="18"/>
      <c r="AB74" s="18"/>
      <c r="AC74" s="18"/>
      <c r="AD74" s="18"/>
      <c r="AE74" s="18"/>
      <c r="AF74" s="18"/>
      <c r="AG74" s="17"/>
      <c r="AH74" s="17"/>
      <c r="AI74" s="17"/>
      <c r="AJ74" s="17"/>
      <c r="AK74" s="17"/>
      <c r="AL74" s="17"/>
      <c r="AM74" s="17"/>
      <c r="AN74" s="17"/>
    </row>
    <row r="75" spans="1:40" ht="16.5" x14ac:dyDescent="0.3">
      <c r="A75" s="17"/>
      <c r="B75" s="18"/>
      <c r="C75" s="18"/>
      <c r="D75" s="18"/>
      <c r="E75" s="18"/>
      <c r="F75" s="18"/>
      <c r="G75" s="18"/>
      <c r="H75" s="18"/>
      <c r="I75" s="18"/>
      <c r="J75" s="18"/>
      <c r="K75" s="18"/>
      <c r="L75" s="18"/>
      <c r="M75" s="18"/>
      <c r="N75" s="18"/>
      <c r="O75" s="18"/>
      <c r="P75" s="18"/>
      <c r="Q75" s="18"/>
      <c r="R75" s="18"/>
      <c r="S75" s="18"/>
      <c r="T75" s="18"/>
      <c r="U75" s="18"/>
      <c r="V75" s="18"/>
      <c r="W75" s="18"/>
      <c r="X75" s="18"/>
      <c r="Y75" s="18"/>
      <c r="Z75" s="18"/>
      <c r="AA75" s="18"/>
      <c r="AB75" s="18"/>
      <c r="AC75" s="18"/>
      <c r="AD75" s="18"/>
      <c r="AE75" s="18"/>
      <c r="AF75" s="18"/>
      <c r="AG75" s="17"/>
      <c r="AH75" s="17"/>
      <c r="AI75" s="17"/>
      <c r="AJ75" s="17"/>
      <c r="AK75" s="17"/>
      <c r="AL75" s="17"/>
      <c r="AM75" s="17"/>
      <c r="AN75" s="17"/>
    </row>
    <row r="76" spans="1:40" ht="16.5" x14ac:dyDescent="0.3">
      <c r="A76" s="17"/>
      <c r="B76" s="18"/>
      <c r="C76" s="18"/>
      <c r="D76" s="18"/>
      <c r="E76" s="18"/>
      <c r="F76" s="18"/>
      <c r="G76" s="18"/>
      <c r="H76" s="18"/>
      <c r="I76" s="18"/>
      <c r="J76" s="18"/>
      <c r="K76" s="18"/>
      <c r="L76" s="18"/>
      <c r="M76" s="18"/>
      <c r="N76" s="18"/>
      <c r="O76" s="18"/>
      <c r="P76" s="18"/>
      <c r="Q76" s="18"/>
      <c r="R76" s="18"/>
      <c r="S76" s="18"/>
      <c r="T76" s="18"/>
      <c r="U76" s="18"/>
      <c r="V76" s="18"/>
      <c r="W76" s="18"/>
      <c r="X76" s="18"/>
      <c r="Y76" s="18"/>
      <c r="Z76" s="18"/>
      <c r="AA76" s="18"/>
      <c r="AB76" s="18"/>
      <c r="AC76" s="18"/>
      <c r="AD76" s="18"/>
      <c r="AE76" s="18"/>
      <c r="AF76" s="18"/>
      <c r="AG76" s="17"/>
      <c r="AH76" s="17"/>
      <c r="AI76" s="17"/>
      <c r="AJ76" s="17"/>
      <c r="AK76" s="17"/>
      <c r="AL76" s="17"/>
      <c r="AM76" s="17"/>
      <c r="AN76" s="17"/>
    </row>
    <row r="77" spans="1:40" ht="16.5" x14ac:dyDescent="0.3">
      <c r="A77" s="17"/>
      <c r="B77" s="18"/>
      <c r="C77" s="18"/>
      <c r="D77" s="18"/>
      <c r="E77" s="18"/>
      <c r="F77" s="18"/>
      <c r="G77" s="18"/>
      <c r="H77" s="18"/>
      <c r="I77" s="18"/>
      <c r="J77" s="18"/>
      <c r="K77" s="18"/>
      <c r="L77" s="18"/>
      <c r="M77" s="18"/>
      <c r="N77" s="18"/>
      <c r="O77" s="18"/>
      <c r="P77" s="18"/>
      <c r="Q77" s="18"/>
      <c r="R77" s="18"/>
      <c r="S77" s="18"/>
      <c r="T77" s="18"/>
      <c r="U77" s="18"/>
      <c r="V77" s="18"/>
      <c r="W77" s="18"/>
      <c r="X77" s="18"/>
      <c r="Y77" s="18"/>
      <c r="Z77" s="18"/>
      <c r="AA77" s="18"/>
      <c r="AB77" s="18"/>
      <c r="AC77" s="18"/>
      <c r="AD77" s="18"/>
      <c r="AE77" s="18"/>
      <c r="AF77" s="18"/>
      <c r="AG77" s="17"/>
      <c r="AH77" s="17"/>
      <c r="AI77" s="17"/>
      <c r="AJ77" s="17"/>
      <c r="AK77" s="17"/>
      <c r="AL77" s="17"/>
      <c r="AM77" s="17"/>
      <c r="AN77" s="17"/>
    </row>
    <row r="78" spans="1:40" ht="16.5" x14ac:dyDescent="0.3">
      <c r="A78" s="17"/>
      <c r="B78" s="18"/>
      <c r="C78" s="18"/>
      <c r="D78" s="18"/>
      <c r="E78" s="18"/>
      <c r="F78" s="18"/>
      <c r="G78" s="18"/>
      <c r="H78" s="18"/>
      <c r="I78" s="18"/>
      <c r="J78" s="18"/>
      <c r="K78" s="18"/>
      <c r="L78" s="18"/>
      <c r="M78" s="18"/>
      <c r="N78" s="18"/>
      <c r="O78" s="18"/>
      <c r="P78" s="18"/>
      <c r="Q78" s="18"/>
      <c r="R78" s="18"/>
      <c r="S78" s="18"/>
      <c r="T78" s="18"/>
      <c r="U78" s="18"/>
      <c r="V78" s="18"/>
      <c r="W78" s="18"/>
      <c r="X78" s="18"/>
      <c r="Y78" s="18"/>
      <c r="Z78" s="18"/>
      <c r="AA78" s="18"/>
      <c r="AB78" s="18"/>
      <c r="AC78" s="18"/>
      <c r="AD78" s="18"/>
      <c r="AE78" s="18"/>
      <c r="AF78" s="18"/>
      <c r="AG78" s="17"/>
      <c r="AH78" s="17"/>
      <c r="AI78" s="17"/>
      <c r="AJ78" s="17"/>
      <c r="AK78" s="17"/>
      <c r="AL78" s="17"/>
      <c r="AM78" s="17"/>
      <c r="AN78" s="17"/>
    </row>
    <row r="79" spans="1:40" ht="16.5" x14ac:dyDescent="0.3">
      <c r="A79" s="17"/>
      <c r="B79" s="18"/>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c r="AG79" s="17"/>
      <c r="AH79" s="17"/>
      <c r="AI79" s="17"/>
      <c r="AJ79" s="17"/>
      <c r="AK79" s="17"/>
      <c r="AL79" s="17"/>
      <c r="AM79" s="17"/>
      <c r="AN79" s="17"/>
    </row>
    <row r="80" spans="1:40" ht="16.5" x14ac:dyDescent="0.3">
      <c r="A80" s="17"/>
      <c r="B80" s="18"/>
      <c r="C80" s="18"/>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c r="AG80" s="17"/>
      <c r="AH80" s="17"/>
      <c r="AI80" s="17"/>
      <c r="AJ80" s="17"/>
      <c r="AK80" s="17"/>
      <c r="AL80" s="17"/>
      <c r="AM80" s="17"/>
      <c r="AN80" s="17"/>
    </row>
    <row r="81" spans="1:40" ht="16.5" x14ac:dyDescent="0.3">
      <c r="A81" s="17"/>
      <c r="B81" s="18"/>
      <c r="C81" s="18"/>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c r="AF81" s="18"/>
      <c r="AG81" s="17"/>
      <c r="AH81" s="17"/>
      <c r="AI81" s="17"/>
      <c r="AJ81" s="17"/>
      <c r="AK81" s="17"/>
      <c r="AL81" s="17"/>
      <c r="AM81" s="17"/>
      <c r="AN81" s="17"/>
    </row>
    <row r="82" spans="1:40" ht="16.5" x14ac:dyDescent="0.3">
      <c r="A82" s="17"/>
      <c r="B82" s="18"/>
      <c r="C82" s="18"/>
      <c r="D82" s="18"/>
      <c r="E82" s="18"/>
      <c r="F82" s="18"/>
      <c r="G82" s="18"/>
      <c r="H82" s="18"/>
      <c r="I82" s="18"/>
      <c r="J82" s="18"/>
      <c r="K82" s="18"/>
      <c r="L82" s="18"/>
      <c r="M82" s="18"/>
      <c r="N82" s="18"/>
      <c r="O82" s="18"/>
      <c r="P82" s="18"/>
      <c r="Q82" s="18"/>
      <c r="R82" s="18"/>
      <c r="S82" s="18"/>
      <c r="T82" s="18"/>
      <c r="U82" s="18"/>
      <c r="V82" s="18"/>
      <c r="W82" s="18"/>
      <c r="X82" s="18"/>
      <c r="Y82" s="18"/>
      <c r="Z82" s="18"/>
      <c r="AA82" s="18"/>
      <c r="AB82" s="18"/>
      <c r="AC82" s="18"/>
      <c r="AD82" s="18"/>
      <c r="AE82" s="18"/>
      <c r="AF82" s="18"/>
      <c r="AG82" s="17"/>
      <c r="AH82" s="17"/>
      <c r="AI82" s="17"/>
      <c r="AJ82" s="17"/>
      <c r="AK82" s="17"/>
      <c r="AL82" s="17"/>
      <c r="AM82" s="17"/>
      <c r="AN82" s="17"/>
    </row>
    <row r="83" spans="1:40" ht="16.5" x14ac:dyDescent="0.3">
      <c r="A83" s="17"/>
      <c r="B83" s="18"/>
      <c r="C83" s="18"/>
      <c r="D83" s="18"/>
      <c r="E83" s="18"/>
      <c r="F83" s="18"/>
      <c r="G83" s="18"/>
      <c r="H83" s="18"/>
      <c r="I83" s="18"/>
      <c r="J83" s="18"/>
      <c r="K83" s="18"/>
      <c r="L83" s="18"/>
      <c r="M83" s="18"/>
      <c r="N83" s="18"/>
      <c r="O83" s="18"/>
      <c r="P83" s="18"/>
      <c r="Q83" s="18"/>
      <c r="R83" s="18"/>
      <c r="S83" s="18"/>
      <c r="T83" s="18"/>
      <c r="U83" s="18"/>
      <c r="V83" s="18"/>
      <c r="W83" s="18"/>
      <c r="X83" s="18"/>
      <c r="Y83" s="18"/>
      <c r="Z83" s="18"/>
      <c r="AA83" s="18"/>
      <c r="AB83" s="18"/>
      <c r="AC83" s="18"/>
      <c r="AD83" s="18"/>
      <c r="AE83" s="18"/>
      <c r="AF83" s="18"/>
      <c r="AG83" s="17"/>
      <c r="AH83" s="17"/>
      <c r="AI83" s="17"/>
      <c r="AJ83" s="17"/>
      <c r="AK83" s="17"/>
      <c r="AL83" s="17"/>
      <c r="AM83" s="17"/>
      <c r="AN83" s="17"/>
    </row>
    <row r="84" spans="1:40" ht="16.5" x14ac:dyDescent="0.3">
      <c r="A84" s="17"/>
      <c r="B84" s="18"/>
      <c r="C84" s="18"/>
      <c r="D84" s="18"/>
      <c r="E84" s="18"/>
      <c r="F84" s="18"/>
      <c r="G84" s="18"/>
      <c r="H84" s="18"/>
      <c r="I84" s="18"/>
      <c r="J84" s="18"/>
      <c r="K84" s="18"/>
      <c r="L84" s="18"/>
      <c r="M84" s="18"/>
      <c r="N84" s="18"/>
      <c r="O84" s="18"/>
      <c r="P84" s="18"/>
      <c r="Q84" s="18"/>
      <c r="R84" s="18"/>
      <c r="S84" s="18"/>
      <c r="T84" s="18"/>
      <c r="U84" s="18"/>
      <c r="V84" s="18"/>
      <c r="W84" s="18"/>
      <c r="X84" s="18"/>
      <c r="Y84" s="18"/>
      <c r="Z84" s="18"/>
      <c r="AA84" s="18"/>
      <c r="AB84" s="18"/>
      <c r="AC84" s="18"/>
      <c r="AD84" s="18"/>
      <c r="AE84" s="18"/>
      <c r="AF84" s="18"/>
      <c r="AG84" s="17"/>
      <c r="AH84" s="17"/>
      <c r="AI84" s="17"/>
      <c r="AJ84" s="17"/>
      <c r="AK84" s="17"/>
      <c r="AL84" s="17"/>
      <c r="AM84" s="17"/>
      <c r="AN84" s="17"/>
    </row>
    <row r="85" spans="1:40" ht="16.5" x14ac:dyDescent="0.3">
      <c r="A85" s="17"/>
      <c r="B85" s="18"/>
      <c r="C85" s="18"/>
      <c r="D85" s="18"/>
      <c r="E85" s="18"/>
      <c r="F85" s="18"/>
      <c r="G85" s="18"/>
      <c r="H85" s="18"/>
      <c r="I85" s="18"/>
      <c r="J85" s="18"/>
      <c r="K85" s="18"/>
      <c r="L85" s="18"/>
      <c r="M85" s="18"/>
      <c r="N85" s="18"/>
      <c r="O85" s="18"/>
      <c r="P85" s="18"/>
      <c r="Q85" s="18"/>
      <c r="R85" s="18"/>
      <c r="S85" s="18"/>
      <c r="T85" s="18"/>
      <c r="U85" s="18"/>
      <c r="V85" s="18"/>
      <c r="W85" s="18"/>
      <c r="X85" s="18"/>
      <c r="Y85" s="18"/>
      <c r="Z85" s="18"/>
      <c r="AA85" s="18"/>
      <c r="AB85" s="18"/>
      <c r="AC85" s="18"/>
      <c r="AD85" s="18"/>
      <c r="AE85" s="18"/>
      <c r="AF85" s="18"/>
      <c r="AG85" s="17"/>
      <c r="AH85" s="17"/>
      <c r="AI85" s="17"/>
      <c r="AJ85" s="17"/>
      <c r="AK85" s="17"/>
      <c r="AL85" s="17"/>
      <c r="AM85" s="17"/>
      <c r="AN85" s="17"/>
    </row>
    <row r="86" spans="1:40" ht="16.5" x14ac:dyDescent="0.3">
      <c r="A86" s="17"/>
      <c r="B86" s="18"/>
      <c r="C86" s="18"/>
      <c r="D86" s="18"/>
      <c r="E86" s="18"/>
      <c r="F86" s="18"/>
      <c r="G86" s="18"/>
      <c r="H86" s="18"/>
      <c r="I86" s="18"/>
      <c r="J86" s="18"/>
      <c r="K86" s="18"/>
      <c r="L86" s="18"/>
      <c r="M86" s="18"/>
      <c r="N86" s="18"/>
      <c r="O86" s="18"/>
      <c r="P86" s="18"/>
      <c r="Q86" s="18"/>
      <c r="R86" s="18"/>
      <c r="S86" s="18"/>
      <c r="T86" s="18"/>
      <c r="U86" s="18"/>
      <c r="V86" s="18"/>
      <c r="W86" s="18"/>
      <c r="X86" s="18"/>
      <c r="Y86" s="18"/>
      <c r="Z86" s="18"/>
      <c r="AA86" s="18"/>
      <c r="AB86" s="18"/>
      <c r="AC86" s="18"/>
      <c r="AD86" s="18"/>
      <c r="AE86" s="18"/>
      <c r="AF86" s="18"/>
      <c r="AG86" s="17"/>
      <c r="AH86" s="17"/>
      <c r="AI86" s="17"/>
      <c r="AJ86" s="17"/>
      <c r="AK86" s="17"/>
      <c r="AL86" s="17"/>
      <c r="AM86" s="17"/>
      <c r="AN86" s="17"/>
    </row>
    <row r="87" spans="1:40" ht="16.5" x14ac:dyDescent="0.3">
      <c r="A87" s="17"/>
      <c r="B87" s="18"/>
      <c r="C87" s="18"/>
      <c r="D87" s="18"/>
      <c r="E87" s="18"/>
      <c r="F87" s="18"/>
      <c r="G87" s="18"/>
      <c r="H87" s="18"/>
      <c r="I87" s="18"/>
      <c r="J87" s="18"/>
      <c r="K87" s="18"/>
      <c r="L87" s="18"/>
      <c r="M87" s="18"/>
      <c r="N87" s="18"/>
      <c r="O87" s="18"/>
      <c r="P87" s="18"/>
      <c r="Q87" s="18"/>
      <c r="R87" s="18"/>
      <c r="S87" s="18"/>
      <c r="T87" s="18"/>
      <c r="U87" s="18"/>
      <c r="V87" s="18"/>
      <c r="W87" s="18"/>
      <c r="X87" s="18"/>
      <c r="Y87" s="18"/>
      <c r="Z87" s="18"/>
      <c r="AA87" s="18"/>
      <c r="AB87" s="18"/>
      <c r="AC87" s="18"/>
      <c r="AD87" s="18"/>
      <c r="AE87" s="18"/>
      <c r="AF87" s="18"/>
      <c r="AG87" s="17"/>
      <c r="AH87" s="17"/>
      <c r="AI87" s="17"/>
      <c r="AJ87" s="17"/>
      <c r="AK87" s="17"/>
      <c r="AL87" s="17"/>
      <c r="AM87" s="17"/>
      <c r="AN87" s="17"/>
    </row>
    <row r="88" spans="1:40" ht="16.5" x14ac:dyDescent="0.3">
      <c r="A88" s="17"/>
      <c r="B88" s="18"/>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c r="AG88" s="17"/>
      <c r="AH88" s="17"/>
      <c r="AI88" s="17"/>
      <c r="AJ88" s="17"/>
      <c r="AK88" s="17"/>
      <c r="AL88" s="17"/>
      <c r="AM88" s="17"/>
      <c r="AN88" s="17"/>
    </row>
    <row r="89" spans="1:40" ht="16.5" x14ac:dyDescent="0.3">
      <c r="A89" s="17"/>
      <c r="B89" s="18"/>
      <c r="C89" s="18"/>
      <c r="D89" s="18"/>
      <c r="E89" s="18"/>
      <c r="F89" s="18"/>
      <c r="G89" s="18"/>
      <c r="H89" s="18"/>
      <c r="I89" s="18"/>
      <c r="J89" s="18"/>
      <c r="K89" s="18"/>
      <c r="L89" s="18"/>
      <c r="M89" s="18"/>
      <c r="N89" s="18"/>
      <c r="O89" s="18"/>
      <c r="P89" s="18"/>
      <c r="Q89" s="18"/>
      <c r="R89" s="18"/>
      <c r="S89" s="18"/>
      <c r="T89" s="18"/>
      <c r="U89" s="18"/>
      <c r="V89" s="18"/>
      <c r="W89" s="18"/>
      <c r="X89" s="18"/>
      <c r="Y89" s="18"/>
      <c r="Z89" s="18"/>
      <c r="AA89" s="18"/>
      <c r="AB89" s="18"/>
      <c r="AC89" s="18"/>
      <c r="AD89" s="18"/>
      <c r="AE89" s="18"/>
      <c r="AF89" s="18"/>
      <c r="AG89" s="17"/>
      <c r="AH89" s="17"/>
      <c r="AI89" s="17"/>
      <c r="AJ89" s="17"/>
      <c r="AK89" s="17"/>
      <c r="AL89" s="17"/>
      <c r="AM89" s="17"/>
      <c r="AN89" s="17"/>
    </row>
    <row r="90" spans="1:40" ht="16.5" x14ac:dyDescent="0.3">
      <c r="A90" s="17"/>
      <c r="B90" s="18"/>
      <c r="C90" s="18"/>
      <c r="D90" s="18"/>
      <c r="E90" s="18"/>
      <c r="F90" s="18"/>
      <c r="G90" s="18"/>
      <c r="H90" s="18"/>
      <c r="I90" s="18"/>
      <c r="J90" s="18"/>
      <c r="K90" s="18"/>
      <c r="L90" s="18"/>
      <c r="M90" s="18"/>
      <c r="N90" s="18"/>
      <c r="O90" s="18"/>
      <c r="P90" s="18"/>
      <c r="Q90" s="18"/>
      <c r="R90" s="18"/>
      <c r="S90" s="18"/>
      <c r="T90" s="18"/>
      <c r="U90" s="18"/>
      <c r="V90" s="18"/>
      <c r="W90" s="18"/>
      <c r="X90" s="18"/>
      <c r="Y90" s="18"/>
      <c r="Z90" s="18"/>
      <c r="AA90" s="18"/>
      <c r="AB90" s="18"/>
      <c r="AC90" s="18"/>
      <c r="AD90" s="18"/>
      <c r="AE90" s="18"/>
      <c r="AF90" s="18"/>
      <c r="AG90" s="17"/>
      <c r="AH90" s="17"/>
      <c r="AI90" s="17"/>
      <c r="AJ90" s="17"/>
      <c r="AK90" s="17"/>
      <c r="AL90" s="17"/>
      <c r="AM90" s="17"/>
      <c r="AN90" s="17"/>
    </row>
    <row r="91" spans="1:40" ht="16.5" x14ac:dyDescent="0.3">
      <c r="A91" s="17"/>
      <c r="B91" s="18"/>
      <c r="C91" s="18"/>
      <c r="D91" s="18"/>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c r="AG91" s="17"/>
      <c r="AH91" s="17"/>
      <c r="AI91" s="17"/>
      <c r="AJ91" s="17"/>
      <c r="AK91" s="17"/>
      <c r="AL91" s="17"/>
      <c r="AM91" s="17"/>
      <c r="AN91" s="17"/>
    </row>
    <row r="92" spans="1:40" ht="16.5" x14ac:dyDescent="0.3">
      <c r="A92" s="17"/>
      <c r="B92" s="18"/>
      <c r="C92" s="18"/>
      <c r="D92" s="18"/>
      <c r="E92" s="18"/>
      <c r="F92" s="18"/>
      <c r="G92" s="18"/>
      <c r="H92" s="18"/>
      <c r="I92" s="18"/>
      <c r="J92" s="18"/>
      <c r="K92" s="18"/>
      <c r="L92" s="18"/>
      <c r="M92" s="18"/>
      <c r="N92" s="18"/>
      <c r="O92" s="18"/>
      <c r="P92" s="18"/>
      <c r="Q92" s="18"/>
      <c r="R92" s="18"/>
      <c r="S92" s="18"/>
      <c r="T92" s="18"/>
      <c r="U92" s="18"/>
      <c r="V92" s="18"/>
      <c r="W92" s="18"/>
      <c r="X92" s="18"/>
      <c r="Y92" s="18"/>
      <c r="Z92" s="18"/>
      <c r="AA92" s="18"/>
      <c r="AB92" s="18"/>
      <c r="AC92" s="18"/>
      <c r="AD92" s="18"/>
      <c r="AE92" s="18"/>
      <c r="AF92" s="18"/>
      <c r="AG92" s="17"/>
      <c r="AH92" s="17"/>
      <c r="AI92" s="17"/>
      <c r="AJ92" s="17"/>
      <c r="AK92" s="17"/>
      <c r="AL92" s="17"/>
      <c r="AM92" s="17"/>
      <c r="AN92" s="17"/>
    </row>
    <row r="93" spans="1:40" ht="16.5" x14ac:dyDescent="0.3">
      <c r="A93" s="17"/>
      <c r="B93" s="18"/>
      <c r="C93" s="18"/>
      <c r="D93" s="18"/>
      <c r="E93" s="18"/>
      <c r="F93" s="18"/>
      <c r="G93" s="18"/>
      <c r="H93" s="18"/>
      <c r="I93" s="18"/>
      <c r="J93" s="18"/>
      <c r="K93" s="18"/>
      <c r="L93" s="18"/>
      <c r="M93" s="18"/>
      <c r="N93" s="18"/>
      <c r="O93" s="18"/>
      <c r="P93" s="18"/>
      <c r="Q93" s="18"/>
      <c r="R93" s="18"/>
      <c r="S93" s="18"/>
      <c r="T93" s="18"/>
      <c r="U93" s="18"/>
      <c r="V93" s="18"/>
      <c r="W93" s="18"/>
      <c r="X93" s="18"/>
      <c r="Y93" s="18"/>
      <c r="Z93" s="18"/>
      <c r="AA93" s="18"/>
      <c r="AB93" s="18"/>
      <c r="AC93" s="18"/>
      <c r="AD93" s="18"/>
      <c r="AE93" s="18"/>
      <c r="AF93" s="18"/>
      <c r="AG93" s="17"/>
      <c r="AH93" s="17"/>
      <c r="AI93" s="17"/>
      <c r="AJ93" s="17"/>
      <c r="AK93" s="17"/>
      <c r="AL93" s="17"/>
      <c r="AM93" s="17"/>
      <c r="AN93" s="17"/>
    </row>
    <row r="94" spans="1:40" ht="16.5" x14ac:dyDescent="0.3">
      <c r="A94" s="17"/>
      <c r="B94" s="18"/>
      <c r="C94" s="18"/>
      <c r="D94" s="18"/>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c r="AF94" s="18"/>
      <c r="AG94" s="17"/>
      <c r="AH94" s="17"/>
      <c r="AI94" s="17"/>
      <c r="AJ94" s="17"/>
      <c r="AK94" s="17"/>
      <c r="AL94" s="17"/>
      <c r="AM94" s="17"/>
      <c r="AN94" s="17"/>
    </row>
    <row r="95" spans="1:40" ht="16.5" x14ac:dyDescent="0.3">
      <c r="A95" s="17"/>
      <c r="B95" s="18"/>
      <c r="C95" s="18"/>
      <c r="D95" s="18"/>
      <c r="E95" s="18"/>
      <c r="F95" s="18"/>
      <c r="G95" s="18"/>
      <c r="H95" s="18"/>
      <c r="I95" s="18"/>
      <c r="J95" s="18"/>
      <c r="K95" s="18"/>
      <c r="L95" s="18"/>
      <c r="M95" s="18"/>
      <c r="N95" s="18"/>
      <c r="O95" s="18"/>
      <c r="P95" s="18"/>
      <c r="Q95" s="18"/>
      <c r="R95" s="18"/>
      <c r="S95" s="18"/>
      <c r="T95" s="18"/>
      <c r="U95" s="18"/>
      <c r="V95" s="18"/>
      <c r="W95" s="18"/>
      <c r="X95" s="18"/>
      <c r="Y95" s="18"/>
      <c r="Z95" s="18"/>
      <c r="AA95" s="18"/>
      <c r="AB95" s="18"/>
      <c r="AC95" s="18"/>
      <c r="AD95" s="18"/>
      <c r="AE95" s="18"/>
      <c r="AF95" s="18"/>
      <c r="AG95" s="17"/>
      <c r="AH95" s="17"/>
      <c r="AI95" s="17"/>
      <c r="AJ95" s="17"/>
      <c r="AK95" s="17"/>
      <c r="AL95" s="17"/>
      <c r="AM95" s="17"/>
      <c r="AN95" s="17"/>
    </row>
    <row r="96" spans="1:40" ht="16.5" x14ac:dyDescent="0.3">
      <c r="A96" s="17"/>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7"/>
      <c r="AH96" s="17"/>
      <c r="AI96" s="17"/>
      <c r="AJ96" s="17"/>
      <c r="AK96" s="17"/>
      <c r="AL96" s="17"/>
      <c r="AM96" s="17"/>
      <c r="AN96" s="17"/>
    </row>
    <row r="97" spans="1:40" ht="16.5" x14ac:dyDescent="0.3">
      <c r="A97" s="17"/>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7"/>
      <c r="AH97" s="17"/>
      <c r="AI97" s="17"/>
      <c r="AJ97" s="17"/>
      <c r="AK97" s="17"/>
      <c r="AL97" s="17"/>
      <c r="AM97" s="17"/>
      <c r="AN97" s="17"/>
    </row>
    <row r="98" spans="1:40" ht="16.5" x14ac:dyDescent="0.3">
      <c r="A98" s="17"/>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7"/>
      <c r="AH98" s="17"/>
      <c r="AI98" s="17"/>
      <c r="AJ98" s="17"/>
      <c r="AK98" s="17"/>
      <c r="AL98" s="17"/>
      <c r="AM98" s="17"/>
      <c r="AN98" s="17"/>
    </row>
    <row r="99" spans="1:40" ht="16.5" x14ac:dyDescent="0.3">
      <c r="A99" s="17"/>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7"/>
      <c r="AH99" s="17"/>
      <c r="AI99" s="17"/>
      <c r="AJ99" s="17"/>
      <c r="AK99" s="17"/>
      <c r="AL99" s="17"/>
      <c r="AM99" s="17"/>
      <c r="AN99" s="17"/>
    </row>
    <row r="100" spans="1:40" ht="16.5" x14ac:dyDescent="0.3">
      <c r="A100" s="17"/>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7"/>
      <c r="AH100" s="17"/>
      <c r="AI100" s="17"/>
      <c r="AJ100" s="17"/>
      <c r="AK100" s="17"/>
      <c r="AL100" s="17"/>
      <c r="AM100" s="17"/>
      <c r="AN100" s="17"/>
    </row>
    <row r="101" spans="1:40" ht="16.5" x14ac:dyDescent="0.3">
      <c r="A101" s="17"/>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7"/>
      <c r="AH101" s="17"/>
      <c r="AI101" s="17"/>
      <c r="AJ101" s="17"/>
      <c r="AK101" s="17"/>
      <c r="AL101" s="17"/>
      <c r="AM101" s="17"/>
      <c r="AN101" s="17"/>
    </row>
    <row r="102" spans="1:40" ht="16.5" x14ac:dyDescent="0.3">
      <c r="A102" s="17"/>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7"/>
      <c r="AH102" s="17"/>
      <c r="AI102" s="17"/>
      <c r="AJ102" s="17"/>
      <c r="AK102" s="17"/>
      <c r="AL102" s="17"/>
      <c r="AM102" s="17"/>
      <c r="AN102" s="17"/>
    </row>
    <row r="103" spans="1:40" ht="16.5" x14ac:dyDescent="0.3">
      <c r="A103" s="17"/>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7"/>
      <c r="AH103" s="17"/>
      <c r="AI103" s="17"/>
      <c r="AJ103" s="17"/>
      <c r="AK103" s="17"/>
      <c r="AL103" s="17"/>
      <c r="AM103" s="17"/>
      <c r="AN103" s="17"/>
    </row>
    <row r="104" spans="1:40" ht="16.5" x14ac:dyDescent="0.3">
      <c r="A104" s="17"/>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7"/>
      <c r="AH104" s="17"/>
      <c r="AI104" s="17"/>
      <c r="AJ104" s="17"/>
      <c r="AK104" s="17"/>
      <c r="AL104" s="17"/>
      <c r="AM104" s="17"/>
      <c r="AN104" s="17"/>
    </row>
    <row r="105" spans="1:40" ht="16.5" x14ac:dyDescent="0.3">
      <c r="A105" s="17"/>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7"/>
      <c r="AH105" s="17"/>
      <c r="AI105" s="17"/>
      <c r="AJ105" s="17"/>
      <c r="AK105" s="17"/>
      <c r="AL105" s="17"/>
      <c r="AM105" s="17"/>
      <c r="AN105" s="17"/>
    </row>
    <row r="106" spans="1:40" ht="16.5" x14ac:dyDescent="0.3">
      <c r="A106" s="17"/>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7"/>
      <c r="AH106" s="17"/>
      <c r="AI106" s="17"/>
      <c r="AJ106" s="17"/>
      <c r="AK106" s="17"/>
      <c r="AL106" s="17"/>
      <c r="AM106" s="17"/>
      <c r="AN106" s="17"/>
    </row>
    <row r="107" spans="1:40" ht="16.5" x14ac:dyDescent="0.3">
      <c r="A107" s="17"/>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7"/>
      <c r="AH107" s="17"/>
      <c r="AI107" s="17"/>
      <c r="AJ107" s="17"/>
      <c r="AK107" s="17"/>
      <c r="AL107" s="17"/>
      <c r="AM107" s="17"/>
      <c r="AN107" s="17"/>
    </row>
    <row r="108" spans="1:40" ht="16.5" x14ac:dyDescent="0.3">
      <c r="A108" s="17"/>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7"/>
      <c r="AH108" s="17"/>
      <c r="AI108" s="17"/>
      <c r="AJ108" s="17"/>
      <c r="AK108" s="17"/>
      <c r="AL108" s="17"/>
      <c r="AM108" s="17"/>
      <c r="AN108" s="17"/>
    </row>
    <row r="109" spans="1:40" ht="16.5" x14ac:dyDescent="0.3">
      <c r="A109" s="17"/>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7"/>
      <c r="AH109" s="17"/>
      <c r="AI109" s="17"/>
      <c r="AJ109" s="17"/>
      <c r="AK109" s="17"/>
      <c r="AL109" s="17"/>
      <c r="AM109" s="17"/>
      <c r="AN109" s="17"/>
    </row>
    <row r="110" spans="1:40" ht="16.5" x14ac:dyDescent="0.3">
      <c r="A110" s="17"/>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7"/>
      <c r="AH110" s="17"/>
      <c r="AI110" s="17"/>
      <c r="AJ110" s="17"/>
      <c r="AK110" s="17"/>
      <c r="AL110" s="17"/>
      <c r="AM110" s="17"/>
      <c r="AN110" s="17"/>
    </row>
    <row r="111" spans="1:40" ht="16.5" x14ac:dyDescent="0.3">
      <c r="A111" s="17"/>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7"/>
      <c r="AH111" s="17"/>
      <c r="AI111" s="17"/>
      <c r="AJ111" s="17"/>
      <c r="AK111" s="17"/>
      <c r="AL111" s="17"/>
      <c r="AM111" s="17"/>
      <c r="AN111" s="17"/>
    </row>
    <row r="112" spans="1:40" ht="16.5" x14ac:dyDescent="0.3">
      <c r="A112" s="17"/>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7"/>
      <c r="AH112" s="17"/>
      <c r="AI112" s="17"/>
      <c r="AJ112" s="17"/>
      <c r="AK112" s="17"/>
      <c r="AL112" s="17"/>
      <c r="AM112" s="17"/>
      <c r="AN112" s="17"/>
    </row>
    <row r="113" spans="1:40" ht="16.5" x14ac:dyDescent="0.3">
      <c r="A113" s="17"/>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7"/>
      <c r="AH113" s="17"/>
      <c r="AI113" s="17"/>
      <c r="AJ113" s="17"/>
      <c r="AK113" s="17"/>
      <c r="AL113" s="17"/>
      <c r="AM113" s="17"/>
      <c r="AN113" s="17"/>
    </row>
    <row r="114" spans="1:40" ht="16.5" x14ac:dyDescent="0.3">
      <c r="A114" s="17"/>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7"/>
      <c r="AH114" s="17"/>
      <c r="AI114" s="17"/>
      <c r="AJ114" s="17"/>
      <c r="AK114" s="17"/>
      <c r="AL114" s="17"/>
      <c r="AM114" s="17"/>
      <c r="AN114" s="17"/>
    </row>
    <row r="115" spans="1:40" ht="16.5" x14ac:dyDescent="0.3">
      <c r="A115" s="17"/>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7"/>
      <c r="AH115" s="17"/>
      <c r="AI115" s="17"/>
      <c r="AJ115" s="17"/>
      <c r="AK115" s="17"/>
      <c r="AL115" s="17"/>
      <c r="AM115" s="17"/>
      <c r="AN115" s="17"/>
    </row>
    <row r="116" spans="1:40" ht="16.5" x14ac:dyDescent="0.3">
      <c r="A116" s="17"/>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7"/>
      <c r="AH116" s="17"/>
      <c r="AI116" s="17"/>
      <c r="AJ116" s="17"/>
      <c r="AK116" s="17"/>
      <c r="AL116" s="17"/>
      <c r="AM116" s="17"/>
      <c r="AN116" s="17"/>
    </row>
    <row r="117" spans="1:40" ht="16.5" x14ac:dyDescent="0.3">
      <c r="A117" s="17"/>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7"/>
      <c r="AH117" s="17"/>
      <c r="AI117" s="17"/>
      <c r="AJ117" s="17"/>
      <c r="AK117" s="17"/>
      <c r="AL117" s="17"/>
      <c r="AM117" s="17"/>
      <c r="AN117" s="17"/>
    </row>
    <row r="118" spans="1:40" ht="16.5" x14ac:dyDescent="0.3">
      <c r="A118" s="17"/>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7"/>
      <c r="AH118" s="17"/>
      <c r="AI118" s="17"/>
      <c r="AJ118" s="17"/>
      <c r="AK118" s="17"/>
      <c r="AL118" s="17"/>
      <c r="AM118" s="17"/>
      <c r="AN118" s="17"/>
    </row>
    <row r="119" spans="1:40" ht="16.5" x14ac:dyDescent="0.3">
      <c r="A119" s="17"/>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7"/>
      <c r="AH119" s="17"/>
      <c r="AI119" s="17"/>
      <c r="AJ119" s="17"/>
      <c r="AK119" s="17"/>
      <c r="AL119" s="17"/>
      <c r="AM119" s="17"/>
      <c r="AN119" s="17"/>
    </row>
    <row r="120" spans="1:40" ht="16.5" x14ac:dyDescent="0.3">
      <c r="A120" s="17"/>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7"/>
      <c r="AH120" s="17"/>
      <c r="AI120" s="17"/>
      <c r="AJ120" s="17"/>
      <c r="AK120" s="17"/>
      <c r="AL120" s="17"/>
      <c r="AM120" s="17"/>
      <c r="AN120" s="17"/>
    </row>
    <row r="121" spans="1:40" ht="16.5" x14ac:dyDescent="0.3">
      <c r="A121" s="17"/>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7"/>
      <c r="AH121" s="17"/>
      <c r="AI121" s="17"/>
      <c r="AJ121" s="17"/>
      <c r="AK121" s="17"/>
      <c r="AL121" s="17"/>
      <c r="AM121" s="17"/>
      <c r="AN121" s="17"/>
    </row>
    <row r="122" spans="1:40" ht="16.5" x14ac:dyDescent="0.3">
      <c r="A122" s="17"/>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7"/>
      <c r="AH122" s="17"/>
      <c r="AI122" s="17"/>
      <c r="AJ122" s="17"/>
      <c r="AK122" s="17"/>
      <c r="AL122" s="17"/>
      <c r="AM122" s="17"/>
      <c r="AN122" s="17"/>
    </row>
    <row r="123" spans="1:40" ht="16.5" x14ac:dyDescent="0.3">
      <c r="A123" s="17"/>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7"/>
      <c r="AH123" s="17"/>
      <c r="AI123" s="17"/>
      <c r="AJ123" s="17"/>
      <c r="AK123" s="17"/>
      <c r="AL123" s="17"/>
      <c r="AM123" s="17"/>
      <c r="AN123" s="17"/>
    </row>
    <row r="124" spans="1:40" ht="16.5" x14ac:dyDescent="0.3">
      <c r="A124" s="17"/>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7"/>
      <c r="AH124" s="17"/>
      <c r="AI124" s="17"/>
      <c r="AJ124" s="17"/>
      <c r="AK124" s="17"/>
      <c r="AL124" s="17"/>
      <c r="AM124" s="17"/>
      <c r="AN124" s="17"/>
    </row>
    <row r="125" spans="1:40" ht="16.5" x14ac:dyDescent="0.3">
      <c r="A125" s="17"/>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7"/>
      <c r="AH125" s="17"/>
      <c r="AI125" s="17"/>
      <c r="AJ125" s="17"/>
      <c r="AK125" s="17"/>
      <c r="AL125" s="17"/>
      <c r="AM125" s="17"/>
      <c r="AN125" s="17"/>
    </row>
    <row r="126" spans="1:40" ht="16.5" x14ac:dyDescent="0.3">
      <c r="A126" s="17"/>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7"/>
      <c r="AH126" s="17"/>
      <c r="AI126" s="17"/>
      <c r="AJ126" s="17"/>
      <c r="AK126" s="17"/>
      <c r="AL126" s="17"/>
      <c r="AM126" s="17"/>
      <c r="AN126" s="17"/>
    </row>
    <row r="127" spans="1:40" ht="16.5" x14ac:dyDescent="0.3">
      <c r="A127" s="17"/>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7"/>
      <c r="AH127" s="17"/>
      <c r="AI127" s="17"/>
      <c r="AJ127" s="17"/>
      <c r="AK127" s="17"/>
      <c r="AL127" s="17"/>
      <c r="AM127" s="17"/>
      <c r="AN127" s="17"/>
    </row>
    <row r="128" spans="1:40" ht="16.5" x14ac:dyDescent="0.3">
      <c r="A128" s="17"/>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7"/>
      <c r="AH128" s="17"/>
      <c r="AI128" s="17"/>
      <c r="AJ128" s="17"/>
      <c r="AK128" s="17"/>
      <c r="AL128" s="17"/>
      <c r="AM128" s="17"/>
      <c r="AN128" s="17"/>
    </row>
    <row r="129" spans="1:40" ht="16.5" x14ac:dyDescent="0.3">
      <c r="A129" s="17"/>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7"/>
      <c r="AH129" s="17"/>
      <c r="AI129" s="17"/>
      <c r="AJ129" s="17"/>
      <c r="AK129" s="17"/>
      <c r="AL129" s="17"/>
      <c r="AM129" s="17"/>
      <c r="AN129" s="17"/>
    </row>
    <row r="130" spans="1:40" ht="16.5" x14ac:dyDescent="0.3">
      <c r="A130" s="17"/>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7"/>
      <c r="AH130" s="17"/>
      <c r="AI130" s="17"/>
      <c r="AJ130" s="17"/>
      <c r="AK130" s="17"/>
      <c r="AL130" s="17"/>
      <c r="AM130" s="17"/>
      <c r="AN130" s="17"/>
    </row>
    <row r="131" spans="1:40" ht="16.5" x14ac:dyDescent="0.3">
      <c r="A131" s="17"/>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7"/>
      <c r="AH131" s="17"/>
      <c r="AI131" s="17"/>
      <c r="AJ131" s="17"/>
      <c r="AK131" s="17"/>
      <c r="AL131" s="17"/>
      <c r="AM131" s="17"/>
      <c r="AN131" s="17"/>
    </row>
    <row r="132" spans="1:40" ht="16.5" x14ac:dyDescent="0.3">
      <c r="A132" s="17"/>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7"/>
      <c r="AH132" s="17"/>
      <c r="AI132" s="17"/>
      <c r="AJ132" s="17"/>
      <c r="AK132" s="17"/>
      <c r="AL132" s="17"/>
      <c r="AM132" s="17"/>
      <c r="AN132" s="17"/>
    </row>
    <row r="133" spans="1:40" ht="16.5" x14ac:dyDescent="0.3">
      <c r="A133" s="17"/>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7"/>
      <c r="AH133" s="17"/>
      <c r="AI133" s="17"/>
      <c r="AJ133" s="17"/>
      <c r="AK133" s="17"/>
      <c r="AL133" s="17"/>
      <c r="AM133" s="17"/>
      <c r="AN133" s="17"/>
    </row>
    <row r="134" spans="1:40" ht="16.5" x14ac:dyDescent="0.3">
      <c r="A134" s="17"/>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7"/>
      <c r="AH134" s="17"/>
      <c r="AI134" s="17"/>
      <c r="AJ134" s="17"/>
      <c r="AK134" s="17"/>
      <c r="AL134" s="17"/>
      <c r="AM134" s="17"/>
      <c r="AN134" s="17"/>
    </row>
    <row r="135" spans="1:40" ht="16.5" x14ac:dyDescent="0.3">
      <c r="A135" s="17"/>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7"/>
      <c r="AH135" s="17"/>
      <c r="AI135" s="17"/>
      <c r="AJ135" s="17"/>
      <c r="AK135" s="17"/>
      <c r="AL135" s="17"/>
      <c r="AM135" s="17"/>
      <c r="AN135" s="17"/>
    </row>
    <row r="136" spans="1:40" ht="16.5" x14ac:dyDescent="0.3">
      <c r="A136" s="17"/>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7"/>
      <c r="AH136" s="17"/>
      <c r="AI136" s="17"/>
      <c r="AJ136" s="17"/>
      <c r="AK136" s="17"/>
      <c r="AL136" s="17"/>
      <c r="AM136" s="17"/>
      <c r="AN136" s="17"/>
    </row>
    <row r="137" spans="1:40" ht="16.5" x14ac:dyDescent="0.3">
      <c r="A137" s="17"/>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7"/>
      <c r="AH137" s="17"/>
      <c r="AI137" s="17"/>
      <c r="AJ137" s="17"/>
      <c r="AK137" s="17"/>
      <c r="AL137" s="17"/>
      <c r="AM137" s="17"/>
      <c r="AN137" s="17"/>
    </row>
    <row r="138" spans="1:40" ht="16.5" x14ac:dyDescent="0.3">
      <c r="A138" s="17"/>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7"/>
      <c r="AH138" s="17"/>
      <c r="AI138" s="17"/>
      <c r="AJ138" s="17"/>
      <c r="AK138" s="17"/>
      <c r="AL138" s="17"/>
      <c r="AM138" s="17"/>
      <c r="AN138" s="17"/>
    </row>
    <row r="139" spans="1:40" ht="16.5" x14ac:dyDescent="0.3">
      <c r="A139" s="17"/>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7"/>
      <c r="AH139" s="17"/>
      <c r="AI139" s="17"/>
      <c r="AJ139" s="17"/>
      <c r="AK139" s="17"/>
      <c r="AL139" s="17"/>
      <c r="AM139" s="17"/>
      <c r="AN139" s="17"/>
    </row>
    <row r="140" spans="1:40" ht="16.5" x14ac:dyDescent="0.3">
      <c r="A140" s="17"/>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7"/>
      <c r="AH140" s="17"/>
      <c r="AI140" s="17"/>
      <c r="AJ140" s="17"/>
      <c r="AK140" s="17"/>
      <c r="AL140" s="17"/>
      <c r="AM140" s="17"/>
      <c r="AN140" s="17"/>
    </row>
    <row r="141" spans="1:40" ht="16.5" x14ac:dyDescent="0.3">
      <c r="A141" s="17"/>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7"/>
      <c r="AH141" s="17"/>
      <c r="AI141" s="17"/>
      <c r="AJ141" s="17"/>
      <c r="AK141" s="17"/>
      <c r="AL141" s="17"/>
      <c r="AM141" s="17"/>
      <c r="AN141" s="17"/>
    </row>
    <row r="142" spans="1:40" ht="16.5" x14ac:dyDescent="0.3">
      <c r="A142" s="17"/>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7"/>
      <c r="AH142" s="17"/>
      <c r="AI142" s="17"/>
      <c r="AJ142" s="17"/>
      <c r="AK142" s="17"/>
      <c r="AL142" s="17"/>
      <c r="AM142" s="17"/>
      <c r="AN142" s="17"/>
    </row>
    <row r="143" spans="1:40" ht="16.5" x14ac:dyDescent="0.3">
      <c r="A143" s="17"/>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7"/>
      <c r="AH143" s="17"/>
      <c r="AI143" s="17"/>
      <c r="AJ143" s="17"/>
      <c r="AK143" s="17"/>
      <c r="AL143" s="17"/>
      <c r="AM143" s="17"/>
      <c r="AN143" s="17"/>
    </row>
    <row r="144" spans="1:40" ht="16.5" x14ac:dyDescent="0.3">
      <c r="A144" s="17"/>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7"/>
      <c r="AH144" s="17"/>
      <c r="AI144" s="17"/>
      <c r="AJ144" s="17"/>
      <c r="AK144" s="17"/>
      <c r="AL144" s="17"/>
      <c r="AM144" s="17"/>
      <c r="AN144" s="17"/>
    </row>
    <row r="145" spans="1:40" ht="16.5" x14ac:dyDescent="0.3">
      <c r="A145" s="17"/>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7"/>
      <c r="AH145" s="17"/>
      <c r="AI145" s="17"/>
      <c r="AJ145" s="17"/>
      <c r="AK145" s="17"/>
      <c r="AL145" s="17"/>
      <c r="AM145" s="17"/>
      <c r="AN145" s="17"/>
    </row>
    <row r="146" spans="1:40" ht="16.5" x14ac:dyDescent="0.3">
      <c r="A146" s="17"/>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7"/>
      <c r="AH146" s="17"/>
      <c r="AI146" s="17"/>
      <c r="AJ146" s="17"/>
      <c r="AK146" s="17"/>
      <c r="AL146" s="17"/>
      <c r="AM146" s="17"/>
      <c r="AN146" s="17"/>
    </row>
    <row r="147" spans="1:40" ht="16.5" x14ac:dyDescent="0.3">
      <c r="A147" s="17"/>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7"/>
      <c r="AH147" s="17"/>
      <c r="AI147" s="17"/>
      <c r="AJ147" s="17"/>
      <c r="AK147" s="17"/>
      <c r="AL147" s="17"/>
      <c r="AM147" s="17"/>
      <c r="AN147" s="17"/>
    </row>
    <row r="148" spans="1:40" ht="16.5" x14ac:dyDescent="0.3">
      <c r="A148" s="17"/>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7"/>
      <c r="AH148" s="17"/>
      <c r="AI148" s="17"/>
      <c r="AJ148" s="17"/>
      <c r="AK148" s="17"/>
      <c r="AL148" s="17"/>
      <c r="AM148" s="17"/>
      <c r="AN148" s="17"/>
    </row>
    <row r="149" spans="1:40" ht="16.5" x14ac:dyDescent="0.3">
      <c r="A149" s="17"/>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7"/>
      <c r="AH149" s="17"/>
      <c r="AI149" s="17"/>
      <c r="AJ149" s="17"/>
      <c r="AK149" s="17"/>
      <c r="AL149" s="17"/>
      <c r="AM149" s="17"/>
      <c r="AN149" s="17"/>
    </row>
    <row r="150" spans="1:40" ht="16.5" x14ac:dyDescent="0.3">
      <c r="A150" s="17"/>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7"/>
      <c r="AH150" s="17"/>
      <c r="AI150" s="17"/>
      <c r="AJ150" s="17"/>
      <c r="AK150" s="17"/>
      <c r="AL150" s="17"/>
      <c r="AM150" s="17"/>
      <c r="AN150" s="17"/>
    </row>
    <row r="151" spans="1:40" ht="16.5" x14ac:dyDescent="0.3">
      <c r="A151" s="17"/>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7"/>
      <c r="AH151" s="17"/>
      <c r="AI151" s="17"/>
      <c r="AJ151" s="17"/>
      <c r="AK151" s="17"/>
      <c r="AL151" s="17"/>
      <c r="AM151" s="17"/>
      <c r="AN151" s="17"/>
    </row>
    <row r="152" spans="1:40" ht="16.5" x14ac:dyDescent="0.3">
      <c r="A152" s="17"/>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7"/>
      <c r="AH152" s="17"/>
      <c r="AI152" s="17"/>
      <c r="AJ152" s="17"/>
      <c r="AK152" s="17"/>
      <c r="AL152" s="17"/>
      <c r="AM152" s="17"/>
      <c r="AN152" s="17"/>
    </row>
    <row r="153" spans="1:40" ht="16.5" x14ac:dyDescent="0.3">
      <c r="A153" s="17"/>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7"/>
      <c r="AH153" s="17"/>
      <c r="AI153" s="17"/>
      <c r="AJ153" s="17"/>
      <c r="AK153" s="17"/>
      <c r="AL153" s="17"/>
      <c r="AM153" s="17"/>
      <c r="AN153" s="17"/>
    </row>
    <row r="154" spans="1:40" ht="16.5" x14ac:dyDescent="0.3">
      <c r="A154" s="17"/>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7"/>
      <c r="AH154" s="17"/>
      <c r="AI154" s="17"/>
      <c r="AJ154" s="17"/>
      <c r="AK154" s="17"/>
      <c r="AL154" s="17"/>
      <c r="AM154" s="17"/>
      <c r="AN154" s="17"/>
    </row>
    <row r="155" spans="1:40" ht="16.5" x14ac:dyDescent="0.3">
      <c r="A155" s="17"/>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7"/>
      <c r="AH155" s="17"/>
      <c r="AI155" s="17"/>
      <c r="AJ155" s="17"/>
      <c r="AK155" s="17"/>
      <c r="AL155" s="17"/>
      <c r="AM155" s="17"/>
      <c r="AN155" s="17"/>
    </row>
    <row r="156" spans="1:40" ht="16.5" x14ac:dyDescent="0.3">
      <c r="A156" s="17"/>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7"/>
      <c r="AH156" s="17"/>
      <c r="AI156" s="17"/>
      <c r="AJ156" s="17"/>
      <c r="AK156" s="17"/>
      <c r="AL156" s="17"/>
      <c r="AM156" s="17"/>
      <c r="AN156" s="17"/>
    </row>
    <row r="157" spans="1:40" ht="16.5" x14ac:dyDescent="0.3">
      <c r="A157" s="17"/>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7"/>
      <c r="AH157" s="17"/>
      <c r="AI157" s="17"/>
      <c r="AJ157" s="17"/>
      <c r="AK157" s="17"/>
      <c r="AL157" s="17"/>
      <c r="AM157" s="17"/>
      <c r="AN157" s="17"/>
    </row>
    <row r="158" spans="1:40" ht="16.5" x14ac:dyDescent="0.3">
      <c r="A158" s="17"/>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7"/>
      <c r="AH158" s="17"/>
      <c r="AI158" s="17"/>
      <c r="AJ158" s="17"/>
      <c r="AK158" s="17"/>
      <c r="AL158" s="17"/>
      <c r="AM158" s="17"/>
      <c r="AN158" s="17"/>
    </row>
    <row r="159" spans="1:40" ht="16.5" x14ac:dyDescent="0.3">
      <c r="A159" s="17"/>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7"/>
      <c r="AH159" s="17"/>
      <c r="AI159" s="17"/>
      <c r="AJ159" s="17"/>
      <c r="AK159" s="17"/>
      <c r="AL159" s="17"/>
      <c r="AM159" s="17"/>
      <c r="AN159" s="17"/>
    </row>
    <row r="160" spans="1:40" ht="16.5" x14ac:dyDescent="0.3">
      <c r="A160" s="17"/>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7"/>
      <c r="AH160" s="17"/>
      <c r="AI160" s="17"/>
      <c r="AJ160" s="17"/>
      <c r="AK160" s="17"/>
      <c r="AL160" s="17"/>
      <c r="AM160" s="17"/>
      <c r="AN160" s="17"/>
    </row>
    <row r="161" spans="1:40" ht="16.5" x14ac:dyDescent="0.3">
      <c r="A161" s="17"/>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7"/>
      <c r="AH161" s="17"/>
      <c r="AI161" s="17"/>
      <c r="AJ161" s="17"/>
      <c r="AK161" s="17"/>
      <c r="AL161" s="17"/>
      <c r="AM161" s="17"/>
      <c r="AN161" s="17"/>
    </row>
    <row r="162" spans="1:40" ht="16.5" x14ac:dyDescent="0.3">
      <c r="A162" s="17"/>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7"/>
      <c r="AH162" s="17"/>
      <c r="AI162" s="17"/>
      <c r="AJ162" s="17"/>
      <c r="AK162" s="17"/>
      <c r="AL162" s="17"/>
      <c r="AM162" s="17"/>
      <c r="AN162" s="17"/>
    </row>
    <row r="163" spans="1:40" ht="16.5" x14ac:dyDescent="0.3">
      <c r="A163" s="17"/>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7"/>
      <c r="AH163" s="17"/>
      <c r="AI163" s="17"/>
      <c r="AJ163" s="17"/>
      <c r="AK163" s="17"/>
      <c r="AL163" s="17"/>
      <c r="AM163" s="17"/>
      <c r="AN163" s="17"/>
    </row>
    <row r="164" spans="1:40" ht="16.5" x14ac:dyDescent="0.3">
      <c r="A164" s="17"/>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7"/>
      <c r="AH164" s="17"/>
      <c r="AI164" s="17"/>
      <c r="AJ164" s="17"/>
      <c r="AK164" s="17"/>
      <c r="AL164" s="17"/>
      <c r="AM164" s="17"/>
      <c r="AN164" s="17"/>
    </row>
    <row r="165" spans="1:40" ht="16.5" x14ac:dyDescent="0.3">
      <c r="A165" s="17"/>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7"/>
      <c r="AH165" s="17"/>
      <c r="AI165" s="17"/>
      <c r="AJ165" s="17"/>
      <c r="AK165" s="17"/>
      <c r="AL165" s="17"/>
      <c r="AM165" s="17"/>
      <c r="AN165" s="17"/>
    </row>
    <row r="166" spans="1:40" ht="16.5" x14ac:dyDescent="0.3">
      <c r="A166" s="17"/>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7"/>
      <c r="AH166" s="17"/>
      <c r="AI166" s="17"/>
      <c r="AJ166" s="17"/>
      <c r="AK166" s="17"/>
      <c r="AL166" s="17"/>
      <c r="AM166" s="17"/>
      <c r="AN166" s="17"/>
    </row>
    <row r="167" spans="1:40" ht="16.5" x14ac:dyDescent="0.3">
      <c r="A167" s="17"/>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7"/>
      <c r="AH167" s="17"/>
      <c r="AI167" s="17"/>
      <c r="AJ167" s="17"/>
      <c r="AK167" s="17"/>
      <c r="AL167" s="17"/>
      <c r="AM167" s="17"/>
      <c r="AN167" s="17"/>
    </row>
    <row r="168" spans="1:40" ht="16.5" x14ac:dyDescent="0.3">
      <c r="A168" s="17"/>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7"/>
      <c r="AH168" s="17"/>
      <c r="AI168" s="17"/>
      <c r="AJ168" s="17"/>
      <c r="AK168" s="17"/>
      <c r="AL168" s="17"/>
      <c r="AM168" s="17"/>
      <c r="AN168" s="17"/>
    </row>
    <row r="169" spans="1:40" ht="16.5" x14ac:dyDescent="0.3">
      <c r="A169" s="17"/>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7"/>
      <c r="AH169" s="17"/>
      <c r="AI169" s="17"/>
      <c r="AJ169" s="17"/>
      <c r="AK169" s="17"/>
      <c r="AL169" s="17"/>
      <c r="AM169" s="17"/>
      <c r="AN169" s="17"/>
    </row>
    <row r="170" spans="1:40" ht="16.5" x14ac:dyDescent="0.3">
      <c r="A170" s="17"/>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7"/>
      <c r="AH170" s="17"/>
      <c r="AI170" s="17"/>
      <c r="AJ170" s="17"/>
      <c r="AK170" s="17"/>
      <c r="AL170" s="17"/>
      <c r="AM170" s="17"/>
      <c r="AN170" s="17"/>
    </row>
    <row r="171" spans="1:40" ht="16.5" x14ac:dyDescent="0.3">
      <c r="A171" s="17"/>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7"/>
      <c r="AH171" s="17"/>
      <c r="AI171" s="17"/>
      <c r="AJ171" s="17"/>
      <c r="AK171" s="17"/>
      <c r="AL171" s="17"/>
      <c r="AM171" s="17"/>
      <c r="AN171" s="17"/>
    </row>
    <row r="172" spans="1:40" ht="16.5" x14ac:dyDescent="0.3">
      <c r="A172" s="17"/>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7"/>
      <c r="AH172" s="17"/>
      <c r="AI172" s="17"/>
      <c r="AJ172" s="17"/>
      <c r="AK172" s="17"/>
      <c r="AL172" s="17"/>
      <c r="AM172" s="17"/>
      <c r="AN172" s="17"/>
    </row>
    <row r="173" spans="1:40" ht="16.5" x14ac:dyDescent="0.3">
      <c r="A173" s="17"/>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7"/>
      <c r="AH173" s="17"/>
      <c r="AI173" s="17"/>
      <c r="AJ173" s="17"/>
      <c r="AK173" s="17"/>
      <c r="AL173" s="17"/>
      <c r="AM173" s="17"/>
      <c r="AN173" s="17"/>
    </row>
    <row r="174" spans="1:40" ht="16.5" x14ac:dyDescent="0.3">
      <c r="A174" s="17"/>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7"/>
      <c r="AH174" s="17"/>
      <c r="AI174" s="17"/>
      <c r="AJ174" s="17"/>
      <c r="AK174" s="17"/>
      <c r="AL174" s="17"/>
      <c r="AM174" s="17"/>
      <c r="AN174" s="17"/>
    </row>
    <row r="175" spans="1:40" ht="16.5" x14ac:dyDescent="0.3">
      <c r="A175" s="17"/>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7"/>
      <c r="AH175" s="17"/>
      <c r="AI175" s="17"/>
      <c r="AJ175" s="17"/>
      <c r="AK175" s="17"/>
      <c r="AL175" s="17"/>
      <c r="AM175" s="17"/>
      <c r="AN175" s="17"/>
    </row>
    <row r="176" spans="1:40" ht="16.5" x14ac:dyDescent="0.3">
      <c r="A176" s="17"/>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7"/>
      <c r="AH176" s="17"/>
      <c r="AI176" s="17"/>
      <c r="AJ176" s="17"/>
      <c r="AK176" s="17"/>
      <c r="AL176" s="17"/>
      <c r="AM176" s="17"/>
      <c r="AN176" s="17"/>
    </row>
    <row r="177" spans="1:40" ht="16.5" x14ac:dyDescent="0.3">
      <c r="A177" s="17"/>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7"/>
      <c r="AH177" s="17"/>
      <c r="AI177" s="17"/>
      <c r="AJ177" s="17"/>
      <c r="AK177" s="17"/>
      <c r="AL177" s="17"/>
      <c r="AM177" s="17"/>
      <c r="AN177" s="17"/>
    </row>
    <row r="178" spans="1:40" ht="46.5" customHeight="1" x14ac:dyDescent="0.3">
      <c r="A178" s="17"/>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7"/>
      <c r="AH178" s="17"/>
      <c r="AI178" s="17"/>
      <c r="AJ178" s="17"/>
      <c r="AK178" s="17"/>
      <c r="AL178" s="17"/>
      <c r="AM178" s="17"/>
      <c r="AN178" s="17"/>
    </row>
    <row r="179" spans="1:40" ht="30" customHeight="1" x14ac:dyDescent="0.3">
      <c r="A179" s="17"/>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7"/>
      <c r="AH179" s="17"/>
      <c r="AI179" s="17"/>
      <c r="AJ179" s="17"/>
      <c r="AK179" s="17"/>
      <c r="AL179" s="17"/>
      <c r="AM179" s="17"/>
      <c r="AN179" s="17"/>
    </row>
    <row r="180" spans="1:40" ht="16.5" x14ac:dyDescent="0.3">
      <c r="A180" s="17"/>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7"/>
      <c r="AH180" s="17"/>
      <c r="AI180" s="17"/>
      <c r="AJ180" s="17"/>
      <c r="AK180" s="17"/>
      <c r="AL180" s="17"/>
      <c r="AM180" s="17"/>
      <c r="AN180" s="17"/>
    </row>
    <row r="181" spans="1:40" ht="16.5" x14ac:dyDescent="0.3">
      <c r="A181" s="17"/>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7"/>
      <c r="AH181" s="17"/>
      <c r="AI181" s="17"/>
      <c r="AJ181" s="17"/>
      <c r="AK181" s="17"/>
      <c r="AL181" s="17"/>
      <c r="AM181" s="17"/>
      <c r="AN181" s="17"/>
    </row>
    <row r="182" spans="1:40" ht="16.5" x14ac:dyDescent="0.3">
      <c r="A182" s="17"/>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7"/>
      <c r="AH182" s="17"/>
      <c r="AI182" s="17"/>
      <c r="AJ182" s="17"/>
      <c r="AK182" s="17"/>
      <c r="AL182" s="17"/>
      <c r="AM182" s="17"/>
      <c r="AN182" s="17"/>
    </row>
    <row r="183" spans="1:40" ht="16.5" x14ac:dyDescent="0.3">
      <c r="A183" s="17"/>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7"/>
      <c r="AH183" s="17"/>
      <c r="AI183" s="17"/>
      <c r="AJ183" s="17"/>
      <c r="AK183" s="17"/>
      <c r="AL183" s="17"/>
      <c r="AM183" s="17"/>
      <c r="AN183" s="17"/>
    </row>
    <row r="184" spans="1:40" ht="16.5" x14ac:dyDescent="0.3">
      <c r="A184" s="17"/>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7"/>
      <c r="AH184" s="17"/>
      <c r="AI184" s="17"/>
      <c r="AJ184" s="17"/>
      <c r="AK184" s="17"/>
      <c r="AL184" s="17"/>
      <c r="AM184" s="17"/>
      <c r="AN184" s="17"/>
    </row>
    <row r="185" spans="1:40" ht="16.5" x14ac:dyDescent="0.3">
      <c r="A185" s="17"/>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7"/>
      <c r="AH185" s="17"/>
      <c r="AI185" s="17"/>
      <c r="AJ185" s="17"/>
      <c r="AK185" s="17"/>
      <c r="AL185" s="17"/>
      <c r="AM185" s="17"/>
      <c r="AN185" s="17"/>
    </row>
    <row r="186" spans="1:40" ht="16.5" x14ac:dyDescent="0.3">
      <c r="A186" s="17"/>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7"/>
      <c r="AH186" s="17"/>
      <c r="AI186" s="17"/>
      <c r="AJ186" s="17"/>
      <c r="AK186" s="17"/>
      <c r="AL186" s="17"/>
      <c r="AM186" s="17"/>
      <c r="AN186" s="17"/>
    </row>
    <row r="187" spans="1:40" ht="16.5" x14ac:dyDescent="0.3">
      <c r="A187" s="17"/>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7"/>
      <c r="AH187" s="17"/>
      <c r="AI187" s="17"/>
      <c r="AJ187" s="17"/>
      <c r="AK187" s="17"/>
      <c r="AL187" s="17"/>
      <c r="AM187" s="17"/>
      <c r="AN187" s="17"/>
    </row>
    <row r="188" spans="1:40" ht="16.5" x14ac:dyDescent="0.3">
      <c r="A188" s="17"/>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7"/>
      <c r="AH188" s="17"/>
      <c r="AI188" s="17"/>
      <c r="AJ188" s="17"/>
      <c r="AK188" s="17"/>
      <c r="AL188" s="17"/>
      <c r="AM188" s="17"/>
      <c r="AN188" s="17"/>
    </row>
    <row r="189" spans="1:40" ht="16.5" x14ac:dyDescent="0.3">
      <c r="A189" s="17"/>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7"/>
      <c r="AH189" s="17"/>
      <c r="AI189" s="17"/>
      <c r="AJ189" s="17"/>
      <c r="AK189" s="17"/>
      <c r="AL189" s="17"/>
      <c r="AM189" s="17"/>
      <c r="AN189" s="17"/>
    </row>
    <row r="190" spans="1:40" ht="16.5" x14ac:dyDescent="0.3">
      <c r="A190" s="17"/>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7"/>
      <c r="AH190" s="17"/>
      <c r="AI190" s="17"/>
      <c r="AJ190" s="17"/>
      <c r="AK190" s="17"/>
      <c r="AL190" s="17"/>
      <c r="AM190" s="17"/>
      <c r="AN190" s="17"/>
    </row>
    <row r="191" spans="1:40" ht="16.5" x14ac:dyDescent="0.3">
      <c r="A191" s="17"/>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7"/>
      <c r="AH191" s="17"/>
      <c r="AI191" s="17"/>
      <c r="AJ191" s="17"/>
      <c r="AK191" s="17"/>
      <c r="AL191" s="17"/>
      <c r="AM191" s="17"/>
      <c r="AN191" s="17"/>
    </row>
    <row r="192" spans="1:40" ht="16.5" x14ac:dyDescent="0.3">
      <c r="A192" s="17"/>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7"/>
      <c r="AH192" s="17"/>
      <c r="AI192" s="17"/>
      <c r="AJ192" s="17"/>
      <c r="AK192" s="17"/>
      <c r="AL192" s="17"/>
      <c r="AM192" s="17"/>
      <c r="AN192" s="17"/>
    </row>
    <row r="193" spans="1:40" ht="16.5" x14ac:dyDescent="0.3">
      <c r="A193" s="17"/>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7"/>
      <c r="AH193" s="17"/>
      <c r="AI193" s="17"/>
      <c r="AJ193" s="17"/>
      <c r="AK193" s="17"/>
      <c r="AL193" s="17"/>
      <c r="AM193" s="17"/>
      <c r="AN193" s="17"/>
    </row>
    <row r="194" spans="1:40" ht="16.5" x14ac:dyDescent="0.3">
      <c r="A194" s="17"/>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7"/>
      <c r="AH194" s="17"/>
      <c r="AI194" s="17"/>
      <c r="AJ194" s="17"/>
      <c r="AK194" s="17"/>
      <c r="AL194" s="17"/>
      <c r="AM194" s="17"/>
      <c r="AN194" s="17"/>
    </row>
    <row r="195" spans="1:40" ht="16.5" x14ac:dyDescent="0.3">
      <c r="A195" s="17"/>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7"/>
      <c r="AH195" s="17"/>
      <c r="AI195" s="17"/>
      <c r="AJ195" s="17"/>
      <c r="AK195" s="17"/>
      <c r="AL195" s="17"/>
      <c r="AM195" s="17"/>
      <c r="AN195" s="17"/>
    </row>
    <row r="196" spans="1:40" ht="16.5" x14ac:dyDescent="0.3">
      <c r="A196" s="17"/>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7"/>
      <c r="AH196" s="17"/>
      <c r="AI196" s="17"/>
      <c r="AJ196" s="17"/>
      <c r="AK196" s="17"/>
      <c r="AL196" s="17"/>
      <c r="AM196" s="17"/>
      <c r="AN196" s="17"/>
    </row>
    <row r="197" spans="1:40" ht="16.5" x14ac:dyDescent="0.3">
      <c r="A197" s="17"/>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7"/>
      <c r="AH197" s="17"/>
      <c r="AI197" s="17"/>
      <c r="AJ197" s="17"/>
      <c r="AK197" s="17"/>
      <c r="AL197" s="17"/>
      <c r="AM197" s="17"/>
      <c r="AN197" s="17"/>
    </row>
    <row r="198" spans="1:40" ht="16.5" x14ac:dyDescent="0.3">
      <c r="A198" s="17"/>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7"/>
      <c r="AH198" s="17"/>
      <c r="AI198" s="17"/>
      <c r="AJ198" s="17"/>
      <c r="AK198" s="17"/>
      <c r="AL198" s="17"/>
      <c r="AM198" s="17"/>
      <c r="AN198" s="17"/>
    </row>
    <row r="199" spans="1:40" ht="16.5" x14ac:dyDescent="0.3">
      <c r="A199" s="17"/>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7"/>
      <c r="AH199" s="17"/>
      <c r="AI199" s="17"/>
      <c r="AJ199" s="17"/>
      <c r="AK199" s="17"/>
      <c r="AL199" s="17"/>
      <c r="AM199" s="17"/>
      <c r="AN199" s="17"/>
    </row>
    <row r="200" spans="1:40" ht="16.5" x14ac:dyDescent="0.3">
      <c r="A200" s="17"/>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7"/>
      <c r="AH200" s="17"/>
      <c r="AI200" s="17"/>
      <c r="AJ200" s="17"/>
      <c r="AK200" s="17"/>
      <c r="AL200" s="17"/>
      <c r="AM200" s="17"/>
      <c r="AN200" s="17"/>
    </row>
    <row r="201" spans="1:40" ht="16.5" x14ac:dyDescent="0.3">
      <c r="A201" s="17"/>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7"/>
      <c r="AH201" s="17"/>
      <c r="AI201" s="17"/>
      <c r="AJ201" s="17"/>
      <c r="AK201" s="17"/>
      <c r="AL201" s="17"/>
      <c r="AM201" s="17"/>
      <c r="AN201" s="17"/>
    </row>
    <row r="202" spans="1:40" ht="16.5" x14ac:dyDescent="0.3">
      <c r="A202" s="17"/>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7"/>
      <c r="AH202" s="17"/>
      <c r="AI202" s="17"/>
      <c r="AJ202" s="17"/>
      <c r="AK202" s="17"/>
      <c r="AL202" s="17"/>
      <c r="AM202" s="17"/>
      <c r="AN202" s="17"/>
    </row>
    <row r="203" spans="1:40" ht="16.5" x14ac:dyDescent="0.3">
      <c r="A203" s="17"/>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7"/>
      <c r="AH203" s="17"/>
      <c r="AI203" s="17"/>
      <c r="AJ203" s="17"/>
      <c r="AK203" s="17"/>
      <c r="AL203" s="17"/>
      <c r="AM203" s="17"/>
      <c r="AN203" s="17"/>
    </row>
    <row r="204" spans="1:40" ht="16.5" x14ac:dyDescent="0.3">
      <c r="A204" s="17"/>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7"/>
      <c r="AH204" s="17"/>
      <c r="AI204" s="17"/>
      <c r="AJ204" s="17"/>
      <c r="AK204" s="17"/>
      <c r="AL204" s="17"/>
      <c r="AM204" s="17"/>
      <c r="AN204" s="17"/>
    </row>
    <row r="205" spans="1:40" ht="16.5" x14ac:dyDescent="0.3">
      <c r="A205" s="17"/>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7"/>
      <c r="AH205" s="17"/>
      <c r="AI205" s="17"/>
      <c r="AJ205" s="17"/>
      <c r="AK205" s="17"/>
      <c r="AL205" s="17"/>
      <c r="AM205" s="17"/>
      <c r="AN205" s="17"/>
    </row>
    <row r="206" spans="1:40" ht="16.5" x14ac:dyDescent="0.3">
      <c r="A206" s="17"/>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7"/>
      <c r="AH206" s="17"/>
      <c r="AI206" s="17"/>
      <c r="AJ206" s="17"/>
      <c r="AK206" s="17"/>
      <c r="AL206" s="17"/>
      <c r="AM206" s="17"/>
      <c r="AN206" s="17"/>
    </row>
    <row r="207" spans="1:40" ht="16.5" x14ac:dyDescent="0.3">
      <c r="A207" s="17"/>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7"/>
      <c r="AH207" s="17"/>
      <c r="AI207" s="17"/>
      <c r="AJ207" s="17"/>
      <c r="AK207" s="17"/>
      <c r="AL207" s="17"/>
      <c r="AM207" s="17"/>
      <c r="AN207" s="17"/>
    </row>
    <row r="208" spans="1:40" ht="6" customHeight="1" x14ac:dyDescent="0.3">
      <c r="A208" s="17"/>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7"/>
      <c r="AH208" s="17"/>
      <c r="AI208" s="17"/>
      <c r="AJ208" s="17"/>
      <c r="AK208" s="17"/>
      <c r="AL208" s="17"/>
      <c r="AM208" s="17"/>
      <c r="AN208" s="17"/>
    </row>
    <row r="209" spans="1:40" ht="16.5" x14ac:dyDescent="0.3">
      <c r="A209" s="17"/>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7"/>
      <c r="AH209" s="17"/>
      <c r="AI209" s="17"/>
      <c r="AJ209" s="17"/>
      <c r="AK209" s="17"/>
      <c r="AL209" s="17"/>
      <c r="AM209" s="17"/>
      <c r="AN209" s="17"/>
    </row>
    <row r="210" spans="1:40" ht="66.75" customHeight="1" x14ac:dyDescent="0.3">
      <c r="A210" s="17"/>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7"/>
      <c r="AH210" s="17"/>
      <c r="AI210" s="17"/>
      <c r="AJ210" s="17"/>
      <c r="AK210" s="17"/>
      <c r="AL210" s="17"/>
      <c r="AM210" s="17"/>
      <c r="AN210" s="17"/>
    </row>
    <row r="211" spans="1:40" ht="15" customHeight="1" x14ac:dyDescent="0.3">
      <c r="A211" s="17"/>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7"/>
      <c r="AH211" s="17"/>
      <c r="AI211" s="17"/>
      <c r="AJ211" s="17"/>
      <c r="AK211" s="17"/>
      <c r="AL211" s="17"/>
      <c r="AM211" s="17"/>
      <c r="AN211" s="17"/>
    </row>
    <row r="212" spans="1:40" ht="8.25" customHeight="1" x14ac:dyDescent="0.3">
      <c r="A212" s="17"/>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7"/>
      <c r="AH212" s="17"/>
      <c r="AI212" s="17"/>
      <c r="AJ212" s="17"/>
      <c r="AK212" s="17"/>
      <c r="AL212" s="17"/>
      <c r="AM212" s="17"/>
      <c r="AN212" s="17"/>
    </row>
    <row r="213" spans="1:40" ht="9.75" customHeight="1" x14ac:dyDescent="0.3">
      <c r="A213" s="17"/>
      <c r="B213" s="280"/>
      <c r="C213" s="281"/>
      <c r="D213" s="281"/>
      <c r="E213" s="281"/>
      <c r="F213" s="281"/>
      <c r="G213" s="281"/>
      <c r="H213" s="281"/>
      <c r="I213" s="281"/>
      <c r="J213" s="281"/>
      <c r="K213" s="281"/>
      <c r="L213" s="281"/>
      <c r="M213" s="281"/>
      <c r="N213" s="281"/>
      <c r="O213" s="281"/>
      <c r="P213" s="281"/>
      <c r="Q213" s="281"/>
      <c r="R213" s="281"/>
      <c r="S213" s="281"/>
      <c r="T213" s="281"/>
      <c r="U213" s="281"/>
      <c r="V213" s="281"/>
      <c r="W213" s="281"/>
      <c r="X213" s="281"/>
      <c r="Y213" s="281"/>
      <c r="Z213" s="281"/>
      <c r="AA213" s="281"/>
      <c r="AB213" s="281"/>
      <c r="AC213" s="281"/>
      <c r="AD213" s="281"/>
      <c r="AE213" s="281"/>
      <c r="AF213" s="281"/>
      <c r="AG213" s="281"/>
      <c r="AH213" s="281"/>
      <c r="AI213" s="281"/>
      <c r="AJ213" s="281"/>
      <c r="AK213" s="281"/>
      <c r="AL213" s="281"/>
      <c r="AM213" s="281"/>
      <c r="AN213" s="17"/>
    </row>
    <row r="214" spans="1:40" ht="16.5" x14ac:dyDescent="0.3">
      <c r="A214" s="17"/>
      <c r="B214" s="305" t="s">
        <v>152</v>
      </c>
      <c r="C214" s="306"/>
      <c r="D214" s="306"/>
      <c r="E214" s="306"/>
      <c r="F214" s="306"/>
      <c r="G214" s="306"/>
      <c r="H214" s="306"/>
      <c r="I214" s="306"/>
      <c r="J214" s="306"/>
      <c r="K214" s="306"/>
      <c r="L214" s="306"/>
      <c r="M214" s="306"/>
      <c r="N214" s="306"/>
      <c r="O214" s="306"/>
      <c r="P214" s="306"/>
      <c r="Q214" s="306"/>
      <c r="R214" s="306"/>
      <c r="S214" s="306"/>
      <c r="T214" s="306"/>
      <c r="U214" s="306"/>
      <c r="V214" s="306"/>
      <c r="W214" s="306"/>
      <c r="X214" s="306"/>
      <c r="Y214" s="306"/>
      <c r="Z214" s="306"/>
      <c r="AA214" s="306"/>
      <c r="AB214" s="306"/>
      <c r="AC214" s="306"/>
      <c r="AD214" s="306"/>
      <c r="AE214" s="306"/>
      <c r="AF214" s="306"/>
      <c r="AG214" s="306"/>
      <c r="AH214" s="306"/>
      <c r="AI214" s="306"/>
      <c r="AJ214" s="306"/>
      <c r="AK214" s="306"/>
      <c r="AL214" s="306"/>
      <c r="AM214" s="307"/>
      <c r="AN214" s="17"/>
    </row>
    <row r="215" spans="1:40" ht="19.5" customHeight="1" x14ac:dyDescent="0.25">
      <c r="A215" s="17"/>
      <c r="B215" s="19" t="s">
        <v>180</v>
      </c>
      <c r="C215" s="308" t="s">
        <v>181</v>
      </c>
      <c r="D215" s="308"/>
      <c r="E215" s="308"/>
      <c r="F215" s="308"/>
      <c r="G215" s="308"/>
      <c r="H215" s="308"/>
      <c r="I215" s="308"/>
      <c r="J215" s="308"/>
      <c r="K215" s="308"/>
      <c r="L215" s="308"/>
      <c r="M215" s="308"/>
      <c r="N215" s="308"/>
      <c r="O215" s="308"/>
      <c r="P215" s="308"/>
      <c r="Q215" s="308"/>
      <c r="R215" s="308"/>
      <c r="S215" s="308"/>
      <c r="T215" s="308"/>
      <c r="U215" s="308"/>
      <c r="V215" s="308"/>
      <c r="W215" s="308"/>
      <c r="X215" s="308"/>
      <c r="Y215" s="308"/>
      <c r="Z215" s="308"/>
      <c r="AA215" s="308"/>
      <c r="AB215" s="308"/>
      <c r="AC215" s="308"/>
      <c r="AD215" s="308"/>
      <c r="AE215" s="308"/>
      <c r="AF215" s="308"/>
      <c r="AG215" s="308"/>
      <c r="AH215" s="308"/>
      <c r="AI215" s="308"/>
      <c r="AJ215" s="308"/>
      <c r="AK215" s="308"/>
      <c r="AL215" s="308"/>
      <c r="AM215" s="309"/>
      <c r="AN215" s="17"/>
    </row>
    <row r="216" spans="1:40" ht="19.5" customHeight="1" x14ac:dyDescent="0.25">
      <c r="A216" s="17"/>
      <c r="B216" s="19" t="s">
        <v>180</v>
      </c>
      <c r="C216" s="310" t="s">
        <v>182</v>
      </c>
      <c r="D216" s="310"/>
      <c r="E216" s="310"/>
      <c r="F216" s="310"/>
      <c r="G216" s="310"/>
      <c r="H216" s="310"/>
      <c r="I216" s="310"/>
      <c r="J216" s="310"/>
      <c r="K216" s="310"/>
      <c r="L216" s="310"/>
      <c r="M216" s="310"/>
      <c r="N216" s="310"/>
      <c r="O216" s="310"/>
      <c r="P216" s="310"/>
      <c r="Q216" s="310"/>
      <c r="R216" s="310"/>
      <c r="S216" s="310"/>
      <c r="T216" s="310"/>
      <c r="U216" s="310"/>
      <c r="V216" s="310"/>
      <c r="W216" s="310"/>
      <c r="X216" s="310"/>
      <c r="Y216" s="310"/>
      <c r="Z216" s="310"/>
      <c r="AA216" s="310"/>
      <c r="AB216" s="310"/>
      <c r="AC216" s="310"/>
      <c r="AD216" s="310"/>
      <c r="AE216" s="310"/>
      <c r="AF216" s="310"/>
      <c r="AG216" s="310"/>
      <c r="AH216" s="310"/>
      <c r="AI216" s="310"/>
      <c r="AJ216" s="310"/>
      <c r="AK216" s="310"/>
      <c r="AL216" s="310"/>
      <c r="AM216" s="311"/>
      <c r="AN216" s="17"/>
    </row>
    <row r="217" spans="1:40" ht="19.5" customHeight="1" x14ac:dyDescent="0.25">
      <c r="A217" s="17"/>
      <c r="B217" s="19" t="s">
        <v>180</v>
      </c>
      <c r="C217" s="310" t="s">
        <v>183</v>
      </c>
      <c r="D217" s="310"/>
      <c r="E217" s="310"/>
      <c r="F217" s="310"/>
      <c r="G217" s="310"/>
      <c r="H217" s="310"/>
      <c r="I217" s="310"/>
      <c r="J217" s="310"/>
      <c r="K217" s="310"/>
      <c r="L217" s="310"/>
      <c r="M217" s="310"/>
      <c r="N217" s="310"/>
      <c r="O217" s="310"/>
      <c r="P217" s="310"/>
      <c r="Q217" s="310"/>
      <c r="R217" s="310"/>
      <c r="S217" s="310"/>
      <c r="T217" s="310"/>
      <c r="U217" s="310"/>
      <c r="V217" s="310"/>
      <c r="W217" s="310"/>
      <c r="X217" s="310"/>
      <c r="Y217" s="310"/>
      <c r="Z217" s="310"/>
      <c r="AA217" s="310"/>
      <c r="AB217" s="310"/>
      <c r="AC217" s="310"/>
      <c r="AD217" s="310"/>
      <c r="AE217" s="310"/>
      <c r="AF217" s="310"/>
      <c r="AG217" s="310"/>
      <c r="AH217" s="310"/>
      <c r="AI217" s="310"/>
      <c r="AJ217" s="310"/>
      <c r="AK217" s="310"/>
      <c r="AL217" s="310"/>
      <c r="AM217" s="311"/>
      <c r="AN217" s="17"/>
    </row>
    <row r="218" spans="1:40" ht="19.5" customHeight="1" x14ac:dyDescent="0.25">
      <c r="A218" s="17"/>
      <c r="B218" s="19" t="s">
        <v>180</v>
      </c>
      <c r="C218" s="310" t="s">
        <v>184</v>
      </c>
      <c r="D218" s="310"/>
      <c r="E218" s="310"/>
      <c r="F218" s="310"/>
      <c r="G218" s="310"/>
      <c r="H218" s="310"/>
      <c r="I218" s="310"/>
      <c r="J218" s="310"/>
      <c r="K218" s="310"/>
      <c r="L218" s="310"/>
      <c r="M218" s="310"/>
      <c r="N218" s="310"/>
      <c r="O218" s="310"/>
      <c r="P218" s="310"/>
      <c r="Q218" s="310"/>
      <c r="R218" s="310"/>
      <c r="S218" s="310"/>
      <c r="T218" s="310"/>
      <c r="U218" s="310"/>
      <c r="V218" s="310"/>
      <c r="W218" s="310"/>
      <c r="X218" s="310"/>
      <c r="Y218" s="310"/>
      <c r="Z218" s="310"/>
      <c r="AA218" s="310"/>
      <c r="AB218" s="310"/>
      <c r="AC218" s="310"/>
      <c r="AD218" s="310"/>
      <c r="AE218" s="310"/>
      <c r="AF218" s="310"/>
      <c r="AG218" s="310"/>
      <c r="AH218" s="310"/>
      <c r="AI218" s="310"/>
      <c r="AJ218" s="310"/>
      <c r="AK218" s="310"/>
      <c r="AL218" s="310"/>
      <c r="AM218" s="311"/>
      <c r="AN218" s="17"/>
    </row>
    <row r="219" spans="1:40" ht="19.5" customHeight="1" thickBot="1" x14ac:dyDescent="0.3">
      <c r="A219" s="17"/>
      <c r="B219" s="21" t="s">
        <v>180</v>
      </c>
      <c r="C219" s="312" t="s">
        <v>185</v>
      </c>
      <c r="D219" s="312"/>
      <c r="E219" s="312"/>
      <c r="F219" s="312"/>
      <c r="G219" s="312"/>
      <c r="H219" s="312"/>
      <c r="I219" s="312"/>
      <c r="J219" s="312"/>
      <c r="K219" s="312"/>
      <c r="L219" s="312"/>
      <c r="M219" s="312"/>
      <c r="N219" s="312"/>
      <c r="O219" s="312"/>
      <c r="P219" s="312"/>
      <c r="Q219" s="312"/>
      <c r="R219" s="312"/>
      <c r="S219" s="312"/>
      <c r="T219" s="312"/>
      <c r="U219" s="312"/>
      <c r="V219" s="312"/>
      <c r="W219" s="312"/>
      <c r="X219" s="312"/>
      <c r="Y219" s="312"/>
      <c r="Z219" s="312"/>
      <c r="AA219" s="312"/>
      <c r="AB219" s="312"/>
      <c r="AC219" s="312"/>
      <c r="AD219" s="312"/>
      <c r="AE219" s="312"/>
      <c r="AF219" s="312"/>
      <c r="AG219" s="312"/>
      <c r="AH219" s="312"/>
      <c r="AI219" s="312"/>
      <c r="AJ219" s="312"/>
      <c r="AK219" s="312"/>
      <c r="AL219" s="312"/>
      <c r="AM219" s="313"/>
      <c r="AN219" s="17"/>
    </row>
    <row r="220" spans="1:40" ht="19.5" customHeight="1" thickBot="1" x14ac:dyDescent="0.3">
      <c r="A220" s="17"/>
      <c r="B220" s="323" t="s">
        <v>202</v>
      </c>
      <c r="C220" s="324"/>
      <c r="D220" s="324"/>
      <c r="E220" s="324"/>
      <c r="F220" s="324"/>
      <c r="G220" s="324"/>
      <c r="H220" s="324"/>
      <c r="I220" s="324"/>
      <c r="J220" s="324"/>
      <c r="K220" s="324"/>
      <c r="L220" s="324"/>
      <c r="M220" s="324"/>
      <c r="N220" s="324"/>
      <c r="O220" s="324"/>
      <c r="P220" s="324"/>
      <c r="Q220" s="324"/>
      <c r="R220" s="324"/>
      <c r="S220" s="324"/>
      <c r="T220" s="324"/>
      <c r="U220" s="324"/>
      <c r="V220" s="324"/>
      <c r="W220" s="324"/>
      <c r="X220" s="324"/>
      <c r="Y220" s="324"/>
      <c r="Z220" s="324"/>
      <c r="AA220" s="324"/>
      <c r="AB220" s="324"/>
      <c r="AC220" s="324"/>
      <c r="AD220" s="324"/>
      <c r="AE220" s="324"/>
      <c r="AF220" s="324"/>
      <c r="AG220" s="324"/>
      <c r="AH220" s="324"/>
      <c r="AI220" s="324"/>
      <c r="AJ220" s="324"/>
      <c r="AK220" s="324"/>
      <c r="AL220" s="324"/>
      <c r="AM220" s="325"/>
      <c r="AN220" s="17"/>
    </row>
    <row r="221" spans="1:40" ht="33" customHeight="1" thickBot="1" x14ac:dyDescent="0.3">
      <c r="A221" s="17"/>
      <c r="B221" s="22">
        <v>1</v>
      </c>
      <c r="C221" s="314" t="s">
        <v>186</v>
      </c>
      <c r="D221" s="315"/>
      <c r="E221" s="315"/>
      <c r="F221" s="315"/>
      <c r="G221" s="315"/>
      <c r="H221" s="315"/>
      <c r="I221" s="315"/>
      <c r="J221" s="315"/>
      <c r="K221" s="315"/>
      <c r="L221" s="315"/>
      <c r="M221" s="315"/>
      <c r="N221" s="315"/>
      <c r="O221" s="315"/>
      <c r="P221" s="315"/>
      <c r="Q221" s="315"/>
      <c r="R221" s="315"/>
      <c r="S221" s="315"/>
      <c r="T221" s="315"/>
      <c r="U221" s="315"/>
      <c r="V221" s="315"/>
      <c r="W221" s="315"/>
      <c r="X221" s="315"/>
      <c r="Y221" s="315"/>
      <c r="Z221" s="315"/>
      <c r="AA221" s="315"/>
      <c r="AB221" s="315"/>
      <c r="AC221" s="315"/>
      <c r="AD221" s="315"/>
      <c r="AE221" s="315"/>
      <c r="AF221" s="315"/>
      <c r="AG221" s="315"/>
      <c r="AH221" s="315"/>
      <c r="AI221" s="315"/>
      <c r="AJ221" s="315"/>
      <c r="AK221" s="315"/>
      <c r="AL221" s="315"/>
      <c r="AM221" s="316"/>
      <c r="AN221" s="17"/>
    </row>
    <row r="222" spans="1:40" ht="33" customHeight="1" thickBot="1" x14ac:dyDescent="0.3">
      <c r="A222" s="17"/>
      <c r="B222" s="20">
        <v>2</v>
      </c>
      <c r="C222" s="302" t="s">
        <v>155</v>
      </c>
      <c r="D222" s="303"/>
      <c r="E222" s="303"/>
      <c r="F222" s="303"/>
      <c r="G222" s="303"/>
      <c r="H222" s="303"/>
      <c r="I222" s="303"/>
      <c r="J222" s="303"/>
      <c r="K222" s="303"/>
      <c r="L222" s="303"/>
      <c r="M222" s="303"/>
      <c r="N222" s="303"/>
      <c r="O222" s="303"/>
      <c r="P222" s="303"/>
      <c r="Q222" s="303"/>
      <c r="R222" s="303"/>
      <c r="S222" s="303"/>
      <c r="T222" s="303"/>
      <c r="U222" s="303"/>
      <c r="V222" s="303"/>
      <c r="W222" s="303"/>
      <c r="X222" s="303"/>
      <c r="Y222" s="303"/>
      <c r="Z222" s="303"/>
      <c r="AA222" s="303"/>
      <c r="AB222" s="303"/>
      <c r="AC222" s="303"/>
      <c r="AD222" s="303"/>
      <c r="AE222" s="303"/>
      <c r="AF222" s="303"/>
      <c r="AG222" s="303"/>
      <c r="AH222" s="303"/>
      <c r="AI222" s="303"/>
      <c r="AJ222" s="303"/>
      <c r="AK222" s="303"/>
      <c r="AL222" s="303"/>
      <c r="AM222" s="304"/>
      <c r="AN222" s="17"/>
    </row>
    <row r="223" spans="1:40" ht="33" customHeight="1" thickBot="1" x14ac:dyDescent="0.3">
      <c r="A223" s="17"/>
      <c r="B223" s="20">
        <v>3</v>
      </c>
      <c r="C223" s="302" t="s">
        <v>187</v>
      </c>
      <c r="D223" s="303"/>
      <c r="E223" s="303"/>
      <c r="F223" s="303"/>
      <c r="G223" s="303"/>
      <c r="H223" s="303"/>
      <c r="I223" s="303"/>
      <c r="J223" s="303"/>
      <c r="K223" s="303"/>
      <c r="L223" s="303"/>
      <c r="M223" s="303"/>
      <c r="N223" s="303"/>
      <c r="O223" s="303"/>
      <c r="P223" s="303"/>
      <c r="Q223" s="303"/>
      <c r="R223" s="303"/>
      <c r="S223" s="303"/>
      <c r="T223" s="303"/>
      <c r="U223" s="303"/>
      <c r="V223" s="303"/>
      <c r="W223" s="303"/>
      <c r="X223" s="303"/>
      <c r="Y223" s="303"/>
      <c r="Z223" s="303"/>
      <c r="AA223" s="303"/>
      <c r="AB223" s="303"/>
      <c r="AC223" s="303"/>
      <c r="AD223" s="303"/>
      <c r="AE223" s="303"/>
      <c r="AF223" s="303"/>
      <c r="AG223" s="303"/>
      <c r="AH223" s="303"/>
      <c r="AI223" s="303"/>
      <c r="AJ223" s="303"/>
      <c r="AK223" s="303"/>
      <c r="AL223" s="303"/>
      <c r="AM223" s="304"/>
      <c r="AN223" s="17"/>
    </row>
    <row r="224" spans="1:40" ht="33" customHeight="1" thickBot="1" x14ac:dyDescent="0.3">
      <c r="A224" s="17"/>
      <c r="B224" s="20">
        <v>4</v>
      </c>
      <c r="C224" s="317" t="s">
        <v>156</v>
      </c>
      <c r="D224" s="318"/>
      <c r="E224" s="318"/>
      <c r="F224" s="318"/>
      <c r="G224" s="318"/>
      <c r="H224" s="318"/>
      <c r="I224" s="318"/>
      <c r="J224" s="318"/>
      <c r="K224" s="318"/>
      <c r="L224" s="318"/>
      <c r="M224" s="318"/>
      <c r="N224" s="318"/>
      <c r="O224" s="318"/>
      <c r="P224" s="318"/>
      <c r="Q224" s="318"/>
      <c r="R224" s="318"/>
      <c r="S224" s="318"/>
      <c r="T224" s="318"/>
      <c r="U224" s="318"/>
      <c r="V224" s="318"/>
      <c r="W224" s="318"/>
      <c r="X224" s="318"/>
      <c r="Y224" s="318"/>
      <c r="Z224" s="318"/>
      <c r="AA224" s="318"/>
      <c r="AB224" s="318"/>
      <c r="AC224" s="318"/>
      <c r="AD224" s="318"/>
      <c r="AE224" s="318"/>
      <c r="AF224" s="318"/>
      <c r="AG224" s="318"/>
      <c r="AH224" s="318"/>
      <c r="AI224" s="318"/>
      <c r="AJ224" s="318"/>
      <c r="AK224" s="318"/>
      <c r="AL224" s="318"/>
      <c r="AM224" s="319"/>
      <c r="AN224" s="17"/>
    </row>
    <row r="225" spans="1:40" ht="17.25" thickBot="1" x14ac:dyDescent="0.3">
      <c r="A225" s="17"/>
      <c r="B225" s="20">
        <v>5</v>
      </c>
      <c r="C225" s="302" t="s">
        <v>157</v>
      </c>
      <c r="D225" s="303"/>
      <c r="E225" s="303"/>
      <c r="F225" s="303"/>
      <c r="G225" s="303"/>
      <c r="H225" s="303"/>
      <c r="I225" s="303"/>
      <c r="J225" s="303"/>
      <c r="K225" s="303"/>
      <c r="L225" s="303"/>
      <c r="M225" s="303"/>
      <c r="N225" s="303"/>
      <c r="O225" s="303"/>
      <c r="P225" s="303"/>
      <c r="Q225" s="303"/>
      <c r="R225" s="303"/>
      <c r="S225" s="303"/>
      <c r="T225" s="303"/>
      <c r="U225" s="303"/>
      <c r="V225" s="303"/>
      <c r="W225" s="303"/>
      <c r="X225" s="303"/>
      <c r="Y225" s="303"/>
      <c r="Z225" s="303"/>
      <c r="AA225" s="303"/>
      <c r="AB225" s="303"/>
      <c r="AC225" s="303"/>
      <c r="AD225" s="303"/>
      <c r="AE225" s="303"/>
      <c r="AF225" s="303"/>
      <c r="AG225" s="303"/>
      <c r="AH225" s="303"/>
      <c r="AI225" s="303"/>
      <c r="AJ225" s="303"/>
      <c r="AK225" s="303"/>
      <c r="AL225" s="303"/>
      <c r="AM225" s="304"/>
      <c r="AN225" s="17"/>
    </row>
    <row r="226" spans="1:40" ht="33" customHeight="1" thickBot="1" x14ac:dyDescent="0.3">
      <c r="A226" s="17"/>
      <c r="B226" s="20">
        <v>6</v>
      </c>
      <c r="C226" s="302" t="s">
        <v>188</v>
      </c>
      <c r="D226" s="303"/>
      <c r="E226" s="303"/>
      <c r="F226" s="303"/>
      <c r="G226" s="303"/>
      <c r="H226" s="303"/>
      <c r="I226" s="303"/>
      <c r="J226" s="303"/>
      <c r="K226" s="303"/>
      <c r="L226" s="303"/>
      <c r="M226" s="303"/>
      <c r="N226" s="303"/>
      <c r="O226" s="303"/>
      <c r="P226" s="303"/>
      <c r="Q226" s="303"/>
      <c r="R226" s="303"/>
      <c r="S226" s="303"/>
      <c r="T226" s="303"/>
      <c r="U226" s="303"/>
      <c r="V226" s="303"/>
      <c r="W226" s="303"/>
      <c r="X226" s="303"/>
      <c r="Y226" s="303"/>
      <c r="Z226" s="303"/>
      <c r="AA226" s="303"/>
      <c r="AB226" s="303"/>
      <c r="AC226" s="303"/>
      <c r="AD226" s="303"/>
      <c r="AE226" s="303"/>
      <c r="AF226" s="303"/>
      <c r="AG226" s="303"/>
      <c r="AH226" s="303"/>
      <c r="AI226" s="303"/>
      <c r="AJ226" s="303"/>
      <c r="AK226" s="303"/>
      <c r="AL226" s="303"/>
      <c r="AM226" s="304"/>
      <c r="AN226" s="17"/>
    </row>
    <row r="227" spans="1:40" ht="33" customHeight="1" thickBot="1" x14ac:dyDescent="0.3">
      <c r="A227" s="17"/>
      <c r="B227" s="20">
        <v>7</v>
      </c>
      <c r="C227" s="302" t="s">
        <v>189</v>
      </c>
      <c r="D227" s="303"/>
      <c r="E227" s="303"/>
      <c r="F227" s="303"/>
      <c r="G227" s="303"/>
      <c r="H227" s="303"/>
      <c r="I227" s="303"/>
      <c r="J227" s="303"/>
      <c r="K227" s="303"/>
      <c r="L227" s="303"/>
      <c r="M227" s="303"/>
      <c r="N227" s="303"/>
      <c r="O227" s="303"/>
      <c r="P227" s="303"/>
      <c r="Q227" s="303"/>
      <c r="R227" s="303"/>
      <c r="S227" s="303"/>
      <c r="T227" s="303"/>
      <c r="U227" s="303"/>
      <c r="V227" s="303"/>
      <c r="W227" s="303"/>
      <c r="X227" s="303"/>
      <c r="Y227" s="303"/>
      <c r="Z227" s="303"/>
      <c r="AA227" s="303"/>
      <c r="AB227" s="303"/>
      <c r="AC227" s="303"/>
      <c r="AD227" s="303"/>
      <c r="AE227" s="303"/>
      <c r="AF227" s="303"/>
      <c r="AG227" s="303"/>
      <c r="AH227" s="303"/>
      <c r="AI227" s="303"/>
      <c r="AJ227" s="303"/>
      <c r="AK227" s="303"/>
      <c r="AL227" s="303"/>
      <c r="AM227" s="304"/>
      <c r="AN227" s="17"/>
    </row>
    <row r="228" spans="1:40" ht="33" customHeight="1" thickBot="1" x14ac:dyDescent="0.3">
      <c r="A228" s="17"/>
      <c r="B228" s="20">
        <v>8</v>
      </c>
      <c r="C228" s="326" t="s">
        <v>190</v>
      </c>
      <c r="D228" s="327"/>
      <c r="E228" s="327"/>
      <c r="F228" s="327"/>
      <c r="G228" s="327"/>
      <c r="H228" s="327"/>
      <c r="I228" s="327"/>
      <c r="J228" s="327"/>
      <c r="K228" s="327"/>
      <c r="L228" s="327"/>
      <c r="M228" s="327"/>
      <c r="N228" s="327"/>
      <c r="O228" s="327"/>
      <c r="P228" s="327"/>
      <c r="Q228" s="327"/>
      <c r="R228" s="327"/>
      <c r="S228" s="327"/>
      <c r="T228" s="327"/>
      <c r="U228" s="327"/>
      <c r="V228" s="327"/>
      <c r="W228" s="327"/>
      <c r="X228" s="327"/>
      <c r="Y228" s="327"/>
      <c r="Z228" s="327"/>
      <c r="AA228" s="327"/>
      <c r="AB228" s="327"/>
      <c r="AC228" s="327"/>
      <c r="AD228" s="327"/>
      <c r="AE228" s="327"/>
      <c r="AF228" s="327"/>
      <c r="AG228" s="327"/>
      <c r="AH228" s="327"/>
      <c r="AI228" s="327"/>
      <c r="AJ228" s="327"/>
      <c r="AK228" s="327"/>
      <c r="AL228" s="327"/>
      <c r="AM228" s="328"/>
      <c r="AN228" s="17"/>
    </row>
    <row r="229" spans="1:40" ht="33.75" customHeight="1" thickBot="1" x14ac:dyDescent="0.3">
      <c r="A229" s="17"/>
      <c r="B229" s="20">
        <v>9</v>
      </c>
      <c r="C229" s="302" t="s">
        <v>191</v>
      </c>
      <c r="D229" s="303"/>
      <c r="E229" s="303"/>
      <c r="F229" s="303"/>
      <c r="G229" s="303"/>
      <c r="H229" s="303"/>
      <c r="I229" s="303"/>
      <c r="J229" s="303"/>
      <c r="K229" s="303"/>
      <c r="L229" s="303"/>
      <c r="M229" s="303"/>
      <c r="N229" s="303"/>
      <c r="O229" s="303"/>
      <c r="P229" s="303"/>
      <c r="Q229" s="303"/>
      <c r="R229" s="303"/>
      <c r="S229" s="303"/>
      <c r="T229" s="303"/>
      <c r="U229" s="303"/>
      <c r="V229" s="303"/>
      <c r="W229" s="303"/>
      <c r="X229" s="303"/>
      <c r="Y229" s="303"/>
      <c r="Z229" s="303"/>
      <c r="AA229" s="303"/>
      <c r="AB229" s="303"/>
      <c r="AC229" s="303"/>
      <c r="AD229" s="303"/>
      <c r="AE229" s="303"/>
      <c r="AF229" s="303"/>
      <c r="AG229" s="303"/>
      <c r="AH229" s="303"/>
      <c r="AI229" s="303"/>
      <c r="AJ229" s="303"/>
      <c r="AK229" s="303"/>
      <c r="AL229" s="303"/>
      <c r="AM229" s="304"/>
      <c r="AN229" s="17"/>
    </row>
    <row r="230" spans="1:40" ht="51" customHeight="1" thickBot="1" x14ac:dyDescent="0.3">
      <c r="A230" s="17"/>
      <c r="B230" s="20">
        <v>10</v>
      </c>
      <c r="C230" s="302" t="s">
        <v>192</v>
      </c>
      <c r="D230" s="303"/>
      <c r="E230" s="303"/>
      <c r="F230" s="303"/>
      <c r="G230" s="303"/>
      <c r="H230" s="303"/>
      <c r="I230" s="303"/>
      <c r="J230" s="303"/>
      <c r="K230" s="303"/>
      <c r="L230" s="303"/>
      <c r="M230" s="303"/>
      <c r="N230" s="303"/>
      <c r="O230" s="303"/>
      <c r="P230" s="303"/>
      <c r="Q230" s="303"/>
      <c r="R230" s="303"/>
      <c r="S230" s="303"/>
      <c r="T230" s="303"/>
      <c r="U230" s="303"/>
      <c r="V230" s="303"/>
      <c r="W230" s="303"/>
      <c r="X230" s="303"/>
      <c r="Y230" s="303"/>
      <c r="Z230" s="303"/>
      <c r="AA230" s="303"/>
      <c r="AB230" s="303"/>
      <c r="AC230" s="303"/>
      <c r="AD230" s="303"/>
      <c r="AE230" s="303"/>
      <c r="AF230" s="303"/>
      <c r="AG230" s="303"/>
      <c r="AH230" s="303"/>
      <c r="AI230" s="303"/>
      <c r="AJ230" s="303"/>
      <c r="AK230" s="303"/>
      <c r="AL230" s="303"/>
      <c r="AM230" s="304"/>
      <c r="AN230" s="17"/>
    </row>
    <row r="231" spans="1:40" ht="51" customHeight="1" thickBot="1" x14ac:dyDescent="0.3">
      <c r="A231" s="17"/>
      <c r="B231" s="20">
        <v>11</v>
      </c>
      <c r="C231" s="302" t="s">
        <v>193</v>
      </c>
      <c r="D231" s="303"/>
      <c r="E231" s="303"/>
      <c r="F231" s="303"/>
      <c r="G231" s="303"/>
      <c r="H231" s="303"/>
      <c r="I231" s="303"/>
      <c r="J231" s="303"/>
      <c r="K231" s="303"/>
      <c r="L231" s="303"/>
      <c r="M231" s="303"/>
      <c r="N231" s="303"/>
      <c r="O231" s="303"/>
      <c r="P231" s="303"/>
      <c r="Q231" s="303"/>
      <c r="R231" s="303"/>
      <c r="S231" s="303"/>
      <c r="T231" s="303"/>
      <c r="U231" s="303"/>
      <c r="V231" s="303"/>
      <c r="W231" s="303"/>
      <c r="X231" s="303"/>
      <c r="Y231" s="303"/>
      <c r="Z231" s="303"/>
      <c r="AA231" s="303"/>
      <c r="AB231" s="303"/>
      <c r="AC231" s="303"/>
      <c r="AD231" s="303"/>
      <c r="AE231" s="303"/>
      <c r="AF231" s="303"/>
      <c r="AG231" s="303"/>
      <c r="AH231" s="303"/>
      <c r="AI231" s="303"/>
      <c r="AJ231" s="303"/>
      <c r="AK231" s="303"/>
      <c r="AL231" s="303"/>
      <c r="AM231" s="304"/>
      <c r="AN231" s="17"/>
    </row>
    <row r="232" spans="1:40" ht="33" customHeight="1" thickBot="1" x14ac:dyDescent="0.3">
      <c r="A232" s="17"/>
      <c r="B232" s="20">
        <v>12</v>
      </c>
      <c r="C232" s="302" t="s">
        <v>194</v>
      </c>
      <c r="D232" s="303"/>
      <c r="E232" s="303"/>
      <c r="F232" s="303"/>
      <c r="G232" s="303"/>
      <c r="H232" s="303"/>
      <c r="I232" s="303"/>
      <c r="J232" s="303"/>
      <c r="K232" s="303"/>
      <c r="L232" s="303"/>
      <c r="M232" s="303"/>
      <c r="N232" s="303"/>
      <c r="O232" s="303"/>
      <c r="P232" s="303"/>
      <c r="Q232" s="303"/>
      <c r="R232" s="303"/>
      <c r="S232" s="303"/>
      <c r="T232" s="303"/>
      <c r="U232" s="303"/>
      <c r="V232" s="303"/>
      <c r="W232" s="303"/>
      <c r="X232" s="303"/>
      <c r="Y232" s="303"/>
      <c r="Z232" s="303"/>
      <c r="AA232" s="303"/>
      <c r="AB232" s="303"/>
      <c r="AC232" s="303"/>
      <c r="AD232" s="303"/>
      <c r="AE232" s="303"/>
      <c r="AF232" s="303"/>
      <c r="AG232" s="303"/>
      <c r="AH232" s="303"/>
      <c r="AI232" s="303"/>
      <c r="AJ232" s="303"/>
      <c r="AK232" s="303"/>
      <c r="AL232" s="303"/>
      <c r="AM232" s="304"/>
      <c r="AN232" s="17"/>
    </row>
    <row r="233" spans="1:40" ht="66.75" customHeight="1" thickBot="1" x14ac:dyDescent="0.3">
      <c r="A233" s="17"/>
      <c r="B233" s="20">
        <v>13</v>
      </c>
      <c r="C233" s="302" t="s">
        <v>195</v>
      </c>
      <c r="D233" s="303"/>
      <c r="E233" s="303"/>
      <c r="F233" s="303"/>
      <c r="G233" s="303"/>
      <c r="H233" s="303"/>
      <c r="I233" s="303"/>
      <c r="J233" s="303"/>
      <c r="K233" s="303"/>
      <c r="L233" s="303"/>
      <c r="M233" s="303"/>
      <c r="N233" s="303"/>
      <c r="O233" s="303"/>
      <c r="P233" s="303"/>
      <c r="Q233" s="303"/>
      <c r="R233" s="303"/>
      <c r="S233" s="303"/>
      <c r="T233" s="303"/>
      <c r="U233" s="303"/>
      <c r="V233" s="303"/>
      <c r="W233" s="303"/>
      <c r="X233" s="303"/>
      <c r="Y233" s="303"/>
      <c r="Z233" s="303"/>
      <c r="AA233" s="303"/>
      <c r="AB233" s="303"/>
      <c r="AC233" s="303"/>
      <c r="AD233" s="303"/>
      <c r="AE233" s="303"/>
      <c r="AF233" s="303"/>
      <c r="AG233" s="303"/>
      <c r="AH233" s="303"/>
      <c r="AI233" s="303"/>
      <c r="AJ233" s="303"/>
      <c r="AK233" s="303"/>
      <c r="AL233" s="303"/>
      <c r="AM233" s="304"/>
      <c r="AN233" s="17"/>
    </row>
    <row r="234" spans="1:40" ht="33.75" customHeight="1" thickBot="1" x14ac:dyDescent="0.3">
      <c r="A234" s="17"/>
      <c r="B234" s="20">
        <v>14</v>
      </c>
      <c r="C234" s="326" t="s">
        <v>196</v>
      </c>
      <c r="D234" s="327"/>
      <c r="E234" s="327"/>
      <c r="F234" s="327"/>
      <c r="G234" s="327"/>
      <c r="H234" s="327"/>
      <c r="I234" s="327"/>
      <c r="J234" s="327"/>
      <c r="K234" s="327"/>
      <c r="L234" s="327"/>
      <c r="M234" s="327"/>
      <c r="N234" s="327"/>
      <c r="O234" s="327"/>
      <c r="P234" s="327"/>
      <c r="Q234" s="327"/>
      <c r="R234" s="327"/>
      <c r="S234" s="327"/>
      <c r="T234" s="327"/>
      <c r="U234" s="327"/>
      <c r="V234" s="327"/>
      <c r="W234" s="327"/>
      <c r="X234" s="327"/>
      <c r="Y234" s="327"/>
      <c r="Z234" s="327"/>
      <c r="AA234" s="327"/>
      <c r="AB234" s="327"/>
      <c r="AC234" s="327"/>
      <c r="AD234" s="327"/>
      <c r="AE234" s="327"/>
      <c r="AF234" s="327"/>
      <c r="AG234" s="327"/>
      <c r="AH234" s="327"/>
      <c r="AI234" s="327"/>
      <c r="AJ234" s="327"/>
      <c r="AK234" s="327"/>
      <c r="AL234" s="327"/>
      <c r="AM234" s="328"/>
      <c r="AN234" s="17"/>
    </row>
    <row r="235" spans="1:40" ht="33.75" customHeight="1" thickBot="1" x14ac:dyDescent="0.3">
      <c r="A235" s="17"/>
      <c r="B235" s="20">
        <v>15</v>
      </c>
      <c r="C235" s="302" t="s">
        <v>197</v>
      </c>
      <c r="D235" s="303"/>
      <c r="E235" s="303"/>
      <c r="F235" s="303"/>
      <c r="G235" s="303"/>
      <c r="H235" s="303"/>
      <c r="I235" s="303"/>
      <c r="J235" s="303"/>
      <c r="K235" s="303"/>
      <c r="L235" s="303"/>
      <c r="M235" s="303"/>
      <c r="N235" s="303"/>
      <c r="O235" s="303"/>
      <c r="P235" s="303"/>
      <c r="Q235" s="303"/>
      <c r="R235" s="303"/>
      <c r="S235" s="303"/>
      <c r="T235" s="303"/>
      <c r="U235" s="303"/>
      <c r="V235" s="303"/>
      <c r="W235" s="303"/>
      <c r="X235" s="303"/>
      <c r="Y235" s="303"/>
      <c r="Z235" s="303"/>
      <c r="AA235" s="303"/>
      <c r="AB235" s="303"/>
      <c r="AC235" s="303"/>
      <c r="AD235" s="303"/>
      <c r="AE235" s="303"/>
      <c r="AF235" s="303"/>
      <c r="AG235" s="303"/>
      <c r="AH235" s="303"/>
      <c r="AI235" s="303"/>
      <c r="AJ235" s="303"/>
      <c r="AK235" s="303"/>
      <c r="AL235" s="303"/>
      <c r="AM235" s="304"/>
      <c r="AN235" s="17"/>
    </row>
    <row r="236" spans="1:40" ht="17.25" thickBot="1" x14ac:dyDescent="0.3">
      <c r="A236" s="17"/>
      <c r="B236" s="323" t="s">
        <v>203</v>
      </c>
      <c r="C236" s="324"/>
      <c r="D236" s="324"/>
      <c r="E236" s="324"/>
      <c r="F236" s="324"/>
      <c r="G236" s="324"/>
      <c r="H236" s="324"/>
      <c r="I236" s="324"/>
      <c r="J236" s="324"/>
      <c r="K236" s="324"/>
      <c r="L236" s="324"/>
      <c r="M236" s="324"/>
      <c r="N236" s="324"/>
      <c r="O236" s="324"/>
      <c r="P236" s="324"/>
      <c r="Q236" s="324"/>
      <c r="R236" s="324"/>
      <c r="S236" s="324"/>
      <c r="T236" s="324"/>
      <c r="U236" s="324"/>
      <c r="V236" s="324"/>
      <c r="W236" s="324"/>
      <c r="X236" s="324"/>
      <c r="Y236" s="324"/>
      <c r="Z236" s="324"/>
      <c r="AA236" s="324"/>
      <c r="AB236" s="324"/>
      <c r="AC236" s="324"/>
      <c r="AD236" s="324"/>
      <c r="AE236" s="324"/>
      <c r="AF236" s="324"/>
      <c r="AG236" s="324"/>
      <c r="AH236" s="324"/>
      <c r="AI236" s="324"/>
      <c r="AJ236" s="324"/>
      <c r="AK236" s="324"/>
      <c r="AL236" s="324"/>
      <c r="AM236" s="325"/>
      <c r="AN236" s="17"/>
    </row>
    <row r="237" spans="1:40" ht="33.75" customHeight="1" thickBot="1" x14ac:dyDescent="0.3">
      <c r="A237" s="17"/>
      <c r="B237" s="20">
        <v>16</v>
      </c>
      <c r="C237" s="302" t="s">
        <v>204</v>
      </c>
      <c r="D237" s="303"/>
      <c r="E237" s="303"/>
      <c r="F237" s="303"/>
      <c r="G237" s="303"/>
      <c r="H237" s="303"/>
      <c r="I237" s="303"/>
      <c r="J237" s="303"/>
      <c r="K237" s="303"/>
      <c r="L237" s="303"/>
      <c r="M237" s="303"/>
      <c r="N237" s="303"/>
      <c r="O237" s="303"/>
      <c r="P237" s="303"/>
      <c r="Q237" s="303"/>
      <c r="R237" s="303"/>
      <c r="S237" s="303"/>
      <c r="T237" s="303"/>
      <c r="U237" s="303"/>
      <c r="V237" s="303"/>
      <c r="W237" s="303"/>
      <c r="X237" s="303"/>
      <c r="Y237" s="303"/>
      <c r="Z237" s="303"/>
      <c r="AA237" s="303"/>
      <c r="AB237" s="303"/>
      <c r="AC237" s="303"/>
      <c r="AD237" s="303"/>
      <c r="AE237" s="303"/>
      <c r="AF237" s="303"/>
      <c r="AG237" s="303"/>
      <c r="AH237" s="303"/>
      <c r="AI237" s="303"/>
      <c r="AJ237" s="303"/>
      <c r="AK237" s="303"/>
      <c r="AL237" s="303"/>
      <c r="AM237" s="304"/>
      <c r="AN237" s="17"/>
    </row>
    <row r="238" spans="1:40" ht="51" customHeight="1" thickBot="1" x14ac:dyDescent="0.3">
      <c r="A238" s="17"/>
      <c r="B238" s="20">
        <v>17</v>
      </c>
      <c r="C238" s="302" t="s">
        <v>198</v>
      </c>
      <c r="D238" s="303"/>
      <c r="E238" s="303"/>
      <c r="F238" s="303"/>
      <c r="G238" s="303"/>
      <c r="H238" s="303"/>
      <c r="I238" s="303"/>
      <c r="J238" s="303"/>
      <c r="K238" s="303"/>
      <c r="L238" s="303"/>
      <c r="M238" s="303"/>
      <c r="N238" s="303"/>
      <c r="O238" s="303"/>
      <c r="P238" s="303"/>
      <c r="Q238" s="303"/>
      <c r="R238" s="303"/>
      <c r="S238" s="303"/>
      <c r="T238" s="303"/>
      <c r="U238" s="303"/>
      <c r="V238" s="303"/>
      <c r="W238" s="303"/>
      <c r="X238" s="303"/>
      <c r="Y238" s="303"/>
      <c r="Z238" s="303"/>
      <c r="AA238" s="303"/>
      <c r="AB238" s="303"/>
      <c r="AC238" s="303"/>
      <c r="AD238" s="303"/>
      <c r="AE238" s="303"/>
      <c r="AF238" s="303"/>
      <c r="AG238" s="303"/>
      <c r="AH238" s="303"/>
      <c r="AI238" s="303"/>
      <c r="AJ238" s="303"/>
      <c r="AK238" s="303"/>
      <c r="AL238" s="303"/>
      <c r="AM238" s="304"/>
      <c r="AN238" s="17"/>
    </row>
    <row r="239" spans="1:40" ht="66.75" customHeight="1" thickBot="1" x14ac:dyDescent="0.3">
      <c r="A239" s="17"/>
      <c r="B239" s="20">
        <v>18</v>
      </c>
      <c r="C239" s="302" t="s">
        <v>199</v>
      </c>
      <c r="D239" s="303"/>
      <c r="E239" s="303"/>
      <c r="F239" s="303"/>
      <c r="G239" s="303"/>
      <c r="H239" s="303"/>
      <c r="I239" s="303"/>
      <c r="J239" s="303"/>
      <c r="K239" s="303"/>
      <c r="L239" s="303"/>
      <c r="M239" s="303"/>
      <c r="N239" s="303"/>
      <c r="O239" s="303"/>
      <c r="P239" s="303"/>
      <c r="Q239" s="303"/>
      <c r="R239" s="303"/>
      <c r="S239" s="303"/>
      <c r="T239" s="303"/>
      <c r="U239" s="303"/>
      <c r="V239" s="303"/>
      <c r="W239" s="303"/>
      <c r="X239" s="303"/>
      <c r="Y239" s="303"/>
      <c r="Z239" s="303"/>
      <c r="AA239" s="303"/>
      <c r="AB239" s="303"/>
      <c r="AC239" s="303"/>
      <c r="AD239" s="303"/>
      <c r="AE239" s="303"/>
      <c r="AF239" s="303"/>
      <c r="AG239" s="303"/>
      <c r="AH239" s="303"/>
      <c r="AI239" s="303"/>
      <c r="AJ239" s="303"/>
      <c r="AK239" s="303"/>
      <c r="AL239" s="303"/>
      <c r="AM239" s="304"/>
      <c r="AN239" s="17"/>
    </row>
    <row r="240" spans="1:40" ht="51" customHeight="1" thickBot="1" x14ac:dyDescent="0.3">
      <c r="A240" s="17"/>
      <c r="B240" s="20">
        <v>19</v>
      </c>
      <c r="C240" s="302" t="s">
        <v>200</v>
      </c>
      <c r="D240" s="303"/>
      <c r="E240" s="303"/>
      <c r="F240" s="303"/>
      <c r="G240" s="303"/>
      <c r="H240" s="303"/>
      <c r="I240" s="303"/>
      <c r="J240" s="303"/>
      <c r="K240" s="303"/>
      <c r="L240" s="303"/>
      <c r="M240" s="303"/>
      <c r="N240" s="303"/>
      <c r="O240" s="303"/>
      <c r="P240" s="303"/>
      <c r="Q240" s="303"/>
      <c r="R240" s="303"/>
      <c r="S240" s="303"/>
      <c r="T240" s="303"/>
      <c r="U240" s="303"/>
      <c r="V240" s="303"/>
      <c r="W240" s="303"/>
      <c r="X240" s="303"/>
      <c r="Y240" s="303"/>
      <c r="Z240" s="303"/>
      <c r="AA240" s="303"/>
      <c r="AB240" s="303"/>
      <c r="AC240" s="303"/>
      <c r="AD240" s="303"/>
      <c r="AE240" s="303"/>
      <c r="AF240" s="303"/>
      <c r="AG240" s="303"/>
      <c r="AH240" s="303"/>
      <c r="AI240" s="303"/>
      <c r="AJ240" s="303"/>
      <c r="AK240" s="303"/>
      <c r="AL240" s="303"/>
      <c r="AM240" s="304"/>
      <c r="AN240" s="17"/>
    </row>
    <row r="241" spans="1:40" ht="53.25" customHeight="1" thickBot="1" x14ac:dyDescent="0.3">
      <c r="A241" s="17"/>
      <c r="B241" s="20">
        <v>20</v>
      </c>
      <c r="C241" s="320" t="s">
        <v>201</v>
      </c>
      <c r="D241" s="321"/>
      <c r="E241" s="321"/>
      <c r="F241" s="321"/>
      <c r="G241" s="321"/>
      <c r="H241" s="321"/>
      <c r="I241" s="321"/>
      <c r="J241" s="321"/>
      <c r="K241" s="321"/>
      <c r="L241" s="321"/>
      <c r="M241" s="321"/>
      <c r="N241" s="321"/>
      <c r="O241" s="321"/>
      <c r="P241" s="321"/>
      <c r="Q241" s="321"/>
      <c r="R241" s="321"/>
      <c r="S241" s="321"/>
      <c r="T241" s="321"/>
      <c r="U241" s="321"/>
      <c r="V241" s="321"/>
      <c r="W241" s="321"/>
      <c r="X241" s="321"/>
      <c r="Y241" s="321"/>
      <c r="Z241" s="321"/>
      <c r="AA241" s="321"/>
      <c r="AB241" s="321"/>
      <c r="AC241" s="321"/>
      <c r="AD241" s="321"/>
      <c r="AE241" s="321"/>
      <c r="AF241" s="321"/>
      <c r="AG241" s="321"/>
      <c r="AH241" s="321"/>
      <c r="AI241" s="321"/>
      <c r="AJ241" s="321"/>
      <c r="AK241" s="321"/>
      <c r="AL241" s="321"/>
      <c r="AM241" s="322"/>
      <c r="AN241" s="17"/>
    </row>
    <row r="242" spans="1:40" x14ac:dyDescent="0.25">
      <c r="A242" s="17"/>
      <c r="B242" s="17"/>
      <c r="C242" s="17"/>
      <c r="D242" s="17"/>
      <c r="E242" s="17"/>
      <c r="F242" s="17"/>
      <c r="G242" s="17"/>
      <c r="H242" s="17"/>
      <c r="I242" s="17"/>
      <c r="J242" s="17"/>
      <c r="K242" s="17"/>
      <c r="L242" s="17"/>
      <c r="M242" s="17"/>
      <c r="N242" s="17"/>
      <c r="O242" s="17"/>
      <c r="P242" s="17"/>
      <c r="Q242" s="17"/>
      <c r="R242" s="17"/>
      <c r="S242" s="17"/>
      <c r="T242" s="17"/>
      <c r="U242" s="17"/>
      <c r="V242" s="17"/>
      <c r="W242" s="17"/>
      <c r="X242" s="17"/>
      <c r="Y242" s="17"/>
      <c r="Z242" s="17"/>
      <c r="AA242" s="17"/>
      <c r="AB242" s="17"/>
      <c r="AC242" s="17"/>
      <c r="AD242" s="17"/>
      <c r="AE242" s="17"/>
      <c r="AF242" s="17"/>
      <c r="AG242" s="17"/>
      <c r="AH242" s="17"/>
      <c r="AI242" s="17"/>
      <c r="AJ242" s="17"/>
      <c r="AK242" s="17"/>
      <c r="AL242" s="17"/>
      <c r="AM242" s="17"/>
      <c r="AN242" s="17"/>
    </row>
  </sheetData>
  <sheetProtection algorithmName="SHA-512" hashValue="ymfVsMyTwtIxMM8kVfpoFNWPbg5xEf0TGaKNn4xHawwBoS3RCY88d9oJPzr3mV4ByV83LbSyQ0FXUyrM1KPxeg==" saltValue="XRHxYwYs+gvA5VTGazxjjQ==" spinCount="100000" sheet="1" objects="1" scenarios="1"/>
  <mergeCells count="34">
    <mergeCell ref="C240:AM240"/>
    <mergeCell ref="C241:AM241"/>
    <mergeCell ref="B220:AM220"/>
    <mergeCell ref="B236:AM236"/>
    <mergeCell ref="C233:AM233"/>
    <mergeCell ref="C234:AM234"/>
    <mergeCell ref="C235:AM235"/>
    <mergeCell ref="C237:AM237"/>
    <mergeCell ref="C238:AM238"/>
    <mergeCell ref="C239:AM239"/>
    <mergeCell ref="C227:AM227"/>
    <mergeCell ref="C228:AM228"/>
    <mergeCell ref="C229:AM229"/>
    <mergeCell ref="C230:AM230"/>
    <mergeCell ref="C231:AM231"/>
    <mergeCell ref="C232:AM232"/>
    <mergeCell ref="C226:AM226"/>
    <mergeCell ref="B214:AM214"/>
    <mergeCell ref="C215:AM215"/>
    <mergeCell ref="C216:AM216"/>
    <mergeCell ref="C217:AM217"/>
    <mergeCell ref="C218:AM218"/>
    <mergeCell ref="C219:AM219"/>
    <mergeCell ref="C221:AM221"/>
    <mergeCell ref="C222:AM222"/>
    <mergeCell ref="C223:AM223"/>
    <mergeCell ref="C224:AM224"/>
    <mergeCell ref="C225:AM225"/>
    <mergeCell ref="B213:AM213"/>
    <mergeCell ref="B2:F7"/>
    <mergeCell ref="G2:AM4"/>
    <mergeCell ref="G5:AM7"/>
    <mergeCell ref="B9:AM9"/>
    <mergeCell ref="B10:AF10"/>
  </mergeCells>
  <printOptions horizontalCentered="1"/>
  <pageMargins left="0.31496062992125984" right="0.31496062992125984" top="0.35433070866141736" bottom="0.35433070866141736" header="0.31496062992125984" footer="0.31496062992125984"/>
  <pageSetup scale="74" orientation="portrait" r:id="rId1"/>
  <rowBreaks count="4" manualBreakCount="4">
    <brk id="44" max="39" man="1"/>
    <brk id="105" max="39" man="1"/>
    <brk id="162" max="39" man="1"/>
    <brk id="212" max="39"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A3:AP37"/>
  <sheetViews>
    <sheetView showGridLines="0" workbookViewId="0"/>
  </sheetViews>
  <sheetFormatPr baseColWidth="10"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14"/>
      <c r="AB3" s="14"/>
      <c r="AC3" s="14"/>
      <c r="AD3" s="14"/>
      <c r="AE3" s="14"/>
      <c r="AF3" s="14"/>
      <c r="AG3" s="14"/>
      <c r="AH3" s="14"/>
      <c r="AI3" s="14"/>
      <c r="AJ3" s="14"/>
      <c r="AK3" s="14"/>
      <c r="AL3" s="14"/>
      <c r="AM3" s="14"/>
      <c r="AN3" s="14"/>
      <c r="AO3" s="11"/>
      <c r="AP3" s="11"/>
    </row>
    <row r="4" spans="27:42" x14ac:dyDescent="0.25">
      <c r="AA4" s="14"/>
      <c r="AB4" s="12" t="s">
        <v>4</v>
      </c>
      <c r="AC4" s="12" t="s">
        <v>7</v>
      </c>
      <c r="AD4" s="12" t="s">
        <v>8</v>
      </c>
      <c r="AE4" s="12" t="s">
        <v>9</v>
      </c>
      <c r="AF4" s="12" t="s">
        <v>25</v>
      </c>
      <c r="AG4" s="12" t="s">
        <v>37</v>
      </c>
      <c r="AH4" s="12" t="s">
        <v>121</v>
      </c>
      <c r="AI4" s="12" t="s">
        <v>28</v>
      </c>
      <c r="AJ4" s="13" t="s">
        <v>36</v>
      </c>
      <c r="AK4" s="12" t="s">
        <v>44</v>
      </c>
      <c r="AL4" s="12" t="s">
        <v>60</v>
      </c>
      <c r="AM4" s="12" t="s">
        <v>70</v>
      </c>
      <c r="AN4" s="14"/>
      <c r="AO4" s="11"/>
      <c r="AP4" s="11"/>
    </row>
    <row r="5" spans="27:42" x14ac:dyDescent="0.25">
      <c r="AA5" s="14"/>
      <c r="AB5" s="14" t="s">
        <v>1</v>
      </c>
      <c r="AC5" s="14">
        <v>1</v>
      </c>
      <c r="AD5" s="14" t="s">
        <v>10</v>
      </c>
      <c r="AE5" s="14">
        <v>2022</v>
      </c>
      <c r="AF5" s="14" t="s">
        <v>26</v>
      </c>
      <c r="AG5" s="14">
        <v>-2022</v>
      </c>
      <c r="AH5" s="14" t="s">
        <v>122</v>
      </c>
      <c r="AI5" s="14" t="s">
        <v>32</v>
      </c>
      <c r="AJ5" s="14" t="s">
        <v>38</v>
      </c>
      <c r="AK5" s="14" t="s">
        <v>45</v>
      </c>
      <c r="AL5" s="14" t="s">
        <v>47</v>
      </c>
      <c r="AM5" s="14" t="s">
        <v>74</v>
      </c>
      <c r="AN5" s="14"/>
      <c r="AO5" s="11"/>
      <c r="AP5" s="11"/>
    </row>
    <row r="6" spans="27:42" x14ac:dyDescent="0.25">
      <c r="AA6" s="14"/>
      <c r="AB6" s="14" t="s">
        <v>2</v>
      </c>
      <c r="AC6" s="14">
        <v>2</v>
      </c>
      <c r="AD6" s="14" t="s">
        <v>11</v>
      </c>
      <c r="AE6" s="14">
        <v>2023</v>
      </c>
      <c r="AF6" s="14" t="s">
        <v>95</v>
      </c>
      <c r="AG6" s="14">
        <v>-2023</v>
      </c>
      <c r="AH6" s="14" t="s">
        <v>123</v>
      </c>
      <c r="AI6" s="14" t="s">
        <v>29</v>
      </c>
      <c r="AJ6" s="14"/>
      <c r="AK6" s="14" t="s">
        <v>31</v>
      </c>
      <c r="AL6" s="14" t="s">
        <v>48</v>
      </c>
      <c r="AM6" s="14" t="s">
        <v>75</v>
      </c>
      <c r="AN6" s="14"/>
      <c r="AO6" s="11"/>
      <c r="AP6" s="11"/>
    </row>
    <row r="7" spans="27:42" x14ac:dyDescent="0.25">
      <c r="AA7" s="14"/>
      <c r="AB7" s="14" t="s">
        <v>3</v>
      </c>
      <c r="AC7" s="14">
        <v>3</v>
      </c>
      <c r="AD7" s="14" t="s">
        <v>12</v>
      </c>
      <c r="AE7" s="14">
        <v>2024</v>
      </c>
      <c r="AF7" s="14" t="s">
        <v>147</v>
      </c>
      <c r="AG7" s="14">
        <v>-2024</v>
      </c>
      <c r="AH7" s="14"/>
      <c r="AI7" s="14" t="s">
        <v>30</v>
      </c>
      <c r="AJ7" s="14"/>
      <c r="AK7" s="14"/>
      <c r="AL7" s="14" t="s">
        <v>49</v>
      </c>
      <c r="AM7" s="14" t="s">
        <v>78</v>
      </c>
      <c r="AN7" s="14"/>
      <c r="AO7" s="11"/>
      <c r="AP7" s="11"/>
    </row>
    <row r="8" spans="27:42" x14ac:dyDescent="0.25">
      <c r="AA8" s="14"/>
      <c r="AB8" s="14"/>
      <c r="AC8" s="14">
        <v>4</v>
      </c>
      <c r="AD8" s="14" t="s">
        <v>13</v>
      </c>
      <c r="AE8" s="14">
        <v>2025</v>
      </c>
      <c r="AF8" s="14" t="s">
        <v>148</v>
      </c>
      <c r="AG8" s="14">
        <v>-2025</v>
      </c>
      <c r="AH8" s="14"/>
      <c r="AI8" s="14"/>
      <c r="AJ8" s="14"/>
      <c r="AK8" s="14"/>
      <c r="AL8" s="14" t="s">
        <v>50</v>
      </c>
      <c r="AM8" s="14" t="s">
        <v>76</v>
      </c>
      <c r="AN8" s="14"/>
      <c r="AO8" s="11"/>
      <c r="AP8" s="11"/>
    </row>
    <row r="9" spans="27:42" x14ac:dyDescent="0.25">
      <c r="AA9" s="14"/>
      <c r="AB9" s="14"/>
      <c r="AC9" s="14">
        <v>5</v>
      </c>
      <c r="AD9" s="14" t="s">
        <v>14</v>
      </c>
      <c r="AE9" s="15">
        <v>2026</v>
      </c>
      <c r="AF9" s="14" t="s">
        <v>149</v>
      </c>
      <c r="AG9" s="14"/>
      <c r="AH9" s="14"/>
      <c r="AI9" s="14"/>
      <c r="AJ9" s="14"/>
      <c r="AK9" s="14"/>
      <c r="AL9" s="14" t="s">
        <v>51</v>
      </c>
      <c r="AM9" s="14" t="s">
        <v>77</v>
      </c>
      <c r="AN9" s="14"/>
      <c r="AO9" s="11"/>
      <c r="AP9" s="11"/>
    </row>
    <row r="10" spans="27:42" x14ac:dyDescent="0.25">
      <c r="AA10" s="14"/>
      <c r="AB10" s="14"/>
      <c r="AC10" s="14">
        <v>6</v>
      </c>
      <c r="AD10" s="14" t="s">
        <v>15</v>
      </c>
      <c r="AE10" s="15">
        <v>2027</v>
      </c>
      <c r="AF10" s="14" t="s">
        <v>150</v>
      </c>
      <c r="AG10" s="14"/>
      <c r="AH10" s="14"/>
      <c r="AI10" s="14"/>
      <c r="AJ10" s="14"/>
      <c r="AK10" s="14"/>
      <c r="AL10" s="14" t="s">
        <v>61</v>
      </c>
      <c r="AM10" s="14"/>
      <c r="AN10" s="14"/>
      <c r="AO10" s="11"/>
      <c r="AP10" s="11"/>
    </row>
    <row r="11" spans="27:42" x14ac:dyDescent="0.25">
      <c r="AA11" s="14"/>
      <c r="AB11" s="14"/>
      <c r="AC11" s="14">
        <v>7</v>
      </c>
      <c r="AD11" s="14" t="s">
        <v>16</v>
      </c>
      <c r="AE11" s="15">
        <v>2028</v>
      </c>
      <c r="AF11" s="14"/>
      <c r="AG11" s="14"/>
      <c r="AH11" s="14"/>
      <c r="AI11" s="14"/>
      <c r="AJ11" s="14"/>
      <c r="AK11" s="14"/>
      <c r="AL11" s="14" t="s">
        <v>52</v>
      </c>
      <c r="AM11" s="14"/>
      <c r="AN11" s="14"/>
      <c r="AO11" s="11"/>
      <c r="AP11" s="11"/>
    </row>
    <row r="12" spans="27:42" x14ac:dyDescent="0.25">
      <c r="AA12" s="14"/>
      <c r="AB12" s="14"/>
      <c r="AC12" s="14">
        <v>8</v>
      </c>
      <c r="AD12" s="14" t="s">
        <v>17</v>
      </c>
      <c r="AE12" s="14"/>
      <c r="AF12" s="14"/>
      <c r="AG12" s="14"/>
      <c r="AH12" s="14"/>
      <c r="AI12" s="14"/>
      <c r="AJ12" s="14"/>
      <c r="AK12" s="14"/>
      <c r="AL12" s="14" t="s">
        <v>53</v>
      </c>
      <c r="AM12" s="14"/>
      <c r="AN12" s="14"/>
      <c r="AO12" s="11"/>
      <c r="AP12" s="11"/>
    </row>
    <row r="13" spans="27:42" x14ac:dyDescent="0.25">
      <c r="AA13" s="14"/>
      <c r="AB13" s="14"/>
      <c r="AC13" s="14">
        <v>9</v>
      </c>
      <c r="AD13" s="14" t="s">
        <v>18</v>
      </c>
      <c r="AE13" s="14"/>
      <c r="AF13" s="14"/>
      <c r="AG13" s="14"/>
      <c r="AH13" s="14"/>
      <c r="AI13" s="14"/>
      <c r="AJ13" s="14"/>
      <c r="AK13" s="14"/>
      <c r="AL13" s="14" t="s">
        <v>62</v>
      </c>
      <c r="AM13" s="14"/>
      <c r="AN13" s="14"/>
      <c r="AO13" s="11"/>
      <c r="AP13" s="11"/>
    </row>
    <row r="14" spans="27:42" x14ac:dyDescent="0.25">
      <c r="AA14" s="14"/>
      <c r="AB14" s="14"/>
      <c r="AC14" s="14">
        <v>10</v>
      </c>
      <c r="AD14" s="14" t="s">
        <v>19</v>
      </c>
      <c r="AE14" s="14"/>
      <c r="AF14" s="14"/>
      <c r="AG14" s="14"/>
      <c r="AH14" s="14"/>
      <c r="AI14" s="14"/>
      <c r="AJ14" s="14"/>
      <c r="AK14" s="14"/>
      <c r="AL14" s="14" t="s">
        <v>64</v>
      </c>
      <c r="AM14" s="14"/>
      <c r="AN14" s="14"/>
      <c r="AO14" s="11"/>
      <c r="AP14" s="11"/>
    </row>
    <row r="15" spans="27:42" x14ac:dyDescent="0.25">
      <c r="AA15" s="14"/>
      <c r="AB15" s="14"/>
      <c r="AC15" s="14">
        <v>11</v>
      </c>
      <c r="AD15" s="14" t="s">
        <v>20</v>
      </c>
      <c r="AE15" s="14"/>
      <c r="AF15" s="14"/>
      <c r="AG15" s="14"/>
      <c r="AH15" s="14"/>
      <c r="AI15" s="14"/>
      <c r="AJ15" s="14"/>
      <c r="AK15" s="14"/>
      <c r="AL15" s="14" t="s">
        <v>65</v>
      </c>
      <c r="AM15" s="14"/>
      <c r="AN15" s="14"/>
      <c r="AO15" s="11"/>
      <c r="AP15" s="11"/>
    </row>
    <row r="16" spans="27:42" x14ac:dyDescent="0.25">
      <c r="AA16" s="14"/>
      <c r="AB16" s="14"/>
      <c r="AC16" s="14">
        <v>12</v>
      </c>
      <c r="AD16" s="14" t="s">
        <v>21</v>
      </c>
      <c r="AE16" s="14"/>
      <c r="AF16" s="14"/>
      <c r="AG16" s="14"/>
      <c r="AH16" s="14"/>
      <c r="AI16" s="14"/>
      <c r="AJ16" s="14"/>
      <c r="AK16" s="14"/>
      <c r="AL16" s="14" t="s">
        <v>54</v>
      </c>
      <c r="AM16" s="14"/>
      <c r="AN16" s="14"/>
      <c r="AO16" s="11"/>
      <c r="AP16" s="11"/>
    </row>
    <row r="17" spans="27:42" x14ac:dyDescent="0.25">
      <c r="AA17" s="14"/>
      <c r="AB17" s="14"/>
      <c r="AC17" s="14">
        <v>13</v>
      </c>
      <c r="AD17" s="14"/>
      <c r="AE17" s="14"/>
      <c r="AF17" s="14"/>
      <c r="AG17" s="14"/>
      <c r="AH17" s="14"/>
      <c r="AI17" s="14"/>
      <c r="AJ17" s="14"/>
      <c r="AK17" s="14"/>
      <c r="AL17" s="14" t="s">
        <v>55</v>
      </c>
      <c r="AM17" s="14"/>
      <c r="AN17" s="14"/>
      <c r="AO17" s="11"/>
      <c r="AP17" s="11"/>
    </row>
    <row r="18" spans="27:42" x14ac:dyDescent="0.25">
      <c r="AA18" s="14"/>
      <c r="AB18" s="14"/>
      <c r="AC18" s="14">
        <v>14</v>
      </c>
      <c r="AD18" s="14"/>
      <c r="AE18" s="14"/>
      <c r="AF18" s="14"/>
      <c r="AG18" s="14"/>
      <c r="AH18" s="14"/>
      <c r="AI18" s="14"/>
      <c r="AJ18" s="14"/>
      <c r="AK18" s="14"/>
      <c r="AL18" s="14" t="s">
        <v>66</v>
      </c>
      <c r="AM18" s="14"/>
      <c r="AN18" s="14"/>
      <c r="AO18" s="11"/>
      <c r="AP18" s="11"/>
    </row>
    <row r="19" spans="27:42" x14ac:dyDescent="0.25">
      <c r="AA19" s="14"/>
      <c r="AB19" s="14"/>
      <c r="AC19" s="14">
        <v>15</v>
      </c>
      <c r="AD19" s="14"/>
      <c r="AE19" s="14"/>
      <c r="AF19" s="14"/>
      <c r="AG19" s="14"/>
      <c r="AH19" s="14"/>
      <c r="AI19" s="14"/>
      <c r="AJ19" s="14"/>
      <c r="AK19" s="14"/>
      <c r="AL19" s="14" t="s">
        <v>67</v>
      </c>
      <c r="AM19" s="14"/>
      <c r="AN19" s="14"/>
      <c r="AO19" s="11"/>
      <c r="AP19" s="11"/>
    </row>
    <row r="20" spans="27:42" x14ac:dyDescent="0.25">
      <c r="AA20" s="14"/>
      <c r="AB20" s="14"/>
      <c r="AC20" s="14">
        <v>16</v>
      </c>
      <c r="AD20" s="14"/>
      <c r="AE20" s="14"/>
      <c r="AF20" s="14"/>
      <c r="AG20" s="14"/>
      <c r="AH20" s="14"/>
      <c r="AI20" s="14"/>
      <c r="AJ20" s="14"/>
      <c r="AK20" s="14"/>
      <c r="AL20" s="14" t="s">
        <v>56</v>
      </c>
      <c r="AM20" s="14"/>
      <c r="AN20" s="14"/>
      <c r="AO20" s="11"/>
      <c r="AP20" s="11"/>
    </row>
    <row r="21" spans="27:42" x14ac:dyDescent="0.25">
      <c r="AA21" s="14"/>
      <c r="AB21" s="14"/>
      <c r="AC21" s="14">
        <v>17</v>
      </c>
      <c r="AD21" s="14"/>
      <c r="AE21" s="14"/>
      <c r="AF21" s="14"/>
      <c r="AG21" s="14"/>
      <c r="AH21" s="14"/>
      <c r="AI21" s="14"/>
      <c r="AJ21" s="14"/>
      <c r="AK21" s="14"/>
      <c r="AL21" s="14" t="s">
        <v>57</v>
      </c>
      <c r="AM21" s="14"/>
      <c r="AN21" s="14"/>
      <c r="AO21" s="11"/>
      <c r="AP21" s="11"/>
    </row>
    <row r="22" spans="27:42" x14ac:dyDescent="0.25">
      <c r="AA22" s="14"/>
      <c r="AB22" s="14"/>
      <c r="AC22" s="14">
        <v>18</v>
      </c>
      <c r="AD22" s="14"/>
      <c r="AE22" s="14"/>
      <c r="AF22" s="14"/>
      <c r="AG22" s="14"/>
      <c r="AH22" s="14"/>
      <c r="AI22" s="14"/>
      <c r="AJ22" s="14"/>
      <c r="AK22" s="14"/>
      <c r="AL22" s="14" t="s">
        <v>58</v>
      </c>
      <c r="AM22" s="14"/>
      <c r="AN22" s="14"/>
      <c r="AO22" s="11"/>
      <c r="AP22" s="11"/>
    </row>
    <row r="23" spans="27:42" x14ac:dyDescent="0.25">
      <c r="AA23" s="14"/>
      <c r="AB23" s="14"/>
      <c r="AC23" s="14">
        <v>19</v>
      </c>
      <c r="AD23" s="14"/>
      <c r="AE23" s="14"/>
      <c r="AF23" s="14"/>
      <c r="AG23" s="14"/>
      <c r="AH23" s="14"/>
      <c r="AI23" s="14"/>
      <c r="AJ23" s="14"/>
      <c r="AK23" s="14"/>
      <c r="AL23" s="14" t="s">
        <v>59</v>
      </c>
      <c r="AM23" s="14"/>
      <c r="AN23" s="14"/>
      <c r="AO23" s="11"/>
      <c r="AP23" s="11"/>
    </row>
    <row r="24" spans="27:42" x14ac:dyDescent="0.25">
      <c r="AA24" s="14"/>
      <c r="AB24" s="14"/>
      <c r="AC24" s="14">
        <v>20</v>
      </c>
      <c r="AD24" s="14"/>
      <c r="AE24" s="14"/>
      <c r="AF24" s="14"/>
      <c r="AG24" s="14"/>
      <c r="AH24" s="14"/>
      <c r="AI24" s="14"/>
      <c r="AJ24" s="14"/>
      <c r="AK24" s="14"/>
      <c r="AL24" s="14"/>
      <c r="AM24" s="14"/>
      <c r="AN24" s="14"/>
      <c r="AO24" s="11"/>
      <c r="AP24" s="11"/>
    </row>
    <row r="25" spans="27:42" x14ac:dyDescent="0.25">
      <c r="AA25" s="14"/>
      <c r="AB25" s="14"/>
      <c r="AC25" s="14">
        <v>21</v>
      </c>
      <c r="AD25" s="14"/>
      <c r="AE25" s="14"/>
      <c r="AF25" s="14"/>
      <c r="AG25" s="14"/>
      <c r="AH25" s="14"/>
      <c r="AI25" s="14"/>
      <c r="AJ25" s="14"/>
      <c r="AK25" s="14"/>
      <c r="AL25" s="14"/>
      <c r="AM25" s="14"/>
      <c r="AN25" s="14"/>
      <c r="AO25" s="11"/>
      <c r="AP25" s="11"/>
    </row>
    <row r="26" spans="27:42" x14ac:dyDescent="0.25">
      <c r="AA26" s="14"/>
      <c r="AB26" s="14"/>
      <c r="AC26" s="14">
        <v>22</v>
      </c>
      <c r="AD26" s="14"/>
      <c r="AE26" s="14"/>
      <c r="AF26" s="14"/>
      <c r="AG26" s="14"/>
      <c r="AH26" s="14"/>
      <c r="AI26" s="14"/>
      <c r="AJ26" s="14"/>
      <c r="AK26" s="14"/>
      <c r="AL26" s="14"/>
      <c r="AM26" s="14"/>
      <c r="AN26" s="14"/>
      <c r="AO26" s="11"/>
      <c r="AP26" s="11"/>
    </row>
    <row r="27" spans="27:42" x14ac:dyDescent="0.25">
      <c r="AA27" s="14"/>
      <c r="AB27" s="14"/>
      <c r="AC27" s="14">
        <v>23</v>
      </c>
      <c r="AD27" s="14"/>
      <c r="AE27" s="14"/>
      <c r="AF27" s="14"/>
      <c r="AG27" s="14"/>
      <c r="AH27" s="14"/>
      <c r="AI27" s="14"/>
      <c r="AJ27" s="14"/>
      <c r="AK27" s="14"/>
      <c r="AL27" s="14"/>
      <c r="AM27" s="14"/>
      <c r="AN27" s="14"/>
      <c r="AO27" s="11"/>
      <c r="AP27" s="11"/>
    </row>
    <row r="28" spans="27:42" x14ac:dyDescent="0.25">
      <c r="AA28" s="14"/>
      <c r="AB28" s="14"/>
      <c r="AC28" s="14">
        <v>24</v>
      </c>
      <c r="AD28" s="14"/>
      <c r="AE28" s="14"/>
      <c r="AF28" s="14"/>
      <c r="AG28" s="14"/>
      <c r="AH28" s="14"/>
      <c r="AI28" s="14"/>
      <c r="AJ28" s="14"/>
      <c r="AK28" s="14"/>
      <c r="AL28" s="14"/>
      <c r="AM28" s="14"/>
      <c r="AN28" s="14"/>
      <c r="AO28" s="11"/>
      <c r="AP28" s="11"/>
    </row>
    <row r="29" spans="27:42" x14ac:dyDescent="0.25">
      <c r="AA29" s="14"/>
      <c r="AB29" s="14"/>
      <c r="AC29" s="14">
        <v>25</v>
      </c>
      <c r="AD29" s="14"/>
      <c r="AE29" s="14"/>
      <c r="AF29" s="11"/>
      <c r="AG29" s="14"/>
      <c r="AH29" s="14"/>
      <c r="AI29" s="14"/>
      <c r="AJ29" s="14"/>
      <c r="AK29" s="14"/>
      <c r="AL29" s="14"/>
      <c r="AM29" s="14"/>
      <c r="AN29" s="14"/>
      <c r="AO29" s="11"/>
      <c r="AP29" s="11"/>
    </row>
    <row r="30" spans="27:42" x14ac:dyDescent="0.25">
      <c r="AA30" s="14"/>
      <c r="AB30" s="14"/>
      <c r="AC30" s="14">
        <v>26</v>
      </c>
      <c r="AD30" s="14"/>
      <c r="AE30" s="14"/>
      <c r="AF30" s="11"/>
      <c r="AG30" s="14"/>
      <c r="AH30" s="14"/>
      <c r="AI30" s="14"/>
      <c r="AJ30" s="14"/>
      <c r="AK30" s="14"/>
      <c r="AL30" s="14"/>
      <c r="AM30" s="14"/>
      <c r="AN30" s="14"/>
      <c r="AO30" s="11"/>
      <c r="AP30" s="11"/>
    </row>
    <row r="31" spans="27:42" x14ac:dyDescent="0.25">
      <c r="AA31" s="14"/>
      <c r="AB31" s="14"/>
      <c r="AC31" s="14">
        <v>27</v>
      </c>
      <c r="AD31" s="14"/>
      <c r="AE31" s="14"/>
      <c r="AF31" s="11"/>
      <c r="AG31" s="14"/>
      <c r="AH31" s="14"/>
      <c r="AI31" s="14"/>
      <c r="AJ31" s="14"/>
      <c r="AK31" s="14"/>
      <c r="AL31" s="14"/>
      <c r="AM31" s="14"/>
      <c r="AN31" s="14"/>
      <c r="AO31" s="11"/>
      <c r="AP31" s="11"/>
    </row>
    <row r="32" spans="27:42" x14ac:dyDescent="0.25">
      <c r="AA32" s="14"/>
      <c r="AB32" s="14"/>
      <c r="AC32" s="14">
        <v>28</v>
      </c>
      <c r="AD32" s="14"/>
      <c r="AE32" s="14"/>
      <c r="AF32" s="11"/>
      <c r="AG32" s="14"/>
      <c r="AH32" s="14"/>
      <c r="AI32" s="11"/>
      <c r="AJ32" s="14"/>
      <c r="AK32" s="14"/>
      <c r="AL32" s="14"/>
      <c r="AM32" s="14"/>
      <c r="AN32" s="14"/>
      <c r="AO32" s="11"/>
      <c r="AP32" s="11"/>
    </row>
    <row r="33" spans="27:42" x14ac:dyDescent="0.25">
      <c r="AA33" s="14"/>
      <c r="AB33" s="14"/>
      <c r="AC33" s="14">
        <v>29</v>
      </c>
      <c r="AD33" s="14"/>
      <c r="AE33" s="14"/>
      <c r="AF33" s="11"/>
      <c r="AG33" s="14"/>
      <c r="AH33" s="14"/>
      <c r="AI33" s="11"/>
      <c r="AJ33" s="14"/>
      <c r="AK33" s="14"/>
      <c r="AL33" s="14"/>
      <c r="AM33" s="14"/>
      <c r="AN33" s="14"/>
      <c r="AO33" s="11"/>
      <c r="AP33" s="11"/>
    </row>
    <row r="34" spans="27:42" x14ac:dyDescent="0.25">
      <c r="AA34" s="14"/>
      <c r="AB34" s="14"/>
      <c r="AC34" s="14">
        <v>30</v>
      </c>
      <c r="AD34" s="14"/>
      <c r="AE34" s="14"/>
      <c r="AF34" s="11"/>
      <c r="AG34" s="14"/>
      <c r="AH34" s="14"/>
      <c r="AI34" s="11"/>
      <c r="AJ34" s="14"/>
      <c r="AK34" s="14"/>
      <c r="AL34" s="14"/>
      <c r="AM34" s="14"/>
      <c r="AN34" s="14"/>
      <c r="AO34" s="11"/>
      <c r="AP34" s="11"/>
    </row>
    <row r="35" spans="27:42" x14ac:dyDescent="0.25">
      <c r="AA35" s="14"/>
      <c r="AB35" s="14"/>
      <c r="AC35" s="14">
        <v>31</v>
      </c>
      <c r="AD35" s="14"/>
      <c r="AE35" s="11"/>
      <c r="AF35" s="11"/>
      <c r="AG35" s="14"/>
      <c r="AH35" s="14"/>
      <c r="AI35" s="11"/>
      <c r="AJ35" s="14"/>
      <c r="AK35" s="14"/>
      <c r="AL35" s="14"/>
      <c r="AM35" s="14"/>
      <c r="AN35" s="14"/>
      <c r="AO35" s="11"/>
      <c r="AP35" s="11"/>
    </row>
    <row r="36" spans="27:42" x14ac:dyDescent="0.25">
      <c r="AA36" s="14"/>
      <c r="AB36" s="14"/>
      <c r="AC36" s="14"/>
      <c r="AD36" s="14"/>
      <c r="AE36" s="11"/>
      <c r="AF36" s="11"/>
      <c r="AG36" s="14"/>
      <c r="AH36" s="14"/>
      <c r="AI36" s="11"/>
      <c r="AJ36" s="14"/>
      <c r="AK36" s="14"/>
      <c r="AL36" s="14"/>
      <c r="AM36" s="14"/>
      <c r="AN36" s="14"/>
      <c r="AO36" s="11"/>
      <c r="AP36" s="11"/>
    </row>
    <row r="37" spans="27:42" x14ac:dyDescent="0.25">
      <c r="AP37" s="11"/>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Props1.xml><?xml version="1.0" encoding="utf-8"?>
<ds:datastoreItem xmlns:ds="http://schemas.openxmlformats.org/officeDocument/2006/customXml" ds:itemID="{BEC8CA1B-A95C-4065-ABEC-4C7AAFB2239E}">
  <ds:schemaRefs>
    <ds:schemaRef ds:uri="http://purl.org/dc/terms/"/>
    <ds:schemaRef ds:uri="http://purl.org/dc/dcmitype/"/>
    <ds:schemaRef ds:uri="http://www.w3.org/XML/1998/namespace"/>
    <ds:schemaRef ds:uri="http://schemas.microsoft.com/office/2006/metadata/properties"/>
    <ds:schemaRef ds:uri="http://schemas.microsoft.com/office/2006/documentManagement/types"/>
    <ds:schemaRef ds:uri="http://purl.org/dc/elements/1.1/"/>
    <ds:schemaRef ds:uri="http://schemas.microsoft.com/office/infopath/2007/PartnerControls"/>
    <ds:schemaRef ds:uri="http://schemas.openxmlformats.org/package/2006/metadata/core-properties"/>
    <ds:schemaRef ds:uri="d0c44bf4-9f42-4aab-bea8-3874168f77d4"/>
    <ds:schemaRef ds:uri="a167331c-937b-46fe-a0d2-e718c142b915"/>
    <ds:schemaRef ds:uri="http://schemas.microsoft.com/sharepoint/v3"/>
  </ds:schemaRefs>
</ds:datastoreItem>
</file>

<file path=customXml/itemProps2.xml><?xml version="1.0" encoding="utf-8"?>
<ds:datastoreItem xmlns:ds="http://schemas.openxmlformats.org/officeDocument/2006/customXml" ds:itemID="{8CA3E6EC-35F7-4AA3-BD6F-1F3998CC14F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4.xml><?xml version="1.0" encoding="utf-8"?>
<ds:datastoreItem xmlns:ds="http://schemas.openxmlformats.org/officeDocument/2006/customXml" ds:itemID="{AB7E076A-9DC7-40EF-B9B0-3B9AC89A4DB3}">
  <ds:schemaRefs>
    <ds:schemaRef ds:uri="office.server.policy"/>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Formulario para pagos</vt:lpstr>
      <vt:lpstr>Anexo No. 1</vt:lpstr>
      <vt:lpstr>Instructivo</vt:lpstr>
      <vt:lpstr>Texto validación</vt:lpstr>
      <vt:lpstr>'Anexo No. 1'!Área_de_impresión</vt:lpstr>
      <vt:lpstr>'Formulario para pagos'!Área_de_impresión</vt:lpstr>
      <vt:lpstr>Instructivo!Área_de_impresión</vt:lpstr>
      <vt:lpstr>'Anexo No. 1'!Títulos_a_imprimir</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ROYNER</cp:lastModifiedBy>
  <cp:lastPrinted>2022-07-25T21:10:44Z</cp:lastPrinted>
  <dcterms:created xsi:type="dcterms:W3CDTF">2022-03-15T15:53:25Z</dcterms:created>
  <dcterms:modified xsi:type="dcterms:W3CDTF">2024-07-01T01:31:29Z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