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structure.xml" ContentType="application/vnd.ms-excel.rdrichvaluestructure+xml"/>
  <Override PartName="/xl/persons/person.xml" ContentType="application/vnd.ms-excel.person+xml"/>
  <Override PartName="/xl/richData/rdRichValueTypes.xml" ContentType="application/vnd.ms-excel.rdrichvaluetypes+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laudia.echeverria\Documents\ECOS\SUPERVISION\SUPERVISIONES ESCANER 3D\SUPERVISION ESCANER\JUNIO\"/>
    </mc:Choice>
  </mc:AlternateContent>
  <bookViews>
    <workbookView xWindow="0" yWindow="0" windowWidth="27885" windowHeight="10515" tabRatio="585"/>
  </bookViews>
  <sheets>
    <sheet name="Bienes y-o Mantenimientos (NP)" sheetId="9" r:id="rId1"/>
    <sheet name="Bienes y-o Mantenimientos nuevo" sheetId="6" state="hidden" r:id="rId2"/>
    <sheet name="SERVICIOS 1" sheetId="8" state="hidden" r:id="rId3"/>
    <sheet name="OBRA-INTERV" sheetId="3" state="hidden" r:id="rId4"/>
  </sheets>
  <externalReferences>
    <externalReference r:id="rId5"/>
  </externalReferences>
  <definedNames>
    <definedName name="_xlnm.Print_Area" localSheetId="0">'Bienes y-o Mantenimientos (NP)'!$A$1:$O$86</definedName>
    <definedName name="_xlnm.Print_Area" localSheetId="1">'Bienes y-o Mantenimientos nuevo'!$A$1:$O$129</definedName>
    <definedName name="_xlnm.Print_Area" localSheetId="3">'OBRA-INTERV'!$A$1:$M$94</definedName>
    <definedName name="_xlnm.Print_Area" localSheetId="2">'SERVICIOS 1'!$A$1:$O$97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95" i="6" l="1"/>
  <c r="N25" i="9"/>
  <c r="N38" i="9" l="1"/>
  <c r="L38" i="9"/>
  <c r="E38" i="9"/>
  <c r="I38" i="9"/>
  <c r="B38" i="9"/>
  <c r="C60" i="6" l="1"/>
  <c r="N60" i="6" s="1"/>
  <c r="L63" i="8"/>
  <c r="F63" i="8"/>
  <c r="C62" i="8"/>
  <c r="N62" i="8" s="1"/>
  <c r="C61" i="8"/>
  <c r="N61" i="8" s="1"/>
  <c r="C60" i="8"/>
  <c r="N60" i="8" s="1"/>
  <c r="C59" i="8"/>
  <c r="N59" i="8" s="1"/>
  <c r="I32" i="8"/>
  <c r="I27" i="8"/>
  <c r="I21" i="8"/>
  <c r="C61" i="6"/>
  <c r="N61" i="6" s="1"/>
  <c r="C59" i="6"/>
  <c r="N59" i="6" s="1"/>
  <c r="C58" i="6"/>
  <c r="N58" i="6" s="1"/>
  <c r="I20" i="6"/>
  <c r="I37" i="8" l="1"/>
  <c r="C58" i="8" s="1"/>
  <c r="N58" i="8" s="1"/>
  <c r="N63" i="8" s="1"/>
  <c r="C63" i="8"/>
  <c r="L62" i="6"/>
  <c r="F62" i="6"/>
  <c r="N98" i="6" l="1"/>
  <c r="I31" i="6"/>
  <c r="I26" i="6"/>
  <c r="D102" i="6"/>
  <c r="I36" i="6" l="1"/>
  <c r="C57" i="6" s="1"/>
  <c r="F78" i="3"/>
  <c r="J78" i="3"/>
  <c r="C77" i="3"/>
  <c r="L77" i="3" s="1"/>
  <c r="C76" i="3"/>
  <c r="L76" i="3" s="1"/>
  <c r="C75" i="3"/>
  <c r="L75" i="3" s="1"/>
  <c r="C74" i="3"/>
  <c r="L74" i="3" s="1"/>
  <c r="D66" i="3"/>
  <c r="C62" i="6" l="1"/>
  <c r="N57" i="6"/>
  <c r="N62" i="6" s="1"/>
  <c r="J62" i="3" l="1"/>
  <c r="J12" i="3"/>
  <c r="A59" i="3"/>
  <c r="L23" i="3"/>
  <c r="J23" i="3"/>
  <c r="L18" i="3"/>
  <c r="J18" i="3"/>
  <c r="L12" i="3"/>
  <c r="J28" i="3" l="1"/>
  <c r="C73" i="3" s="1"/>
  <c r="L28" i="3"/>
  <c r="C78" i="3" l="1"/>
  <c r="L73" i="3"/>
  <c r="L78" i="3" s="1"/>
</calcChain>
</file>

<file path=xl/comments1.xml><?xml version="1.0" encoding="utf-8"?>
<comments xmlns="http://schemas.openxmlformats.org/spreadsheetml/2006/main">
  <authors>
    <author>tc={2FB8D3F2-0F54-4F9F-A0BD-46FBBFEB7FDF}</author>
  </authors>
  <commentList>
    <comment ref="I51"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 ESTA INSTALADO O SE ENCUENTRA EN EXISTENCIAS EN EL ALMACEN </t>
        </r>
      </text>
    </comment>
  </commentList>
</comments>
</file>

<file path=xl/comments2.xml><?xml version="1.0" encoding="utf-8"?>
<comments xmlns="http://schemas.openxmlformats.org/spreadsheetml/2006/main">
  <authors>
    <author>tc={2FB8D3F2-0F54-4F9F-A0BD-46FBBFEB7FDF}</author>
  </authors>
  <commentList>
    <comment ref="I109"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 ESTA INSTALADO O SE ENCUENTRA EN EXISTENCIAS EN EL ALMACEN </t>
        </r>
      </text>
    </comment>
  </commentList>
</comments>
</file>

<file path=xl/sharedStrings.xml><?xml version="1.0" encoding="utf-8"?>
<sst xmlns="http://schemas.openxmlformats.org/spreadsheetml/2006/main" count="479" uniqueCount="232">
  <si>
    <t xml:space="preserve">HOSPITAL MILITAR CENTRAL </t>
  </si>
  <si>
    <t>FORMATO: INFORME DE SUPERVISIÓN PARA TRÁMITES A PAGO</t>
  </si>
  <si>
    <t>CÓDIGO: GA-GECO-MN-01-FT-05</t>
  </si>
  <si>
    <t xml:space="preserve">UNIDAD: COMPRAS, LICITACIONES Y BIENES ACTIVOS </t>
  </si>
  <si>
    <t>FECHA DE EMISIÓN: 06-02-2023</t>
  </si>
  <si>
    <t>PROCESO:  GESTIÓN ADQUISICIONES</t>
  </si>
  <si>
    <t>VERSIÓN: 09</t>
  </si>
  <si>
    <t>SISTEMA DE GESTION INTEGRADO SGI</t>
  </si>
  <si>
    <t>PAGINA 1 DE 2</t>
  </si>
  <si>
    <t xml:space="preserve">Fecha: </t>
  </si>
  <si>
    <t>dd/mm/aaaa</t>
  </si>
  <si>
    <t>TIPO DE CONTRATO</t>
  </si>
  <si>
    <t>TIPO DE PROCESO</t>
  </si>
  <si>
    <t>N° DE  PROCESO EN EL SECOP II /
TIENDA VIRTUAL</t>
  </si>
  <si>
    <t>OBJETO:</t>
  </si>
  <si>
    <t>DATOS GENERALES DEL CONTRATO</t>
  </si>
  <si>
    <t>XX-XXXX-XXXX</t>
  </si>
  <si>
    <t>XXXXXXXXXXXXX</t>
  </si>
  <si>
    <t>Fecha de suscripción:</t>
  </si>
  <si>
    <t>__/__/____</t>
  </si>
  <si>
    <t>Valor inicial:</t>
  </si>
  <si>
    <t>VIGENCIA AÑO (Ej:2022)</t>
  </si>
  <si>
    <t>VIGENCIA AÑO (Ej: 2021)</t>
  </si>
  <si>
    <t>VIGENCIA AÑO</t>
  </si>
  <si>
    <t xml:space="preserve">VIGENCIA AÑO </t>
  </si>
  <si>
    <t>Adiciones (Si aplica) :</t>
  </si>
  <si>
    <t>1-</t>
  </si>
  <si>
    <t>2-</t>
  </si>
  <si>
    <t>3- </t>
  </si>
  <si>
    <t xml:space="preserve">4- </t>
  </si>
  <si>
    <t>Reducciones y/o Liberaciones (Si aplica) :</t>
  </si>
  <si>
    <t>2- </t>
  </si>
  <si>
    <t>3-</t>
  </si>
  <si>
    <t>4-</t>
  </si>
  <si>
    <t>Valor Total Contrato</t>
  </si>
  <si>
    <t>COMPROMISO PRESUPUESTAL</t>
  </si>
  <si>
    <t>SIIF</t>
  </si>
  <si>
    <t xml:space="preserve">N°CDP (SIIF). </t>
  </si>
  <si>
    <t>Garantía Cumplimiento (Si aplica) :</t>
  </si>
  <si>
    <t xml:space="preserve">Aseguradora (Si aplica): </t>
  </si>
  <si>
    <t xml:space="preserve">Fecha de aprobación de la Garantía (Si aplica): </t>
  </si>
  <si>
    <t xml:space="preserve">Nombre del Supervisor y fecha de notificación:  
</t>
  </si>
  <si>
    <t>Fecha de inicio de contrato</t>
  </si>
  <si>
    <t>Plazo de ejecución</t>
  </si>
  <si>
    <t>FECHA DE INICIO</t>
  </si>
  <si>
    <t>FECHA DE TERMINACION</t>
  </si>
  <si>
    <t>Vigencia del Contrato:</t>
  </si>
  <si>
    <t xml:space="preserve">Prorrogas: </t>
  </si>
  <si>
    <t>En tiempo</t>
  </si>
  <si>
    <t>RAZON SOCIAL DEL CONTRATISTA:</t>
  </si>
  <si>
    <t>NIT:</t>
  </si>
  <si>
    <t xml:space="preserve">Dirección:  </t>
  </si>
  <si>
    <t>Cuenta Bancaria No.</t>
  </si>
  <si>
    <t>Banco:</t>
  </si>
  <si>
    <t xml:space="preserve">Tipo de Cuenta: </t>
  </si>
  <si>
    <t>Ahorros</t>
  </si>
  <si>
    <t>Corriente</t>
  </si>
  <si>
    <t>FORMA DE PAGO:</t>
  </si>
  <si>
    <t>FORMATO</t>
  </si>
  <si>
    <t>INFORME DE SUPERVISIÓN PARA TRÁMITES A PAGO</t>
  </si>
  <si>
    <t>CODIGO</t>
  </si>
  <si>
    <t>GA-GECO-MN-01-FT-05</t>
  </si>
  <si>
    <t>VERSIÓN</t>
  </si>
  <si>
    <t>O8</t>
  </si>
  <si>
    <t xml:space="preserve">Página: </t>
  </si>
  <si>
    <t>2 DE 3</t>
  </si>
  <si>
    <t>Descripción de Bienes a Recibir</t>
  </si>
  <si>
    <t>Almacen que Ingresa</t>
  </si>
  <si>
    <t xml:space="preserve">No. Factura </t>
  </si>
  <si>
    <t>Fecha</t>
  </si>
  <si>
    <t xml:space="preserve">No. Relación de Soportes </t>
  </si>
  <si>
    <t>Valor $</t>
  </si>
  <si>
    <t>Total del mes</t>
  </si>
  <si>
    <t xml:space="preserve">Saldo del contrato </t>
  </si>
  <si>
    <t>Valor total-valor ejecutado en pesos ($000000)</t>
  </si>
  <si>
    <t>VALOR AUTORIZADO PARA PAGO POR LA SUMA DE</t>
  </si>
  <si>
    <t>VALOR EN LETRAS :</t>
  </si>
  <si>
    <t xml:space="preserve">OBSERVACIONES (Si aplica observaciones en el mes a presentar):   </t>
  </si>
  <si>
    <t>NOTA 2: Recuerde en el anexo relacionar de manera detallada el valor de los mantenimientos y el valor de los bienes que sea requeridos durante las actividades.</t>
  </si>
  <si>
    <t>VIGENCIA</t>
  </si>
  <si>
    <t>VALOR TOTAL CONTRATO
(Agregar adiciones en el valor total)</t>
  </si>
  <si>
    <t>VALOR EJECUTADO</t>
  </si>
  <si>
    <t xml:space="preserve">VALOR LIBERADO O REDUCCIÓN </t>
  </si>
  <si>
    <t>PENDIENTE EJECUTAR</t>
  </si>
  <si>
    <t>AÑO XXXX</t>
  </si>
  <si>
    <t>VALOR TOTAL</t>
  </si>
  <si>
    <t>VALOR TOTAL CONTRATADO</t>
  </si>
  <si>
    <t>VALOR TOTAL EJECUTADO</t>
  </si>
  <si>
    <t>VALOR LIBERADO</t>
  </si>
  <si>
    <t>VALOR TOTAL PENDIENTE POR EJECUTAR</t>
  </si>
  <si>
    <t>NOTA 3 : Para el suministro de repuestos debe diligenciar de manera detalladael cuadro realcionado a continuacion:</t>
  </si>
  <si>
    <t>REPUESTO</t>
  </si>
  <si>
    <t>EQUIPO AL QUE SE INSTALA EL REPUESTO</t>
  </si>
  <si>
    <t>MARCA</t>
  </si>
  <si>
    <t>PLACA DEL EQUIPO</t>
  </si>
  <si>
    <t>FECHA DE INGRESO</t>
  </si>
  <si>
    <t>CANTIDAD</t>
  </si>
  <si>
    <t>FECHA DE INSTALACIÓN</t>
  </si>
  <si>
    <t>VALOR UNITARIO</t>
  </si>
  <si>
    <t>OBSERVACIONES</t>
  </si>
  <si>
    <t xml:space="preserve">NOMBRES Y APELLIDOS DEL SUPERVISOR: </t>
  </si>
  <si>
    <t>NUMERO DE CEDULA:</t>
  </si>
  <si>
    <t>FIRMA :</t>
  </si>
  <si>
    <t xml:space="preserve">FIRMA ENTERADO JEFE DE UNIDAD: </t>
  </si>
  <si>
    <t xml:space="preserve">FIRMA ENTERADO SUBDIRECTOR: </t>
  </si>
  <si>
    <t>DOCUMENTOS SOPORTES VERIFICADOS Y ANEXOS AL INFORME:</t>
  </si>
  <si>
    <t xml:space="preserve">DOCUMENTOS </t>
  </si>
  <si>
    <t>SI</t>
  </si>
  <si>
    <t>N° FOLIOS</t>
  </si>
  <si>
    <t>Informe de Actividades con sus soportes </t>
  </si>
  <si>
    <t>Acta de supervisión y/o Factura </t>
  </si>
  <si>
    <t>Pago de Seguridad Social </t>
  </si>
  <si>
    <t>CONTRATO No.</t>
  </si>
  <si>
    <t>2 DE 2</t>
  </si>
  <si>
    <t xml:space="preserve">dd/mm/aaaa </t>
  </si>
  <si>
    <t>Adiciones (Si aplica):</t>
  </si>
  <si>
    <t xml:space="preserve">Aseguradora (Si aplica) : </t>
  </si>
  <si>
    <t xml:space="preserve">Fecha de aprobación de la Garantía (Si aplica) : </t>
  </si>
  <si>
    <t xml:space="preserve">Descripción de Obras / Interventoria </t>
  </si>
  <si>
    <r>
      <rPr>
        <b/>
        <sz val="10"/>
        <rFont val="Tahoma"/>
        <family val="2"/>
      </rPr>
      <t>NOTA 1</t>
    </r>
    <r>
      <rPr>
        <sz val="10"/>
        <rFont val="Tahoma"/>
        <family val="2"/>
      </rPr>
      <t>: Verifico pago de parafiscales EPS y Pensión AAAA/MM/DD y riesgos profesionales AAAA/MM/DD Planilla N° xxxx – correspondiente al mes de XXXX
En mi condición de supervisor del contrato, certifico que el/la contratista efectuó los aportes al sistema de seguridad social de del mes de (XXXX); así mismo certifico que el/la) contratista presento el informe de actividades o la relación de bienes y servicios contratados, el cual es parte integral del presente documento dando cumplimiento a lo contenido en el objeto y las obligaciones del mismo. DOY POR RECIBIDO A SATISFACCION.</t>
    </r>
  </si>
  <si>
    <t xml:space="preserve">OBSERVACIONES (Si aplica observaciones en el mes a presentar): </t>
  </si>
  <si>
    <t xml:space="preserve">OBJETO </t>
  </si>
  <si>
    <t xml:space="preserve">INFORME DE SUPERVISOR </t>
  </si>
  <si>
    <t>TRAMITE PARA PAGO</t>
  </si>
  <si>
    <t xml:space="preserve">FORMA DE PAGO EN LETRAS Y NUMEROS: </t>
  </si>
  <si>
    <t xml:space="preserve">CELULAR : </t>
  </si>
  <si>
    <t xml:space="preserve">CORREO: </t>
  </si>
  <si>
    <t>VIGENCIA AÑO (Ej:2023)</t>
  </si>
  <si>
    <t>VIGENCIA AÑO (Ej: 2022)</t>
  </si>
  <si>
    <t>COMPROMISO PRESUPUESTAL (CRP) No.</t>
  </si>
  <si>
    <t>CERTIFICADO DE DISPONIBILIDAD PRESUPUESTAL (CDP) No.</t>
  </si>
  <si>
    <t>No. CONTRATO</t>
  </si>
  <si>
    <t>FECHA 
SUSCRIPCIÓN 
CONTRATO</t>
  </si>
  <si>
    <t xml:space="preserve">CONTRATISTA </t>
  </si>
  <si>
    <t>Nombre completo:</t>
  </si>
  <si>
    <t xml:space="preserve">Dirección – ciudad de residencia: </t>
  </si>
  <si>
    <t>Teléfono de contacto
E-mail de contacto</t>
  </si>
  <si>
    <t xml:space="preserve"> FECHA INICIO EJECUCIÓN CONTRACTUAL</t>
  </si>
  <si>
    <t>PLAZO DE EJECUCIÓN</t>
  </si>
  <si>
    <t>N° de  Proceso en el SECOP II /Tienda virtual</t>
  </si>
  <si>
    <t>Certificado de Disponibilidad Presupuestal (CDP) No.</t>
  </si>
  <si>
    <t>Compromiso Presupuestal (CRP) No.</t>
  </si>
  <si>
    <t>Clase de Contrato</t>
  </si>
  <si>
    <t>Modalidad de Contratación</t>
  </si>
  <si>
    <t xml:space="preserve">Objeto </t>
  </si>
  <si>
    <t>Nombre de Contratista</t>
  </si>
  <si>
    <t>Forma de Pago en letras y Números:</t>
  </si>
  <si>
    <t>No. de Contrato:</t>
  </si>
  <si>
    <t>NOTA 2: Recuerde en el anexo relacionar de manera detallada el valor de los mantenimientos y el valor de los bienes que sean requeridos durante las actividades.</t>
  </si>
  <si>
    <r>
      <rPr>
        <b/>
        <sz val="10"/>
        <rFont val="Tahoma"/>
        <family val="2"/>
      </rPr>
      <t>NOTA 1:</t>
    </r>
    <r>
      <rPr>
        <sz val="10"/>
        <rFont val="Tahoma"/>
        <family val="2"/>
      </rPr>
      <t xml:space="preserve"> Verifico pago de parafiscales EPS y Pensión AAAA/MM/DD y riesgos profesionales AAAA/MM/DD Planilla N° xxxx – correspondiente al mes de XXXX
En mi condición de supervisor del contrato, certifico que el/la contratista efectuó los aportes al sistema de seguridad social del mes de (XXXX); así mismo certifico que el/la) contratista  Identificado con:  CC/ NIT , presento el informe de actividades o la relación de bienes y servicios contratados, el cual es parte integral del presente documento dando cumplimiento a lo contenido en el objeto y las obligaciones del mismo. DOY POR RECIBIDO A SATISFACCION.</t>
    </r>
  </si>
  <si>
    <t>ESTADO (Instalado/ existencias almacén)</t>
  </si>
  <si>
    <t>NÚMERO  DE CEDULA:</t>
  </si>
  <si>
    <r>
      <t xml:space="preserve">FORMATO: </t>
    </r>
    <r>
      <rPr>
        <b/>
        <sz val="9"/>
        <rFont val="Tahoma"/>
        <family val="2"/>
      </rPr>
      <t>INFORME MENSUAL DE SUPERVISIÓN</t>
    </r>
  </si>
  <si>
    <t>NÚMERO DE SERIE DEL EQUIPO</t>
  </si>
  <si>
    <t>NÚMERO DE ENTRADA AL ALMACEN</t>
  </si>
  <si>
    <t>NÚMERO DE PARTE (SI APLICA)</t>
  </si>
  <si>
    <t xml:space="preserve">NÚMERO DE REPORTE DE INSTALACIÓN </t>
  </si>
  <si>
    <t xml:space="preserve">DINAMICA No. </t>
  </si>
  <si>
    <t xml:space="preserve">Nombre del Supervisor 
</t>
  </si>
  <si>
    <t>Fecha de notificación:</t>
  </si>
  <si>
    <t xml:space="preserve">VALOR </t>
  </si>
  <si>
    <t>NIT/ CC</t>
  </si>
  <si>
    <t xml:space="preserve">VIGENCIA </t>
  </si>
  <si>
    <t>FECHA CRP</t>
  </si>
  <si>
    <t xml:space="preserve">VALOR AUTORIZADO PARA PAGO </t>
  </si>
  <si>
    <t>FECHA FACTURA</t>
  </si>
  <si>
    <t>INFORMACIÓN PRESUPUESTAL</t>
  </si>
  <si>
    <t>ENTRADA ALMACÉN Y/O SOPORTE INGRESO</t>
  </si>
  <si>
    <t>VALOR OBLIGACIÓN</t>
  </si>
  <si>
    <t>VR. CONTRATO 
(A)</t>
  </si>
  <si>
    <t>REDUCCIONES y/o LIBERACIONES( C )</t>
  </si>
  <si>
    <t>VR. EJECUTADO 
(D )</t>
  </si>
  <si>
    <t>SALDO CONTRATO
(A+B-C-D)</t>
  </si>
  <si>
    <t>TOTAL CONTRATO</t>
  </si>
  <si>
    <t>VR. ADICION  (B)</t>
  </si>
  <si>
    <t xml:space="preserve">FECHA </t>
  </si>
  <si>
    <t>Registro Presupuestal  (RP) No.</t>
  </si>
  <si>
    <t xml:space="preserve">DESCRIPCION DEL EQUIPO </t>
  </si>
  <si>
    <t xml:space="preserve">SERIE </t>
  </si>
  <si>
    <t xml:space="preserve">PLACA </t>
  </si>
  <si>
    <t xml:space="preserve">AREA DONDE SE ENCUENTRA INSTALADO </t>
  </si>
  <si>
    <t>No. DE MANTENIMIENTO REQUERIDO AL AÑO</t>
  </si>
  <si>
    <t>FECHA DE MANTENIMIENTO</t>
  </si>
  <si>
    <t xml:space="preserve">FECHA  DE ENTRADA DEL EQUIPO </t>
  </si>
  <si>
    <t xml:space="preserve">FECHA DE SALIDA DEL EQUIPO </t>
  </si>
  <si>
    <r>
      <t xml:space="preserve">NOTA 2: </t>
    </r>
    <r>
      <rPr>
        <sz val="9"/>
        <rFont val="Tahoma"/>
        <family val="2"/>
      </rPr>
      <t>Recuerde en el anexo relacionar de manera detallada el valor de los mantenimientos y el valor de los bienes que sean requeridos durante las actividades.</t>
    </r>
  </si>
  <si>
    <r>
      <t xml:space="preserve">NOTA 3 : </t>
    </r>
    <r>
      <rPr>
        <sz val="9"/>
        <rFont val="Tahoma"/>
        <family val="2"/>
      </rPr>
      <t>Para el suministro de repuestos debe diligenciar de manera detalla da el cuadro realcionado a continuacion:</t>
    </r>
  </si>
  <si>
    <r>
      <t xml:space="preserve">NOTA 4: </t>
    </r>
    <r>
      <rPr>
        <sz val="9"/>
        <rFont val="Tahoma"/>
        <family val="2"/>
      </rPr>
      <t>En las casillas debe registrarse el equipo el cual debe corresponder al contrato del que se está haciendo la supervisión</t>
    </r>
  </si>
  <si>
    <t>INFORMACIÓN GENERAL</t>
  </si>
  <si>
    <t>SALUD</t>
  </si>
  <si>
    <t>PENSIÓN</t>
  </si>
  <si>
    <t>RIESGOS PROFESIONALES</t>
  </si>
  <si>
    <t>Entidad</t>
  </si>
  <si>
    <t>N° Planilla</t>
  </si>
  <si>
    <t>Fecha de pago</t>
  </si>
  <si>
    <t>Valor</t>
  </si>
  <si>
    <r>
      <rPr>
        <b/>
        <sz val="9"/>
        <rFont val="Tahoma"/>
        <family val="2"/>
      </rPr>
      <t>NOTA 5:</t>
    </r>
    <r>
      <rPr>
        <sz val="9"/>
        <rFont val="Tahoma"/>
        <family val="2"/>
      </rPr>
      <t xml:space="preserve">  En lo que respecta a las personas naturales cuyo valor del pago mensual sea superior a los $ 6.500.000 se deberá anexar el siguiente cuadro. </t>
    </r>
  </si>
  <si>
    <t>VERSIÓN: 10</t>
  </si>
  <si>
    <t>FECHA DE EMISIÓN: 19-05-2024</t>
  </si>
  <si>
    <t xml:space="preserve">MANUAL: CONTRATACION </t>
  </si>
  <si>
    <t>PROCESO:  GESTIÓN DE ADQUISICIONES</t>
  </si>
  <si>
    <t>CODIGO:</t>
  </si>
  <si>
    <r>
      <t xml:space="preserve">FORMATO: </t>
    </r>
    <r>
      <rPr>
        <b/>
        <sz val="9"/>
        <rFont val="Tahoma"/>
        <family val="2"/>
      </rPr>
      <t xml:space="preserve">INFORME MENSUAL DE SUPERVISIÓN Y/O TRAMITE A PAGO </t>
    </r>
  </si>
  <si>
    <t xml:space="preserve">MES DE PRESTACION DE SERVICIO Y/O MES DE INFORME </t>
  </si>
  <si>
    <t xml:space="preserve">No. FACTURA y/o MES DE PRESTACION DEL SERVICIO </t>
  </si>
  <si>
    <t>ALMACEN AL QUE INGRESA</t>
  </si>
  <si>
    <t>X</t>
  </si>
  <si>
    <t>043-2024</t>
  </si>
  <si>
    <t>029-2024</t>
  </si>
  <si>
    <t>Grupo Abstract S.A.S</t>
  </si>
  <si>
    <t>CONTRATACIÓN MÍNIMA CUANTÍA</t>
  </si>
  <si>
    <t>Banco de Bogotá</t>
  </si>
  <si>
    <t>x</t>
  </si>
  <si>
    <t xml:space="preserve"> 900.279.841-0/CE:497050</t>
  </si>
  <si>
    <t>ADQUISICIÓN</t>
  </si>
  <si>
    <t xml:space="preserve">Nombre del Supervisor  CLAUDIA LILIANA ECHEVERRIA GONZALEZ
</t>
  </si>
  <si>
    <t>FECHA DE INICIO: 20/03/2024</t>
  </si>
  <si>
    <t>FECHA DE TERMINACION:15/11/2024</t>
  </si>
  <si>
    <t>NÚMERO  DE CEDULA: 51696910</t>
  </si>
  <si>
    <t>CELULAR : 3143937675</t>
  </si>
  <si>
    <t>NA</t>
  </si>
  <si>
    <t>CORREO: cecheverria@homil.gov.co</t>
  </si>
  <si>
    <t xml:space="preserve">Fecha de notificación:21/03/2024 </t>
  </si>
  <si>
    <t>COMPAÑÍA MUNDIAL DE SEGUROS</t>
  </si>
  <si>
    <t xml:space="preserve">Fecha de aprobación de la Garantía                          (Si aplica):20/03/2024 </t>
  </si>
  <si>
    <r>
      <t xml:space="preserve">NOTA 1: </t>
    </r>
    <r>
      <rPr>
        <sz val="9"/>
        <rFont val="Tahoma"/>
        <family val="2"/>
      </rPr>
      <t>Verifico pago de parafiscales EPS y Pensión 2024/06/12 y riesgos profesionales 2024/05/ Planilla N° 71378113 – correspondiente al mes de junio
en mi condición de supervisor del contrato, certifico que el/la contratista efectuó los aportes al sistema de seguridad social de del mes de (junio); así mismo certifico que el/la contratista presentó el informe de actividades o la relación de bienes y servicios contratados, el cual es parte integral del presente dando cumplimiento a lo contenido en el objeto y las obligaciones del mismo. DOY POR RECIBIDO A SATISFACCION</t>
    </r>
  </si>
  <si>
    <t xml:space="preserve">VALOR AUTORIZADO A PAGO EN LETRAS: </t>
  </si>
  <si>
    <t>ABSE -1804</t>
  </si>
  <si>
    <t>“ADQUISICIÓN DE SCANER 3D PORTATIL DE MANO A TODO COLOR PARA EL LABORATORIO DE INNOVACIÓN - INNLAB, DE LA SUBDIRECCIÓN DE DOCENCIA E INVESTIGACIÓN CIENTÍFICA DEL HOSPITAL MILITAR CENTRAL”</t>
  </si>
  <si>
    <t>AÑO 2024</t>
  </si>
  <si>
    <t>OBSERVACIONES: Durante el mes de junio 2024, se llevo a cabo la capacitación técnica y funcional para el maenjo del equipo. Adicionalmente el proveedor participo en un evento programado por INNLAB EXPOHOMIL el día 19 de junio 2024. La factura fue entrega al área de  Activos Fijos.</t>
  </si>
  <si>
    <t xml:space="preserve">NOMBRES Y APELLIDOS DEL SUPERVISOR: CLAUDIA LIIANA ECHEVERRIA GONZALEZ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</si>
</sst>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quot;$&quot;#,##0.00"/>
    <numFmt numFmtId="165" formatCode="&quot;$&quot;#,##0"/>
    <numFmt numFmtId="166" formatCode="&quot;$&quot;\ #,##0.00"/>
    <numFmt numFmtId="167" formatCode="_-&quot;$&quot;\ * #,##0.00_-;\-&quot;$&quot;\ * #,##0.00_-;_-&quot;$&quot;\ * &quot;-&quot;_-;_-@_-"/>
    <numFmt numFmtId="168" formatCode="&quot;$&quot;\ #,##0"/>
  </numFmts>
  <fonts count="31" x14ac:knownFonts="1">
    <font>
      <sz val="11"/>
      <color theme="1"/>
      <name val="Calibri"/>
      <family val="2"/>
      <scheme val="minor"/>
    </font>
    <font>
      <sz val="11"/>
      <color theme="1"/>
      <name val="Calibri"/>
      <family val="2"/>
      <scheme val="minor"/>
    </font>
    <font>
      <b/>
      <sz val="10"/>
      <name val="Tahoma"/>
      <family val="2"/>
    </font>
    <font>
      <sz val="10"/>
      <color theme="1"/>
      <name val="Tahoma"/>
      <family val="2"/>
    </font>
    <font>
      <sz val="10"/>
      <name val="Tahoma"/>
      <family val="2"/>
    </font>
    <font>
      <b/>
      <u/>
      <sz val="10"/>
      <name val="Tahoma"/>
      <family val="2"/>
    </font>
    <font>
      <b/>
      <sz val="10"/>
      <color theme="1"/>
      <name val="Tahoma"/>
      <family val="2"/>
    </font>
    <font>
      <sz val="8"/>
      <color theme="1"/>
      <name val="Tahoma"/>
      <family val="2"/>
    </font>
    <font>
      <b/>
      <sz val="8"/>
      <color theme="1"/>
      <name val="Tahoma"/>
      <family val="2"/>
    </font>
    <font>
      <b/>
      <u/>
      <sz val="8"/>
      <name val="Tahoma"/>
      <family val="2"/>
    </font>
    <font>
      <b/>
      <sz val="9"/>
      <color theme="1"/>
      <name val="Tahoma"/>
      <family val="2"/>
    </font>
    <font>
      <sz val="9"/>
      <color theme="1"/>
      <name val="Tahoma"/>
      <family val="2"/>
    </font>
    <font>
      <b/>
      <sz val="10"/>
      <color rgb="FF000000"/>
      <name val="Tahoma"/>
      <family val="2"/>
    </font>
    <font>
      <b/>
      <u/>
      <sz val="9"/>
      <name val="Arial"/>
      <family val="2"/>
    </font>
    <font>
      <b/>
      <sz val="10"/>
      <color theme="8"/>
      <name val="Tahoma"/>
      <family val="2"/>
    </font>
    <font>
      <sz val="10"/>
      <color theme="8"/>
      <name val="Tahoma"/>
      <family val="2"/>
    </font>
    <font>
      <b/>
      <sz val="9"/>
      <name val="Tahoma"/>
      <family val="2"/>
    </font>
    <font>
      <b/>
      <sz val="7"/>
      <color rgb="FF000000"/>
      <name val="Arial Narrow"/>
      <family val="2"/>
    </font>
    <font>
      <b/>
      <sz val="7"/>
      <color rgb="FF000000"/>
      <name val="Tahoma"/>
      <family val="2"/>
    </font>
    <font>
      <b/>
      <sz val="7"/>
      <name val="Tahoma"/>
      <family val="2"/>
    </font>
    <font>
      <b/>
      <sz val="8"/>
      <name val="Tahoma"/>
      <family val="2"/>
    </font>
    <font>
      <b/>
      <sz val="9"/>
      <color rgb="FF000000"/>
      <name val="Tahoma"/>
      <family val="2"/>
    </font>
    <font>
      <b/>
      <u/>
      <sz val="9"/>
      <name val="Tahoma"/>
      <family val="2"/>
    </font>
    <font>
      <sz val="9"/>
      <name val="Tahoma"/>
      <family val="2"/>
    </font>
    <font>
      <b/>
      <sz val="9"/>
      <color theme="8"/>
      <name val="Tahoma"/>
      <family val="2"/>
    </font>
    <font>
      <b/>
      <sz val="8"/>
      <color rgb="FF000000"/>
      <name val="Tahoma"/>
      <family val="2"/>
    </font>
    <font>
      <b/>
      <u/>
      <sz val="10"/>
      <color theme="1"/>
      <name val="Tahoma"/>
      <family val="2"/>
    </font>
    <font>
      <b/>
      <sz val="7"/>
      <color theme="1"/>
      <name val="Tahoma"/>
      <family val="2"/>
    </font>
    <font>
      <sz val="11"/>
      <name val="Calibri"/>
      <family val="2"/>
    </font>
    <font>
      <b/>
      <sz val="11"/>
      <name val="Tahoma"/>
      <family val="2"/>
    </font>
    <font>
      <b/>
      <sz val="12"/>
      <name val="Tahoma"/>
      <family val="2"/>
    </font>
  </fonts>
  <fills count="14">
    <fill>
      <patternFill patternType="none"/>
    </fill>
    <fill>
      <patternFill patternType="gray125"/>
    </fill>
    <fill>
      <patternFill patternType="solid">
        <fgColor theme="0" tint="-0.14999847407452621"/>
        <bgColor indexed="64"/>
      </patternFill>
    </fill>
    <fill>
      <patternFill patternType="gray125">
        <bgColor rgb="FFE5E5E5"/>
      </patternFill>
    </fill>
    <fill>
      <patternFill patternType="solid">
        <fgColor theme="0"/>
        <bgColor indexed="64"/>
      </patternFill>
    </fill>
    <fill>
      <patternFill patternType="solid">
        <fgColor theme="2"/>
        <bgColor indexed="64"/>
      </patternFill>
    </fill>
    <fill>
      <patternFill patternType="gray125">
        <fgColor rgb="FF000000"/>
        <bgColor rgb="FFDFDFDF"/>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D9D9D9"/>
        <bgColor indexed="64"/>
      </patternFill>
    </fill>
    <fill>
      <patternFill patternType="solid">
        <fgColor rgb="FFDFDFDF"/>
        <bgColor rgb="FFDFDFDF"/>
      </patternFill>
    </fill>
    <fill>
      <patternFill patternType="solid">
        <fgColor theme="0"/>
        <bgColor theme="0"/>
      </patternFill>
    </fill>
    <fill>
      <patternFill patternType="solid">
        <fgColor theme="6"/>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double">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style="thin">
        <color indexed="64"/>
      </right>
      <top/>
      <bottom/>
      <diagonal/>
    </border>
    <border>
      <left style="thin">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651">
    <xf numFmtId="0" fontId="0" fillId="0" borderId="0" xfId="0"/>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center"/>
    </xf>
    <xf numFmtId="8" fontId="3" fillId="0" borderId="0" xfId="0" applyNumberFormat="1" applyFont="1" applyAlignment="1">
      <alignment horizontal="center" vertical="center"/>
    </xf>
    <xf numFmtId="166" fontId="3" fillId="0" borderId="0" xfId="0" applyNumberFormat="1" applyFont="1" applyAlignment="1">
      <alignment horizontal="center" vertical="center"/>
    </xf>
    <xf numFmtId="0" fontId="3" fillId="0" borderId="0" xfId="0" applyFont="1" applyAlignment="1">
      <alignment horizontal="left" vertical="top"/>
    </xf>
    <xf numFmtId="0" fontId="6" fillId="0" borderId="0" xfId="0" applyFont="1" applyAlignment="1">
      <alignment horizontal="center" vertical="center" wrapText="1"/>
    </xf>
    <xf numFmtId="49" fontId="6" fillId="0" borderId="0" xfId="0" applyNumberFormat="1" applyFont="1" applyAlignment="1">
      <alignment horizontal="center" vertical="center" wrapText="1"/>
    </xf>
    <xf numFmtId="0" fontId="3" fillId="0" borderId="0" xfId="0" applyFont="1" applyAlignment="1">
      <alignment horizontal="left"/>
    </xf>
    <xf numFmtId="0" fontId="3" fillId="0" borderId="0" xfId="0" applyFont="1" applyAlignment="1">
      <alignment horizontal="center"/>
    </xf>
    <xf numFmtId="49" fontId="3" fillId="0" borderId="0" xfId="0" applyNumberFormat="1" applyFont="1"/>
    <xf numFmtId="49" fontId="8" fillId="0" borderId="0" xfId="0" applyNumberFormat="1" applyFont="1" applyAlignment="1">
      <alignment horizontal="center" vertical="center" wrapText="1"/>
    </xf>
    <xf numFmtId="0" fontId="7" fillId="0" borderId="0" xfId="0" applyFont="1"/>
    <xf numFmtId="49" fontId="7" fillId="0" borderId="0" xfId="0" applyNumberFormat="1" applyFont="1"/>
    <xf numFmtId="0" fontId="4" fillId="0" borderId="0" xfId="0" applyFont="1"/>
    <xf numFmtId="0" fontId="3" fillId="0" borderId="0" xfId="0" applyFont="1" applyAlignment="1">
      <alignment vertical="center"/>
    </xf>
    <xf numFmtId="0" fontId="12" fillId="6" borderId="1" xfId="0" applyFont="1" applyFill="1" applyBorder="1" applyAlignment="1">
      <alignment horizontal="center" vertical="center" wrapText="1"/>
    </xf>
    <xf numFmtId="0" fontId="2" fillId="8" borderId="2" xfId="0" applyFont="1" applyFill="1" applyBorder="1" applyAlignment="1">
      <alignment horizontal="left" vertical="center" wrapText="1"/>
    </xf>
    <xf numFmtId="0" fontId="2" fillId="8" borderId="3" xfId="0" applyFont="1" applyFill="1" applyBorder="1" applyAlignment="1">
      <alignment horizontal="left" vertical="center" wrapText="1"/>
    </xf>
    <xf numFmtId="0" fontId="9" fillId="9" borderId="1" xfId="0" applyFont="1" applyFill="1" applyBorder="1" applyAlignment="1">
      <alignment horizontal="center" vertical="center" wrapText="1"/>
    </xf>
    <xf numFmtId="0" fontId="8" fillId="9" borderId="6" xfId="0" applyFont="1" applyFill="1" applyBorder="1" applyAlignment="1">
      <alignment horizontal="left" vertical="center" wrapText="1"/>
    </xf>
    <xf numFmtId="0" fontId="4" fillId="4" borderId="0" xfId="0" applyFont="1" applyFill="1"/>
    <xf numFmtId="0" fontId="2" fillId="4" borderId="0" xfId="0" applyFont="1" applyFill="1" applyAlignment="1">
      <alignment horizontal="left"/>
    </xf>
    <xf numFmtId="0" fontId="4" fillId="4" borderId="28" xfId="0" applyFont="1" applyFill="1" applyBorder="1"/>
    <xf numFmtId="14" fontId="4" fillId="4" borderId="0" xfId="0" applyNumberFormat="1" applyFont="1" applyFill="1" applyAlignment="1">
      <alignment horizontal="center" vertical="top"/>
    </xf>
    <xf numFmtId="168" fontId="4" fillId="4" borderId="0" xfId="0" applyNumberFormat="1" applyFont="1" applyFill="1" applyAlignment="1">
      <alignment vertical="center"/>
    </xf>
    <xf numFmtId="0" fontId="4" fillId="4" borderId="0" xfId="0" applyFont="1" applyFill="1" applyAlignment="1">
      <alignment vertical="center"/>
    </xf>
    <xf numFmtId="0" fontId="4" fillId="4" borderId="0" xfId="0" applyFont="1" applyFill="1" applyAlignment="1">
      <alignment vertical="center" wrapText="1"/>
    </xf>
    <xf numFmtId="0" fontId="2" fillId="4" borderId="0" xfId="0" applyFont="1" applyFill="1" applyAlignment="1">
      <alignment horizontal="center" vertical="center" wrapText="1"/>
    </xf>
    <xf numFmtId="0" fontId="6" fillId="4" borderId="0" xfId="0" applyFont="1" applyFill="1" applyAlignment="1">
      <alignment horizontal="center" vertical="center" wrapText="1"/>
    </xf>
    <xf numFmtId="49" fontId="6"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0" fontId="2" fillId="9" borderId="31" xfId="0" applyFont="1" applyFill="1" applyBorder="1" applyAlignment="1">
      <alignment horizontal="center" vertical="center"/>
    </xf>
    <xf numFmtId="44" fontId="2" fillId="8" borderId="3" xfId="1" applyFont="1" applyFill="1" applyBorder="1" applyAlignment="1">
      <alignment horizontal="left" vertical="center" wrapText="1"/>
    </xf>
    <xf numFmtId="0" fontId="2" fillId="5" borderId="5" xfId="0" applyFont="1" applyFill="1" applyBorder="1" applyAlignment="1">
      <alignment horizontal="left" vertical="top"/>
    </xf>
    <xf numFmtId="0" fontId="2" fillId="5" borderId="6" xfId="0" applyFont="1" applyFill="1" applyBorder="1" applyAlignment="1">
      <alignment horizontal="left" vertical="top"/>
    </xf>
    <xf numFmtId="0" fontId="2" fillId="5" borderId="7" xfId="0" applyFont="1" applyFill="1" applyBorder="1" applyAlignment="1">
      <alignment horizontal="left" vertical="top"/>
    </xf>
    <xf numFmtId="0" fontId="6" fillId="4" borderId="0" xfId="0" applyFont="1" applyFill="1" applyAlignment="1">
      <alignment horizontal="center" vertical="center"/>
    </xf>
    <xf numFmtId="0" fontId="3" fillId="4" borderId="0" xfId="0" applyFont="1" applyFill="1" applyAlignment="1">
      <alignment vertical="center"/>
    </xf>
    <xf numFmtId="49" fontId="8" fillId="4" borderId="0" xfId="0" applyNumberFormat="1" applyFont="1" applyFill="1" applyAlignment="1">
      <alignment horizontal="center" vertical="center" wrapText="1"/>
    </xf>
    <xf numFmtId="0" fontId="2" fillId="9" borderId="52" xfId="0" applyFont="1" applyFill="1" applyBorder="1" applyAlignment="1">
      <alignment horizontal="left" vertical="top"/>
    </xf>
    <xf numFmtId="0" fontId="6" fillId="0" borderId="0" xfId="0" applyFont="1" applyAlignment="1">
      <alignment horizontal="center" vertical="center"/>
    </xf>
    <xf numFmtId="0" fontId="4" fillId="0" borderId="46" xfId="0" applyFont="1" applyBorder="1"/>
    <xf numFmtId="0" fontId="4" fillId="0" borderId="45" xfId="0" applyFont="1" applyBorder="1"/>
    <xf numFmtId="0" fontId="4" fillId="0" borderId="47" xfId="0" applyFont="1" applyBorder="1"/>
    <xf numFmtId="0" fontId="4" fillId="0" borderId="48" xfId="0" applyFont="1" applyBorder="1"/>
    <xf numFmtId="0" fontId="4" fillId="0" borderId="49" xfId="0" applyFont="1" applyBorder="1"/>
    <xf numFmtId="0" fontId="4" fillId="0" borderId="50" xfId="0" applyFont="1" applyBorder="1"/>
    <xf numFmtId="0" fontId="2" fillId="8" borderId="6" xfId="0" applyFont="1" applyFill="1" applyBorder="1" applyAlignment="1">
      <alignment vertical="center" wrapText="1"/>
    </xf>
    <xf numFmtId="0" fontId="2" fillId="8" borderId="6" xfId="0" applyFont="1" applyFill="1" applyBorder="1" applyAlignment="1">
      <alignment vertical="top" wrapText="1"/>
    </xf>
    <xf numFmtId="0" fontId="4" fillId="8" borderId="6" xfId="0" applyFont="1" applyFill="1" applyBorder="1" applyAlignment="1">
      <alignment horizontal="center" vertical="center"/>
    </xf>
    <xf numFmtId="0" fontId="9" fillId="8" borderId="6" xfId="0" applyFont="1" applyFill="1" applyBorder="1" applyAlignment="1">
      <alignment horizontal="center" vertical="center" wrapText="1"/>
    </xf>
    <xf numFmtId="0" fontId="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5"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8" borderId="7" xfId="0" applyFont="1" applyFill="1" applyBorder="1" applyAlignment="1">
      <alignment vertical="center" wrapText="1"/>
    </xf>
    <xf numFmtId="0" fontId="2" fillId="0" borderId="0" xfId="0" applyFont="1" applyAlignment="1">
      <alignment horizontal="left" vertical="center" wrapText="1"/>
    </xf>
    <xf numFmtId="0" fontId="13" fillId="0" borderId="0" xfId="0" applyFont="1" applyAlignment="1">
      <alignment horizontal="center" vertical="center"/>
    </xf>
    <xf numFmtId="0" fontId="13" fillId="0" borderId="55" xfId="0" applyFont="1" applyBorder="1" applyAlignment="1">
      <alignment vertical="center"/>
    </xf>
    <xf numFmtId="0" fontId="13" fillId="0" borderId="0" xfId="0" applyFont="1" applyAlignment="1">
      <alignment vertical="center"/>
    </xf>
    <xf numFmtId="0" fontId="11" fillId="4" borderId="3" xfId="0" applyFont="1" applyFill="1" applyBorder="1" applyAlignment="1">
      <alignment vertical="center"/>
    </xf>
    <xf numFmtId="0" fontId="11" fillId="4" borderId="11" xfId="0" applyFont="1" applyFill="1" applyBorder="1" applyAlignment="1">
      <alignment vertical="center"/>
    </xf>
    <xf numFmtId="0" fontId="15" fillId="0" borderId="0" xfId="0" applyFont="1" applyAlignment="1">
      <alignment horizontal="center" vertical="center"/>
    </xf>
    <xf numFmtId="0" fontId="14" fillId="8" borderId="3" xfId="0" applyFont="1" applyFill="1" applyBorder="1" applyAlignment="1">
      <alignment vertical="center" wrapText="1"/>
    </xf>
    <xf numFmtId="0" fontId="14" fillId="8" borderId="11" xfId="0" applyFont="1" applyFill="1" applyBorder="1" applyAlignment="1">
      <alignment vertical="center" wrapText="1"/>
    </xf>
    <xf numFmtId="0" fontId="14" fillId="8" borderId="5" xfId="0" applyFont="1" applyFill="1" applyBorder="1" applyAlignment="1">
      <alignment vertical="center" wrapText="1"/>
    </xf>
    <xf numFmtId="0" fontId="14" fillId="8" borderId="6" xfId="0" applyFont="1" applyFill="1" applyBorder="1" applyAlignment="1">
      <alignment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14" fillId="8" borderId="2" xfId="0" applyFont="1" applyFill="1" applyBorder="1" applyAlignment="1">
      <alignment vertical="center" wrapText="1"/>
    </xf>
    <xf numFmtId="0" fontId="14" fillId="8" borderId="10" xfId="0" applyFont="1" applyFill="1" applyBorder="1" applyAlignment="1">
      <alignment vertical="center" wrapText="1"/>
    </xf>
    <xf numFmtId="0" fontId="16" fillId="8" borderId="1" xfId="0" applyFont="1" applyFill="1" applyBorder="1" applyAlignment="1">
      <alignment horizontal="center" vertical="center" wrapText="1"/>
    </xf>
    <xf numFmtId="0" fontId="9" fillId="4" borderId="3" xfId="0" applyFont="1" applyFill="1" applyBorder="1" applyAlignment="1">
      <alignment vertical="center" wrapText="1"/>
    </xf>
    <xf numFmtId="0" fontId="9" fillId="4" borderId="11" xfId="0" applyFont="1" applyFill="1" applyBorder="1" applyAlignment="1">
      <alignment vertical="center" wrapText="1"/>
    </xf>
    <xf numFmtId="0" fontId="11" fillId="4" borderId="3" xfId="0" applyFont="1" applyFill="1" applyBorder="1" applyAlignment="1">
      <alignment horizontal="center" vertical="center"/>
    </xf>
    <xf numFmtId="0" fontId="11" fillId="4" borderId="11" xfId="0" applyFont="1" applyFill="1" applyBorder="1" applyAlignment="1">
      <alignment horizontal="center" vertical="center"/>
    </xf>
    <xf numFmtId="0" fontId="9" fillId="4" borderId="6" xfId="0" applyFont="1" applyFill="1" applyBorder="1" applyAlignment="1">
      <alignment horizontal="center" vertical="center" wrapText="1"/>
    </xf>
    <xf numFmtId="0" fontId="3" fillId="4" borderId="0" xfId="0" applyFont="1" applyFill="1" applyAlignment="1">
      <alignment horizontal="center" vertical="center"/>
    </xf>
    <xf numFmtId="0" fontId="10" fillId="4" borderId="1" xfId="0" applyFont="1" applyFill="1" applyBorder="1" applyAlignment="1">
      <alignment horizontal="center" vertical="center" wrapText="1"/>
    </xf>
    <xf numFmtId="0" fontId="16" fillId="4" borderId="32" xfId="0" applyFont="1" applyFill="1" applyBorder="1" applyAlignment="1">
      <alignment horizontal="center" vertical="center"/>
    </xf>
    <xf numFmtId="0" fontId="9" fillId="4" borderId="1" xfId="0" applyFont="1" applyFill="1" applyBorder="1" applyAlignment="1">
      <alignment vertical="center" wrapText="1"/>
    </xf>
    <xf numFmtId="0" fontId="2" fillId="8" borderId="1" xfId="0" applyFont="1" applyFill="1" applyBorder="1" applyAlignment="1">
      <alignment vertical="center" wrapText="1"/>
    </xf>
    <xf numFmtId="0" fontId="3" fillId="8" borderId="6" xfId="0" applyFont="1" applyFill="1" applyBorder="1" applyAlignment="1">
      <alignment vertical="center"/>
    </xf>
    <xf numFmtId="0" fontId="6" fillId="9" borderId="60" xfId="0" applyFont="1" applyFill="1" applyBorder="1" applyAlignment="1">
      <alignment horizontal="center" vertical="center"/>
    </xf>
    <xf numFmtId="0" fontId="6" fillId="9" borderId="60" xfId="0" applyFont="1" applyFill="1" applyBorder="1" applyAlignment="1">
      <alignment horizontal="center" vertical="center" wrapText="1"/>
    </xf>
    <xf numFmtId="0" fontId="6" fillId="9" borderId="61"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0" fontId="22" fillId="4" borderId="3" xfId="0" applyFont="1" applyFill="1" applyBorder="1" applyAlignment="1">
      <alignment vertical="center" wrapText="1"/>
    </xf>
    <xf numFmtId="0" fontId="23" fillId="8" borderId="6" xfId="0" applyFont="1" applyFill="1" applyBorder="1" applyAlignment="1">
      <alignment horizontal="center" vertical="center"/>
    </xf>
    <xf numFmtId="0" fontId="22" fillId="8" borderId="6" xfId="0" applyFont="1" applyFill="1" applyBorder="1" applyAlignment="1">
      <alignment horizontal="center" vertical="center" wrapText="1"/>
    </xf>
    <xf numFmtId="0" fontId="16" fillId="8" borderId="31" xfId="0" applyFont="1" applyFill="1" applyBorder="1" applyAlignment="1">
      <alignment vertical="center" wrapText="1"/>
    </xf>
    <xf numFmtId="0" fontId="16" fillId="2" borderId="31" xfId="0" applyFont="1" applyFill="1" applyBorder="1" applyAlignment="1">
      <alignment vertical="center" wrapText="1"/>
    </xf>
    <xf numFmtId="0" fontId="23" fillId="8" borderId="10" xfId="0" applyFont="1" applyFill="1" applyBorder="1" applyAlignment="1">
      <alignment horizontal="center" vertical="center" wrapText="1"/>
    </xf>
    <xf numFmtId="0" fontId="24" fillId="8" borderId="27" xfId="0" applyFont="1" applyFill="1" applyBorder="1" applyAlignment="1">
      <alignment vertical="center" wrapText="1"/>
    </xf>
    <xf numFmtId="0" fontId="16" fillId="8" borderId="5" xfId="0" applyFont="1" applyFill="1" applyBorder="1" applyAlignment="1">
      <alignment horizontal="center" vertical="center" wrapText="1"/>
    </xf>
    <xf numFmtId="0" fontId="24" fillId="8" borderId="26" xfId="0" applyFont="1" applyFill="1" applyBorder="1" applyAlignment="1">
      <alignment vertical="center" wrapText="1"/>
    </xf>
    <xf numFmtId="0" fontId="16" fillId="8" borderId="78" xfId="0" applyFont="1" applyFill="1" applyBorder="1" applyAlignment="1">
      <alignment vertical="center" wrapText="1"/>
    </xf>
    <xf numFmtId="0" fontId="11" fillId="8" borderId="5" xfId="0" applyFont="1" applyFill="1" applyBorder="1" applyAlignment="1">
      <alignment horizontal="center" vertical="center"/>
    </xf>
    <xf numFmtId="0" fontId="24" fillId="8" borderId="16" xfId="0" applyFont="1" applyFill="1" applyBorder="1" applyAlignment="1">
      <alignment vertical="center" wrapText="1"/>
    </xf>
    <xf numFmtId="0" fontId="24" fillId="8" borderId="18" xfId="0" applyFont="1" applyFill="1" applyBorder="1" applyAlignment="1">
      <alignment vertical="center" wrapText="1"/>
    </xf>
    <xf numFmtId="0" fontId="16" fillId="8" borderId="79" xfId="0" applyFont="1" applyFill="1" applyBorder="1" applyAlignment="1">
      <alignment vertical="center" wrapText="1"/>
    </xf>
    <xf numFmtId="0" fontId="10" fillId="8" borderId="26" xfId="0" applyFont="1" applyFill="1" applyBorder="1" applyAlignment="1">
      <alignment vertical="center" wrapText="1"/>
    </xf>
    <xf numFmtId="0" fontId="10" fillId="8" borderId="16" xfId="0" applyFont="1" applyFill="1" applyBorder="1" applyAlignment="1">
      <alignment vertical="center" wrapText="1"/>
    </xf>
    <xf numFmtId="0" fontId="10" fillId="8" borderId="62" xfId="0" applyFont="1" applyFill="1" applyBorder="1" applyAlignment="1">
      <alignment vertical="center" wrapText="1"/>
    </xf>
    <xf numFmtId="0" fontId="10" fillId="4" borderId="0" xfId="0" applyFont="1" applyFill="1" applyAlignment="1">
      <alignment vertical="center" wrapText="1"/>
    </xf>
    <xf numFmtId="44" fontId="16" fillId="4" borderId="0" xfId="1" applyFont="1" applyFill="1" applyBorder="1" applyAlignment="1">
      <alignment vertical="center" wrapText="1"/>
    </xf>
    <xf numFmtId="0" fontId="16" fillId="4" borderId="1" xfId="0" applyFont="1" applyFill="1" applyBorder="1" applyAlignment="1">
      <alignment horizontal="left" vertical="top"/>
    </xf>
    <xf numFmtId="0" fontId="16" fillId="4" borderId="5" xfId="0" applyFont="1" applyFill="1" applyBorder="1" applyAlignment="1">
      <alignment vertical="top"/>
    </xf>
    <xf numFmtId="0" fontId="16" fillId="4" borderId="6" xfId="0" applyFont="1" applyFill="1" applyBorder="1" applyAlignment="1">
      <alignment vertical="top"/>
    </xf>
    <xf numFmtId="0" fontId="16" fillId="4" borderId="7" xfId="0" applyFont="1" applyFill="1" applyBorder="1" applyAlignment="1">
      <alignment vertical="top"/>
    </xf>
    <xf numFmtId="0" fontId="23" fillId="0" borderId="46" xfId="0" applyFont="1" applyBorder="1"/>
    <xf numFmtId="0" fontId="23" fillId="0" borderId="45" xfId="0" applyFont="1" applyBorder="1"/>
    <xf numFmtId="0" fontId="23" fillId="0" borderId="47" xfId="0" applyFont="1" applyBorder="1"/>
    <xf numFmtId="0" fontId="23" fillId="0" borderId="1" xfId="0" applyFont="1" applyBorder="1"/>
    <xf numFmtId="0" fontId="23" fillId="4" borderId="0" xfId="0" applyFont="1" applyFill="1"/>
    <xf numFmtId="0" fontId="16" fillId="4" borderId="0" xfId="0" applyFont="1" applyFill="1"/>
    <xf numFmtId="0" fontId="23" fillId="0" borderId="0" xfId="0" applyFont="1"/>
    <xf numFmtId="0" fontId="25" fillId="7" borderId="32" xfId="0" applyFont="1" applyFill="1" applyBorder="1" applyAlignment="1">
      <alignment horizontal="center" vertical="center" wrapText="1"/>
    </xf>
    <xf numFmtId="0" fontId="20" fillId="7" borderId="32" xfId="0" applyFont="1" applyFill="1" applyBorder="1" applyAlignment="1">
      <alignment horizontal="center" vertical="center" wrapText="1"/>
    </xf>
    <xf numFmtId="0" fontId="10" fillId="4" borderId="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xf>
    <xf numFmtId="0" fontId="23" fillId="0" borderId="0" xfId="0" applyFont="1" applyAlignment="1">
      <alignment horizontal="left" vertical="center"/>
    </xf>
    <xf numFmtId="0" fontId="6" fillId="10"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3" fillId="4" borderId="0" xfId="0" applyFont="1" applyFill="1" applyAlignment="1">
      <alignment horizontal="left" vertical="center"/>
    </xf>
    <xf numFmtId="0" fontId="6" fillId="4" borderId="3" xfId="0" applyFont="1" applyFill="1" applyBorder="1" applyAlignment="1">
      <alignment vertical="center" wrapText="1"/>
    </xf>
    <xf numFmtId="0" fontId="3" fillId="4" borderId="4" xfId="0" applyFont="1" applyFill="1" applyBorder="1"/>
    <xf numFmtId="0" fontId="23" fillId="4" borderId="9" xfId="0" applyFont="1" applyFill="1" applyBorder="1" applyAlignment="1">
      <alignment horizontal="left" vertical="center"/>
    </xf>
    <xf numFmtId="0" fontId="23" fillId="4" borderId="11" xfId="0" applyFont="1" applyFill="1" applyBorder="1" applyAlignment="1">
      <alignment horizontal="left" vertical="center"/>
    </xf>
    <xf numFmtId="0" fontId="23" fillId="4" borderId="12" xfId="0" applyFont="1" applyFill="1" applyBorder="1" applyAlignment="1">
      <alignment horizontal="left" vertical="center"/>
    </xf>
    <xf numFmtId="0" fontId="3" fillId="4" borderId="2" xfId="0" applyFont="1" applyFill="1" applyBorder="1"/>
    <xf numFmtId="0" fontId="23" fillId="4" borderId="8" xfId="0" applyFont="1" applyFill="1" applyBorder="1" applyAlignment="1">
      <alignment horizontal="left" vertical="center"/>
    </xf>
    <xf numFmtId="0" fontId="23" fillId="4" borderId="10" xfId="0" applyFont="1" applyFill="1" applyBorder="1" applyAlignment="1">
      <alignment horizontal="left" vertical="center"/>
    </xf>
    <xf numFmtId="0" fontId="6" fillId="4" borderId="2" xfId="0" applyFont="1" applyFill="1" applyBorder="1" applyAlignment="1">
      <alignment vertical="center" wrapText="1"/>
    </xf>
    <xf numFmtId="0" fontId="23" fillId="4" borderId="0" xfId="0" applyFont="1" applyFill="1" applyBorder="1" applyAlignment="1">
      <alignment horizontal="left" vertical="center"/>
    </xf>
    <xf numFmtId="0" fontId="6" fillId="4" borderId="31" xfId="0" applyFont="1" applyFill="1" applyBorder="1" applyAlignment="1">
      <alignment horizontal="justify" vertical="center" wrapText="1"/>
    </xf>
    <xf numFmtId="0" fontId="23" fillId="4" borderId="83" xfId="0" applyFont="1" applyFill="1" applyBorder="1" applyAlignment="1">
      <alignment horizontal="left" vertical="center"/>
    </xf>
    <xf numFmtId="0" fontId="23" fillId="4" borderId="32" xfId="0" applyFont="1" applyFill="1" applyBorder="1" applyAlignment="1">
      <alignment horizontal="left" vertical="center"/>
    </xf>
    <xf numFmtId="0" fontId="3" fillId="12" borderId="0" xfId="0" applyFont="1" applyFill="1" applyBorder="1" applyAlignment="1">
      <alignment horizontal="left" vertical="center"/>
    </xf>
    <xf numFmtId="0" fontId="3" fillId="0" borderId="0" xfId="0" applyFont="1" applyAlignment="1">
      <alignment horizontal="left" vertical="center"/>
    </xf>
    <xf numFmtId="0" fontId="0" fillId="0" borderId="0" xfId="0" applyFont="1" applyAlignment="1"/>
    <xf numFmtId="0" fontId="12" fillId="11" borderId="86" xfId="0" applyFont="1" applyFill="1" applyBorder="1" applyAlignment="1">
      <alignment horizontal="center" vertical="center" wrapText="1"/>
    </xf>
    <xf numFmtId="0" fontId="12" fillId="11" borderId="87" xfId="0" applyFont="1" applyFill="1" applyBorder="1" applyAlignment="1">
      <alignment horizontal="center" vertical="center" wrapText="1"/>
    </xf>
    <xf numFmtId="0" fontId="16" fillId="8" borderId="13" xfId="0" applyFont="1" applyFill="1" applyBorder="1" applyAlignment="1">
      <alignment vertical="center" wrapText="1"/>
    </xf>
    <xf numFmtId="0" fontId="16" fillId="8" borderId="15" xfId="0" applyFont="1" applyFill="1" applyBorder="1" applyAlignment="1">
      <alignment vertical="center" wrapText="1"/>
    </xf>
    <xf numFmtId="0" fontId="16" fillId="8" borderId="26" xfId="0" applyFont="1" applyFill="1" applyBorder="1" applyAlignment="1">
      <alignment vertical="center" wrapText="1"/>
    </xf>
    <xf numFmtId="0" fontId="16" fillId="8" borderId="27" xfId="0" applyFont="1" applyFill="1" applyBorder="1" applyAlignment="1">
      <alignment vertical="center" wrapText="1"/>
    </xf>
    <xf numFmtId="0" fontId="16" fillId="8" borderId="16" xfId="0" applyFont="1" applyFill="1" applyBorder="1" applyAlignment="1">
      <alignment vertical="center" wrapText="1"/>
    </xf>
    <xf numFmtId="0" fontId="16" fillId="8" borderId="18" xfId="0" applyFont="1" applyFill="1" applyBorder="1" applyAlignment="1">
      <alignment vertical="center" wrapText="1"/>
    </xf>
    <xf numFmtId="0" fontId="25" fillId="2" borderId="1" xfId="0" applyFont="1" applyFill="1" applyBorder="1" applyAlignment="1">
      <alignment horizontal="center" vertical="center" wrapText="1"/>
    </xf>
    <xf numFmtId="0" fontId="16" fillId="0" borderId="5" xfId="0" applyFont="1" applyFill="1" applyBorder="1" applyAlignment="1">
      <alignment vertical="center" wrapText="1"/>
    </xf>
    <xf numFmtId="0" fontId="20" fillId="0" borderId="5" xfId="0" applyFont="1" applyFill="1" applyBorder="1" applyAlignment="1">
      <alignment vertical="center" wrapText="1"/>
    </xf>
    <xf numFmtId="0" fontId="16" fillId="0" borderId="6" xfId="0" applyFont="1" applyFill="1" applyBorder="1" applyAlignment="1">
      <alignment vertical="center" wrapText="1"/>
    </xf>
    <xf numFmtId="0" fontId="16" fillId="13" borderId="52" xfId="0" applyFont="1" applyFill="1" applyBorder="1" applyAlignment="1">
      <alignment vertical="center" wrapText="1"/>
    </xf>
    <xf numFmtId="0" fontId="16" fillId="13" borderId="44" xfId="0" applyFont="1" applyFill="1" applyBorder="1" applyAlignment="1">
      <alignment vertical="center" wrapText="1"/>
    </xf>
    <xf numFmtId="0" fontId="10" fillId="13" borderId="40" xfId="0" applyFont="1" applyFill="1" applyBorder="1" applyAlignment="1">
      <alignment horizontal="center" vertical="center" wrapText="1"/>
    </xf>
    <xf numFmtId="0" fontId="10" fillId="13" borderId="44" xfId="0" applyFont="1" applyFill="1" applyBorder="1" applyAlignment="1">
      <alignment horizontal="center" vertical="center"/>
    </xf>
    <xf numFmtId="0" fontId="16" fillId="13" borderId="75" xfId="0" applyFont="1" applyFill="1" applyBorder="1" applyAlignment="1">
      <alignment vertical="center" wrapText="1"/>
    </xf>
    <xf numFmtId="14" fontId="24" fillId="8" borderId="74" xfId="0" applyNumberFormat="1" applyFont="1" applyFill="1" applyBorder="1" applyAlignment="1">
      <alignment vertical="center" wrapText="1"/>
    </xf>
    <xf numFmtId="0" fontId="24" fillId="8" borderId="73" xfId="0" applyFont="1" applyFill="1" applyBorder="1" applyAlignment="1">
      <alignment horizontal="center" vertical="center" wrapText="1"/>
    </xf>
    <xf numFmtId="0" fontId="11" fillId="8" borderId="26" xfId="0" applyFont="1" applyFill="1" applyBorder="1" applyAlignment="1">
      <alignment horizontal="center" vertical="center"/>
    </xf>
    <xf numFmtId="14" fontId="24" fillId="8" borderId="27" xfId="0" applyNumberFormat="1" applyFont="1" applyFill="1" applyBorder="1" applyAlignment="1">
      <alignment horizontal="center" vertical="center" wrapText="1"/>
    </xf>
    <xf numFmtId="14" fontId="24" fillId="8" borderId="74" xfId="0" applyNumberFormat="1" applyFont="1" applyFill="1" applyBorder="1" applyAlignment="1">
      <alignment horizontal="center" vertical="center" wrapText="1"/>
    </xf>
    <xf numFmtId="14" fontId="16" fillId="8" borderId="77" xfId="0" applyNumberFormat="1" applyFont="1" applyFill="1" applyBorder="1" applyAlignment="1">
      <alignment vertical="center" wrapText="1"/>
    </xf>
    <xf numFmtId="0" fontId="4" fillId="4" borderId="1" xfId="0" applyFont="1" applyFill="1" applyBorder="1" applyAlignment="1">
      <alignment horizontal="center"/>
    </xf>
    <xf numFmtId="0" fontId="16" fillId="4" borderId="1" xfId="0" applyFont="1" applyFill="1" applyBorder="1" applyAlignment="1">
      <alignment horizontal="left" vertical="center" wrapText="1"/>
    </xf>
    <xf numFmtId="0" fontId="16" fillId="4" borderId="5" xfId="0" applyFont="1" applyFill="1" applyBorder="1" applyAlignment="1">
      <alignment horizontal="left" vertical="top"/>
    </xf>
    <xf numFmtId="0" fontId="16" fillId="4" borderId="6" xfId="0" applyFont="1" applyFill="1" applyBorder="1" applyAlignment="1">
      <alignment horizontal="left" vertical="top"/>
    </xf>
    <xf numFmtId="0" fontId="16" fillId="4" borderId="7" xfId="0" applyFont="1" applyFill="1" applyBorder="1" applyAlignment="1">
      <alignment horizontal="left" vertical="top"/>
    </xf>
    <xf numFmtId="0" fontId="10" fillId="8" borderId="5"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24" fillId="8" borderId="78" xfId="0" applyFont="1" applyFill="1" applyBorder="1" applyAlignment="1">
      <alignment horizontal="center" vertical="center" wrapText="1"/>
    </xf>
    <xf numFmtId="0" fontId="24" fillId="8" borderId="69" xfId="0" applyFont="1" applyFill="1" applyBorder="1" applyAlignment="1">
      <alignment horizontal="center" vertical="center" wrapText="1"/>
    </xf>
    <xf numFmtId="0" fontId="24" fillId="8" borderId="79" xfId="0" applyFont="1" applyFill="1" applyBorder="1" applyAlignment="1">
      <alignment horizontal="center" vertical="center" wrapText="1"/>
    </xf>
    <xf numFmtId="0" fontId="24" fillId="8" borderId="70" xfId="0" applyFont="1" applyFill="1" applyBorder="1" applyAlignment="1">
      <alignment horizontal="center" vertical="center" wrapText="1"/>
    </xf>
    <xf numFmtId="0" fontId="10" fillId="5" borderId="3" xfId="0" applyFont="1" applyFill="1" applyBorder="1" applyAlignment="1">
      <alignment horizontal="left" vertical="center" wrapText="1"/>
    </xf>
    <xf numFmtId="0" fontId="8" fillId="2" borderId="13" xfId="0" applyFont="1" applyFill="1" applyBorder="1" applyAlignment="1">
      <alignment horizontal="center" vertical="center"/>
    </xf>
    <xf numFmtId="0" fontId="8" fillId="2" borderId="26" xfId="0" applyFont="1" applyFill="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8" fillId="2" borderId="66" xfId="0" applyFont="1" applyFill="1" applyBorder="1" applyAlignment="1">
      <alignment horizontal="center" vertical="center" wrapText="1"/>
    </xf>
    <xf numFmtId="0" fontId="8" fillId="2" borderId="64" xfId="0" applyFont="1" applyFill="1" applyBorder="1" applyAlignment="1">
      <alignment horizontal="center" vertical="center" wrapText="1"/>
    </xf>
    <xf numFmtId="0" fontId="8" fillId="2" borderId="57" xfId="0" applyFont="1" applyFill="1" applyBorder="1" applyAlignment="1">
      <alignment horizontal="center" vertical="center" wrapText="1"/>
    </xf>
    <xf numFmtId="0" fontId="8" fillId="2" borderId="67" xfId="0" applyFont="1" applyFill="1" applyBorder="1" applyAlignment="1">
      <alignment horizontal="center" vertical="center" wrapText="1"/>
    </xf>
    <xf numFmtId="0" fontId="8" fillId="2" borderId="65" xfId="0" applyFont="1" applyFill="1" applyBorder="1" applyAlignment="1">
      <alignment horizontal="center" vertical="center" wrapText="1"/>
    </xf>
    <xf numFmtId="0" fontId="8" fillId="2" borderId="59" xfId="0" applyFont="1" applyFill="1" applyBorder="1" applyAlignment="1">
      <alignment horizontal="center" vertical="center" wrapText="1"/>
    </xf>
    <xf numFmtId="0" fontId="27" fillId="2" borderId="66" xfId="0" applyFont="1" applyFill="1" applyBorder="1" applyAlignment="1">
      <alignment horizontal="center" vertical="center" wrapText="1"/>
    </xf>
    <xf numFmtId="0" fontId="27" fillId="2" borderId="64" xfId="0" applyFont="1" applyFill="1" applyBorder="1" applyAlignment="1">
      <alignment horizontal="center" vertical="center" wrapText="1"/>
    </xf>
    <xf numFmtId="0" fontId="27" fillId="2" borderId="57" xfId="0" applyFont="1" applyFill="1" applyBorder="1" applyAlignment="1">
      <alignment horizontal="center" vertical="center" wrapText="1"/>
    </xf>
    <xf numFmtId="0" fontId="27" fillId="2" borderId="67" xfId="0" applyFont="1" applyFill="1" applyBorder="1" applyAlignment="1">
      <alignment horizontal="center" vertical="center" wrapText="1"/>
    </xf>
    <xf numFmtId="0" fontId="27" fillId="2" borderId="65" xfId="0" applyFont="1" applyFill="1" applyBorder="1" applyAlignment="1">
      <alignment horizontal="center" vertical="center" wrapText="1"/>
    </xf>
    <xf numFmtId="0" fontId="27" fillId="2" borderId="59" xfId="0" applyFont="1" applyFill="1" applyBorder="1" applyAlignment="1">
      <alignment horizontal="center" vertical="center" wrapText="1"/>
    </xf>
    <xf numFmtId="44" fontId="16" fillId="8" borderId="5" xfId="1" applyFont="1" applyFill="1" applyBorder="1" applyAlignment="1">
      <alignment horizontal="center" vertical="center" wrapText="1"/>
    </xf>
    <xf numFmtId="44" fontId="16" fillId="8" borderId="6" xfId="1" applyFont="1" applyFill="1" applyBorder="1" applyAlignment="1">
      <alignment horizontal="center" vertical="center" wrapText="1"/>
    </xf>
    <xf numFmtId="44" fontId="16" fillId="8" borderId="7" xfId="1" applyFont="1" applyFill="1" applyBorder="1" applyAlignment="1">
      <alignment horizontal="center" vertical="center" wrapText="1"/>
    </xf>
    <xf numFmtId="44" fontId="16" fillId="8" borderId="69" xfId="1" applyFont="1" applyFill="1" applyBorder="1" applyAlignment="1">
      <alignment horizontal="center" vertical="center" wrapText="1"/>
    </xf>
    <xf numFmtId="0" fontId="11" fillId="8" borderId="35" xfId="0" applyFont="1" applyFill="1" applyBorder="1" applyAlignment="1">
      <alignment horizontal="center" vertical="center"/>
    </xf>
    <xf numFmtId="0" fontId="11" fillId="8" borderId="36" xfId="0" applyFont="1" applyFill="1" applyBorder="1" applyAlignment="1">
      <alignment horizontal="center" vertical="center"/>
    </xf>
    <xf numFmtId="0" fontId="11" fillId="8" borderId="34" xfId="0" applyFont="1" applyFill="1" applyBorder="1" applyAlignment="1">
      <alignment horizontal="center" vertical="center"/>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14" fontId="11" fillId="4" borderId="1" xfId="0" applyNumberFormat="1" applyFont="1" applyFill="1" applyBorder="1" applyAlignment="1">
      <alignment horizontal="center" vertical="center"/>
    </xf>
    <xf numFmtId="0" fontId="11" fillId="4"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23" fillId="0" borderId="2" xfId="0"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10" xfId="0" applyFont="1" applyBorder="1" applyAlignment="1">
      <alignment horizontal="center"/>
    </xf>
    <xf numFmtId="0" fontId="23" fillId="0" borderId="11" xfId="0" applyFont="1" applyBorder="1" applyAlignment="1">
      <alignment horizontal="center"/>
    </xf>
    <xf numFmtId="0" fontId="23" fillId="0" borderId="12" xfId="0" applyFont="1" applyBorder="1" applyAlignment="1">
      <alignment horizontal="center"/>
    </xf>
    <xf numFmtId="0" fontId="6" fillId="4"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16" fillId="13" borderId="14" xfId="0" applyFont="1" applyFill="1" applyBorder="1" applyAlignment="1">
      <alignment horizontal="center" vertical="center" wrapText="1"/>
    </xf>
    <xf numFmtId="0" fontId="16" fillId="13" borderId="39" xfId="0" applyFont="1" applyFill="1" applyBorder="1" applyAlignment="1">
      <alignment horizontal="center" vertical="center" wrapText="1"/>
    </xf>
    <xf numFmtId="0" fontId="16" fillId="13" borderId="17" xfId="0" applyFont="1" applyFill="1" applyBorder="1" applyAlignment="1">
      <alignment horizontal="center" vertical="center" wrapText="1"/>
    </xf>
    <xf numFmtId="0" fontId="16" fillId="13" borderId="71" xfId="0" applyFont="1" applyFill="1" applyBorder="1" applyAlignment="1">
      <alignment horizontal="center" vertical="center" wrapText="1"/>
    </xf>
    <xf numFmtId="0" fontId="16" fillId="13" borderId="72" xfId="0" applyFont="1" applyFill="1" applyBorder="1" applyAlignment="1">
      <alignment horizontal="center" vertical="center" wrapText="1"/>
    </xf>
    <xf numFmtId="0" fontId="21" fillId="2" borderId="5"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16" fillId="2" borderId="14" xfId="0" applyFont="1" applyFill="1" applyBorder="1" applyAlignment="1">
      <alignment horizontal="center"/>
    </xf>
    <xf numFmtId="0" fontId="16" fillId="2" borderId="15" xfId="0" applyFont="1" applyFill="1" applyBorder="1" applyAlignment="1">
      <alignment horizontal="center"/>
    </xf>
    <xf numFmtId="0" fontId="10" fillId="5" borderId="1" xfId="0" applyFont="1" applyFill="1" applyBorder="1" applyAlignment="1">
      <alignment horizontal="left" vertical="center" wrapText="1"/>
    </xf>
    <xf numFmtId="0" fontId="23" fillId="4"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6" fillId="4" borderId="0" xfId="0" applyFont="1" applyFill="1" applyAlignment="1">
      <alignment horizontal="left"/>
    </xf>
    <xf numFmtId="0" fontId="16" fillId="2" borderId="13" xfId="0" applyFont="1" applyFill="1" applyBorder="1" applyAlignment="1">
      <alignment horizontal="center"/>
    </xf>
    <xf numFmtId="0" fontId="12" fillId="11" borderId="89" xfId="0" applyFont="1" applyFill="1" applyBorder="1" applyAlignment="1">
      <alignment horizontal="center" vertical="center" wrapText="1"/>
    </xf>
    <xf numFmtId="0" fontId="28" fillId="0" borderId="90" xfId="0" applyFont="1" applyBorder="1"/>
    <xf numFmtId="0" fontId="12" fillId="11" borderId="91" xfId="0" applyFont="1" applyFill="1" applyBorder="1" applyAlignment="1">
      <alignment horizontal="center" vertical="center" wrapText="1"/>
    </xf>
    <xf numFmtId="0" fontId="28" fillId="0" borderId="92" xfId="0" applyFont="1" applyBorder="1"/>
    <xf numFmtId="0" fontId="12" fillId="11" borderId="63" xfId="0" applyFont="1" applyFill="1" applyBorder="1" applyAlignment="1">
      <alignment horizontal="center" vertical="center" wrapText="1"/>
    </xf>
    <xf numFmtId="0" fontId="12" fillId="11" borderId="88" xfId="0" applyFont="1" applyFill="1" applyBorder="1" applyAlignment="1">
      <alignment horizontal="center" vertical="center" wrapText="1"/>
    </xf>
    <xf numFmtId="0" fontId="29" fillId="2" borderId="66" xfId="0" applyFont="1" applyFill="1" applyBorder="1" applyAlignment="1">
      <alignment horizontal="center" vertical="center"/>
    </xf>
    <xf numFmtId="0" fontId="29" fillId="2" borderId="64" xfId="0" applyFont="1" applyFill="1" applyBorder="1" applyAlignment="1">
      <alignment horizontal="center" vertical="center"/>
    </xf>
    <xf numFmtId="0" fontId="29" fillId="2" borderId="57" xfId="0" applyFont="1" applyFill="1" applyBorder="1" applyAlignment="1">
      <alignment horizontal="center" vertical="center"/>
    </xf>
    <xf numFmtId="0" fontId="29" fillId="2" borderId="67" xfId="0" applyFont="1" applyFill="1" applyBorder="1" applyAlignment="1">
      <alignment horizontal="center" vertical="center"/>
    </xf>
    <xf numFmtId="0" fontId="29" fillId="2" borderId="65" xfId="0" applyFont="1" applyFill="1" applyBorder="1" applyAlignment="1">
      <alignment horizontal="center" vertical="center"/>
    </xf>
    <xf numFmtId="0" fontId="29" fillId="2" borderId="59" xfId="0" applyFont="1" applyFill="1" applyBorder="1" applyAlignment="1">
      <alignment horizontal="center" vertical="center"/>
    </xf>
    <xf numFmtId="0" fontId="12" fillId="11" borderId="84" xfId="0" applyFont="1" applyFill="1" applyBorder="1" applyAlignment="1">
      <alignment horizontal="center" vertical="center" wrapText="1"/>
    </xf>
    <xf numFmtId="0" fontId="12" fillId="11" borderId="85" xfId="0" applyFont="1" applyFill="1" applyBorder="1" applyAlignment="1">
      <alignment horizontal="center" vertical="center" wrapText="1"/>
    </xf>
    <xf numFmtId="0" fontId="16" fillId="0" borderId="1" xfId="0" applyFont="1" applyBorder="1" applyAlignment="1">
      <alignment horizontal="left" vertical="center" wrapText="1"/>
    </xf>
    <xf numFmtId="0" fontId="23" fillId="0" borderId="1" xfId="0" applyFont="1" applyBorder="1" applyAlignment="1">
      <alignment horizontal="left" vertical="center" wrapText="1"/>
    </xf>
    <xf numFmtId="44" fontId="16" fillId="8" borderId="37" xfId="1" applyFont="1" applyFill="1" applyBorder="1" applyAlignment="1">
      <alignment horizontal="center" vertical="center" wrapText="1"/>
    </xf>
    <xf numFmtId="44" fontId="16" fillId="8" borderId="70" xfId="1" applyFont="1" applyFill="1" applyBorder="1" applyAlignment="1">
      <alignment horizontal="center" vertical="center" wrapText="1"/>
    </xf>
    <xf numFmtId="0" fontId="16" fillId="8" borderId="5" xfId="0" applyFont="1" applyFill="1" applyBorder="1" applyAlignment="1">
      <alignment horizontal="left" vertical="center" wrapText="1"/>
    </xf>
    <xf numFmtId="0" fontId="16" fillId="8" borderId="6"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1" fillId="8" borderId="2" xfId="0" applyFont="1" applyFill="1" applyBorder="1" applyAlignment="1">
      <alignment horizontal="center" vertical="center"/>
    </xf>
    <xf numFmtId="0" fontId="11" fillId="8" borderId="3" xfId="0" applyFont="1" applyFill="1" applyBorder="1" applyAlignment="1">
      <alignment horizontal="center" vertical="center"/>
    </xf>
    <xf numFmtId="0" fontId="11" fillId="8" borderId="4" xfId="0" applyFont="1" applyFill="1" applyBorder="1" applyAlignment="1">
      <alignment horizontal="center" vertical="center"/>
    </xf>
    <xf numFmtId="0" fontId="16" fillId="8" borderId="2" xfId="0" applyFont="1" applyFill="1" applyBorder="1" applyAlignment="1">
      <alignment horizontal="left" vertical="center" wrapText="1"/>
    </xf>
    <xf numFmtId="0" fontId="16" fillId="8" borderId="3" xfId="0" applyFont="1" applyFill="1" applyBorder="1" applyAlignment="1">
      <alignment horizontal="left" vertical="center" wrapText="1"/>
    </xf>
    <xf numFmtId="0" fontId="16" fillId="8" borderId="4" xfId="0" applyFont="1" applyFill="1" applyBorder="1" applyAlignment="1">
      <alignment horizontal="left" vertical="center" wrapText="1"/>
    </xf>
    <xf numFmtId="0" fontId="16" fillId="8" borderId="8" xfId="0" applyFont="1" applyFill="1" applyBorder="1" applyAlignment="1">
      <alignment horizontal="left" vertical="center" wrapText="1"/>
    </xf>
    <xf numFmtId="0" fontId="16" fillId="8" borderId="0" xfId="0" applyFont="1" applyFill="1" applyAlignment="1">
      <alignment horizontal="left" vertical="center" wrapText="1"/>
    </xf>
    <xf numFmtId="0" fontId="16" fillId="8" borderId="9" xfId="0" applyFont="1" applyFill="1" applyBorder="1" applyAlignment="1">
      <alignment horizontal="left" vertical="center" wrapText="1"/>
    </xf>
    <xf numFmtId="0" fontId="16" fillId="8" borderId="10" xfId="0" applyFont="1" applyFill="1" applyBorder="1" applyAlignment="1">
      <alignment horizontal="left" vertical="center" wrapText="1"/>
    </xf>
    <xf numFmtId="0" fontId="16" fillId="8" borderId="11" xfId="0" applyFont="1" applyFill="1" applyBorder="1" applyAlignment="1">
      <alignment horizontal="left" vertical="center" wrapText="1"/>
    </xf>
    <xf numFmtId="0" fontId="16" fillId="8" borderId="12" xfId="0" applyFont="1" applyFill="1" applyBorder="1" applyAlignment="1">
      <alignment horizontal="left" vertical="center" wrapText="1"/>
    </xf>
    <xf numFmtId="0" fontId="16" fillId="8" borderId="1" xfId="0" applyFont="1" applyFill="1" applyBorder="1" applyAlignment="1">
      <alignment horizontal="left" vertical="center" wrapText="1"/>
    </xf>
    <xf numFmtId="0" fontId="16" fillId="8" borderId="53" xfId="0" applyFont="1" applyFill="1" applyBorder="1" applyAlignment="1">
      <alignment horizontal="left" vertical="center" wrapText="1"/>
    </xf>
    <xf numFmtId="0" fontId="16" fillId="8" borderId="51" xfId="0" applyFont="1" applyFill="1" applyBorder="1" applyAlignment="1">
      <alignment horizontal="left" vertical="center" wrapText="1"/>
    </xf>
    <xf numFmtId="0" fontId="16" fillId="8" borderId="54" xfId="0" applyFont="1" applyFill="1" applyBorder="1" applyAlignment="1">
      <alignment horizontal="left" vertical="center" wrapText="1"/>
    </xf>
    <xf numFmtId="0" fontId="16" fillId="8" borderId="45" xfId="0" applyFont="1" applyFill="1" applyBorder="1" applyAlignment="1">
      <alignment horizontal="left" vertical="center" wrapText="1"/>
    </xf>
    <xf numFmtId="0" fontId="10" fillId="8" borderId="37" xfId="0" applyFont="1" applyFill="1" applyBorder="1" applyAlignment="1">
      <alignment horizontal="center" vertical="center" wrapText="1"/>
    </xf>
    <xf numFmtId="0" fontId="10" fillId="8" borderId="38" xfId="0" applyFont="1" applyFill="1" applyBorder="1" applyAlignment="1">
      <alignment horizontal="center" vertical="center" wrapText="1"/>
    </xf>
    <xf numFmtId="0" fontId="10" fillId="8" borderId="39" xfId="0" applyFont="1" applyFill="1" applyBorder="1" applyAlignment="1">
      <alignment horizontal="center" vertical="center" wrapText="1"/>
    </xf>
    <xf numFmtId="44" fontId="16" fillId="8" borderId="38" xfId="1" applyFont="1" applyFill="1" applyBorder="1" applyAlignment="1">
      <alignment horizontal="center" vertical="center" wrapText="1"/>
    </xf>
    <xf numFmtId="44" fontId="16" fillId="8" borderId="39" xfId="1" applyFont="1" applyFill="1" applyBorder="1" applyAlignment="1">
      <alignment horizontal="center" vertical="center" wrapText="1"/>
    </xf>
    <xf numFmtId="44" fontId="10" fillId="8" borderId="52" xfId="0" applyNumberFormat="1" applyFont="1" applyFill="1" applyBorder="1" applyAlignment="1">
      <alignment horizontal="center" vertical="center" wrapText="1"/>
    </xf>
    <xf numFmtId="44" fontId="10" fillId="8" borderId="60" xfId="0" applyNumberFormat="1" applyFont="1" applyFill="1" applyBorder="1" applyAlignment="1">
      <alignment horizontal="center" vertical="center" wrapText="1"/>
    </xf>
    <xf numFmtId="44" fontId="10" fillId="8" borderId="61" xfId="0" applyNumberFormat="1" applyFont="1" applyFill="1" applyBorder="1" applyAlignment="1">
      <alignment horizontal="center" vertical="center" wrapText="1"/>
    </xf>
    <xf numFmtId="44" fontId="16" fillId="8" borderId="52" xfId="1" applyFont="1" applyFill="1" applyBorder="1" applyAlignment="1">
      <alignment horizontal="center" vertical="center" wrapText="1"/>
    </xf>
    <xf numFmtId="44" fontId="16" fillId="8" borderId="60" xfId="1" applyFont="1" applyFill="1" applyBorder="1" applyAlignment="1">
      <alignment horizontal="center" vertical="center" wrapText="1"/>
    </xf>
    <xf numFmtId="44" fontId="16" fillId="8" borderId="61" xfId="1" applyFont="1" applyFill="1" applyBorder="1" applyAlignment="1">
      <alignment horizontal="center" vertical="center" wrapText="1"/>
    </xf>
    <xf numFmtId="0" fontId="16" fillId="0" borderId="26" xfId="0" applyFont="1" applyBorder="1" applyAlignment="1">
      <alignment horizontal="center"/>
    </xf>
    <xf numFmtId="0" fontId="16" fillId="0" borderId="1" xfId="0" applyFont="1" applyBorder="1" applyAlignment="1">
      <alignment horizontal="center"/>
    </xf>
    <xf numFmtId="0" fontId="16" fillId="0" borderId="27" xfId="0" applyFont="1" applyBorder="1" applyAlignment="1">
      <alignment horizontal="center"/>
    </xf>
    <xf numFmtId="0" fontId="16" fillId="0" borderId="26" xfId="0" applyFont="1" applyBorder="1" applyAlignment="1">
      <alignment horizontal="center" vertical="center"/>
    </xf>
    <xf numFmtId="0" fontId="16" fillId="0" borderId="1" xfId="0" applyFont="1" applyBorder="1" applyAlignment="1">
      <alignment horizontal="center" vertical="center"/>
    </xf>
    <xf numFmtId="0" fontId="16" fillId="8" borderId="5" xfId="0" applyFont="1" applyFill="1" applyBorder="1" applyAlignment="1">
      <alignment horizontal="left" vertical="top" wrapText="1"/>
    </xf>
    <xf numFmtId="0" fontId="16" fillId="8" borderId="6" xfId="0" applyFont="1" applyFill="1" applyBorder="1" applyAlignment="1">
      <alignment horizontal="left" vertical="top" wrapText="1"/>
    </xf>
    <xf numFmtId="0" fontId="16" fillId="8" borderId="7" xfId="0" applyFont="1" applyFill="1" applyBorder="1" applyAlignment="1">
      <alignment horizontal="left" vertical="top" wrapText="1"/>
    </xf>
    <xf numFmtId="0" fontId="16" fillId="9" borderId="2" xfId="0" applyFont="1" applyFill="1" applyBorder="1" applyAlignment="1">
      <alignment horizontal="left" vertical="center" wrapText="1"/>
    </xf>
    <xf numFmtId="0" fontId="16" fillId="9" borderId="3" xfId="0" applyFont="1" applyFill="1" applyBorder="1" applyAlignment="1">
      <alignment horizontal="left" vertical="center" wrapText="1"/>
    </xf>
    <xf numFmtId="0" fontId="16" fillId="9" borderId="4" xfId="0" applyFont="1" applyFill="1" applyBorder="1" applyAlignment="1">
      <alignment horizontal="left" vertical="center" wrapText="1"/>
    </xf>
    <xf numFmtId="0" fontId="16" fillId="9" borderId="10" xfId="0" applyFont="1" applyFill="1" applyBorder="1" applyAlignment="1">
      <alignment horizontal="left" vertical="center" wrapText="1"/>
    </xf>
    <xf numFmtId="0" fontId="16" fillId="9" borderId="11" xfId="0" applyFont="1" applyFill="1" applyBorder="1" applyAlignment="1">
      <alignment horizontal="left" vertical="center" wrapText="1"/>
    </xf>
    <xf numFmtId="0" fontId="16" fillId="9" borderId="12" xfId="0" applyFont="1" applyFill="1" applyBorder="1" applyAlignment="1">
      <alignment horizontal="left" vertical="center" wrapText="1"/>
    </xf>
    <xf numFmtId="0" fontId="16" fillId="9" borderId="5" xfId="0" applyFont="1" applyFill="1" applyBorder="1" applyAlignment="1">
      <alignment horizontal="center" vertical="center" wrapText="1"/>
    </xf>
    <xf numFmtId="0" fontId="16" fillId="9" borderId="6" xfId="0" applyFont="1" applyFill="1" applyBorder="1" applyAlignment="1">
      <alignment horizontal="center" vertical="center" wrapText="1"/>
    </xf>
    <xf numFmtId="0" fontId="16" fillId="8" borderId="5" xfId="0" applyFont="1" applyFill="1" applyBorder="1" applyAlignment="1">
      <alignment horizontal="center" vertical="center" wrapText="1"/>
    </xf>
    <xf numFmtId="0" fontId="16" fillId="8" borderId="6"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6" fillId="8" borderId="26"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6" fillId="8" borderId="10"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24" fillId="8" borderId="2"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16" fillId="8" borderId="31" xfId="0" applyFont="1" applyFill="1" applyBorder="1" applyAlignment="1">
      <alignment horizontal="center" vertical="center" wrapText="1"/>
    </xf>
    <xf numFmtId="0" fontId="16" fillId="8" borderId="69" xfId="0" applyFont="1" applyFill="1" applyBorder="1" applyAlignment="1">
      <alignment horizontal="center" vertical="center" wrapText="1"/>
    </xf>
    <xf numFmtId="0" fontId="24" fillId="8" borderId="26"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4" fillId="8" borderId="16" xfId="0" applyFont="1" applyFill="1" applyBorder="1" applyAlignment="1">
      <alignment horizontal="center" vertical="center" wrapText="1"/>
    </xf>
    <xf numFmtId="0" fontId="24" fillId="8" borderId="17" xfId="0" applyFont="1" applyFill="1" applyBorder="1" applyAlignment="1">
      <alignment horizontal="center" vertical="center" wrapText="1"/>
    </xf>
    <xf numFmtId="0" fontId="16" fillId="13" borderId="52" xfId="0" applyFont="1" applyFill="1" applyBorder="1" applyAlignment="1">
      <alignment horizontal="center" vertical="center" wrapText="1"/>
    </xf>
    <xf numFmtId="0" fontId="16" fillId="13" borderId="43" xfId="0" applyFont="1" applyFill="1" applyBorder="1" applyAlignment="1">
      <alignment horizontal="center" vertical="center" wrapText="1"/>
    </xf>
    <xf numFmtId="0" fontId="24" fillId="8" borderId="10" xfId="0" applyFont="1" applyFill="1" applyBorder="1" applyAlignment="1">
      <alignment horizontal="center" vertical="center" wrapText="1"/>
    </xf>
    <xf numFmtId="0" fontId="24" fillId="8" borderId="11" xfId="0" applyFont="1" applyFill="1" applyBorder="1" applyAlignment="1">
      <alignment horizontal="center" vertical="center" wrapText="1"/>
    </xf>
    <xf numFmtId="0" fontId="24" fillId="8" borderId="12" xfId="0" applyFont="1" applyFill="1" applyBorder="1" applyAlignment="1">
      <alignment horizontal="center" vertical="center" wrapText="1"/>
    </xf>
    <xf numFmtId="0" fontId="24" fillId="8" borderId="77" xfId="0" applyFont="1" applyFill="1" applyBorder="1" applyAlignment="1">
      <alignment horizontal="center" vertical="center" wrapText="1"/>
    </xf>
    <xf numFmtId="0" fontId="24" fillId="8" borderId="68" xfId="0" applyFont="1" applyFill="1" applyBorder="1" applyAlignment="1">
      <alignment horizontal="center" vertical="center" wrapText="1"/>
    </xf>
    <xf numFmtId="0" fontId="11" fillId="8" borderId="38" xfId="0" applyFont="1" applyFill="1" applyBorder="1" applyAlignment="1">
      <alignment horizontal="center" vertical="center"/>
    </xf>
    <xf numFmtId="0" fontId="11" fillId="8" borderId="70" xfId="0" applyFont="1" applyFill="1" applyBorder="1" applyAlignment="1">
      <alignment horizontal="center" vertical="center"/>
    </xf>
    <xf numFmtId="42" fontId="16" fillId="8" borderId="35" xfId="2" applyFont="1" applyFill="1" applyBorder="1" applyAlignment="1">
      <alignment horizontal="center" vertical="center" wrapText="1"/>
    </xf>
    <xf numFmtId="42" fontId="16" fillId="8" borderId="68" xfId="2" applyFont="1" applyFill="1" applyBorder="1" applyAlignment="1">
      <alignment horizontal="center" vertical="center" wrapText="1"/>
    </xf>
    <xf numFmtId="0" fontId="16" fillId="0" borderId="5" xfId="0" applyFont="1" applyFill="1" applyBorder="1" applyAlignment="1">
      <alignment horizontal="center" vertical="top" wrapText="1"/>
    </xf>
    <xf numFmtId="0" fontId="16" fillId="0" borderId="6" xfId="0" applyFont="1" applyFill="1" applyBorder="1" applyAlignment="1">
      <alignment horizontal="center" vertical="top" wrapText="1"/>
    </xf>
    <xf numFmtId="0" fontId="10" fillId="4" borderId="1" xfId="0" applyFont="1" applyFill="1" applyBorder="1" applyAlignment="1">
      <alignment horizontal="center" vertical="center"/>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1" fillId="4" borderId="0" xfId="0" applyFont="1" applyFill="1" applyAlignment="1">
      <alignment horizontal="center"/>
    </xf>
    <xf numFmtId="0" fontId="11" fillId="4" borderId="9" xfId="0" applyFont="1" applyFill="1" applyBorder="1" applyAlignment="1">
      <alignment horizontal="center"/>
    </xf>
    <xf numFmtId="0" fontId="11" fillId="4" borderId="11" xfId="0" applyFont="1" applyFill="1" applyBorder="1" applyAlignment="1">
      <alignment horizontal="center"/>
    </xf>
    <xf numFmtId="0" fontId="11" fillId="4" borderId="12" xfId="0" applyFont="1" applyFill="1" applyBorder="1" applyAlignment="1">
      <alignment horizontal="center"/>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6" fillId="0" borderId="45" xfId="0" applyFont="1" applyBorder="1" applyAlignment="1">
      <alignment horizontal="center" vertical="center" wrapText="1"/>
    </xf>
    <xf numFmtId="0" fontId="10" fillId="4" borderId="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xf>
    <xf numFmtId="0" fontId="10" fillId="4" borderId="0" xfId="0" applyFont="1" applyFill="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6" fillId="0" borderId="80" xfId="0" applyFont="1" applyBorder="1" applyAlignment="1">
      <alignment horizontal="center" vertical="center"/>
    </xf>
    <xf numFmtId="0" fontId="16" fillId="0" borderId="81" xfId="0" applyFont="1" applyBorder="1" applyAlignment="1">
      <alignment horizontal="center" vertical="center"/>
    </xf>
    <xf numFmtId="0" fontId="16" fillId="0" borderId="82"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1" fillId="8" borderId="68" xfId="0" applyFont="1" applyFill="1" applyBorder="1" applyAlignment="1">
      <alignment horizontal="center" vertical="center"/>
    </xf>
    <xf numFmtId="0" fontId="16" fillId="13" borderId="63" xfId="0" applyFont="1" applyFill="1" applyBorder="1" applyAlignment="1">
      <alignment horizontal="center" vertical="center"/>
    </xf>
    <xf numFmtId="0" fontId="16" fillId="13" borderId="58" xfId="0" applyFont="1" applyFill="1" applyBorder="1" applyAlignment="1">
      <alignment horizontal="center" vertical="center"/>
    </xf>
    <xf numFmtId="0" fontId="16" fillId="9" borderId="31" xfId="0" applyFont="1" applyFill="1" applyBorder="1" applyAlignment="1">
      <alignment horizontal="center" vertical="center"/>
    </xf>
    <xf numFmtId="0" fontId="16" fillId="9" borderId="32" xfId="0" applyFont="1" applyFill="1" applyBorder="1" applyAlignment="1">
      <alignment horizontal="center" vertical="center"/>
    </xf>
    <xf numFmtId="0" fontId="22" fillId="9" borderId="1" xfId="0" applyFont="1" applyFill="1" applyBorder="1" applyAlignment="1">
      <alignment horizontal="center" vertical="center" wrapText="1"/>
    </xf>
    <xf numFmtId="0" fontId="16" fillId="13" borderId="15" xfId="0" applyFont="1" applyFill="1" applyBorder="1" applyAlignment="1">
      <alignment horizontal="center" vertical="center" wrapText="1"/>
    </xf>
    <xf numFmtId="0" fontId="16" fillId="13" borderId="18" xfId="0" applyFont="1" applyFill="1" applyBorder="1" applyAlignment="1">
      <alignment horizontal="center" vertical="center" wrapText="1"/>
    </xf>
    <xf numFmtId="0" fontId="23" fillId="8" borderId="5" xfId="0" applyFont="1" applyFill="1" applyBorder="1" applyAlignment="1">
      <alignment horizontal="left" vertical="center" wrapText="1"/>
    </xf>
    <xf numFmtId="0" fontId="23" fillId="8" borderId="6" xfId="0" applyFont="1" applyFill="1" applyBorder="1" applyAlignment="1">
      <alignment horizontal="left" vertical="center" wrapText="1"/>
    </xf>
    <xf numFmtId="0" fontId="22" fillId="8" borderId="5" xfId="0" applyFont="1" applyFill="1" applyBorder="1" applyAlignment="1">
      <alignment horizontal="center" vertical="center" wrapText="1"/>
    </xf>
    <xf numFmtId="0" fontId="0" fillId="0" borderId="6" xfId="0" applyBorder="1" applyAlignment="1">
      <alignment horizontal="center" vertical="center" wrapText="1"/>
    </xf>
    <xf numFmtId="0" fontId="22" fillId="8" borderId="6" xfId="0" applyFont="1" applyFill="1" applyBorder="1" applyAlignment="1">
      <alignment horizontal="center" vertical="center" wrapText="1"/>
    </xf>
    <xf numFmtId="17" fontId="22" fillId="4" borderId="10" xfId="0" applyNumberFormat="1" applyFont="1" applyFill="1" applyBorder="1" applyAlignment="1">
      <alignment horizontal="center" vertical="center"/>
    </xf>
    <xf numFmtId="0" fontId="22" fillId="4" borderId="11" xfId="0" applyFont="1" applyFill="1" applyBorder="1" applyAlignment="1">
      <alignment horizontal="center" vertical="center"/>
    </xf>
    <xf numFmtId="6" fontId="22" fillId="8" borderId="5" xfId="0" applyNumberFormat="1" applyFont="1" applyFill="1" applyBorder="1" applyAlignment="1">
      <alignment horizontal="center" vertical="center" wrapText="1"/>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8" borderId="7" xfId="0" applyFont="1" applyFill="1" applyBorder="1" applyAlignment="1">
      <alignment horizontal="center" vertical="center"/>
    </xf>
    <xf numFmtId="0" fontId="20" fillId="0" borderId="38" xfId="0" applyFont="1" applyFill="1" applyBorder="1" applyAlignment="1">
      <alignment vertical="center" wrapText="1"/>
    </xf>
    <xf numFmtId="0" fontId="0" fillId="0" borderId="39" xfId="0" applyBorder="1" applyAlignment="1">
      <alignment vertical="center" wrapText="1"/>
    </xf>
    <xf numFmtId="0" fontId="11" fillId="4" borderId="10" xfId="0" applyFont="1" applyFill="1" applyBorder="1" applyAlignment="1">
      <alignment horizontal="center" vertical="center"/>
    </xf>
    <xf numFmtId="0" fontId="11" fillId="4" borderId="12" xfId="0" applyFont="1" applyFill="1" applyBorder="1" applyAlignment="1">
      <alignment horizontal="center" vertical="center"/>
    </xf>
    <xf numFmtId="0" fontId="30" fillId="0" borderId="38" xfId="0" applyFont="1" applyFill="1" applyBorder="1" applyAlignment="1">
      <alignment horizontal="center" vertical="center" wrapText="1"/>
    </xf>
    <xf numFmtId="0" fontId="30" fillId="0" borderId="39" xfId="0" applyFont="1" applyFill="1" applyBorder="1" applyAlignment="1">
      <alignment horizontal="center" vertical="center" wrapText="1"/>
    </xf>
    <xf numFmtId="0" fontId="16" fillId="8" borderId="2"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16" fillId="8" borderId="76"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2" fillId="9" borderId="31" xfId="0" applyFont="1" applyFill="1" applyBorder="1" applyAlignment="1">
      <alignment horizontal="center" vertical="center"/>
    </xf>
    <xf numFmtId="0" fontId="2" fillId="9" borderId="32" xfId="0" applyFont="1" applyFill="1" applyBorder="1" applyAlignment="1">
      <alignment horizontal="center" vertical="center"/>
    </xf>
    <xf numFmtId="44" fontId="2" fillId="8" borderId="1" xfId="1" applyFont="1" applyFill="1" applyBorder="1" applyAlignment="1">
      <alignment horizontal="left" vertical="center" wrapText="1"/>
    </xf>
    <xf numFmtId="0" fontId="14" fillId="8" borderId="1" xfId="0" applyFont="1" applyFill="1" applyBorder="1" applyAlignment="1">
      <alignment horizontal="center" vertical="center" wrapText="1"/>
    </xf>
    <xf numFmtId="0" fontId="4" fillId="8" borderId="5" xfId="0" applyFont="1" applyFill="1" applyBorder="1" applyAlignment="1">
      <alignment horizontal="center" vertical="center"/>
    </xf>
    <xf numFmtId="0" fontId="4" fillId="8" borderId="6" xfId="0" applyFont="1" applyFill="1" applyBorder="1" applyAlignment="1">
      <alignment horizontal="center" vertical="center"/>
    </xf>
    <xf numFmtId="0" fontId="5" fillId="8" borderId="1"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3" fillId="8" borderId="5" xfId="0" applyFont="1" applyFill="1" applyBorder="1" applyAlignment="1">
      <alignment horizontal="center" vertical="center"/>
    </xf>
    <xf numFmtId="0" fontId="3" fillId="8" borderId="6" xfId="0" applyFont="1" applyFill="1" applyBorder="1" applyAlignment="1">
      <alignment horizontal="center" vertical="center"/>
    </xf>
    <xf numFmtId="0" fontId="6" fillId="8"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11" xfId="0" applyFont="1" applyFill="1" applyBorder="1" applyAlignment="1">
      <alignment horizontal="center" vertical="center"/>
    </xf>
    <xf numFmtId="14" fontId="2" fillId="8" borderId="5" xfId="0" applyNumberFormat="1" applyFont="1" applyFill="1" applyBorder="1" applyAlignment="1">
      <alignment horizontal="left" vertical="center" wrapText="1"/>
    </xf>
    <xf numFmtId="14" fontId="2" fillId="8" borderId="6" xfId="0" applyNumberFormat="1" applyFont="1" applyFill="1" applyBorder="1" applyAlignment="1">
      <alignment horizontal="left" vertical="center" wrapText="1"/>
    </xf>
    <xf numFmtId="14" fontId="2" fillId="8" borderId="7" xfId="0" applyNumberFormat="1" applyFont="1" applyFill="1" applyBorder="1" applyAlignment="1">
      <alignment horizontal="left" vertical="center" wrapText="1"/>
    </xf>
    <xf numFmtId="0" fontId="10" fillId="4" borderId="5" xfId="0" applyFont="1" applyFill="1" applyBorder="1" applyAlignment="1">
      <alignment horizontal="left" vertical="center" wrapText="1"/>
    </xf>
    <xf numFmtId="0" fontId="10" fillId="4" borderId="6" xfId="0" applyFont="1" applyFill="1" applyBorder="1" applyAlignment="1">
      <alignment horizontal="left" vertical="center" wrapText="1"/>
    </xf>
    <xf numFmtId="0" fontId="10" fillId="4" borderId="7" xfId="0" applyFont="1" applyFill="1" applyBorder="1" applyAlignment="1">
      <alignment horizontal="left" vertical="center" wrapText="1"/>
    </xf>
    <xf numFmtId="0" fontId="10" fillId="0" borderId="45"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2" fillId="9" borderId="2"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10"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 xfId="0" applyFont="1" applyFill="1" applyBorder="1" applyAlignment="1">
      <alignment horizontal="center" vertical="center" wrapText="1"/>
    </xf>
    <xf numFmtId="167" fontId="7" fillId="0" borderId="5" xfId="2" applyNumberFormat="1" applyFont="1" applyBorder="1" applyAlignment="1">
      <alignment horizontal="center" vertical="center" wrapText="1"/>
    </xf>
    <xf numFmtId="167" fontId="7" fillId="0" borderId="7" xfId="2" applyNumberFormat="1"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xf>
    <xf numFmtId="14" fontId="7" fillId="0" borderId="1" xfId="0" applyNumberFormat="1" applyFont="1" applyBorder="1" applyAlignment="1">
      <alignment horizontal="center" vertical="center" wrapText="1"/>
    </xf>
    <xf numFmtId="167" fontId="7" fillId="0" borderId="1" xfId="2" applyNumberFormat="1" applyFont="1" applyBorder="1" applyAlignment="1">
      <alignment horizontal="center"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6" xfId="0" applyFont="1" applyFill="1" applyBorder="1" applyAlignment="1">
      <alignment horizontal="left"/>
    </xf>
    <xf numFmtId="0" fontId="4" fillId="4" borderId="5"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7" xfId="0" applyFont="1" applyFill="1" applyBorder="1" applyAlignment="1">
      <alignment horizontal="left" vertical="center" wrapText="1"/>
    </xf>
    <xf numFmtId="0" fontId="2" fillId="0" borderId="5" xfId="0" applyFont="1" applyBorder="1" applyAlignment="1">
      <alignment horizontal="left" vertical="top"/>
    </xf>
    <xf numFmtId="0" fontId="2" fillId="0" borderId="6" xfId="0" applyFont="1" applyBorder="1" applyAlignment="1">
      <alignment horizontal="left" vertical="top"/>
    </xf>
    <xf numFmtId="0" fontId="2" fillId="0" borderId="7" xfId="0" applyFont="1" applyBorder="1" applyAlignment="1">
      <alignment horizontal="left" vertical="top"/>
    </xf>
    <xf numFmtId="0" fontId="8" fillId="9" borderId="5" xfId="0" applyFont="1" applyFill="1" applyBorder="1" applyAlignment="1">
      <alignment horizontal="left" vertical="center" wrapText="1"/>
    </xf>
    <xf numFmtId="0" fontId="8" fillId="9" borderId="6" xfId="0" applyFont="1" applyFill="1" applyBorder="1" applyAlignment="1">
      <alignment horizontal="left" vertical="center" wrapText="1"/>
    </xf>
    <xf numFmtId="0" fontId="8" fillId="9" borderId="7" xfId="0" applyFont="1" applyFill="1" applyBorder="1" applyAlignment="1">
      <alignment horizontal="left" vertical="center" wrapText="1"/>
    </xf>
    <xf numFmtId="167" fontId="6" fillId="9" borderId="5" xfId="2" applyNumberFormat="1" applyFont="1" applyFill="1" applyBorder="1" applyAlignment="1">
      <alignment horizontal="center" vertical="center" wrapText="1"/>
    </xf>
    <xf numFmtId="167" fontId="6" fillId="9" borderId="7" xfId="2" applyNumberFormat="1" applyFont="1" applyFill="1" applyBorder="1" applyAlignment="1">
      <alignment horizontal="center" vertical="center" wrapText="1"/>
    </xf>
    <xf numFmtId="167" fontId="6" fillId="9" borderId="5" xfId="0" applyNumberFormat="1" applyFont="1" applyFill="1" applyBorder="1" applyAlignment="1">
      <alignment horizontal="center" vertical="center" wrapText="1"/>
    </xf>
    <xf numFmtId="167" fontId="6" fillId="9" borderId="7" xfId="0" applyNumberFormat="1" applyFont="1" applyFill="1" applyBorder="1" applyAlignment="1">
      <alignment horizontal="center" vertical="center" wrapText="1"/>
    </xf>
    <xf numFmtId="0" fontId="2" fillId="9" borderId="5" xfId="0" applyFont="1" applyFill="1" applyBorder="1" applyAlignment="1">
      <alignment horizontal="left" vertical="center" wrapText="1"/>
    </xf>
    <xf numFmtId="0" fontId="2" fillId="9" borderId="6" xfId="0" applyFont="1" applyFill="1" applyBorder="1" applyAlignment="1">
      <alignment horizontal="left" vertical="center" wrapText="1"/>
    </xf>
    <xf numFmtId="0" fontId="2" fillId="9" borderId="7" xfId="0" applyFont="1" applyFill="1" applyBorder="1" applyAlignment="1">
      <alignment horizontal="left" vertical="center" wrapText="1"/>
    </xf>
    <xf numFmtId="164" fontId="5" fillId="0" borderId="1" xfId="0" applyNumberFormat="1" applyFont="1" applyBorder="1" applyAlignment="1">
      <alignment horizontal="center" vertical="center" wrapText="1"/>
    </xf>
    <xf numFmtId="0" fontId="2" fillId="4" borderId="0" xfId="0" applyFont="1" applyFill="1" applyAlignment="1">
      <alignment horizontal="left"/>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0" fontId="6" fillId="5" borderId="5" xfId="0" applyFont="1" applyFill="1" applyBorder="1" applyAlignment="1">
      <alignment horizontal="left" vertical="center" wrapText="1"/>
    </xf>
    <xf numFmtId="0" fontId="6" fillId="5" borderId="6" xfId="0" applyFont="1" applyFill="1" applyBorder="1" applyAlignment="1">
      <alignment horizontal="left" vertical="center" wrapText="1"/>
    </xf>
    <xf numFmtId="0" fontId="6" fillId="5" borderId="7"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24" xfId="0" applyFont="1" applyFill="1" applyBorder="1" applyAlignment="1">
      <alignment horizontal="left" vertical="center" wrapText="1"/>
    </xf>
    <xf numFmtId="0" fontId="6" fillId="5" borderId="25" xfId="0" applyFont="1" applyFill="1" applyBorder="1" applyAlignment="1">
      <alignment horizontal="left" vertical="center" wrapText="1"/>
    </xf>
    <xf numFmtId="0" fontId="6" fillId="5" borderId="33" xfId="0" applyFont="1" applyFill="1" applyBorder="1" applyAlignment="1">
      <alignment horizontal="left"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2" fillId="0" borderId="26" xfId="0" applyFont="1" applyBorder="1" applyAlignment="1">
      <alignment horizontal="center"/>
    </xf>
    <xf numFmtId="0" fontId="2" fillId="0" borderId="1" xfId="0" applyFont="1" applyBorder="1" applyAlignment="1">
      <alignment horizontal="center"/>
    </xf>
    <xf numFmtId="0" fontId="2" fillId="0" borderId="27" xfId="0" applyFont="1" applyBorder="1" applyAlignment="1">
      <alignment horizontal="center"/>
    </xf>
    <xf numFmtId="0" fontId="2" fillId="0" borderId="26" xfId="0" applyFont="1" applyBorder="1" applyAlignment="1">
      <alignment horizontal="center" vertical="center"/>
    </xf>
    <xf numFmtId="0" fontId="2" fillId="0" borderId="1" xfId="0" applyFont="1" applyBorder="1" applyAlignment="1">
      <alignment horizontal="center" vertical="center"/>
    </xf>
    <xf numFmtId="44" fontId="2" fillId="8" borderId="6" xfId="1" applyFont="1" applyFill="1" applyBorder="1" applyAlignment="1">
      <alignment horizontal="left" vertical="center" wrapText="1"/>
    </xf>
    <xf numFmtId="0" fontId="2" fillId="8" borderId="5" xfId="0" applyFont="1" applyFill="1" applyBorder="1" applyAlignment="1">
      <alignment horizontal="left" vertical="center" wrapText="1"/>
    </xf>
    <xf numFmtId="0" fontId="2" fillId="8" borderId="6" xfId="0" applyFont="1" applyFill="1" applyBorder="1" applyAlignment="1">
      <alignment horizontal="left" vertical="center" wrapText="1"/>
    </xf>
    <xf numFmtId="0" fontId="2" fillId="8" borderId="7" xfId="0" applyFont="1" applyFill="1" applyBorder="1" applyAlignment="1">
      <alignment horizontal="left" vertical="center" wrapText="1"/>
    </xf>
    <xf numFmtId="0" fontId="6" fillId="9" borderId="37" xfId="0" applyFont="1" applyFill="1" applyBorder="1" applyAlignment="1">
      <alignment horizontal="center" vertical="center"/>
    </xf>
    <xf numFmtId="0" fontId="6" fillId="9" borderId="38" xfId="0" applyFont="1" applyFill="1" applyBorder="1" applyAlignment="1">
      <alignment horizontal="center" vertical="center"/>
    </xf>
    <xf numFmtId="0" fontId="6" fillId="9" borderId="17" xfId="0" applyFont="1" applyFill="1" applyBorder="1" applyAlignment="1">
      <alignment horizontal="center" vertical="center" wrapText="1"/>
    </xf>
    <xf numFmtId="0" fontId="6" fillId="9" borderId="18" xfId="0" applyFont="1" applyFill="1" applyBorder="1" applyAlignment="1">
      <alignment horizontal="center" vertical="center" wrapText="1"/>
    </xf>
    <xf numFmtId="166" fontId="6" fillId="0" borderId="31" xfId="0" applyNumberFormat="1" applyFont="1" applyBorder="1" applyAlignment="1">
      <alignment horizontal="center" vertical="center" wrapText="1"/>
    </xf>
    <xf numFmtId="166" fontId="6" fillId="5" borderId="34" xfId="0" applyNumberFormat="1" applyFont="1" applyFill="1" applyBorder="1" applyAlignment="1">
      <alignment horizontal="center" vertical="center" wrapText="1"/>
    </xf>
    <xf numFmtId="166" fontId="6" fillId="5" borderId="35" xfId="0" applyNumberFormat="1" applyFont="1" applyFill="1" applyBorder="1" applyAlignment="1">
      <alignment horizontal="center" vertical="center" wrapText="1"/>
    </xf>
    <xf numFmtId="166" fontId="6" fillId="5" borderId="36" xfId="0" applyNumberFormat="1" applyFont="1" applyFill="1" applyBorder="1" applyAlignment="1">
      <alignment horizontal="center" vertical="center" wrapText="1"/>
    </xf>
    <xf numFmtId="166" fontId="6" fillId="5" borderId="14" xfId="0" applyNumberFormat="1" applyFont="1" applyFill="1" applyBorder="1" applyAlignment="1">
      <alignment horizontal="center" vertical="center" wrapText="1"/>
    </xf>
    <xf numFmtId="166" fontId="6" fillId="5" borderId="15" xfId="0" applyNumberFormat="1" applyFont="1" applyFill="1" applyBorder="1" applyAlignment="1">
      <alignment horizontal="center" vertical="center" wrapText="1"/>
    </xf>
    <xf numFmtId="166" fontId="6" fillId="0" borderId="1" xfId="0" applyNumberFormat="1" applyFont="1" applyBorder="1" applyAlignment="1">
      <alignment horizontal="center" vertical="center" wrapText="1"/>
    </xf>
    <xf numFmtId="0" fontId="2" fillId="8" borderId="1" xfId="0" applyFont="1" applyFill="1" applyBorder="1" applyAlignment="1">
      <alignment horizontal="left" vertical="center" wrapText="1"/>
    </xf>
    <xf numFmtId="166" fontId="6" fillId="9" borderId="41" xfId="0" applyNumberFormat="1" applyFont="1" applyFill="1" applyBorder="1" applyAlignment="1">
      <alignment horizontal="center" vertical="center" wrapText="1"/>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8" borderId="4" xfId="0" applyFont="1" applyFill="1" applyBorder="1" applyAlignment="1">
      <alignment horizontal="center" vertical="center"/>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53" xfId="0" applyFont="1" applyFill="1" applyBorder="1" applyAlignment="1">
      <alignment horizontal="left" vertical="center" wrapText="1"/>
    </xf>
    <xf numFmtId="0" fontId="2" fillId="8" borderId="51" xfId="0" applyFont="1" applyFill="1" applyBorder="1" applyAlignment="1">
      <alignment horizontal="left" vertical="center" wrapText="1"/>
    </xf>
    <xf numFmtId="0" fontId="2" fillId="8" borderId="7" xfId="0" applyFont="1" applyFill="1" applyBorder="1" applyAlignment="1">
      <alignment horizontal="center" vertical="center" wrapText="1"/>
    </xf>
    <xf numFmtId="166" fontId="6" fillId="9" borderId="42" xfId="0" applyNumberFormat="1" applyFont="1" applyFill="1" applyBorder="1" applyAlignment="1">
      <alignment horizontal="center" vertical="center" wrapText="1"/>
    </xf>
    <xf numFmtId="166" fontId="6" fillId="9" borderId="43" xfId="0" applyNumberFormat="1" applyFont="1" applyFill="1" applyBorder="1" applyAlignment="1">
      <alignment horizontal="center" vertical="center" wrapText="1"/>
    </xf>
    <xf numFmtId="166" fontId="6" fillId="9" borderId="44"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166" fontId="6" fillId="0" borderId="32" xfId="0" applyNumberFormat="1" applyFont="1" applyBorder="1" applyAlignment="1">
      <alignment horizontal="center" vertical="center" wrapText="1"/>
    </xf>
    <xf numFmtId="0" fontId="2" fillId="8" borderId="5" xfId="0" applyFont="1" applyFill="1" applyBorder="1" applyAlignment="1">
      <alignment horizontal="left" vertical="top" wrapText="1"/>
    </xf>
    <xf numFmtId="0" fontId="2" fillId="8" borderId="6" xfId="0" applyFont="1" applyFill="1" applyBorder="1" applyAlignment="1">
      <alignment horizontal="left" vertical="top" wrapText="1"/>
    </xf>
    <xf numFmtId="0" fontId="2" fillId="8" borderId="7" xfId="0" applyFont="1" applyFill="1" applyBorder="1" applyAlignment="1">
      <alignment horizontal="left" vertical="top" wrapText="1"/>
    </xf>
    <xf numFmtId="0" fontId="2" fillId="8" borderId="54" xfId="0" applyFont="1" applyFill="1" applyBorder="1" applyAlignment="1">
      <alignment horizontal="left" vertical="center" wrapText="1"/>
    </xf>
    <xf numFmtId="0" fontId="2" fillId="8" borderId="45" xfId="0" applyFont="1" applyFill="1" applyBorder="1" applyAlignment="1">
      <alignment horizontal="left" vertical="center" wrapText="1"/>
    </xf>
    <xf numFmtId="0" fontId="6" fillId="8" borderId="5" xfId="0" applyFont="1" applyFill="1" applyBorder="1" applyAlignment="1">
      <alignment horizontal="left" vertical="center" wrapText="1"/>
    </xf>
    <xf numFmtId="0" fontId="6" fillId="8" borderId="6" xfId="0" applyFont="1" applyFill="1" applyBorder="1" applyAlignment="1">
      <alignment horizontal="left" vertical="center" wrapText="1"/>
    </xf>
    <xf numFmtId="0" fontId="6" fillId="8" borderId="7" xfId="0" applyFont="1" applyFill="1" applyBorder="1" applyAlignment="1">
      <alignment horizontal="left" vertical="center" wrapText="1"/>
    </xf>
    <xf numFmtId="0" fontId="4" fillId="8" borderId="1" xfId="0" applyFont="1" applyFill="1" applyBorder="1" applyAlignment="1">
      <alignment horizontal="center" vertical="center"/>
    </xf>
    <xf numFmtId="0" fontId="6" fillId="9" borderId="56" xfId="0" applyFont="1" applyFill="1" applyBorder="1" applyAlignment="1">
      <alignment horizontal="center" vertical="center"/>
    </xf>
    <xf numFmtId="0" fontId="6" fillId="9" borderId="57" xfId="0" applyFont="1" applyFill="1" applyBorder="1" applyAlignment="1">
      <alignment horizontal="center" vertical="center"/>
    </xf>
    <xf numFmtId="0" fontId="6" fillId="9" borderId="58" xfId="0" applyFont="1" applyFill="1" applyBorder="1" applyAlignment="1">
      <alignment horizontal="center" vertical="center"/>
    </xf>
    <xf numFmtId="0" fontId="6" fillId="9" borderId="59" xfId="0" applyFont="1" applyFill="1" applyBorder="1" applyAlignment="1">
      <alignment horizontal="center" vertical="center"/>
    </xf>
    <xf numFmtId="0" fontId="6" fillId="0" borderId="37" xfId="0" applyFont="1" applyBorder="1" applyAlignment="1">
      <alignment horizontal="center" vertical="center"/>
    </xf>
    <xf numFmtId="0" fontId="6" fillId="0" borderId="39"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6" fillId="9" borderId="52" xfId="0" applyFont="1" applyFill="1" applyBorder="1" applyAlignment="1">
      <alignment horizontal="center" vertical="center"/>
    </xf>
    <xf numFmtId="0" fontId="6" fillId="9" borderId="43" xfId="0" applyFont="1" applyFill="1" applyBorder="1" applyAlignment="1">
      <alignment horizontal="center" vertical="center"/>
    </xf>
    <xf numFmtId="0" fontId="2" fillId="8" borderId="2" xfId="0" applyFont="1" applyFill="1" applyBorder="1" applyAlignment="1">
      <alignment horizontal="left" vertical="center" wrapText="1"/>
    </xf>
    <xf numFmtId="0" fontId="2" fillId="8" borderId="3" xfId="0" applyFont="1" applyFill="1" applyBorder="1" applyAlignment="1">
      <alignment horizontal="left" vertical="center" wrapText="1"/>
    </xf>
    <xf numFmtId="0" fontId="2" fillId="8" borderId="4" xfId="0" applyFont="1" applyFill="1" applyBorder="1" applyAlignment="1">
      <alignment horizontal="left" vertical="center" wrapText="1"/>
    </xf>
    <xf numFmtId="0" fontId="2" fillId="8" borderId="8" xfId="0" applyFont="1" applyFill="1" applyBorder="1" applyAlignment="1">
      <alignment horizontal="left" vertical="center" wrapText="1"/>
    </xf>
    <xf numFmtId="0" fontId="2" fillId="8" borderId="0" xfId="0" applyFont="1" applyFill="1" applyAlignment="1">
      <alignment horizontal="left" vertical="center" wrapText="1"/>
    </xf>
    <xf numFmtId="0" fontId="2" fillId="8" borderId="9" xfId="0" applyFont="1" applyFill="1" applyBorder="1" applyAlignment="1">
      <alignment horizontal="left" vertical="center" wrapText="1"/>
    </xf>
    <xf numFmtId="0" fontId="2" fillId="8" borderId="10" xfId="0" applyFont="1" applyFill="1" applyBorder="1" applyAlignment="1">
      <alignment horizontal="left" vertical="center" wrapText="1"/>
    </xf>
    <xf numFmtId="0" fontId="2" fillId="8" borderId="11" xfId="0" applyFont="1" applyFill="1" applyBorder="1" applyAlignment="1">
      <alignment horizontal="left" vertical="center" wrapText="1"/>
    </xf>
    <xf numFmtId="0" fontId="2" fillId="8" borderId="12" xfId="0" applyFont="1" applyFill="1" applyBorder="1" applyAlignment="1">
      <alignment horizontal="left"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0" xfId="0" applyFont="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6" fillId="9" borderId="37"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9" borderId="39" xfId="0" applyFont="1" applyFill="1" applyBorder="1" applyAlignment="1">
      <alignment horizontal="center" vertical="center"/>
    </xf>
    <xf numFmtId="0" fontId="2" fillId="9" borderId="2"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9" borderId="4" xfId="0" applyFont="1" applyFill="1" applyBorder="1" applyAlignment="1">
      <alignment horizontal="left" vertical="center" wrapText="1"/>
    </xf>
    <xf numFmtId="0" fontId="2" fillId="9" borderId="10" xfId="0" applyFont="1" applyFill="1" applyBorder="1" applyAlignment="1">
      <alignment horizontal="left" vertical="center" wrapText="1"/>
    </xf>
    <xf numFmtId="0" fontId="2" fillId="9" borderId="11" xfId="0" applyFont="1" applyFill="1" applyBorder="1" applyAlignment="1">
      <alignment horizontal="left" vertical="center" wrapText="1"/>
    </xf>
    <xf numFmtId="0" fontId="2" fillId="9" borderId="12" xfId="0" applyFont="1" applyFill="1" applyBorder="1" applyAlignment="1">
      <alignment horizontal="left" vertical="center" wrapText="1"/>
    </xf>
    <xf numFmtId="0" fontId="2" fillId="8" borderId="5" xfId="0" applyFont="1" applyFill="1" applyBorder="1" applyAlignment="1">
      <alignment horizontal="center" vertical="top" wrapText="1"/>
    </xf>
    <xf numFmtId="0" fontId="2" fillId="8" borderId="6" xfId="0" applyFont="1" applyFill="1" applyBorder="1" applyAlignment="1">
      <alignment horizontal="center" vertical="top" wrapText="1"/>
    </xf>
    <xf numFmtId="0" fontId="2" fillId="8" borderId="7" xfId="0" applyFont="1" applyFill="1" applyBorder="1" applyAlignment="1">
      <alignment horizontal="center" vertical="top" wrapText="1"/>
    </xf>
    <xf numFmtId="0" fontId="10" fillId="4" borderId="1" xfId="0" applyFont="1" applyFill="1" applyBorder="1" applyAlignment="1">
      <alignment horizontal="center" vertical="center" wrapText="1"/>
    </xf>
    <xf numFmtId="0" fontId="6" fillId="8" borderId="1" xfId="0"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8" borderId="1" xfId="0" applyFont="1" applyFill="1" applyBorder="1" applyAlignment="1">
      <alignment horizontal="left" vertical="top" wrapText="1"/>
    </xf>
    <xf numFmtId="0" fontId="14" fillId="0" borderId="1" xfId="0" applyFont="1" applyBorder="1" applyAlignment="1">
      <alignment horizontal="center" vertical="center" wrapText="1"/>
    </xf>
    <xf numFmtId="0" fontId="2" fillId="9" borderId="8" xfId="0" applyFont="1" applyFill="1" applyBorder="1" applyAlignment="1">
      <alignment horizontal="left" vertical="center" wrapText="1"/>
    </xf>
    <xf numFmtId="0" fontId="2" fillId="9" borderId="0" xfId="0" applyFont="1" applyFill="1" applyAlignment="1">
      <alignment horizontal="left" vertical="center" wrapText="1"/>
    </xf>
    <xf numFmtId="0" fontId="2" fillId="9" borderId="9" xfId="0" applyFont="1" applyFill="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6" fillId="9" borderId="40" xfId="0" applyFont="1" applyFill="1" applyBorder="1" applyAlignment="1">
      <alignment horizontal="center" vertical="center"/>
    </xf>
    <xf numFmtId="0" fontId="6" fillId="9" borderId="41" xfId="0" applyFont="1" applyFill="1" applyBorder="1" applyAlignment="1">
      <alignment horizontal="center" vertical="center"/>
    </xf>
    <xf numFmtId="0" fontId="6" fillId="0" borderId="32" xfId="0" applyFont="1" applyBorder="1" applyAlignment="1">
      <alignment horizontal="center" vertical="center"/>
    </xf>
    <xf numFmtId="0" fontId="6" fillId="0" borderId="1" xfId="0" applyFont="1" applyBorder="1" applyAlignment="1">
      <alignment horizontal="center" vertical="center"/>
    </xf>
    <xf numFmtId="0" fontId="6" fillId="0" borderId="31" xfId="0" applyFont="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16" xfId="0" applyFont="1" applyFill="1" applyBorder="1" applyAlignment="1">
      <alignment horizontal="center" vertical="center"/>
    </xf>
    <xf numFmtId="0" fontId="6" fillId="9" borderId="17" xfId="0" applyFont="1" applyFill="1" applyBorder="1" applyAlignment="1">
      <alignment horizontal="center" vertical="center"/>
    </xf>
    <xf numFmtId="0" fontId="2" fillId="4" borderId="3" xfId="0" applyFont="1" applyFill="1" applyBorder="1" applyAlignment="1">
      <alignment horizontal="left"/>
    </xf>
    <xf numFmtId="0" fontId="9" fillId="0" borderId="1" xfId="0" applyFont="1" applyBorder="1" applyAlignment="1">
      <alignment horizontal="center" vertical="center" wrapText="1"/>
    </xf>
    <xf numFmtId="0" fontId="2" fillId="8" borderId="3"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0" xfId="0" applyFont="1" applyFill="1" applyAlignment="1">
      <alignment horizontal="center" vertical="center" wrapText="1"/>
    </xf>
    <xf numFmtId="0" fontId="2" fillId="8" borderId="9"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Alignment="1">
      <alignment horizontal="left" vertical="center" wrapText="1"/>
    </xf>
    <xf numFmtId="0" fontId="2" fillId="9" borderId="1" xfId="0" applyFont="1" applyFill="1" applyBorder="1" applyAlignment="1">
      <alignment horizontal="center" vertical="center" wrapText="1"/>
    </xf>
    <xf numFmtId="44" fontId="2" fillId="8" borderId="7" xfId="1" applyFont="1" applyFill="1" applyBorder="1" applyAlignment="1">
      <alignment horizontal="left" vertical="center" wrapText="1"/>
    </xf>
    <xf numFmtId="14" fontId="2" fillId="8" borderId="1" xfId="0" applyNumberFormat="1" applyFont="1" applyFill="1" applyBorder="1" applyAlignment="1">
      <alignment horizontal="center" vertical="center" wrapText="1"/>
    </xf>
    <xf numFmtId="0" fontId="2" fillId="9" borderId="8" xfId="0" applyFont="1" applyFill="1" applyBorder="1" applyAlignment="1">
      <alignment horizontal="center" vertical="center" wrapText="1"/>
    </xf>
    <xf numFmtId="0" fontId="2" fillId="9" borderId="0" xfId="0" applyFont="1" applyFill="1" applyAlignment="1">
      <alignment horizontal="center" vertical="center" wrapText="1"/>
    </xf>
    <xf numFmtId="0" fontId="2" fillId="9" borderId="9" xfId="0" applyFont="1" applyFill="1" applyBorder="1" applyAlignment="1">
      <alignment horizontal="center" vertical="center" wrapText="1"/>
    </xf>
    <xf numFmtId="14" fontId="2" fillId="8" borderId="5" xfId="0" applyNumberFormat="1" applyFont="1" applyFill="1" applyBorder="1" applyAlignment="1">
      <alignment horizontal="center" vertical="center" wrapText="1"/>
    </xf>
    <xf numFmtId="14" fontId="2" fillId="8" borderId="7" xfId="0" applyNumberFormat="1" applyFont="1" applyFill="1" applyBorder="1" applyAlignment="1">
      <alignment horizontal="center" vertical="center" wrapText="1"/>
    </xf>
    <xf numFmtId="14" fontId="2" fillId="8" borderId="6" xfId="0" applyNumberFormat="1" applyFont="1" applyFill="1" applyBorder="1" applyAlignment="1">
      <alignment horizontal="right" vertical="center" wrapText="1"/>
    </xf>
    <xf numFmtId="14" fontId="2" fillId="8" borderId="7" xfId="0" applyNumberFormat="1" applyFont="1" applyFill="1" applyBorder="1" applyAlignment="1">
      <alignment horizontal="right" vertical="center" wrapText="1"/>
    </xf>
    <xf numFmtId="0" fontId="10" fillId="4" borderId="4"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5"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5" fillId="0" borderId="6" xfId="0" applyFont="1" applyBorder="1" applyAlignment="1">
      <alignment horizontal="center" vertical="center" wrapText="1"/>
    </xf>
    <xf numFmtId="0" fontId="11" fillId="4" borderId="3" xfId="0" applyFont="1" applyFill="1" applyBorder="1" applyAlignment="1">
      <alignment horizontal="left" vertical="center" wrapText="1"/>
    </xf>
    <xf numFmtId="0" fontId="11" fillId="4" borderId="3" xfId="0" applyFont="1" applyFill="1" applyBorder="1" applyAlignment="1">
      <alignment horizontal="left" vertical="center"/>
    </xf>
    <xf numFmtId="0" fontId="4" fillId="0" borderId="1" xfId="0" applyFont="1" applyBorder="1" applyAlignment="1">
      <alignment horizontal="center" vertical="center"/>
    </xf>
    <xf numFmtId="0" fontId="9" fillId="9" borderId="5" xfId="0" applyFont="1" applyFill="1" applyBorder="1" applyAlignment="1">
      <alignment horizontal="center" vertical="center" wrapText="1"/>
    </xf>
    <xf numFmtId="0" fontId="9" fillId="9" borderId="7"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9" fillId="9" borderId="6" xfId="0" applyFont="1" applyFill="1" applyBorder="1" applyAlignment="1">
      <alignment horizontal="center" vertical="center" wrapText="1"/>
    </xf>
    <xf numFmtId="0" fontId="6" fillId="8" borderId="24" xfId="0" applyFont="1" applyFill="1" applyBorder="1" applyAlignment="1">
      <alignment horizontal="left" vertical="center" wrapText="1"/>
    </xf>
    <xf numFmtId="0" fontId="6" fillId="8" borderId="25"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6" fillId="8" borderId="19"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6" fillId="8" borderId="21" xfId="0" applyFont="1" applyFill="1" applyBorder="1" applyAlignment="1">
      <alignment horizontal="left" vertical="center" wrapText="1"/>
    </xf>
    <xf numFmtId="0" fontId="6" fillId="8" borderId="22" xfId="0" applyFont="1" applyFill="1" applyBorder="1" applyAlignment="1">
      <alignment horizontal="left" vertical="center" wrapText="1"/>
    </xf>
    <xf numFmtId="0" fontId="6" fillId="8" borderId="23" xfId="0" applyFont="1" applyFill="1" applyBorder="1" applyAlignment="1">
      <alignment horizontal="left" vertical="center" wrapText="1"/>
    </xf>
    <xf numFmtId="0" fontId="6" fillId="8" borderId="29" xfId="0" applyFont="1" applyFill="1" applyBorder="1" applyAlignment="1">
      <alignment horizontal="left" vertical="center" wrapText="1"/>
    </xf>
    <xf numFmtId="0" fontId="6" fillId="8" borderId="28" xfId="0" applyFont="1" applyFill="1" applyBorder="1" applyAlignment="1">
      <alignment horizontal="left" vertical="center" wrapText="1"/>
    </xf>
    <xf numFmtId="0" fontId="6" fillId="8" borderId="30"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167" fontId="6" fillId="9" borderId="6" xfId="0" applyNumberFormat="1" applyFont="1" applyFill="1" applyBorder="1" applyAlignment="1">
      <alignment horizontal="center" vertical="center" wrapText="1"/>
    </xf>
    <xf numFmtId="167" fontId="6" fillId="9" borderId="6" xfId="2" applyNumberFormat="1"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Types" Target="richData/rdRichValueTypes.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1174749</xdr:colOff>
      <xdr:row>1</xdr:row>
      <xdr:rowOff>84666</xdr:rowOff>
    </xdr:from>
    <xdr:to>
      <xdr:col>1</xdr:col>
      <xdr:colOff>1132415</xdr:colOff>
      <xdr:row>7</xdr:row>
      <xdr:rowOff>49277</xdr:rowOff>
    </xdr:to>
    <xdr:pic>
      <xdr:nvPicPr>
        <xdr:cNvPr id="3" name="Imagen 2">
          <a:extLst>
            <a:ext uri="{FF2B5EF4-FFF2-40B4-BE49-F238E27FC236}">
              <a16:creationId xmlns="" xmlns:a16="http://schemas.microsoft.com/office/drawing/2014/main" id="{79886E32-25B0-2550-680E-69A3F6C9A0CF}"/>
            </a:ext>
          </a:extLst>
        </xdr:cNvPr>
        <xdr:cNvPicPr>
          <a:picLocks noChangeAspect="1"/>
        </xdr:cNvPicPr>
      </xdr:nvPicPr>
      <xdr:blipFill>
        <a:blip xmlns:r="http://schemas.openxmlformats.org/officeDocument/2006/relationships" r:embed="rId1"/>
        <a:stretch>
          <a:fillRect/>
        </a:stretch>
      </xdr:blipFill>
      <xdr:spPr>
        <a:xfrm>
          <a:off x="1174749" y="328083"/>
          <a:ext cx="1471083" cy="1001777"/>
        </a:xfrm>
        <a:prstGeom prst="rect">
          <a:avLst/>
        </a:prstGeom>
      </xdr:spPr>
    </xdr:pic>
    <xdr:clientData/>
  </xdr:twoCellAnchor>
  <xdr:twoCellAnchor editAs="oneCell">
    <xdr:from>
      <xdr:col>4</xdr:col>
      <xdr:colOff>74083</xdr:colOff>
      <xdr:row>74</xdr:row>
      <xdr:rowOff>42334</xdr:rowOff>
    </xdr:from>
    <xdr:to>
      <xdr:col>6</xdr:col>
      <xdr:colOff>487891</xdr:colOff>
      <xdr:row>74</xdr:row>
      <xdr:rowOff>290619</xdr:rowOff>
    </xdr:to>
    <xdr:pic>
      <xdr:nvPicPr>
        <xdr:cNvPr id="4" name="Imagen 3" descr="https://homil.gov.co/controldoc/App_CeroPapel/DXS.ashx?dxwsid=6f06dbee-ce6e-680f-21ae-ba2f7c949a75&amp;c=b82e5171-6773-457e-8438-1fe3791853eb&amp;img=4"/>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22333" y="27008667"/>
          <a:ext cx="1990725" cy="2482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403489</xdr:colOff>
      <xdr:row>1</xdr:row>
      <xdr:rowOff>25135</xdr:rowOff>
    </xdr:from>
    <xdr:to>
      <xdr:col>2</xdr:col>
      <xdr:colOff>558269</xdr:colOff>
      <xdr:row>5</xdr:row>
      <xdr:rowOff>107892</xdr:rowOff>
    </xdr:to>
    <xdr:pic>
      <xdr:nvPicPr>
        <xdr:cNvPr id="2" name="Imagen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403489" y="268552"/>
          <a:ext cx="2663030" cy="760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403489</xdr:colOff>
      <xdr:row>1</xdr:row>
      <xdr:rowOff>25135</xdr:rowOff>
    </xdr:from>
    <xdr:to>
      <xdr:col>2</xdr:col>
      <xdr:colOff>558269</xdr:colOff>
      <xdr:row>5</xdr:row>
      <xdr:rowOff>107892</xdr:rowOff>
    </xdr:to>
    <xdr:pic>
      <xdr:nvPicPr>
        <xdr:cNvPr id="2" name="Imagen 1">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403489" y="272785"/>
          <a:ext cx="2659855" cy="7685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392906</xdr:colOff>
      <xdr:row>1</xdr:row>
      <xdr:rowOff>35719</xdr:rowOff>
    </xdr:from>
    <xdr:to>
      <xdr:col>2</xdr:col>
      <xdr:colOff>547686</xdr:colOff>
      <xdr:row>5</xdr:row>
      <xdr:rowOff>118476</xdr:rowOff>
    </xdr:to>
    <xdr:pic>
      <xdr:nvPicPr>
        <xdr:cNvPr id="2" name="Imagen 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392906" y="285750"/>
          <a:ext cx="2047874" cy="785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artha.guevara\Downloads\NumeroLetras.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NumeroLetras"/>
    </sheetNames>
    <definedNames>
      <definedName name="NumeroLetras"/>
    </definedNames>
    <sheetDataSet>
      <sheetData sheetId="0" refreshError="1"/>
      <sheetData sheetId="1" refreshError="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Nancy  Chaparro Chaparro" id="{EDA9C20F-25A4-4F33-A0D2-17C53DB5F72F}" userId="S::nchaparro@homil.gov.co::01d73698-dedb-486e-a3c4-7be1c3677329" providerId="AD"/>
</personList>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A1:Z86"/>
  <sheetViews>
    <sheetView tabSelected="1" view="pageBreakPreview" topLeftCell="A56" zoomScale="90" zoomScaleNormal="100" zoomScaleSheetLayoutView="90" workbookViewId="0">
      <selection activeCell="A63" sqref="A63:O63"/>
    </sheetView>
  </sheetViews>
  <sheetFormatPr baseColWidth="10" defaultColWidth="8" defaultRowHeight="12.75" customHeight="1" x14ac:dyDescent="0.2"/>
  <cols>
    <col min="1" max="1" width="22.7109375" style="15" customWidth="1"/>
    <col min="2" max="2" width="22.28515625" style="15" customWidth="1"/>
    <col min="3" max="3" width="15" style="15" customWidth="1"/>
    <col min="4" max="4" width="15.7109375" style="15" customWidth="1"/>
    <col min="5" max="5" width="11.85546875" style="15" customWidth="1"/>
    <col min="6" max="6" width="11.7109375" style="15" customWidth="1"/>
    <col min="7" max="7" width="10.42578125" style="15" customWidth="1"/>
    <col min="8" max="8" width="20.85546875" style="15" customWidth="1"/>
    <col min="9" max="9" width="8.7109375" style="15" customWidth="1"/>
    <col min="10" max="10" width="10.140625" style="15" customWidth="1"/>
    <col min="11" max="12" width="13.140625" style="15" customWidth="1"/>
    <col min="13" max="13" width="10.7109375" style="15" customWidth="1"/>
    <col min="14" max="14" width="12.140625" style="15" customWidth="1"/>
    <col min="15" max="15" width="17.5703125" style="15" customWidth="1"/>
    <col min="16" max="18" width="8" style="1"/>
    <col min="19" max="19" width="15.28515625" style="1" bestFit="1" customWidth="1"/>
    <col min="20" max="16384" width="8" style="1"/>
  </cols>
  <sheetData>
    <row r="1" spans="1:15" ht="19.5" customHeight="1" x14ac:dyDescent="0.2">
      <c r="A1" s="334" t="s">
        <v>0</v>
      </c>
      <c r="B1" s="334"/>
      <c r="C1" s="334"/>
      <c r="D1" s="335" t="s">
        <v>202</v>
      </c>
      <c r="E1" s="336"/>
      <c r="F1" s="336"/>
      <c r="G1" s="336"/>
      <c r="H1" s="336"/>
      <c r="I1" s="336"/>
      <c r="J1" s="336"/>
      <c r="K1" s="336"/>
      <c r="L1" s="337"/>
      <c r="M1" s="338" t="s">
        <v>2</v>
      </c>
      <c r="N1" s="339"/>
      <c r="O1" s="340"/>
    </row>
    <row r="2" spans="1:15" ht="12.75" customHeight="1" x14ac:dyDescent="0.2">
      <c r="A2" s="341"/>
      <c r="B2" s="341"/>
      <c r="C2" s="342"/>
      <c r="D2" s="345" t="s">
        <v>3</v>
      </c>
      <c r="E2" s="346"/>
      <c r="F2" s="346"/>
      <c r="G2" s="346"/>
      <c r="H2" s="346"/>
      <c r="I2" s="346"/>
      <c r="J2" s="346"/>
      <c r="K2" s="346"/>
      <c r="L2" s="346"/>
      <c r="M2" s="349" t="s">
        <v>198</v>
      </c>
      <c r="N2" s="349"/>
      <c r="O2" s="349"/>
    </row>
    <row r="3" spans="1:15" x14ac:dyDescent="0.2">
      <c r="A3" s="341"/>
      <c r="B3" s="341"/>
      <c r="C3" s="342"/>
      <c r="D3" s="347"/>
      <c r="E3" s="348"/>
      <c r="F3" s="348"/>
      <c r="G3" s="348"/>
      <c r="H3" s="348"/>
      <c r="I3" s="348"/>
      <c r="J3" s="348"/>
      <c r="K3" s="348"/>
      <c r="L3" s="348"/>
      <c r="M3" s="349"/>
      <c r="N3" s="349"/>
      <c r="O3" s="349"/>
    </row>
    <row r="4" spans="1:15" ht="16.5" customHeight="1" x14ac:dyDescent="0.2">
      <c r="A4" s="341"/>
      <c r="B4" s="341"/>
      <c r="C4" s="342"/>
      <c r="D4" s="350" t="s">
        <v>199</v>
      </c>
      <c r="E4" s="351"/>
      <c r="F4" s="351"/>
      <c r="G4" s="351"/>
      <c r="H4" s="351"/>
      <c r="I4" s="351"/>
      <c r="J4" s="351"/>
      <c r="K4" s="351"/>
      <c r="L4" s="352"/>
      <c r="M4" s="357" t="s">
        <v>197</v>
      </c>
      <c r="N4" s="358"/>
      <c r="O4" s="359"/>
    </row>
    <row r="5" spans="1:15" ht="16.5" customHeight="1" x14ac:dyDescent="0.2">
      <c r="A5" s="341"/>
      <c r="B5" s="341"/>
      <c r="C5" s="342"/>
      <c r="D5" s="125" t="s">
        <v>200</v>
      </c>
      <c r="E5" s="126"/>
      <c r="F5" s="126"/>
      <c r="G5" s="126"/>
      <c r="H5" s="126"/>
      <c r="I5" s="126"/>
      <c r="J5" s="126"/>
      <c r="K5" s="126"/>
      <c r="L5" s="127"/>
      <c r="M5" s="360"/>
      <c r="N5" s="361"/>
      <c r="O5" s="362"/>
    </row>
    <row r="6" spans="1:15" ht="12" customHeight="1" x14ac:dyDescent="0.2">
      <c r="A6" s="341"/>
      <c r="B6" s="341"/>
      <c r="C6" s="342"/>
      <c r="D6" s="334" t="s">
        <v>7</v>
      </c>
      <c r="E6" s="334"/>
      <c r="F6" s="334"/>
      <c r="G6" s="334"/>
      <c r="H6" s="334"/>
      <c r="I6" s="334"/>
      <c r="J6" s="334"/>
      <c r="K6" s="334"/>
      <c r="L6" s="334"/>
      <c r="M6" s="339" t="s">
        <v>8</v>
      </c>
      <c r="N6" s="339"/>
      <c r="O6" s="340"/>
    </row>
    <row r="7" spans="1:15" ht="12" customHeight="1" x14ac:dyDescent="0.2">
      <c r="A7" s="341"/>
      <c r="B7" s="341"/>
      <c r="C7" s="342"/>
      <c r="D7" s="334"/>
      <c r="E7" s="334"/>
      <c r="F7" s="334"/>
      <c r="G7" s="334"/>
      <c r="H7" s="334"/>
      <c r="I7" s="334"/>
      <c r="J7" s="334"/>
      <c r="K7" s="334"/>
      <c r="L7" s="334"/>
      <c r="M7" s="353"/>
      <c r="N7" s="353"/>
      <c r="O7" s="354"/>
    </row>
    <row r="8" spans="1:15" ht="12" customHeight="1" x14ac:dyDescent="0.2">
      <c r="A8" s="343"/>
      <c r="B8" s="343"/>
      <c r="C8" s="344"/>
      <c r="D8" s="334"/>
      <c r="E8" s="334"/>
      <c r="F8" s="334"/>
      <c r="G8" s="334"/>
      <c r="H8" s="334"/>
      <c r="I8" s="334"/>
      <c r="J8" s="334"/>
      <c r="K8" s="334"/>
      <c r="L8" s="334"/>
      <c r="M8" s="355"/>
      <c r="N8" s="355"/>
      <c r="O8" s="356"/>
    </row>
    <row r="9" spans="1:15" ht="14.25" customHeight="1" x14ac:dyDescent="0.2">
      <c r="A9" s="366" t="s">
        <v>9</v>
      </c>
      <c r="B9" s="212">
        <v>45478</v>
      </c>
      <c r="C9" s="213"/>
      <c r="D9" s="368" t="s">
        <v>122</v>
      </c>
      <c r="E9" s="368"/>
      <c r="F9" s="62"/>
      <c r="G9" s="77"/>
      <c r="H9" s="368" t="s">
        <v>123</v>
      </c>
      <c r="I9" s="215"/>
      <c r="J9" s="216"/>
      <c r="K9" s="217"/>
      <c r="L9" s="214" t="s">
        <v>203</v>
      </c>
      <c r="M9" s="93"/>
      <c r="N9" s="62"/>
      <c r="O9" s="62"/>
    </row>
    <row r="10" spans="1:15" s="2" customFormat="1" ht="66.75" customHeight="1" x14ac:dyDescent="0.25">
      <c r="A10" s="367"/>
      <c r="B10" s="213"/>
      <c r="C10" s="213"/>
      <c r="D10" s="368"/>
      <c r="E10" s="368"/>
      <c r="F10" s="384" t="s">
        <v>206</v>
      </c>
      <c r="G10" s="385"/>
      <c r="H10" s="368"/>
      <c r="I10" s="218"/>
      <c r="J10" s="219"/>
      <c r="K10" s="220"/>
      <c r="L10" s="214"/>
      <c r="M10" s="376">
        <v>45474</v>
      </c>
      <c r="N10" s="377"/>
      <c r="O10" s="377"/>
    </row>
    <row r="11" spans="1:15" s="2" customFormat="1" ht="31.5" customHeight="1" x14ac:dyDescent="0.25">
      <c r="A11" s="74" t="s">
        <v>147</v>
      </c>
      <c r="B11" s="94" t="s">
        <v>207</v>
      </c>
      <c r="C11" s="94"/>
      <c r="D11" s="95"/>
      <c r="E11" s="95"/>
      <c r="F11" s="95"/>
      <c r="G11" s="95"/>
      <c r="H11" s="311" t="s">
        <v>160</v>
      </c>
      <c r="I11" s="311"/>
      <c r="J11" s="378">
        <v>42800000</v>
      </c>
      <c r="K11" s="375"/>
      <c r="L11" s="375"/>
      <c r="M11" s="375"/>
      <c r="N11" s="375"/>
      <c r="O11" s="375"/>
    </row>
    <row r="12" spans="1:15" s="2" customFormat="1" ht="48.75" customHeight="1" x14ac:dyDescent="0.25">
      <c r="A12" s="74" t="s">
        <v>139</v>
      </c>
      <c r="B12" s="94" t="s">
        <v>208</v>
      </c>
      <c r="C12" s="94"/>
      <c r="D12" s="95"/>
      <c r="E12" s="95"/>
      <c r="F12" s="95"/>
      <c r="G12" s="95"/>
      <c r="H12" s="95"/>
      <c r="I12" s="95"/>
      <c r="J12" s="95"/>
      <c r="K12" s="95"/>
      <c r="L12" s="95"/>
      <c r="M12" s="95"/>
      <c r="N12" s="95"/>
      <c r="O12" s="95"/>
    </row>
    <row r="13" spans="1:15" s="2" customFormat="1" ht="89.25" customHeight="1" x14ac:dyDescent="0.25">
      <c r="A13" s="74" t="s">
        <v>144</v>
      </c>
      <c r="B13" s="371" t="s">
        <v>228</v>
      </c>
      <c r="C13" s="372"/>
      <c r="D13" s="372"/>
      <c r="E13" s="372"/>
      <c r="F13" s="372"/>
      <c r="G13" s="372"/>
      <c r="H13" s="372"/>
      <c r="I13" s="372"/>
      <c r="J13" s="372"/>
      <c r="K13" s="372"/>
      <c r="L13" s="372"/>
      <c r="M13" s="372"/>
      <c r="N13" s="372"/>
      <c r="O13" s="372"/>
    </row>
    <row r="14" spans="1:15" s="2" customFormat="1" ht="39" customHeight="1" x14ac:dyDescent="0.25">
      <c r="A14" s="74" t="s">
        <v>145</v>
      </c>
      <c r="B14" s="379" t="s">
        <v>209</v>
      </c>
      <c r="C14" s="380"/>
      <c r="D14" s="380"/>
      <c r="E14" s="380"/>
      <c r="F14" s="380"/>
      <c r="G14" s="381"/>
      <c r="H14" s="311" t="s">
        <v>161</v>
      </c>
      <c r="I14" s="311"/>
      <c r="J14" s="373" t="s">
        <v>213</v>
      </c>
      <c r="K14" s="374"/>
      <c r="L14" s="374"/>
      <c r="M14" s="374"/>
      <c r="N14" s="374"/>
      <c r="O14" s="374"/>
    </row>
    <row r="15" spans="1:15" s="2" customFormat="1" ht="47.25" customHeight="1" x14ac:dyDescent="0.25">
      <c r="A15" s="74" t="s">
        <v>142</v>
      </c>
      <c r="B15" s="304" t="s">
        <v>214</v>
      </c>
      <c r="C15" s="305"/>
      <c r="D15" s="305"/>
      <c r="E15" s="305"/>
      <c r="F15" s="305"/>
      <c r="G15" s="306"/>
      <c r="H15" s="311" t="s">
        <v>143</v>
      </c>
      <c r="I15" s="311"/>
      <c r="J15" s="373" t="s">
        <v>210</v>
      </c>
      <c r="K15" s="375"/>
      <c r="L15" s="375"/>
      <c r="M15" s="375"/>
      <c r="N15" s="375"/>
      <c r="O15" s="375"/>
    </row>
    <row r="16" spans="1:15" s="2" customFormat="1" ht="42" customHeight="1" x14ac:dyDescent="0.25">
      <c r="A16" s="96" t="s">
        <v>52</v>
      </c>
      <c r="B16" s="312">
        <v>7234263</v>
      </c>
      <c r="C16" s="313"/>
      <c r="D16" s="314"/>
      <c r="E16" s="96" t="s">
        <v>53</v>
      </c>
      <c r="F16" s="388" t="s">
        <v>211</v>
      </c>
      <c r="G16" s="389"/>
      <c r="H16" s="390"/>
      <c r="I16" s="97" t="s">
        <v>54</v>
      </c>
      <c r="J16" s="96" t="s">
        <v>55</v>
      </c>
      <c r="K16" s="315"/>
      <c r="L16" s="315"/>
      <c r="M16" s="96" t="s">
        <v>56</v>
      </c>
      <c r="N16" s="315" t="s">
        <v>212</v>
      </c>
      <c r="O16" s="315"/>
    </row>
    <row r="17" spans="1:16" s="2" customFormat="1" ht="26.25" customHeight="1" thickBot="1" x14ac:dyDescent="0.3">
      <c r="A17" s="157" t="s">
        <v>38</v>
      </c>
      <c r="B17" s="386" t="s">
        <v>212</v>
      </c>
      <c r="C17" s="387"/>
      <c r="D17" s="158" t="s">
        <v>39</v>
      </c>
      <c r="E17" s="382" t="s">
        <v>223</v>
      </c>
      <c r="F17" s="383"/>
      <c r="G17" s="332" t="s">
        <v>224</v>
      </c>
      <c r="H17" s="333"/>
      <c r="I17" s="333"/>
      <c r="J17" s="159"/>
      <c r="K17" s="159"/>
      <c r="L17" s="159"/>
      <c r="M17" s="159"/>
      <c r="N17" s="159"/>
      <c r="O17" s="159"/>
    </row>
    <row r="18" spans="1:16" s="2" customFormat="1" ht="19.5" customHeight="1" thickBot="1" x14ac:dyDescent="0.3">
      <c r="A18" s="364" t="s">
        <v>162</v>
      </c>
      <c r="B18" s="227" t="s">
        <v>166</v>
      </c>
      <c r="C18" s="227"/>
      <c r="D18" s="227"/>
      <c r="E18" s="227"/>
      <c r="F18" s="227"/>
      <c r="G18" s="227"/>
      <c r="H18" s="227"/>
      <c r="I18" s="224" t="s">
        <v>204</v>
      </c>
      <c r="J18" s="224"/>
      <c r="K18" s="227" t="s">
        <v>165</v>
      </c>
      <c r="L18" s="227" t="s">
        <v>167</v>
      </c>
      <c r="M18" s="227" t="s">
        <v>205</v>
      </c>
      <c r="N18" s="224" t="s">
        <v>168</v>
      </c>
      <c r="O18" s="369"/>
    </row>
    <row r="19" spans="1:16" s="2" customFormat="1" ht="47.25" customHeight="1" thickBot="1" x14ac:dyDescent="0.3">
      <c r="A19" s="365"/>
      <c r="B19" s="160" t="s">
        <v>140</v>
      </c>
      <c r="C19" s="161" t="s">
        <v>175</v>
      </c>
      <c r="D19" s="162" t="s">
        <v>157</v>
      </c>
      <c r="E19" s="163" t="s">
        <v>175</v>
      </c>
      <c r="F19" s="321" t="s">
        <v>176</v>
      </c>
      <c r="G19" s="322"/>
      <c r="H19" s="164" t="s">
        <v>163</v>
      </c>
      <c r="I19" s="225"/>
      <c r="J19" s="226"/>
      <c r="K19" s="228"/>
      <c r="L19" s="228"/>
      <c r="M19" s="228"/>
      <c r="N19" s="226"/>
      <c r="O19" s="370"/>
    </row>
    <row r="20" spans="1:16" s="2" customFormat="1" ht="30" customHeight="1" x14ac:dyDescent="0.25">
      <c r="A20" s="98" t="s">
        <v>229</v>
      </c>
      <c r="B20" s="166">
        <v>181924</v>
      </c>
      <c r="C20" s="169">
        <v>45371</v>
      </c>
      <c r="D20" s="166">
        <v>1830</v>
      </c>
      <c r="E20" s="165">
        <v>45371</v>
      </c>
      <c r="F20" s="391">
        <v>152124</v>
      </c>
      <c r="G20" s="310"/>
      <c r="H20" s="168">
        <v>45342</v>
      </c>
      <c r="I20" s="326" t="s">
        <v>227</v>
      </c>
      <c r="J20" s="327"/>
      <c r="K20" s="170">
        <v>45427</v>
      </c>
      <c r="L20" s="150"/>
      <c r="M20" s="151"/>
      <c r="N20" s="330"/>
      <c r="O20" s="331"/>
    </row>
    <row r="21" spans="1:16" s="2" customFormat="1" ht="20.25" customHeight="1" x14ac:dyDescent="0.25">
      <c r="A21" s="100"/>
      <c r="B21" s="101"/>
      <c r="C21" s="99"/>
      <c r="D21" s="101"/>
      <c r="E21" s="99"/>
      <c r="F21" s="307"/>
      <c r="G21" s="308"/>
      <c r="H21" s="99"/>
      <c r="I21" s="179"/>
      <c r="J21" s="180"/>
      <c r="K21" s="102"/>
      <c r="L21" s="152"/>
      <c r="M21" s="153"/>
      <c r="N21" s="305"/>
      <c r="O21" s="316"/>
    </row>
    <row r="22" spans="1:16" s="2" customFormat="1" ht="20.25" customHeight="1" x14ac:dyDescent="0.25">
      <c r="A22" s="100"/>
      <c r="B22" s="101"/>
      <c r="C22" s="99"/>
      <c r="D22" s="101"/>
      <c r="E22" s="99"/>
      <c r="F22" s="307"/>
      <c r="G22" s="308"/>
      <c r="H22" s="99"/>
      <c r="I22" s="179"/>
      <c r="J22" s="180"/>
      <c r="K22" s="102"/>
      <c r="L22" s="152"/>
      <c r="M22" s="153"/>
      <c r="N22" s="305"/>
      <c r="O22" s="316"/>
    </row>
    <row r="23" spans="1:16" s="2" customFormat="1" ht="20.25" customHeight="1" x14ac:dyDescent="0.25">
      <c r="A23" s="103"/>
      <c r="B23" s="101"/>
      <c r="C23" s="99"/>
      <c r="D23" s="101"/>
      <c r="E23" s="99"/>
      <c r="F23" s="317"/>
      <c r="G23" s="318"/>
      <c r="H23" s="99"/>
      <c r="I23" s="179"/>
      <c r="J23" s="180"/>
      <c r="K23" s="102"/>
      <c r="L23" s="152"/>
      <c r="M23" s="153"/>
      <c r="N23" s="305"/>
      <c r="O23" s="316"/>
    </row>
    <row r="24" spans="1:16" s="2" customFormat="1" ht="20.25" customHeight="1" thickBot="1" x14ac:dyDescent="0.3">
      <c r="A24" s="103"/>
      <c r="B24" s="104"/>
      <c r="C24" s="105"/>
      <c r="D24" s="104"/>
      <c r="E24" s="105"/>
      <c r="F24" s="319"/>
      <c r="G24" s="320"/>
      <c r="H24" s="105"/>
      <c r="I24" s="181"/>
      <c r="J24" s="182"/>
      <c r="K24" s="106"/>
      <c r="L24" s="154"/>
      <c r="M24" s="155"/>
      <c r="N24" s="328"/>
      <c r="O24" s="329"/>
    </row>
    <row r="25" spans="1:16" s="2" customFormat="1" ht="27" customHeight="1" x14ac:dyDescent="0.25">
      <c r="A25" s="257" t="s">
        <v>164</v>
      </c>
      <c r="B25" s="270"/>
      <c r="C25" s="271"/>
      <c r="D25" s="323"/>
      <c r="E25" s="324"/>
      <c r="F25" s="324"/>
      <c r="G25" s="324"/>
      <c r="H25" s="324"/>
      <c r="I25" s="324"/>
      <c r="J25" s="324"/>
      <c r="K25" s="324"/>
      <c r="L25" s="324"/>
      <c r="M25" s="325"/>
      <c r="N25" s="309">
        <f>SUM(N20:O24)</f>
        <v>0</v>
      </c>
      <c r="O25" s="310"/>
    </row>
    <row r="26" spans="1:16" s="64" customFormat="1" ht="27" customHeight="1" x14ac:dyDescent="0.25">
      <c r="A26" s="183" t="s">
        <v>226</v>
      </c>
      <c r="B26" s="183"/>
      <c r="C26" s="183"/>
      <c r="D26" s="183"/>
      <c r="E26" s="183"/>
      <c r="F26" s="183"/>
      <c r="G26" s="183"/>
      <c r="H26" s="183"/>
      <c r="I26" s="183"/>
      <c r="J26" s="183"/>
      <c r="K26" s="183"/>
      <c r="L26" s="183"/>
      <c r="M26" s="183"/>
      <c r="N26" s="183"/>
      <c r="O26" s="183"/>
    </row>
    <row r="27" spans="1:16" s="64" customFormat="1" ht="18" customHeight="1" thickBot="1" x14ac:dyDescent="0.3">
      <c r="A27" s="186"/>
      <c r="B27" s="187"/>
      <c r="C27" s="187"/>
      <c r="D27" s="187"/>
      <c r="E27" s="187"/>
      <c r="F27" s="187"/>
      <c r="G27" s="187"/>
      <c r="H27" s="187"/>
      <c r="I27" s="187"/>
      <c r="J27" s="187"/>
      <c r="K27" s="187"/>
      <c r="L27" s="187"/>
      <c r="M27" s="187"/>
      <c r="N27" s="187"/>
      <c r="O27" s="188"/>
    </row>
    <row r="28" spans="1:16" s="64" customFormat="1" ht="29.25" customHeight="1" x14ac:dyDescent="0.25">
      <c r="A28" s="184" t="s">
        <v>162</v>
      </c>
      <c r="B28" s="190" t="s">
        <v>169</v>
      </c>
      <c r="C28" s="190"/>
      <c r="D28" s="191"/>
      <c r="E28" s="189" t="s">
        <v>174</v>
      </c>
      <c r="F28" s="190"/>
      <c r="G28" s="190"/>
      <c r="H28" s="191"/>
      <c r="I28" s="195" t="s">
        <v>170</v>
      </c>
      <c r="J28" s="196"/>
      <c r="K28" s="197"/>
      <c r="L28" s="208" t="s">
        <v>171</v>
      </c>
      <c r="M28" s="208"/>
      <c r="N28" s="208" t="s">
        <v>172</v>
      </c>
      <c r="O28" s="209"/>
    </row>
    <row r="29" spans="1:16" s="2" customFormat="1" ht="6.75" customHeight="1" thickBot="1" x14ac:dyDescent="0.3">
      <c r="A29" s="185"/>
      <c r="B29" s="193"/>
      <c r="C29" s="193"/>
      <c r="D29" s="194"/>
      <c r="E29" s="192"/>
      <c r="F29" s="193"/>
      <c r="G29" s="193"/>
      <c r="H29" s="194"/>
      <c r="I29" s="198"/>
      <c r="J29" s="199"/>
      <c r="K29" s="200"/>
      <c r="L29" s="210"/>
      <c r="M29" s="210"/>
      <c r="N29" s="210"/>
      <c r="O29" s="211"/>
    </row>
    <row r="30" spans="1:16" s="2" customFormat="1" ht="21" customHeight="1" x14ac:dyDescent="0.25">
      <c r="A30" s="167"/>
      <c r="B30" s="205"/>
      <c r="C30" s="205"/>
      <c r="D30" s="206"/>
      <c r="E30" s="207"/>
      <c r="F30" s="205"/>
      <c r="G30" s="205"/>
      <c r="H30" s="206"/>
      <c r="I30" s="207"/>
      <c r="J30" s="205"/>
      <c r="K30" s="206"/>
      <c r="L30" s="207"/>
      <c r="M30" s="206"/>
      <c r="N30" s="207"/>
      <c r="O30" s="363"/>
    </row>
    <row r="31" spans="1:16" s="2" customFormat="1" ht="31.5" customHeight="1" x14ac:dyDescent="0.25">
      <c r="A31" s="107"/>
      <c r="B31" s="177"/>
      <c r="C31" s="177"/>
      <c r="D31" s="178"/>
      <c r="E31" s="176"/>
      <c r="F31" s="177"/>
      <c r="G31" s="177"/>
      <c r="H31" s="178"/>
      <c r="I31" s="201"/>
      <c r="J31" s="202"/>
      <c r="K31" s="203"/>
      <c r="L31" s="201"/>
      <c r="M31" s="203"/>
      <c r="N31" s="201"/>
      <c r="O31" s="204"/>
      <c r="P31" s="3"/>
    </row>
    <row r="32" spans="1:16" s="2" customFormat="1" ht="31.5" customHeight="1" x14ac:dyDescent="0.25">
      <c r="A32" s="107"/>
      <c r="B32" s="177"/>
      <c r="C32" s="177"/>
      <c r="D32" s="178"/>
      <c r="E32" s="176"/>
      <c r="F32" s="177"/>
      <c r="G32" s="177"/>
      <c r="H32" s="178"/>
      <c r="I32" s="201"/>
      <c r="J32" s="202"/>
      <c r="K32" s="203"/>
      <c r="L32" s="201"/>
      <c r="M32" s="203"/>
      <c r="N32" s="201"/>
      <c r="O32" s="204"/>
    </row>
    <row r="33" spans="1:19" s="2" customFormat="1" ht="31.5" customHeight="1" x14ac:dyDescent="0.25">
      <c r="A33" s="107"/>
      <c r="B33" s="177"/>
      <c r="C33" s="177"/>
      <c r="D33" s="178"/>
      <c r="E33" s="176"/>
      <c r="F33" s="177"/>
      <c r="G33" s="177"/>
      <c r="H33" s="178"/>
      <c r="I33" s="201"/>
      <c r="J33" s="202"/>
      <c r="K33" s="203"/>
      <c r="L33" s="201"/>
      <c r="M33" s="203"/>
      <c r="N33" s="201"/>
      <c r="O33" s="204"/>
      <c r="S33" s="4"/>
    </row>
    <row r="34" spans="1:19" s="2" customFormat="1" ht="31.5" customHeight="1" x14ac:dyDescent="0.25">
      <c r="A34" s="107"/>
      <c r="B34" s="177"/>
      <c r="C34" s="177"/>
      <c r="D34" s="178"/>
      <c r="E34" s="176"/>
      <c r="F34" s="177"/>
      <c r="G34" s="177"/>
      <c r="H34" s="178"/>
      <c r="I34" s="201"/>
      <c r="J34" s="202"/>
      <c r="K34" s="203"/>
      <c r="L34" s="201"/>
      <c r="M34" s="203"/>
      <c r="N34" s="201"/>
      <c r="O34" s="204"/>
      <c r="S34" s="5"/>
    </row>
    <row r="35" spans="1:19" s="2" customFormat="1" ht="31.5" customHeight="1" x14ac:dyDescent="0.25">
      <c r="A35" s="107"/>
      <c r="B35" s="177"/>
      <c r="C35" s="177"/>
      <c r="D35" s="178"/>
      <c r="E35" s="176"/>
      <c r="F35" s="177"/>
      <c r="G35" s="177"/>
      <c r="H35" s="178"/>
      <c r="I35" s="201"/>
      <c r="J35" s="202"/>
      <c r="K35" s="203"/>
      <c r="L35" s="201"/>
      <c r="M35" s="203"/>
      <c r="N35" s="201"/>
      <c r="O35" s="204"/>
    </row>
    <row r="36" spans="1:19" s="2" customFormat="1" ht="31.5" customHeight="1" x14ac:dyDescent="0.25">
      <c r="A36" s="107"/>
      <c r="B36" s="177"/>
      <c r="C36" s="177"/>
      <c r="D36" s="178"/>
      <c r="E36" s="176"/>
      <c r="F36" s="177"/>
      <c r="G36" s="177"/>
      <c r="H36" s="178"/>
      <c r="I36" s="201"/>
      <c r="J36" s="202"/>
      <c r="K36" s="203"/>
      <c r="L36" s="201"/>
      <c r="M36" s="203"/>
      <c r="N36" s="201"/>
      <c r="O36" s="204"/>
    </row>
    <row r="37" spans="1:19" s="2" customFormat="1" ht="31.5" customHeight="1" thickBot="1" x14ac:dyDescent="0.3">
      <c r="A37" s="108"/>
      <c r="B37" s="278"/>
      <c r="C37" s="278"/>
      <c r="D37" s="279"/>
      <c r="E37" s="277"/>
      <c r="F37" s="278"/>
      <c r="G37" s="278"/>
      <c r="H37" s="279"/>
      <c r="I37" s="255"/>
      <c r="J37" s="280"/>
      <c r="K37" s="281"/>
      <c r="L37" s="255"/>
      <c r="M37" s="281"/>
      <c r="N37" s="255"/>
      <c r="O37" s="256"/>
    </row>
    <row r="38" spans="1:19" s="2" customFormat="1" ht="40.5" customHeight="1" thickBot="1" x14ac:dyDescent="0.3">
      <c r="A38" s="109" t="s">
        <v>173</v>
      </c>
      <c r="B38" s="282">
        <f>SUM(B30:D37)</f>
        <v>0</v>
      </c>
      <c r="C38" s="283"/>
      <c r="D38" s="284"/>
      <c r="E38" s="282">
        <f>SUM(E30:H37)</f>
        <v>0</v>
      </c>
      <c r="F38" s="283"/>
      <c r="G38" s="283"/>
      <c r="H38" s="284"/>
      <c r="I38" s="285">
        <f>SUM(I30:K37)</f>
        <v>0</v>
      </c>
      <c r="J38" s="286"/>
      <c r="K38" s="287"/>
      <c r="L38" s="285">
        <f>SUM(L30:M37)</f>
        <v>0</v>
      </c>
      <c r="M38" s="287"/>
      <c r="N38" s="285">
        <f>SUM(N30:O37)</f>
        <v>0</v>
      </c>
      <c r="O38" s="287"/>
    </row>
    <row r="39" spans="1:19" s="2" customFormat="1" ht="21" customHeight="1" x14ac:dyDescent="0.25">
      <c r="A39" s="110"/>
      <c r="B39" s="110"/>
      <c r="C39" s="110"/>
      <c r="D39" s="110"/>
      <c r="E39" s="110"/>
      <c r="F39" s="110"/>
      <c r="G39" s="110"/>
      <c r="H39" s="110"/>
      <c r="I39" s="111"/>
      <c r="J39" s="111"/>
      <c r="K39" s="111"/>
      <c r="L39" s="111"/>
      <c r="M39" s="111"/>
      <c r="N39" s="111"/>
      <c r="O39" s="111"/>
    </row>
    <row r="40" spans="1:19" s="6" customFormat="1" ht="40.5" customHeight="1" x14ac:dyDescent="0.25">
      <c r="A40" s="293" t="s">
        <v>215</v>
      </c>
      <c r="B40" s="294"/>
      <c r="C40" s="294"/>
      <c r="D40" s="294"/>
      <c r="E40" s="294"/>
      <c r="F40" s="294"/>
      <c r="G40" s="294"/>
      <c r="H40" s="295"/>
      <c r="I40" s="293" t="s">
        <v>222</v>
      </c>
      <c r="J40" s="294"/>
      <c r="K40" s="294"/>
      <c r="L40" s="294"/>
      <c r="M40" s="294"/>
      <c r="N40" s="294"/>
      <c r="O40" s="295"/>
    </row>
    <row r="41" spans="1:19" s="2" customFormat="1" ht="38.25" customHeight="1" x14ac:dyDescent="0.25">
      <c r="A41" s="296" t="s">
        <v>43</v>
      </c>
      <c r="B41" s="297"/>
      <c r="C41" s="297"/>
      <c r="D41" s="298"/>
      <c r="E41" s="302" t="s">
        <v>216</v>
      </c>
      <c r="F41" s="303"/>
      <c r="G41" s="303"/>
      <c r="H41" s="303"/>
      <c r="I41" s="303"/>
      <c r="J41" s="303"/>
      <c r="K41" s="303"/>
      <c r="L41" s="303" t="s">
        <v>217</v>
      </c>
      <c r="M41" s="303"/>
      <c r="N41" s="303"/>
      <c r="O41" s="303"/>
    </row>
    <row r="42" spans="1:19" s="2" customFormat="1" ht="18" customHeight="1" x14ac:dyDescent="0.25">
      <c r="A42" s="299"/>
      <c r="B42" s="300"/>
      <c r="C42" s="300"/>
      <c r="D42" s="301"/>
      <c r="E42" s="304"/>
      <c r="F42" s="305"/>
      <c r="G42" s="305"/>
      <c r="H42" s="305"/>
      <c r="I42" s="305"/>
      <c r="J42" s="305"/>
      <c r="K42" s="306"/>
      <c r="L42" s="304"/>
      <c r="M42" s="305"/>
      <c r="N42" s="305"/>
      <c r="O42" s="305"/>
    </row>
    <row r="43" spans="1:19" s="2" customFormat="1" ht="18" customHeight="1" x14ac:dyDescent="0.25">
      <c r="A43" s="257" t="s">
        <v>46</v>
      </c>
      <c r="B43" s="258"/>
      <c r="C43" s="258"/>
      <c r="D43" s="259"/>
      <c r="E43" s="260">
        <v>2024</v>
      </c>
      <c r="F43" s="261"/>
      <c r="G43" s="261"/>
      <c r="H43" s="261"/>
      <c r="I43" s="261"/>
      <c r="J43" s="261"/>
      <c r="K43" s="261"/>
      <c r="L43" s="261"/>
      <c r="M43" s="261"/>
      <c r="N43" s="261"/>
      <c r="O43" s="262"/>
    </row>
    <row r="44" spans="1:19" s="2" customFormat="1" ht="33" customHeight="1" x14ac:dyDescent="0.25">
      <c r="A44" s="263" t="s">
        <v>47</v>
      </c>
      <c r="B44" s="264"/>
      <c r="C44" s="264"/>
      <c r="D44" s="265"/>
      <c r="E44" s="272" t="s">
        <v>48</v>
      </c>
      <c r="F44" s="272"/>
      <c r="G44" s="272"/>
      <c r="H44" s="272"/>
      <c r="I44" s="272"/>
      <c r="J44" s="272"/>
      <c r="K44" s="272"/>
      <c r="L44" s="272"/>
      <c r="M44" s="272"/>
      <c r="N44" s="272"/>
      <c r="O44" s="272"/>
    </row>
    <row r="45" spans="1:19" s="2" customFormat="1" ht="33" customHeight="1" x14ac:dyDescent="0.25">
      <c r="A45" s="266"/>
      <c r="B45" s="267"/>
      <c r="C45" s="267"/>
      <c r="D45" s="268"/>
      <c r="E45" s="273" t="s">
        <v>26</v>
      </c>
      <c r="F45" s="274"/>
      <c r="G45" s="274"/>
      <c r="H45" s="274"/>
      <c r="I45" s="274"/>
      <c r="J45" s="274"/>
      <c r="K45" s="274"/>
      <c r="L45" s="274"/>
      <c r="M45" s="274"/>
      <c r="N45" s="274"/>
      <c r="O45" s="274"/>
    </row>
    <row r="46" spans="1:19" s="2" customFormat="1" ht="33" customHeight="1" x14ac:dyDescent="0.25">
      <c r="A46" s="266"/>
      <c r="B46" s="267"/>
      <c r="C46" s="267"/>
      <c r="D46" s="268"/>
      <c r="E46" s="275" t="s">
        <v>27</v>
      </c>
      <c r="F46" s="276"/>
      <c r="G46" s="276"/>
      <c r="H46" s="276"/>
      <c r="I46" s="276"/>
      <c r="J46" s="276"/>
      <c r="K46" s="276"/>
      <c r="L46" s="276"/>
      <c r="M46" s="276"/>
      <c r="N46" s="276"/>
      <c r="O46" s="276"/>
    </row>
    <row r="47" spans="1:19" s="2" customFormat="1" ht="33" customHeight="1" x14ac:dyDescent="0.25">
      <c r="A47" s="269"/>
      <c r="B47" s="270"/>
      <c r="C47" s="270"/>
      <c r="D47" s="271"/>
      <c r="E47" s="275" t="s">
        <v>32</v>
      </c>
      <c r="F47" s="276"/>
      <c r="G47" s="276"/>
      <c r="H47" s="276"/>
      <c r="I47" s="276"/>
      <c r="J47" s="276"/>
      <c r="K47" s="276"/>
      <c r="L47" s="276"/>
      <c r="M47" s="276"/>
      <c r="N47" s="276"/>
      <c r="O47" s="276"/>
    </row>
    <row r="48" spans="1:19" ht="62.25" customHeight="1" x14ac:dyDescent="0.2">
      <c r="A48" s="172" t="s">
        <v>225</v>
      </c>
      <c r="B48" s="172"/>
      <c r="C48" s="172"/>
      <c r="D48" s="172"/>
      <c r="E48" s="172"/>
      <c r="F48" s="172"/>
      <c r="G48" s="172"/>
      <c r="H48" s="172"/>
      <c r="I48" s="172"/>
      <c r="J48" s="172"/>
      <c r="K48" s="172"/>
      <c r="L48" s="172"/>
      <c r="M48" s="172"/>
      <c r="N48" s="172"/>
      <c r="O48" s="172"/>
    </row>
    <row r="49" spans="1:15" ht="62.25" customHeight="1" x14ac:dyDescent="0.2">
      <c r="A49" s="112" t="s">
        <v>185</v>
      </c>
      <c r="B49" s="113"/>
      <c r="C49" s="114"/>
      <c r="D49" s="114"/>
      <c r="E49" s="114"/>
      <c r="F49" s="114"/>
      <c r="G49" s="114"/>
      <c r="H49" s="114"/>
      <c r="I49" s="114"/>
      <c r="J49" s="114"/>
      <c r="K49" s="114"/>
      <c r="L49" s="114"/>
      <c r="M49" s="114"/>
      <c r="N49" s="114"/>
      <c r="O49" s="115"/>
    </row>
    <row r="50" spans="1:15" ht="62.25" customHeight="1" x14ac:dyDescent="0.2">
      <c r="A50" s="173" t="s">
        <v>186</v>
      </c>
      <c r="B50" s="174"/>
      <c r="C50" s="174"/>
      <c r="D50" s="174"/>
      <c r="E50" s="174"/>
      <c r="F50" s="174"/>
      <c r="G50" s="174"/>
      <c r="H50" s="174"/>
      <c r="I50" s="174"/>
      <c r="J50" s="174"/>
      <c r="K50" s="174"/>
      <c r="L50" s="174"/>
      <c r="M50" s="174"/>
      <c r="N50" s="174"/>
      <c r="O50" s="175"/>
    </row>
    <row r="51" spans="1:15" ht="54" customHeight="1" x14ac:dyDescent="0.2">
      <c r="A51" s="123" t="s">
        <v>91</v>
      </c>
      <c r="B51" s="123" t="s">
        <v>92</v>
      </c>
      <c r="C51" s="123" t="s">
        <v>93</v>
      </c>
      <c r="D51" s="123" t="s">
        <v>153</v>
      </c>
      <c r="E51" s="123" t="s">
        <v>94</v>
      </c>
      <c r="F51" s="123" t="s">
        <v>154</v>
      </c>
      <c r="G51" s="123" t="s">
        <v>95</v>
      </c>
      <c r="H51" s="123" t="s">
        <v>155</v>
      </c>
      <c r="I51" s="124" t="s">
        <v>150</v>
      </c>
      <c r="J51" s="123" t="s">
        <v>96</v>
      </c>
      <c r="K51" s="123" t="s">
        <v>156</v>
      </c>
      <c r="L51" s="123" t="s">
        <v>97</v>
      </c>
      <c r="M51" s="123" t="s">
        <v>98</v>
      </c>
      <c r="N51" s="123" t="s">
        <v>85</v>
      </c>
      <c r="O51" s="123" t="s">
        <v>99</v>
      </c>
    </row>
    <row r="52" spans="1:15" ht="27" customHeight="1" x14ac:dyDescent="0.2">
      <c r="A52" s="116"/>
      <c r="B52" s="117"/>
      <c r="C52" s="117"/>
      <c r="D52" s="117"/>
      <c r="E52" s="117"/>
      <c r="F52" s="117"/>
      <c r="G52" s="117"/>
      <c r="H52" s="117"/>
      <c r="I52" s="117"/>
      <c r="J52" s="117"/>
      <c r="K52" s="117"/>
      <c r="L52" s="117"/>
      <c r="M52" s="117"/>
      <c r="N52" s="117"/>
      <c r="O52" s="118"/>
    </row>
    <row r="53" spans="1:15" ht="27" customHeight="1" x14ac:dyDescent="0.2">
      <c r="A53" s="116"/>
      <c r="B53" s="117"/>
      <c r="C53" s="117"/>
      <c r="D53" s="117"/>
      <c r="E53" s="117"/>
      <c r="F53" s="117"/>
      <c r="G53" s="117"/>
      <c r="H53" s="117"/>
      <c r="I53" s="117"/>
      <c r="J53" s="117"/>
      <c r="K53" s="117"/>
      <c r="L53" s="117"/>
      <c r="M53" s="117"/>
      <c r="N53" s="117"/>
      <c r="O53" s="118"/>
    </row>
    <row r="54" spans="1:15" ht="27" customHeight="1" x14ac:dyDescent="0.2">
      <c r="A54" s="121" t="s">
        <v>187</v>
      </c>
      <c r="B54" s="120"/>
      <c r="C54" s="120"/>
      <c r="D54" s="120"/>
      <c r="E54" s="120"/>
      <c r="F54" s="120"/>
      <c r="G54" s="120"/>
      <c r="H54" s="120"/>
      <c r="I54" s="120"/>
      <c r="J54" s="120"/>
      <c r="K54" s="120"/>
      <c r="L54" s="120"/>
      <c r="M54" s="120"/>
      <c r="N54" s="120"/>
      <c r="O54" s="120"/>
    </row>
    <row r="55" spans="1:15" ht="54" customHeight="1" x14ac:dyDescent="0.2">
      <c r="A55" s="92" t="s">
        <v>177</v>
      </c>
      <c r="B55" s="92" t="s">
        <v>178</v>
      </c>
      <c r="C55" s="92" t="s">
        <v>179</v>
      </c>
      <c r="D55" s="229" t="s">
        <v>180</v>
      </c>
      <c r="E55" s="230"/>
      <c r="F55" s="231"/>
      <c r="G55" s="229" t="s">
        <v>181</v>
      </c>
      <c r="H55" s="230"/>
      <c r="I55" s="230"/>
      <c r="J55" s="230"/>
      <c r="K55" s="230" t="s">
        <v>182</v>
      </c>
      <c r="L55" s="231"/>
      <c r="M55" s="92" t="s">
        <v>183</v>
      </c>
      <c r="N55" s="92" t="s">
        <v>184</v>
      </c>
      <c r="O55" s="156" t="s">
        <v>99</v>
      </c>
    </row>
    <row r="56" spans="1:15" ht="23.25" customHeight="1" x14ac:dyDescent="0.2">
      <c r="A56" s="119"/>
      <c r="B56" s="119"/>
      <c r="C56" s="119"/>
      <c r="D56" s="119"/>
      <c r="E56" s="119"/>
      <c r="F56" s="119"/>
      <c r="G56" s="119"/>
      <c r="H56" s="119"/>
      <c r="I56" s="119"/>
      <c r="J56" s="119"/>
      <c r="K56" s="119"/>
      <c r="L56" s="119"/>
      <c r="M56" s="119"/>
      <c r="N56" s="119"/>
      <c r="O56" s="119"/>
    </row>
    <row r="57" spans="1:15" ht="23.25" customHeight="1" x14ac:dyDescent="0.2">
      <c r="A57" s="119"/>
      <c r="B57" s="119"/>
      <c r="C57" s="119"/>
      <c r="D57" s="119"/>
      <c r="E57" s="119"/>
      <c r="F57" s="119"/>
      <c r="G57" s="119"/>
      <c r="H57" s="119"/>
      <c r="I57" s="119"/>
      <c r="J57" s="119"/>
      <c r="K57" s="119"/>
      <c r="L57" s="119"/>
      <c r="M57" s="119"/>
      <c r="N57" s="119"/>
      <c r="O57" s="119"/>
    </row>
    <row r="58" spans="1:15" ht="23.25" customHeight="1" x14ac:dyDescent="0.2">
      <c r="A58" s="119"/>
      <c r="B58" s="119"/>
      <c r="C58" s="119"/>
      <c r="D58" s="119"/>
      <c r="E58" s="119"/>
      <c r="F58" s="119"/>
      <c r="G58" s="119"/>
      <c r="H58" s="119"/>
      <c r="I58" s="119"/>
      <c r="J58" s="119"/>
      <c r="K58" s="119"/>
      <c r="L58" s="119"/>
      <c r="M58" s="119"/>
      <c r="N58" s="119"/>
      <c r="O58" s="119"/>
    </row>
    <row r="59" spans="1:15" ht="23.25" customHeight="1" x14ac:dyDescent="0.2">
      <c r="A59" s="119"/>
      <c r="B59" s="119"/>
      <c r="C59" s="119"/>
      <c r="D59" s="119"/>
      <c r="E59" s="119"/>
      <c r="F59" s="119"/>
      <c r="G59" s="119"/>
      <c r="H59" s="119"/>
      <c r="I59" s="119"/>
      <c r="J59" s="119"/>
      <c r="K59" s="119"/>
      <c r="L59" s="119"/>
      <c r="M59" s="119"/>
      <c r="N59" s="119"/>
      <c r="O59" s="119"/>
    </row>
    <row r="60" spans="1:15" ht="23.25" customHeight="1" x14ac:dyDescent="0.2">
      <c r="A60" s="119"/>
      <c r="B60" s="119"/>
      <c r="C60" s="119"/>
      <c r="D60" s="119"/>
      <c r="E60" s="119"/>
      <c r="F60" s="119"/>
      <c r="G60" s="119"/>
      <c r="H60" s="119"/>
      <c r="I60" s="119"/>
      <c r="J60" s="119"/>
      <c r="K60" s="119"/>
      <c r="L60" s="119"/>
      <c r="M60" s="119"/>
      <c r="N60" s="119"/>
      <c r="O60" s="119"/>
    </row>
    <row r="61" spans="1:15" ht="23.25" customHeight="1" x14ac:dyDescent="0.2">
      <c r="A61" s="119"/>
      <c r="B61" s="119"/>
      <c r="C61" s="119"/>
      <c r="D61" s="119"/>
      <c r="E61" s="119"/>
      <c r="F61" s="119"/>
      <c r="G61" s="119"/>
      <c r="H61" s="119"/>
      <c r="I61" s="119"/>
      <c r="J61" s="119"/>
      <c r="K61" s="119"/>
      <c r="L61" s="119"/>
      <c r="M61" s="119"/>
      <c r="N61" s="119"/>
      <c r="O61" s="119"/>
    </row>
    <row r="62" spans="1:15" ht="23.25" customHeight="1" x14ac:dyDescent="0.2">
      <c r="A62" s="122"/>
      <c r="B62" s="122"/>
      <c r="C62" s="122"/>
      <c r="D62" s="122"/>
      <c r="E62" s="122"/>
      <c r="F62" s="122"/>
      <c r="G62" s="122"/>
      <c r="H62" s="122"/>
      <c r="I62" s="122"/>
      <c r="J62" s="122"/>
      <c r="K62" s="122"/>
      <c r="L62" s="122"/>
      <c r="M62" s="122"/>
      <c r="N62" s="122"/>
      <c r="O62" s="122"/>
    </row>
    <row r="63" spans="1:15" ht="27.75" customHeight="1" x14ac:dyDescent="0.2">
      <c r="A63" s="253" t="s">
        <v>230</v>
      </c>
      <c r="B63" s="254"/>
      <c r="C63" s="254"/>
      <c r="D63" s="254"/>
      <c r="E63" s="254"/>
      <c r="F63" s="254"/>
      <c r="G63" s="254"/>
      <c r="H63" s="254"/>
      <c r="I63" s="254"/>
      <c r="J63" s="254"/>
      <c r="K63" s="254"/>
      <c r="L63" s="254"/>
      <c r="M63" s="254"/>
      <c r="N63" s="254"/>
      <c r="O63" s="254"/>
    </row>
    <row r="64" spans="1:15" ht="12.75" customHeight="1" x14ac:dyDescent="0.2">
      <c r="A64" s="131"/>
      <c r="B64" s="131"/>
      <c r="C64" s="131"/>
      <c r="D64" s="131"/>
      <c r="E64" s="131"/>
      <c r="F64" s="131"/>
      <c r="G64" s="131"/>
      <c r="H64" s="131"/>
      <c r="I64" s="131"/>
      <c r="J64" s="131"/>
      <c r="K64" s="131"/>
      <c r="L64" s="131"/>
      <c r="M64" s="131"/>
      <c r="N64" s="131"/>
      <c r="O64" s="131"/>
    </row>
    <row r="65" spans="1:26" ht="12.75" customHeight="1" x14ac:dyDescent="0.2">
      <c r="A65" s="131"/>
      <c r="B65" s="131"/>
      <c r="C65" s="131"/>
      <c r="D65" s="131"/>
      <c r="E65" s="131"/>
      <c r="F65" s="131"/>
      <c r="G65" s="131"/>
      <c r="H65" s="131"/>
      <c r="I65" s="131"/>
      <c r="J65" s="131"/>
      <c r="K65" s="131"/>
      <c r="L65" s="131"/>
      <c r="M65" s="131"/>
      <c r="N65" s="131"/>
      <c r="O65" s="131"/>
    </row>
    <row r="66" spans="1:26" ht="12.75" customHeight="1" x14ac:dyDescent="0.2">
      <c r="A66" s="128" t="s">
        <v>196</v>
      </c>
      <c r="B66" s="128"/>
      <c r="C66" s="128"/>
      <c r="D66" s="128"/>
      <c r="E66" s="128"/>
      <c r="F66" s="128"/>
      <c r="G66" s="128"/>
      <c r="H66" s="128"/>
      <c r="I66" s="128"/>
      <c r="J66" s="131"/>
      <c r="K66" s="131"/>
      <c r="L66" s="131"/>
      <c r="M66" s="131"/>
      <c r="N66" s="131"/>
      <c r="O66" s="131"/>
    </row>
    <row r="67" spans="1:26" ht="27" customHeight="1" x14ac:dyDescent="0.2">
      <c r="A67" s="223" t="s">
        <v>188</v>
      </c>
      <c r="B67" s="223"/>
      <c r="C67" s="223"/>
      <c r="D67" s="223"/>
      <c r="E67" s="223"/>
      <c r="F67" s="223"/>
      <c r="G67" s="223"/>
      <c r="H67" s="223"/>
      <c r="I67" s="223"/>
      <c r="J67" s="223"/>
      <c r="K67" s="223"/>
      <c r="L67" s="223"/>
      <c r="M67" s="223"/>
      <c r="N67" s="223"/>
      <c r="O67" s="223"/>
    </row>
    <row r="68" spans="1:26" ht="27" customHeight="1" x14ac:dyDescent="0.2">
      <c r="A68" s="129" t="s">
        <v>192</v>
      </c>
      <c r="B68" s="222" t="s">
        <v>193</v>
      </c>
      <c r="C68" s="222"/>
      <c r="D68" s="222"/>
      <c r="E68" s="222" t="s">
        <v>194</v>
      </c>
      <c r="F68" s="222"/>
      <c r="G68" s="223" t="s">
        <v>189</v>
      </c>
      <c r="H68" s="223"/>
      <c r="I68" s="223"/>
      <c r="J68" s="223" t="s">
        <v>190</v>
      </c>
      <c r="K68" s="223"/>
      <c r="L68" s="223"/>
      <c r="M68" s="223" t="s">
        <v>191</v>
      </c>
      <c r="N68" s="223"/>
      <c r="O68" s="223"/>
    </row>
    <row r="69" spans="1:26" ht="25.5" customHeight="1" x14ac:dyDescent="0.2">
      <c r="A69" s="142"/>
      <c r="B69" s="140"/>
      <c r="C69" s="132"/>
      <c r="D69" s="133"/>
      <c r="E69" s="137"/>
      <c r="F69" s="133"/>
      <c r="G69" s="130" t="s">
        <v>192</v>
      </c>
      <c r="H69" s="221" t="s">
        <v>195</v>
      </c>
      <c r="I69" s="221"/>
      <c r="J69" s="130" t="s">
        <v>192</v>
      </c>
      <c r="K69" s="221" t="s">
        <v>195</v>
      </c>
      <c r="L69" s="221"/>
      <c r="M69" s="130" t="s">
        <v>192</v>
      </c>
      <c r="N69" s="221" t="s">
        <v>195</v>
      </c>
      <c r="O69" s="221"/>
    </row>
    <row r="70" spans="1:26" ht="12.75" customHeight="1" x14ac:dyDescent="0.2">
      <c r="A70" s="143"/>
      <c r="B70" s="138"/>
      <c r="C70" s="141"/>
      <c r="D70" s="134"/>
      <c r="E70" s="138"/>
      <c r="F70" s="134"/>
      <c r="G70" s="235"/>
      <c r="H70" s="235"/>
      <c r="I70" s="235"/>
      <c r="J70" s="221"/>
      <c r="K70" s="221"/>
      <c r="L70" s="221"/>
      <c r="M70" s="171"/>
      <c r="N70" s="221"/>
      <c r="O70" s="221"/>
    </row>
    <row r="71" spans="1:26" ht="12.75" customHeight="1" thickBot="1" x14ac:dyDescent="0.25">
      <c r="A71" s="144"/>
      <c r="B71" s="139"/>
      <c r="C71" s="135"/>
      <c r="D71" s="136"/>
      <c r="E71" s="139"/>
      <c r="F71" s="136"/>
      <c r="G71" s="235"/>
      <c r="H71" s="235"/>
      <c r="I71" s="235"/>
      <c r="J71" s="221"/>
      <c r="K71" s="221"/>
      <c r="L71" s="221"/>
      <c r="M71" s="171"/>
      <c r="N71" s="221"/>
      <c r="O71" s="221"/>
    </row>
    <row r="72" spans="1:26" s="147" customFormat="1" ht="21.75" customHeight="1" x14ac:dyDescent="0.25">
      <c r="A72" s="243" t="s">
        <v>58</v>
      </c>
      <c r="B72" s="245" t="s">
        <v>59</v>
      </c>
      <c r="C72" s="246"/>
      <c r="D72" s="246"/>
      <c r="E72" s="246"/>
      <c r="F72" s="246"/>
      <c r="G72" s="246"/>
      <c r="H72" s="246"/>
      <c r="I72" s="246"/>
      <c r="J72" s="246"/>
      <c r="K72" s="247"/>
      <c r="L72" s="251" t="s">
        <v>201</v>
      </c>
      <c r="M72" s="252"/>
      <c r="N72" s="148" t="s">
        <v>62</v>
      </c>
      <c r="O72" s="149">
        <v>10</v>
      </c>
      <c r="P72" s="145"/>
      <c r="Q72" s="145"/>
      <c r="R72" s="145"/>
      <c r="S72" s="145"/>
      <c r="T72" s="145"/>
      <c r="U72" s="145"/>
      <c r="V72" s="145"/>
      <c r="W72" s="145"/>
      <c r="X72" s="145"/>
      <c r="Y72" s="145"/>
      <c r="Z72" s="146"/>
    </row>
    <row r="73" spans="1:26" s="147" customFormat="1" ht="24.75" customHeight="1" thickBot="1" x14ac:dyDescent="0.3">
      <c r="A73" s="244"/>
      <c r="B73" s="248"/>
      <c r="C73" s="249"/>
      <c r="D73" s="249"/>
      <c r="E73" s="249"/>
      <c r="F73" s="249"/>
      <c r="G73" s="249"/>
      <c r="H73" s="249"/>
      <c r="I73" s="249"/>
      <c r="J73" s="249"/>
      <c r="K73" s="250"/>
      <c r="L73" s="239" t="s">
        <v>64</v>
      </c>
      <c r="M73" s="240"/>
      <c r="N73" s="241" t="s">
        <v>113</v>
      </c>
      <c r="O73" s="242"/>
      <c r="P73" s="145"/>
      <c r="Q73" s="145"/>
      <c r="R73" s="145"/>
      <c r="S73" s="145"/>
      <c r="T73" s="145"/>
      <c r="U73" s="145"/>
      <c r="V73" s="145"/>
      <c r="W73" s="145"/>
      <c r="X73" s="145"/>
      <c r="Y73" s="145"/>
      <c r="Z73" s="146"/>
    </row>
    <row r="74" spans="1:26" ht="12.75" customHeight="1" x14ac:dyDescent="0.2">
      <c r="A74" s="120"/>
      <c r="B74" s="120"/>
      <c r="C74" s="120"/>
      <c r="D74" s="120"/>
      <c r="E74" s="120"/>
      <c r="F74" s="120"/>
      <c r="G74" s="120"/>
      <c r="H74" s="120"/>
      <c r="I74" s="120"/>
      <c r="J74" s="120"/>
      <c r="K74" s="120"/>
      <c r="L74" s="120"/>
      <c r="M74" s="120"/>
      <c r="N74" s="120"/>
      <c r="O74" s="120"/>
    </row>
    <row r="75" spans="1:26" ht="30" customHeight="1" x14ac:dyDescent="0.2">
      <c r="A75" s="234" t="s">
        <v>231</v>
      </c>
      <c r="B75" s="234"/>
      <c r="C75" s="234"/>
      <c r="D75" s="234"/>
      <c r="E75" s="234"/>
      <c r="F75" s="234"/>
      <c r="G75" s="234"/>
      <c r="H75" s="234"/>
      <c r="I75" s="234"/>
      <c r="J75" s="234"/>
      <c r="K75" s="234"/>
      <c r="L75" s="234"/>
      <c r="M75" s="234"/>
      <c r="N75" s="234"/>
      <c r="O75" s="234"/>
    </row>
    <row r="76" spans="1:26" ht="30" customHeight="1" x14ac:dyDescent="0.2">
      <c r="A76" s="234" t="s">
        <v>218</v>
      </c>
      <c r="B76" s="234"/>
      <c r="C76" s="236"/>
      <c r="D76" s="236"/>
      <c r="E76" s="236"/>
      <c r="F76" s="236"/>
      <c r="G76" s="236"/>
      <c r="H76" s="236"/>
      <c r="I76" s="236"/>
      <c r="J76" s="236"/>
      <c r="K76" s="236"/>
      <c r="L76" s="236"/>
      <c r="M76" s="236"/>
      <c r="N76" s="236"/>
      <c r="O76" s="236"/>
    </row>
    <row r="77" spans="1:26" ht="30" customHeight="1" x14ac:dyDescent="0.2">
      <c r="A77" s="234" t="s">
        <v>219</v>
      </c>
      <c r="B77" s="234"/>
      <c r="C77" s="234"/>
      <c r="D77" s="234"/>
      <c r="E77" s="234"/>
      <c r="F77" s="234"/>
      <c r="G77" s="234"/>
      <c r="H77" s="234"/>
      <c r="I77" s="234" t="s">
        <v>221</v>
      </c>
      <c r="J77" s="234"/>
      <c r="K77" s="234"/>
      <c r="L77" s="234"/>
      <c r="M77" s="234"/>
      <c r="N77" s="234"/>
      <c r="O77" s="234"/>
    </row>
    <row r="78" spans="1:26" ht="30" customHeight="1" x14ac:dyDescent="0.2">
      <c r="A78" s="120"/>
      <c r="B78" s="120"/>
      <c r="C78" s="120"/>
      <c r="D78" s="120"/>
      <c r="E78" s="120"/>
      <c r="F78" s="120"/>
      <c r="G78" s="120"/>
      <c r="H78" s="120"/>
      <c r="I78" s="120"/>
      <c r="J78" s="120"/>
      <c r="K78" s="120"/>
      <c r="L78" s="120"/>
      <c r="M78" s="120"/>
      <c r="N78" s="120"/>
      <c r="O78" s="120"/>
    </row>
    <row r="79" spans="1:26" ht="12.75" customHeight="1" x14ac:dyDescent="0.2">
      <c r="A79" s="120"/>
      <c r="B79" s="120"/>
      <c r="C79" s="120"/>
      <c r="D79" s="120"/>
      <c r="E79" s="120"/>
      <c r="F79" s="120"/>
      <c r="G79" s="120"/>
      <c r="H79" s="120"/>
      <c r="I79" s="120"/>
      <c r="J79" s="120"/>
      <c r="K79" s="120"/>
      <c r="L79" s="120"/>
      <c r="M79" s="120"/>
      <c r="N79" s="120"/>
      <c r="O79" s="120"/>
    </row>
    <row r="80" spans="1:26" ht="12.75" customHeight="1" x14ac:dyDescent="0.2">
      <c r="A80" s="237" t="s">
        <v>105</v>
      </c>
      <c r="B80" s="237"/>
      <c r="C80" s="237"/>
      <c r="D80" s="237"/>
      <c r="E80" s="237"/>
      <c r="F80" s="237"/>
      <c r="G80" s="237"/>
      <c r="H80" s="237"/>
      <c r="I80" s="237"/>
      <c r="J80" s="237"/>
      <c r="K80" s="237"/>
      <c r="L80" s="237"/>
      <c r="M80" s="237"/>
      <c r="N80" s="237"/>
      <c r="O80" s="237"/>
    </row>
    <row r="81" spans="1:16" ht="13.5" thickBot="1" x14ac:dyDescent="0.25">
      <c r="A81" s="120"/>
      <c r="B81" s="120"/>
      <c r="C81" s="120"/>
      <c r="D81" s="120"/>
      <c r="E81" s="120"/>
      <c r="F81" s="120"/>
      <c r="G81" s="120"/>
      <c r="H81" s="120"/>
      <c r="I81" s="120"/>
      <c r="J81" s="120"/>
      <c r="K81" s="120"/>
      <c r="L81" s="120"/>
      <c r="M81" s="120"/>
      <c r="N81" s="120"/>
      <c r="O81" s="120"/>
      <c r="P81" s="12"/>
    </row>
    <row r="82" spans="1:16" ht="30.75" customHeight="1" x14ac:dyDescent="0.2">
      <c r="A82" s="120"/>
      <c r="B82" s="238" t="s">
        <v>106</v>
      </c>
      <c r="C82" s="232"/>
      <c r="D82" s="232"/>
      <c r="E82" s="232"/>
      <c r="F82" s="232"/>
      <c r="G82" s="232"/>
      <c r="H82" s="232"/>
      <c r="I82" s="232"/>
      <c r="J82" s="232" t="s">
        <v>107</v>
      </c>
      <c r="K82" s="232"/>
      <c r="L82" s="232" t="s">
        <v>108</v>
      </c>
      <c r="M82" s="232"/>
      <c r="N82" s="233"/>
      <c r="O82" s="120"/>
    </row>
    <row r="83" spans="1:16" ht="30.75" customHeight="1" x14ac:dyDescent="0.2">
      <c r="A83" s="120"/>
      <c r="B83" s="288" t="s">
        <v>109</v>
      </c>
      <c r="C83" s="289"/>
      <c r="D83" s="289"/>
      <c r="E83" s="289"/>
      <c r="F83" s="289"/>
      <c r="G83" s="289"/>
      <c r="H83" s="289"/>
      <c r="I83" s="289"/>
      <c r="J83" s="289" t="s">
        <v>220</v>
      </c>
      <c r="K83" s="289"/>
      <c r="L83" s="289"/>
      <c r="M83" s="289"/>
      <c r="N83" s="290"/>
      <c r="O83" s="120"/>
    </row>
    <row r="84" spans="1:16" ht="30.75" customHeight="1" x14ac:dyDescent="0.2">
      <c r="A84" s="120"/>
      <c r="B84" s="291" t="s">
        <v>110</v>
      </c>
      <c r="C84" s="292"/>
      <c r="D84" s="292"/>
      <c r="E84" s="292"/>
      <c r="F84" s="292"/>
      <c r="G84" s="292"/>
      <c r="H84" s="292"/>
      <c r="I84" s="292"/>
      <c r="J84" s="292" t="s">
        <v>206</v>
      </c>
      <c r="K84" s="292"/>
      <c r="L84" s="289">
        <v>1</v>
      </c>
      <c r="M84" s="289"/>
      <c r="N84" s="290"/>
      <c r="O84" s="120"/>
    </row>
    <row r="85" spans="1:16" ht="30.75" customHeight="1" x14ac:dyDescent="0.2">
      <c r="A85" s="120"/>
      <c r="B85" s="288" t="s">
        <v>111</v>
      </c>
      <c r="C85" s="289"/>
      <c r="D85" s="289"/>
      <c r="E85" s="289"/>
      <c r="F85" s="289"/>
      <c r="G85" s="289"/>
      <c r="H85" s="289"/>
      <c r="I85" s="289"/>
      <c r="J85" s="289" t="s">
        <v>206</v>
      </c>
      <c r="K85" s="289"/>
      <c r="L85" s="289">
        <v>1</v>
      </c>
      <c r="M85" s="289"/>
      <c r="N85" s="290"/>
      <c r="O85" s="120"/>
    </row>
    <row r="86" spans="1:16" ht="12.75" customHeight="1" x14ac:dyDescent="0.2">
      <c r="A86" s="120"/>
      <c r="B86" s="120"/>
      <c r="C86" s="120"/>
      <c r="D86" s="120"/>
      <c r="E86" s="120"/>
      <c r="F86" s="120"/>
      <c r="G86" s="120"/>
      <c r="H86" s="120"/>
      <c r="I86" s="120"/>
      <c r="J86" s="120"/>
      <c r="K86" s="120"/>
      <c r="L86" s="120"/>
      <c r="M86" s="120"/>
      <c r="N86" s="120"/>
      <c r="O86" s="120"/>
    </row>
  </sheetData>
  <mergeCells count="171">
    <mergeCell ref="B33:D33"/>
    <mergeCell ref="B34:D34"/>
    <mergeCell ref="B35:D35"/>
    <mergeCell ref="N30:O30"/>
    <mergeCell ref="B31:D31"/>
    <mergeCell ref="B32:D32"/>
    <mergeCell ref="A18:A19"/>
    <mergeCell ref="H14:I14"/>
    <mergeCell ref="A9:A10"/>
    <mergeCell ref="D9:E10"/>
    <mergeCell ref="H9:H10"/>
    <mergeCell ref="N18:O19"/>
    <mergeCell ref="B13:O13"/>
    <mergeCell ref="J14:O14"/>
    <mergeCell ref="J15:O15"/>
    <mergeCell ref="M10:O10"/>
    <mergeCell ref="J11:O11"/>
    <mergeCell ref="B14:G14"/>
    <mergeCell ref="B15:G15"/>
    <mergeCell ref="E17:F17"/>
    <mergeCell ref="F10:G10"/>
    <mergeCell ref="B17:C17"/>
    <mergeCell ref="F16:H16"/>
    <mergeCell ref="F20:G20"/>
    <mergeCell ref="A1:C1"/>
    <mergeCell ref="D1:L1"/>
    <mergeCell ref="M1:O1"/>
    <mergeCell ref="A2:C8"/>
    <mergeCell ref="D2:L3"/>
    <mergeCell ref="M2:O3"/>
    <mergeCell ref="D4:L4"/>
    <mergeCell ref="D6:L8"/>
    <mergeCell ref="M6:O8"/>
    <mergeCell ref="M4:O5"/>
    <mergeCell ref="F21:G21"/>
    <mergeCell ref="F22:G22"/>
    <mergeCell ref="N25:O25"/>
    <mergeCell ref="H11:I11"/>
    <mergeCell ref="H15:I15"/>
    <mergeCell ref="B16:D16"/>
    <mergeCell ref="K16:L16"/>
    <mergeCell ref="N16:O16"/>
    <mergeCell ref="N21:O21"/>
    <mergeCell ref="N22:O22"/>
    <mergeCell ref="N23:O23"/>
    <mergeCell ref="F23:G23"/>
    <mergeCell ref="F24:G24"/>
    <mergeCell ref="F19:G19"/>
    <mergeCell ref="D25:M25"/>
    <mergeCell ref="I20:J20"/>
    <mergeCell ref="A25:C25"/>
    <mergeCell ref="N24:O24"/>
    <mergeCell ref="N20:O20"/>
    <mergeCell ref="L18:L19"/>
    <mergeCell ref="M18:M19"/>
    <mergeCell ref="G17:I17"/>
    <mergeCell ref="I32:K32"/>
    <mergeCell ref="I33:K33"/>
    <mergeCell ref="I34:K34"/>
    <mergeCell ref="L31:M31"/>
    <mergeCell ref="N31:O31"/>
    <mergeCell ref="N32:O32"/>
    <mergeCell ref="B85:I85"/>
    <mergeCell ref="J85:K85"/>
    <mergeCell ref="L85:N85"/>
    <mergeCell ref="B83:I83"/>
    <mergeCell ref="J83:K83"/>
    <mergeCell ref="L83:N83"/>
    <mergeCell ref="B84:I84"/>
    <mergeCell ref="J84:K84"/>
    <mergeCell ref="L84:N84"/>
    <mergeCell ref="A40:H40"/>
    <mergeCell ref="I40:O40"/>
    <mergeCell ref="A41:D42"/>
    <mergeCell ref="E41:K41"/>
    <mergeCell ref="L41:O41"/>
    <mergeCell ref="E42:K42"/>
    <mergeCell ref="L42:O42"/>
    <mergeCell ref="B36:D36"/>
    <mergeCell ref="B37:D37"/>
    <mergeCell ref="A63:O63"/>
    <mergeCell ref="N35:O35"/>
    <mergeCell ref="N36:O36"/>
    <mergeCell ref="N37:O37"/>
    <mergeCell ref="A43:D43"/>
    <mergeCell ref="E43:O43"/>
    <mergeCell ref="A44:D47"/>
    <mergeCell ref="E44:O44"/>
    <mergeCell ref="E45:O45"/>
    <mergeCell ref="E46:O46"/>
    <mergeCell ref="E47:O47"/>
    <mergeCell ref="E37:H37"/>
    <mergeCell ref="I37:K37"/>
    <mergeCell ref="B38:D38"/>
    <mergeCell ref="E38:H38"/>
    <mergeCell ref="I38:K38"/>
    <mergeCell ref="L38:M38"/>
    <mergeCell ref="N38:O38"/>
    <mergeCell ref="L37:M37"/>
    <mergeCell ref="L82:N82"/>
    <mergeCell ref="A75:O75"/>
    <mergeCell ref="A67:O67"/>
    <mergeCell ref="G70:G71"/>
    <mergeCell ref="H70:I71"/>
    <mergeCell ref="J70:J71"/>
    <mergeCell ref="A76:B76"/>
    <mergeCell ref="C76:O76"/>
    <mergeCell ref="A77:H77"/>
    <mergeCell ref="I77:O77"/>
    <mergeCell ref="A80:O80"/>
    <mergeCell ref="B82:I82"/>
    <mergeCell ref="J82:K82"/>
    <mergeCell ref="L73:M73"/>
    <mergeCell ref="N73:O73"/>
    <mergeCell ref="A72:A73"/>
    <mergeCell ref="H69:I69"/>
    <mergeCell ref="K69:L69"/>
    <mergeCell ref="J68:L68"/>
    <mergeCell ref="M68:O68"/>
    <mergeCell ref="N69:O69"/>
    <mergeCell ref="K70:L71"/>
    <mergeCell ref="B72:K73"/>
    <mergeCell ref="L72:M72"/>
    <mergeCell ref="B9:C10"/>
    <mergeCell ref="L9:L10"/>
    <mergeCell ref="I9:K10"/>
    <mergeCell ref="N70:O71"/>
    <mergeCell ref="B68:D68"/>
    <mergeCell ref="E68:F68"/>
    <mergeCell ref="G68:I68"/>
    <mergeCell ref="I18:J19"/>
    <mergeCell ref="K18:K19"/>
    <mergeCell ref="B18:H18"/>
    <mergeCell ref="D55:F55"/>
    <mergeCell ref="G55:J55"/>
    <mergeCell ref="K55:L55"/>
    <mergeCell ref="L32:M32"/>
    <mergeCell ref="L33:M33"/>
    <mergeCell ref="L34:M34"/>
    <mergeCell ref="L35:M35"/>
    <mergeCell ref="L36:M36"/>
    <mergeCell ref="I35:K35"/>
    <mergeCell ref="I36:K36"/>
    <mergeCell ref="E31:H31"/>
    <mergeCell ref="E32:H32"/>
    <mergeCell ref="E33:H33"/>
    <mergeCell ref="E34:H34"/>
    <mergeCell ref="M70:M71"/>
    <mergeCell ref="A48:O48"/>
    <mergeCell ref="A50:O50"/>
    <mergeCell ref="E35:H35"/>
    <mergeCell ref="E36:H36"/>
    <mergeCell ref="I21:J21"/>
    <mergeCell ref="I22:J22"/>
    <mergeCell ref="I23:J23"/>
    <mergeCell ref="I24:J24"/>
    <mergeCell ref="A26:O26"/>
    <mergeCell ref="A28:A29"/>
    <mergeCell ref="A27:O27"/>
    <mergeCell ref="E28:H29"/>
    <mergeCell ref="I28:K29"/>
    <mergeCell ref="I31:K31"/>
    <mergeCell ref="N33:O33"/>
    <mergeCell ref="N34:O34"/>
    <mergeCell ref="B30:D30"/>
    <mergeCell ref="E30:H30"/>
    <mergeCell ref="I30:K30"/>
    <mergeCell ref="L30:M30"/>
    <mergeCell ref="N28:O29"/>
    <mergeCell ref="L28:M29"/>
    <mergeCell ref="B28:D29"/>
  </mergeCells>
  <pageMargins left="0.25" right="0.25" top="0.42" bottom="0.39" header="0.3" footer="0.3"/>
  <pageSetup scale="47"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A1:V129"/>
  <sheetViews>
    <sheetView view="pageBreakPreview" topLeftCell="A97" zoomScale="90" zoomScaleNormal="100" zoomScaleSheetLayoutView="90" workbookViewId="0">
      <selection activeCell="A95" sqref="A95:C97"/>
    </sheetView>
  </sheetViews>
  <sheetFormatPr baseColWidth="10" defaultColWidth="8" defaultRowHeight="12.75" customHeight="1" x14ac:dyDescent="0.2"/>
  <cols>
    <col min="1" max="1" width="24.42578125" style="15" customWidth="1"/>
    <col min="2" max="2" width="13.140625" style="15" customWidth="1"/>
    <col min="3" max="3" width="12.5703125" style="15" customWidth="1"/>
    <col min="4" max="4" width="11.7109375" style="15" customWidth="1"/>
    <col min="5" max="5" width="10.140625" style="15" customWidth="1"/>
    <col min="6" max="6" width="13.28515625" style="15" customWidth="1"/>
    <col min="7" max="7" width="8" style="15" customWidth="1"/>
    <col min="8" max="8" width="11" style="15" customWidth="1"/>
    <col min="9" max="9" width="8.7109375" style="15" customWidth="1"/>
    <col min="10" max="10" width="7.85546875" style="15" customWidth="1"/>
    <col min="11" max="12" width="11.5703125" style="15" customWidth="1"/>
    <col min="13" max="13" width="13.5703125" style="15" customWidth="1"/>
    <col min="14" max="14" width="14.5703125" style="15" customWidth="1"/>
    <col min="15" max="15" width="17.28515625" style="15" customWidth="1"/>
    <col min="16" max="19" width="8" style="1"/>
    <col min="20" max="20" width="15.28515625" style="1" bestFit="1" customWidth="1"/>
    <col min="21" max="16384" width="8" style="1"/>
  </cols>
  <sheetData>
    <row r="1" spans="1:15" ht="19.5" customHeight="1" x14ac:dyDescent="0.2">
      <c r="A1" s="334" t="s">
        <v>0</v>
      </c>
      <c r="B1" s="334"/>
      <c r="C1" s="334"/>
      <c r="D1" s="419" t="s">
        <v>152</v>
      </c>
      <c r="E1" s="420"/>
      <c r="F1" s="420"/>
      <c r="G1" s="420"/>
      <c r="H1" s="420"/>
      <c r="I1" s="420"/>
      <c r="J1" s="420"/>
      <c r="K1" s="420"/>
      <c r="L1" s="421"/>
      <c r="M1" s="338" t="s">
        <v>2</v>
      </c>
      <c r="N1" s="339"/>
      <c r="O1" s="340"/>
    </row>
    <row r="2" spans="1:15" ht="12.75" customHeight="1" x14ac:dyDescent="0.2">
      <c r="A2" s="341"/>
      <c r="B2" s="341"/>
      <c r="C2" s="342"/>
      <c r="D2" s="345" t="s">
        <v>3</v>
      </c>
      <c r="E2" s="346"/>
      <c r="F2" s="346"/>
      <c r="G2" s="346"/>
      <c r="H2" s="346"/>
      <c r="I2" s="346"/>
      <c r="J2" s="346"/>
      <c r="K2" s="346"/>
      <c r="L2" s="346"/>
      <c r="M2" s="422" t="s">
        <v>4</v>
      </c>
      <c r="N2" s="422"/>
      <c r="O2" s="422"/>
    </row>
    <row r="3" spans="1:15" x14ac:dyDescent="0.2">
      <c r="A3" s="341"/>
      <c r="B3" s="341"/>
      <c r="C3" s="342"/>
      <c r="D3" s="347"/>
      <c r="E3" s="348"/>
      <c r="F3" s="348"/>
      <c r="G3" s="348"/>
      <c r="H3" s="348"/>
      <c r="I3" s="348"/>
      <c r="J3" s="348"/>
      <c r="K3" s="348"/>
      <c r="L3" s="348"/>
      <c r="M3" s="422"/>
      <c r="N3" s="422"/>
      <c r="O3" s="422"/>
    </row>
    <row r="4" spans="1:15" ht="16.5" customHeight="1" x14ac:dyDescent="0.2">
      <c r="A4" s="341"/>
      <c r="B4" s="341"/>
      <c r="C4" s="342"/>
      <c r="D4" s="350" t="s">
        <v>5</v>
      </c>
      <c r="E4" s="351"/>
      <c r="F4" s="351"/>
      <c r="G4" s="351"/>
      <c r="H4" s="351"/>
      <c r="I4" s="351"/>
      <c r="J4" s="351"/>
      <c r="K4" s="351"/>
      <c r="L4" s="352"/>
      <c r="M4" s="423" t="s">
        <v>6</v>
      </c>
      <c r="N4" s="424"/>
      <c r="O4" s="425"/>
    </row>
    <row r="5" spans="1:15" ht="12" customHeight="1" x14ac:dyDescent="0.2">
      <c r="A5" s="341"/>
      <c r="B5" s="341"/>
      <c r="C5" s="342"/>
      <c r="D5" s="334" t="s">
        <v>7</v>
      </c>
      <c r="E5" s="334"/>
      <c r="F5" s="334"/>
      <c r="G5" s="334"/>
      <c r="H5" s="334"/>
      <c r="I5" s="334"/>
      <c r="J5" s="334"/>
      <c r="K5" s="334"/>
      <c r="L5" s="334"/>
      <c r="M5" s="339" t="s">
        <v>8</v>
      </c>
      <c r="N5" s="339"/>
      <c r="O5" s="340"/>
    </row>
    <row r="6" spans="1:15" ht="12" customHeight="1" x14ac:dyDescent="0.2">
      <c r="A6" s="343"/>
      <c r="B6" s="343"/>
      <c r="C6" s="344"/>
      <c r="D6" s="334"/>
      <c r="E6" s="334"/>
      <c r="F6" s="334"/>
      <c r="G6" s="334"/>
      <c r="H6" s="334"/>
      <c r="I6" s="334"/>
      <c r="J6" s="334"/>
      <c r="K6" s="334"/>
      <c r="L6" s="334"/>
      <c r="M6" s="355"/>
      <c r="N6" s="355"/>
      <c r="O6" s="356"/>
    </row>
    <row r="7" spans="1:15" ht="14.25" customHeight="1" x14ac:dyDescent="0.2">
      <c r="A7" s="401" t="s">
        <v>9</v>
      </c>
      <c r="B7" s="413" t="s">
        <v>10</v>
      </c>
      <c r="C7" s="414"/>
      <c r="D7" s="414"/>
      <c r="E7" s="414"/>
      <c r="F7" s="414"/>
      <c r="G7" s="77"/>
      <c r="H7" s="392" t="s">
        <v>122</v>
      </c>
      <c r="I7" s="392"/>
      <c r="J7" s="62"/>
      <c r="K7" s="62"/>
      <c r="L7" s="392" t="s">
        <v>123</v>
      </c>
      <c r="M7" s="75"/>
      <c r="N7" s="62"/>
      <c r="O7" s="62"/>
    </row>
    <row r="8" spans="1:15" s="2" customFormat="1" ht="36" customHeight="1" x14ac:dyDescent="0.25">
      <c r="A8" s="402"/>
      <c r="B8" s="384"/>
      <c r="C8" s="415"/>
      <c r="D8" s="415"/>
      <c r="E8" s="415"/>
      <c r="F8" s="415"/>
      <c r="G8" s="78"/>
      <c r="H8" s="392"/>
      <c r="I8" s="392"/>
      <c r="J8" s="63"/>
      <c r="K8" s="63"/>
      <c r="L8" s="392"/>
      <c r="M8" s="76"/>
      <c r="N8" s="63"/>
      <c r="O8" s="63"/>
    </row>
    <row r="9" spans="1:15" s="2" customFormat="1" ht="31.5" customHeight="1" x14ac:dyDescent="0.25">
      <c r="A9" s="56" t="s">
        <v>147</v>
      </c>
      <c r="B9" s="51"/>
      <c r="C9" s="51"/>
      <c r="D9" s="52"/>
      <c r="E9" s="52"/>
      <c r="F9" s="52"/>
      <c r="G9" s="52"/>
      <c r="H9" s="52"/>
      <c r="I9" s="52"/>
      <c r="J9" s="52"/>
      <c r="K9" s="52"/>
      <c r="L9" s="52"/>
      <c r="M9" s="52"/>
      <c r="N9" s="52"/>
      <c r="O9" s="52"/>
    </row>
    <row r="10" spans="1:15" s="2" customFormat="1" ht="39.75" customHeight="1" x14ac:dyDescent="0.25">
      <c r="A10" s="56" t="s">
        <v>139</v>
      </c>
      <c r="B10" s="51"/>
      <c r="C10" s="51"/>
      <c r="D10" s="52"/>
      <c r="E10" s="52"/>
      <c r="F10" s="52"/>
      <c r="G10" s="52"/>
      <c r="H10" s="52"/>
      <c r="I10" s="52"/>
      <c r="J10" s="52"/>
      <c r="K10" s="52"/>
      <c r="L10" s="52"/>
      <c r="M10" s="52"/>
      <c r="N10" s="52"/>
      <c r="O10" s="52"/>
    </row>
    <row r="11" spans="1:15" s="2" customFormat="1" ht="42" customHeight="1" x14ac:dyDescent="0.25">
      <c r="A11" s="56" t="s">
        <v>140</v>
      </c>
      <c r="B11" s="405"/>
      <c r="C11" s="406"/>
      <c r="D11" s="406"/>
      <c r="E11" s="406"/>
      <c r="F11" s="406"/>
      <c r="G11" s="406"/>
      <c r="H11" s="407" t="s">
        <v>141</v>
      </c>
      <c r="I11" s="407"/>
      <c r="J11" s="407"/>
      <c r="K11" s="408"/>
      <c r="L11" s="409"/>
      <c r="M11" s="409"/>
      <c r="N11" s="409"/>
      <c r="O11" s="409"/>
    </row>
    <row r="12" spans="1:15" s="2" customFormat="1" ht="30" customHeight="1" x14ac:dyDescent="0.25">
      <c r="A12" s="56" t="s">
        <v>142</v>
      </c>
      <c r="B12" s="410"/>
      <c r="C12" s="411"/>
      <c r="D12" s="411"/>
      <c r="E12" s="411"/>
      <c r="F12" s="411"/>
      <c r="G12" s="411"/>
      <c r="H12" s="412" t="s">
        <v>143</v>
      </c>
      <c r="I12" s="412"/>
      <c r="J12" s="412"/>
      <c r="K12" s="85"/>
      <c r="L12" s="85"/>
      <c r="M12" s="85"/>
      <c r="N12" s="85"/>
      <c r="O12" s="85"/>
    </row>
    <row r="13" spans="1:15" s="2" customFormat="1" ht="24" customHeight="1" x14ac:dyDescent="0.25">
      <c r="A13" s="56" t="s">
        <v>144</v>
      </c>
      <c r="B13" s="51"/>
      <c r="C13" s="51"/>
      <c r="D13" s="52"/>
      <c r="E13" s="52"/>
      <c r="F13" s="52"/>
      <c r="G13" s="52"/>
      <c r="H13" s="52"/>
      <c r="I13" s="52"/>
      <c r="J13" s="52"/>
      <c r="K13" s="52"/>
      <c r="L13" s="52"/>
      <c r="M13" s="52"/>
      <c r="N13" s="52"/>
      <c r="O13" s="52"/>
    </row>
    <row r="14" spans="1:15" s="2" customFormat="1" ht="34.5" customHeight="1" x14ac:dyDescent="0.25">
      <c r="A14" s="56" t="s">
        <v>145</v>
      </c>
      <c r="B14" s="538"/>
      <c r="C14" s="538"/>
      <c r="D14" s="538"/>
      <c r="E14" s="538"/>
      <c r="F14" s="538"/>
      <c r="G14" s="538"/>
      <c r="H14" s="538"/>
      <c r="I14" s="409" t="s">
        <v>50</v>
      </c>
      <c r="J14" s="409"/>
      <c r="K14" s="393"/>
      <c r="L14" s="393"/>
      <c r="M14" s="393"/>
      <c r="N14" s="393"/>
      <c r="O14" s="393"/>
    </row>
    <row r="15" spans="1:15" s="64" customFormat="1" ht="24" customHeight="1" x14ac:dyDescent="0.25">
      <c r="A15" s="56" t="s">
        <v>52</v>
      </c>
      <c r="B15" s="404"/>
      <c r="C15" s="404"/>
      <c r="D15" s="404"/>
      <c r="E15" s="404"/>
      <c r="F15" s="404"/>
      <c r="G15" s="404"/>
      <c r="H15" s="404"/>
      <c r="I15" s="518" t="s">
        <v>53</v>
      </c>
      <c r="J15" s="519"/>
      <c r="K15" s="394"/>
      <c r="L15" s="394"/>
      <c r="M15" s="394"/>
      <c r="N15" s="394"/>
      <c r="O15" s="394"/>
    </row>
    <row r="16" spans="1:15" s="64" customFormat="1" ht="17.25" customHeight="1" x14ac:dyDescent="0.25">
      <c r="A16" s="394" t="s">
        <v>54</v>
      </c>
      <c r="B16" s="72"/>
      <c r="C16" s="65"/>
      <c r="D16" s="65"/>
      <c r="E16" s="65"/>
      <c r="F16" s="65"/>
      <c r="G16" s="65"/>
      <c r="H16" s="65"/>
      <c r="I16" s="395" t="s">
        <v>55</v>
      </c>
      <c r="J16" s="396"/>
      <c r="K16" s="396"/>
      <c r="L16" s="396"/>
      <c r="M16" s="397" t="s">
        <v>56</v>
      </c>
      <c r="N16" s="397"/>
      <c r="O16" s="397"/>
    </row>
    <row r="17" spans="1:20" s="64" customFormat="1" ht="18" customHeight="1" x14ac:dyDescent="0.25">
      <c r="A17" s="394"/>
      <c r="B17" s="73"/>
      <c r="C17" s="66"/>
      <c r="D17" s="66"/>
      <c r="E17" s="66"/>
      <c r="F17" s="66"/>
      <c r="G17" s="66"/>
      <c r="H17" s="66"/>
      <c r="I17" s="398"/>
      <c r="J17" s="399"/>
      <c r="K17" s="399"/>
      <c r="L17" s="400"/>
      <c r="M17" s="398"/>
      <c r="N17" s="399"/>
      <c r="O17" s="400"/>
    </row>
    <row r="18" spans="1:20" s="64" customFormat="1" ht="29.25" customHeight="1" x14ac:dyDescent="0.25">
      <c r="A18" s="56" t="s">
        <v>146</v>
      </c>
      <c r="B18" s="73"/>
      <c r="C18" s="66"/>
      <c r="D18" s="66"/>
      <c r="E18" s="66"/>
      <c r="F18" s="66"/>
      <c r="G18" s="66"/>
      <c r="H18" s="66"/>
      <c r="I18" s="69"/>
      <c r="J18" s="70"/>
      <c r="K18" s="70"/>
      <c r="L18" s="70"/>
      <c r="M18" s="70"/>
      <c r="N18" s="70"/>
      <c r="O18" s="71"/>
    </row>
    <row r="19" spans="1:20" s="2" customFormat="1" ht="21" customHeight="1" x14ac:dyDescent="0.25">
      <c r="A19" s="84" t="s">
        <v>18</v>
      </c>
      <c r="B19" s="518"/>
      <c r="C19" s="519"/>
      <c r="D19" s="519"/>
      <c r="E19" s="519"/>
      <c r="F19" s="519"/>
      <c r="G19" s="519"/>
      <c r="H19" s="522"/>
      <c r="I19" s="416" t="s">
        <v>19</v>
      </c>
      <c r="J19" s="417"/>
      <c r="K19" s="417"/>
      <c r="L19" s="417"/>
      <c r="M19" s="417"/>
      <c r="N19" s="417"/>
      <c r="O19" s="418"/>
    </row>
    <row r="20" spans="1:20" s="2" customFormat="1" ht="21" customHeight="1" x14ac:dyDescent="0.25">
      <c r="A20" s="84" t="s">
        <v>20</v>
      </c>
      <c r="B20" s="518"/>
      <c r="C20" s="519"/>
      <c r="D20" s="519"/>
      <c r="E20" s="519"/>
      <c r="F20" s="519"/>
      <c r="G20" s="519"/>
      <c r="H20" s="522"/>
      <c r="I20" s="403">
        <f>+I21+I22+I23+I24+I25</f>
        <v>0</v>
      </c>
      <c r="J20" s="403"/>
      <c r="K20" s="403"/>
      <c r="L20" s="403"/>
      <c r="M20" s="403"/>
      <c r="N20" s="403"/>
      <c r="O20" s="403"/>
    </row>
    <row r="21" spans="1:20" s="2" customFormat="1" ht="21" customHeight="1" x14ac:dyDescent="0.25">
      <c r="A21" s="535" t="s">
        <v>127</v>
      </c>
      <c r="B21" s="536"/>
      <c r="C21" s="536"/>
      <c r="D21" s="536"/>
      <c r="E21" s="536"/>
      <c r="F21" s="536"/>
      <c r="G21" s="536"/>
      <c r="H21" s="537"/>
      <c r="I21" s="403">
        <v>0</v>
      </c>
      <c r="J21" s="403"/>
      <c r="K21" s="403"/>
      <c r="L21" s="403"/>
      <c r="M21" s="403"/>
      <c r="N21" s="403"/>
      <c r="O21" s="403"/>
      <c r="Q21" s="3"/>
    </row>
    <row r="22" spans="1:20" s="2" customFormat="1" ht="21" customHeight="1" x14ac:dyDescent="0.25">
      <c r="A22" s="535" t="s">
        <v>128</v>
      </c>
      <c r="B22" s="536"/>
      <c r="C22" s="536"/>
      <c r="D22" s="536"/>
      <c r="E22" s="536"/>
      <c r="F22" s="536"/>
      <c r="G22" s="536"/>
      <c r="H22" s="537"/>
      <c r="I22" s="403">
        <v>0</v>
      </c>
      <c r="J22" s="403"/>
      <c r="K22" s="403"/>
      <c r="L22" s="403"/>
      <c r="M22" s="403"/>
      <c r="N22" s="403"/>
      <c r="O22" s="403"/>
    </row>
    <row r="23" spans="1:20" s="2" customFormat="1" ht="21" customHeight="1" x14ac:dyDescent="0.25">
      <c r="A23" s="535" t="s">
        <v>23</v>
      </c>
      <c r="B23" s="536"/>
      <c r="C23" s="536"/>
      <c r="D23" s="536"/>
      <c r="E23" s="536"/>
      <c r="F23" s="536"/>
      <c r="G23" s="536"/>
      <c r="H23" s="537"/>
      <c r="I23" s="403">
        <v>0</v>
      </c>
      <c r="J23" s="403"/>
      <c r="K23" s="403"/>
      <c r="L23" s="403"/>
      <c r="M23" s="403"/>
      <c r="N23" s="403"/>
      <c r="O23" s="403"/>
      <c r="T23" s="4"/>
    </row>
    <row r="24" spans="1:20" s="2" customFormat="1" ht="21" customHeight="1" x14ac:dyDescent="0.25">
      <c r="A24" s="535" t="s">
        <v>23</v>
      </c>
      <c r="B24" s="536"/>
      <c r="C24" s="536"/>
      <c r="D24" s="536"/>
      <c r="E24" s="536"/>
      <c r="F24" s="536"/>
      <c r="G24" s="536"/>
      <c r="H24" s="537"/>
      <c r="I24" s="403">
        <v>0</v>
      </c>
      <c r="J24" s="403"/>
      <c r="K24" s="403"/>
      <c r="L24" s="403"/>
      <c r="M24" s="403"/>
      <c r="N24" s="403"/>
      <c r="O24" s="403"/>
      <c r="T24" s="5"/>
    </row>
    <row r="25" spans="1:20" s="2" customFormat="1" ht="21" customHeight="1" x14ac:dyDescent="0.25">
      <c r="A25" s="535" t="s">
        <v>24</v>
      </c>
      <c r="B25" s="536"/>
      <c r="C25" s="536"/>
      <c r="D25" s="536"/>
      <c r="E25" s="536"/>
      <c r="F25" s="536"/>
      <c r="G25" s="536"/>
      <c r="H25" s="537"/>
      <c r="I25" s="403">
        <v>0</v>
      </c>
      <c r="J25" s="403"/>
      <c r="K25" s="403"/>
      <c r="L25" s="403"/>
      <c r="M25" s="403"/>
      <c r="N25" s="403"/>
      <c r="O25" s="403"/>
    </row>
    <row r="26" spans="1:20" s="2" customFormat="1" ht="21" customHeight="1" x14ac:dyDescent="0.25">
      <c r="A26" s="499" t="s">
        <v>25</v>
      </c>
      <c r="B26" s="500"/>
      <c r="C26" s="500"/>
      <c r="D26" s="500"/>
      <c r="E26" s="500"/>
      <c r="F26" s="500"/>
      <c r="G26" s="500"/>
      <c r="H26" s="501"/>
      <c r="I26" s="403">
        <f>SUM(I27:O30)</f>
        <v>0</v>
      </c>
      <c r="J26" s="403"/>
      <c r="K26" s="403"/>
      <c r="L26" s="403"/>
      <c r="M26" s="403"/>
      <c r="N26" s="403"/>
      <c r="O26" s="403"/>
    </row>
    <row r="27" spans="1:20" s="2" customFormat="1" ht="21" customHeight="1" x14ac:dyDescent="0.25">
      <c r="A27" s="499" t="s">
        <v>26</v>
      </c>
      <c r="B27" s="500"/>
      <c r="C27" s="500"/>
      <c r="D27" s="500"/>
      <c r="E27" s="500"/>
      <c r="F27" s="500"/>
      <c r="G27" s="500"/>
      <c r="H27" s="501"/>
      <c r="I27" s="403">
        <v>0</v>
      </c>
      <c r="J27" s="403"/>
      <c r="K27" s="403"/>
      <c r="L27" s="403"/>
      <c r="M27" s="403"/>
      <c r="N27" s="403"/>
      <c r="O27" s="403"/>
    </row>
    <row r="28" spans="1:20" s="2" customFormat="1" ht="21" customHeight="1" x14ac:dyDescent="0.25">
      <c r="A28" s="499" t="s">
        <v>27</v>
      </c>
      <c r="B28" s="500"/>
      <c r="C28" s="500"/>
      <c r="D28" s="500"/>
      <c r="E28" s="500"/>
      <c r="F28" s="500"/>
      <c r="G28" s="500"/>
      <c r="H28" s="501"/>
      <c r="I28" s="403">
        <v>0</v>
      </c>
      <c r="J28" s="403"/>
      <c r="K28" s="403"/>
      <c r="L28" s="403"/>
      <c r="M28" s="403"/>
      <c r="N28" s="403"/>
      <c r="O28" s="403"/>
    </row>
    <row r="29" spans="1:20" s="2" customFormat="1" ht="21" customHeight="1" x14ac:dyDescent="0.25">
      <c r="A29" s="499" t="s">
        <v>28</v>
      </c>
      <c r="B29" s="500"/>
      <c r="C29" s="500"/>
      <c r="D29" s="500"/>
      <c r="E29" s="500"/>
      <c r="F29" s="500"/>
      <c r="G29" s="500"/>
      <c r="H29" s="501"/>
      <c r="I29" s="403">
        <v>0</v>
      </c>
      <c r="J29" s="403"/>
      <c r="K29" s="403"/>
      <c r="L29" s="403"/>
      <c r="M29" s="403"/>
      <c r="N29" s="403"/>
      <c r="O29" s="403"/>
    </row>
    <row r="30" spans="1:20" s="2" customFormat="1" ht="21" customHeight="1" x14ac:dyDescent="0.25">
      <c r="A30" s="499" t="s">
        <v>29</v>
      </c>
      <c r="B30" s="500"/>
      <c r="C30" s="500"/>
      <c r="D30" s="500"/>
      <c r="E30" s="500"/>
      <c r="F30" s="500"/>
      <c r="G30" s="500"/>
      <c r="H30" s="501"/>
      <c r="I30" s="403">
        <v>0</v>
      </c>
      <c r="J30" s="403"/>
      <c r="K30" s="403"/>
      <c r="L30" s="403"/>
      <c r="M30" s="403"/>
      <c r="N30" s="403"/>
      <c r="O30" s="403"/>
    </row>
    <row r="31" spans="1:20" s="2" customFormat="1" ht="21" customHeight="1" x14ac:dyDescent="0.25">
      <c r="A31" s="499" t="s">
        <v>30</v>
      </c>
      <c r="B31" s="500"/>
      <c r="C31" s="500"/>
      <c r="D31" s="500"/>
      <c r="E31" s="500"/>
      <c r="F31" s="500"/>
      <c r="G31" s="500"/>
      <c r="H31" s="501"/>
      <c r="I31" s="403">
        <f>+I32+I33+I34+I35</f>
        <v>0</v>
      </c>
      <c r="J31" s="403"/>
      <c r="K31" s="403"/>
      <c r="L31" s="403"/>
      <c r="M31" s="403"/>
      <c r="N31" s="403"/>
      <c r="O31" s="403"/>
    </row>
    <row r="32" spans="1:20" s="2" customFormat="1" ht="21" customHeight="1" x14ac:dyDescent="0.25">
      <c r="A32" s="499" t="s">
        <v>26</v>
      </c>
      <c r="B32" s="500"/>
      <c r="C32" s="500"/>
      <c r="D32" s="500"/>
      <c r="E32" s="500"/>
      <c r="F32" s="500"/>
      <c r="G32" s="500"/>
      <c r="H32" s="501"/>
      <c r="I32" s="403">
        <v>0</v>
      </c>
      <c r="J32" s="403"/>
      <c r="K32" s="403"/>
      <c r="L32" s="403"/>
      <c r="M32" s="403"/>
      <c r="N32" s="403"/>
      <c r="O32" s="403"/>
    </row>
    <row r="33" spans="1:15" s="2" customFormat="1" ht="21" customHeight="1" x14ac:dyDescent="0.25">
      <c r="A33" s="499" t="s">
        <v>31</v>
      </c>
      <c r="B33" s="500"/>
      <c r="C33" s="500"/>
      <c r="D33" s="500"/>
      <c r="E33" s="500"/>
      <c r="F33" s="500"/>
      <c r="G33" s="500"/>
      <c r="H33" s="501"/>
      <c r="I33" s="403">
        <v>0</v>
      </c>
      <c r="J33" s="403"/>
      <c r="K33" s="403"/>
      <c r="L33" s="403"/>
      <c r="M33" s="403"/>
      <c r="N33" s="403"/>
      <c r="O33" s="403"/>
    </row>
    <row r="34" spans="1:15" s="2" customFormat="1" ht="21" customHeight="1" x14ac:dyDescent="0.25">
      <c r="A34" s="499" t="s">
        <v>32</v>
      </c>
      <c r="B34" s="500"/>
      <c r="C34" s="500"/>
      <c r="D34" s="500"/>
      <c r="E34" s="500"/>
      <c r="F34" s="500"/>
      <c r="G34" s="500"/>
      <c r="H34" s="501"/>
      <c r="I34" s="403">
        <v>0</v>
      </c>
      <c r="J34" s="403"/>
      <c r="K34" s="403"/>
      <c r="L34" s="403"/>
      <c r="M34" s="403"/>
      <c r="N34" s="403"/>
      <c r="O34" s="403"/>
    </row>
    <row r="35" spans="1:15" s="2" customFormat="1" ht="21" customHeight="1" x14ac:dyDescent="0.25">
      <c r="A35" s="499" t="s">
        <v>33</v>
      </c>
      <c r="B35" s="500"/>
      <c r="C35" s="500"/>
      <c r="D35" s="500"/>
      <c r="E35" s="500"/>
      <c r="F35" s="500"/>
      <c r="G35" s="500"/>
      <c r="H35" s="501"/>
      <c r="I35" s="403">
        <v>0</v>
      </c>
      <c r="J35" s="403"/>
      <c r="K35" s="403"/>
      <c r="L35" s="403"/>
      <c r="M35" s="403"/>
      <c r="N35" s="403"/>
      <c r="O35" s="403"/>
    </row>
    <row r="36" spans="1:15" s="2" customFormat="1" ht="31.5" customHeight="1" x14ac:dyDescent="0.25">
      <c r="A36" s="475" t="s">
        <v>34</v>
      </c>
      <c r="B36" s="476"/>
      <c r="C36" s="476"/>
      <c r="D36" s="476"/>
      <c r="E36" s="476"/>
      <c r="F36" s="476"/>
      <c r="G36" s="476"/>
      <c r="H36" s="477"/>
      <c r="I36" s="498">
        <f>+I20+I26-I31</f>
        <v>0</v>
      </c>
      <c r="J36" s="498"/>
      <c r="K36" s="498"/>
      <c r="L36" s="498"/>
      <c r="M36" s="498"/>
      <c r="N36" s="498"/>
      <c r="O36" s="498"/>
    </row>
    <row r="37" spans="1:15" s="2" customFormat="1" ht="21.75" customHeight="1" x14ac:dyDescent="0.25">
      <c r="A37" s="475" t="s">
        <v>157</v>
      </c>
      <c r="B37" s="476"/>
      <c r="C37" s="476"/>
      <c r="D37" s="476"/>
      <c r="E37" s="476"/>
      <c r="F37" s="476"/>
      <c r="G37" s="476"/>
      <c r="H37" s="477"/>
      <c r="I37" s="518"/>
      <c r="J37" s="519"/>
      <c r="K37" s="519"/>
      <c r="L37" s="519"/>
      <c r="M37" s="519"/>
      <c r="N37" s="519"/>
      <c r="O37" s="522"/>
    </row>
    <row r="38" spans="1:15" s="2" customFormat="1" ht="21" customHeight="1" x14ac:dyDescent="0.25">
      <c r="A38" s="475" t="s">
        <v>37</v>
      </c>
      <c r="B38" s="476"/>
      <c r="C38" s="476"/>
      <c r="D38" s="476"/>
      <c r="E38" s="476"/>
      <c r="F38" s="476"/>
      <c r="G38" s="476"/>
      <c r="H38" s="477"/>
      <c r="I38" s="49"/>
      <c r="J38" s="49"/>
      <c r="K38" s="49"/>
      <c r="L38" s="49"/>
      <c r="M38" s="49"/>
      <c r="N38" s="49"/>
      <c r="O38" s="57"/>
    </row>
    <row r="39" spans="1:15" s="2" customFormat="1" ht="23.25" customHeight="1" x14ac:dyDescent="0.25">
      <c r="A39" s="499" t="s">
        <v>9</v>
      </c>
      <c r="B39" s="500"/>
      <c r="C39" s="500"/>
      <c r="D39" s="500"/>
      <c r="E39" s="500"/>
      <c r="F39" s="500"/>
      <c r="G39" s="500"/>
      <c r="H39" s="501"/>
      <c r="I39" s="416" t="s">
        <v>19</v>
      </c>
      <c r="J39" s="417"/>
      <c r="K39" s="417"/>
      <c r="L39" s="417"/>
      <c r="M39" s="417"/>
      <c r="N39" s="417"/>
      <c r="O39" s="418"/>
    </row>
    <row r="40" spans="1:15" s="2" customFormat="1" ht="23.25" customHeight="1" x14ac:dyDescent="0.25">
      <c r="A40" s="499" t="s">
        <v>38</v>
      </c>
      <c r="B40" s="500"/>
      <c r="C40" s="500"/>
      <c r="D40" s="500"/>
      <c r="E40" s="500"/>
      <c r="F40" s="500"/>
      <c r="G40" s="500"/>
      <c r="H40" s="501"/>
      <c r="I40" s="519"/>
      <c r="J40" s="519"/>
      <c r="K40" s="519"/>
      <c r="L40" s="519"/>
      <c r="M40" s="519"/>
      <c r="N40" s="519"/>
      <c r="O40" s="522"/>
    </row>
    <row r="41" spans="1:15" s="2" customFormat="1" ht="23.25" customHeight="1" x14ac:dyDescent="0.25">
      <c r="A41" s="499" t="s">
        <v>39</v>
      </c>
      <c r="B41" s="500"/>
      <c r="C41" s="500"/>
      <c r="D41" s="500"/>
      <c r="E41" s="500"/>
      <c r="F41" s="500"/>
      <c r="G41" s="500"/>
      <c r="H41" s="501"/>
      <c r="I41" s="518"/>
      <c r="J41" s="519"/>
      <c r="K41" s="519"/>
      <c r="L41" s="519"/>
      <c r="M41" s="519"/>
      <c r="N41" s="519"/>
      <c r="O41" s="522"/>
    </row>
    <row r="42" spans="1:15" s="6" customFormat="1" ht="23.25" customHeight="1" x14ac:dyDescent="0.25">
      <c r="A42" s="530" t="s">
        <v>40</v>
      </c>
      <c r="B42" s="531"/>
      <c r="C42" s="531"/>
      <c r="D42" s="531"/>
      <c r="E42" s="531"/>
      <c r="F42" s="531"/>
      <c r="G42" s="531"/>
      <c r="H42" s="532"/>
      <c r="I42" s="579"/>
      <c r="J42" s="580"/>
      <c r="K42" s="580"/>
      <c r="L42" s="580"/>
      <c r="M42" s="580"/>
      <c r="N42" s="580"/>
      <c r="O42" s="581"/>
    </row>
    <row r="43" spans="1:15" s="6" customFormat="1" ht="23.25" customHeight="1" x14ac:dyDescent="0.25">
      <c r="A43" s="530" t="s">
        <v>158</v>
      </c>
      <c r="B43" s="531"/>
      <c r="C43" s="531"/>
      <c r="D43" s="531"/>
      <c r="E43" s="531"/>
      <c r="F43" s="531"/>
      <c r="G43" s="531"/>
      <c r="H43" s="532"/>
      <c r="I43" s="530" t="s">
        <v>159</v>
      </c>
      <c r="J43" s="531"/>
      <c r="K43" s="531"/>
      <c r="L43" s="531"/>
      <c r="M43" s="531"/>
      <c r="N43" s="531"/>
      <c r="O43" s="532"/>
    </row>
    <row r="44" spans="1:15" s="2" customFormat="1" ht="15.75" customHeight="1" x14ac:dyDescent="0.25">
      <c r="A44" s="573" t="s">
        <v>43</v>
      </c>
      <c r="B44" s="574"/>
      <c r="C44" s="574"/>
      <c r="D44" s="575"/>
      <c r="E44" s="457" t="s">
        <v>44</v>
      </c>
      <c r="F44" s="458"/>
      <c r="G44" s="458"/>
      <c r="H44" s="458"/>
      <c r="I44" s="458"/>
      <c r="J44" s="458"/>
      <c r="K44" s="458"/>
      <c r="L44" s="458" t="s">
        <v>45</v>
      </c>
      <c r="M44" s="458"/>
      <c r="N44" s="458"/>
      <c r="O44" s="458"/>
    </row>
    <row r="45" spans="1:15" s="2" customFormat="1" ht="22.5" customHeight="1" x14ac:dyDescent="0.25">
      <c r="A45" s="576"/>
      <c r="B45" s="577"/>
      <c r="C45" s="577"/>
      <c r="D45" s="578"/>
      <c r="E45" s="518"/>
      <c r="F45" s="519"/>
      <c r="G45" s="519"/>
      <c r="H45" s="519"/>
      <c r="I45" s="519"/>
      <c r="J45" s="519"/>
      <c r="K45" s="522"/>
      <c r="L45" s="518"/>
      <c r="M45" s="519"/>
      <c r="N45" s="519"/>
      <c r="O45" s="519"/>
    </row>
    <row r="46" spans="1:15" s="2" customFormat="1" ht="22.5" customHeight="1" x14ac:dyDescent="0.25">
      <c r="A46" s="499" t="s">
        <v>46</v>
      </c>
      <c r="B46" s="500"/>
      <c r="C46" s="500"/>
      <c r="D46" s="501"/>
      <c r="E46" s="515"/>
      <c r="F46" s="516"/>
      <c r="G46" s="516"/>
      <c r="H46" s="516"/>
      <c r="I46" s="516"/>
      <c r="J46" s="516"/>
      <c r="K46" s="516"/>
      <c r="L46" s="516"/>
      <c r="M46" s="516"/>
      <c r="N46" s="516"/>
      <c r="O46" s="517"/>
    </row>
    <row r="47" spans="1:15" s="2" customFormat="1" ht="22.5" customHeight="1" x14ac:dyDescent="0.25">
      <c r="A47" s="551" t="s">
        <v>47</v>
      </c>
      <c r="B47" s="552"/>
      <c r="C47" s="552"/>
      <c r="D47" s="553"/>
      <c r="E47" s="513" t="s">
        <v>48</v>
      </c>
      <c r="F47" s="513"/>
      <c r="G47" s="513"/>
      <c r="H47" s="513"/>
      <c r="I47" s="513"/>
      <c r="J47" s="513"/>
      <c r="K47" s="513"/>
      <c r="L47" s="513"/>
      <c r="M47" s="513"/>
      <c r="N47" s="513"/>
      <c r="O47" s="513"/>
    </row>
    <row r="48" spans="1:15" s="2" customFormat="1" ht="22.5" customHeight="1" x14ac:dyDescent="0.25">
      <c r="A48" s="554"/>
      <c r="B48" s="555"/>
      <c r="C48" s="555"/>
      <c r="D48" s="556"/>
      <c r="E48" s="520" t="s">
        <v>26</v>
      </c>
      <c r="F48" s="521"/>
      <c r="G48" s="521"/>
      <c r="H48" s="521"/>
      <c r="I48" s="521"/>
      <c r="J48" s="521"/>
      <c r="K48" s="521"/>
      <c r="L48" s="521"/>
      <c r="M48" s="521"/>
      <c r="N48" s="521"/>
      <c r="O48" s="521"/>
    </row>
    <row r="49" spans="1:15" s="2" customFormat="1" ht="22.5" customHeight="1" x14ac:dyDescent="0.25">
      <c r="A49" s="554"/>
      <c r="B49" s="555"/>
      <c r="C49" s="555"/>
      <c r="D49" s="556"/>
      <c r="E49" s="533" t="s">
        <v>27</v>
      </c>
      <c r="F49" s="534"/>
      <c r="G49" s="534"/>
      <c r="H49" s="534"/>
      <c r="I49" s="534"/>
      <c r="J49" s="534"/>
      <c r="K49" s="534"/>
      <c r="L49" s="534"/>
      <c r="M49" s="534"/>
      <c r="N49" s="534"/>
      <c r="O49" s="534"/>
    </row>
    <row r="50" spans="1:15" s="2" customFormat="1" ht="22.5" customHeight="1" x14ac:dyDescent="0.25">
      <c r="A50" s="557"/>
      <c r="B50" s="558"/>
      <c r="C50" s="558"/>
      <c r="D50" s="559"/>
      <c r="E50" s="533" t="s">
        <v>32</v>
      </c>
      <c r="F50" s="534"/>
      <c r="G50" s="534"/>
      <c r="H50" s="534"/>
      <c r="I50" s="534"/>
      <c r="J50" s="534"/>
      <c r="K50" s="534"/>
      <c r="L50" s="534"/>
      <c r="M50" s="534"/>
      <c r="N50" s="534"/>
      <c r="O50" s="534"/>
    </row>
    <row r="51" spans="1:15" s="2" customFormat="1" ht="18" customHeight="1" x14ac:dyDescent="0.25">
      <c r="A51" s="560"/>
      <c r="B51" s="561"/>
      <c r="C51" s="561"/>
      <c r="D51" s="562"/>
      <c r="E51" s="526"/>
      <c r="F51" s="526"/>
      <c r="G51" s="526"/>
      <c r="H51" s="526"/>
      <c r="I51" s="526"/>
      <c r="J51" s="526"/>
      <c r="K51" s="526"/>
      <c r="L51" s="526"/>
      <c r="M51" s="526"/>
      <c r="N51" s="526"/>
      <c r="O51" s="526"/>
    </row>
    <row r="52" spans="1:15" s="2" customFormat="1" ht="18" customHeight="1" x14ac:dyDescent="0.25">
      <c r="A52" s="563"/>
      <c r="B52" s="564"/>
      <c r="C52" s="564"/>
      <c r="D52" s="565"/>
      <c r="E52" s="527"/>
      <c r="F52" s="527"/>
      <c r="G52" s="527"/>
      <c r="H52" s="527"/>
      <c r="I52" s="527"/>
      <c r="J52" s="527"/>
      <c r="K52" s="527"/>
      <c r="L52" s="527"/>
      <c r="M52" s="527"/>
      <c r="N52" s="527"/>
      <c r="O52" s="527"/>
    </row>
    <row r="53" spans="1:15" s="2" customFormat="1" ht="18" customHeight="1" x14ac:dyDescent="0.25">
      <c r="A53" s="566"/>
      <c r="B53" s="567"/>
      <c r="C53" s="567"/>
      <c r="D53" s="568"/>
      <c r="E53" s="528"/>
      <c r="F53" s="528"/>
      <c r="G53" s="528"/>
      <c r="H53" s="528"/>
      <c r="I53" s="528"/>
      <c r="J53" s="528"/>
      <c r="K53" s="528"/>
      <c r="L53" s="528"/>
      <c r="M53" s="528"/>
      <c r="N53" s="528"/>
      <c r="O53" s="528"/>
    </row>
    <row r="54" spans="1:15" s="2" customFormat="1" ht="18" customHeight="1" x14ac:dyDescent="0.25">
      <c r="A54" s="35" t="s">
        <v>148</v>
      </c>
      <c r="B54" s="36"/>
      <c r="C54" s="36"/>
      <c r="D54" s="36"/>
      <c r="E54" s="36"/>
      <c r="F54" s="36"/>
      <c r="G54" s="36"/>
      <c r="H54" s="36"/>
      <c r="I54" s="36"/>
      <c r="J54" s="36"/>
      <c r="K54" s="36"/>
      <c r="L54" s="36"/>
      <c r="M54" s="36"/>
      <c r="N54" s="36"/>
      <c r="O54" s="37"/>
    </row>
    <row r="55" spans="1:15" s="2" customFormat="1" ht="18" customHeight="1" thickBot="1" x14ac:dyDescent="0.25">
      <c r="A55" s="23"/>
      <c r="B55" s="28"/>
      <c r="C55" s="28"/>
      <c r="D55" s="28"/>
      <c r="E55" s="28"/>
      <c r="F55" s="28"/>
      <c r="G55" s="28"/>
      <c r="H55" s="28"/>
      <c r="I55" s="28"/>
      <c r="J55" s="28"/>
      <c r="K55" s="28"/>
      <c r="L55" s="28"/>
      <c r="M55" s="28"/>
      <c r="N55" s="28"/>
      <c r="O55" s="28"/>
    </row>
    <row r="56" spans="1:15" s="2" customFormat="1" ht="48" customHeight="1" thickBot="1" x14ac:dyDescent="0.3">
      <c r="A56" s="549" t="s">
        <v>79</v>
      </c>
      <c r="B56" s="550"/>
      <c r="C56" s="514" t="s">
        <v>80</v>
      </c>
      <c r="D56" s="514"/>
      <c r="E56" s="514"/>
      <c r="F56" s="514" t="s">
        <v>81</v>
      </c>
      <c r="G56" s="514"/>
      <c r="H56" s="514"/>
      <c r="I56" s="514"/>
      <c r="J56" s="514"/>
      <c r="K56" s="514"/>
      <c r="L56" s="523" t="s">
        <v>82</v>
      </c>
      <c r="M56" s="524"/>
      <c r="N56" s="514" t="s">
        <v>83</v>
      </c>
      <c r="O56" s="525"/>
    </row>
    <row r="57" spans="1:15" s="2" customFormat="1" ht="18" customHeight="1" x14ac:dyDescent="0.25">
      <c r="A57" s="547" t="s">
        <v>84</v>
      </c>
      <c r="B57" s="548"/>
      <c r="C57" s="529">
        <f>+I36</f>
        <v>0</v>
      </c>
      <c r="D57" s="529"/>
      <c r="E57" s="529"/>
      <c r="F57" s="529">
        <v>0</v>
      </c>
      <c r="G57" s="529"/>
      <c r="H57" s="529"/>
      <c r="I57" s="529"/>
      <c r="J57" s="529"/>
      <c r="K57" s="529"/>
      <c r="L57" s="529">
        <v>0</v>
      </c>
      <c r="M57" s="529"/>
      <c r="N57" s="529">
        <f>+C57-F57-L57</f>
        <v>0</v>
      </c>
      <c r="O57" s="529"/>
    </row>
    <row r="58" spans="1:15" s="2" customFormat="1" ht="18" customHeight="1" x14ac:dyDescent="0.25">
      <c r="A58" s="545" t="s">
        <v>84</v>
      </c>
      <c r="B58" s="546"/>
      <c r="C58" s="512">
        <f>+I22</f>
        <v>0</v>
      </c>
      <c r="D58" s="512"/>
      <c r="E58" s="512"/>
      <c r="F58" s="512">
        <v>0</v>
      </c>
      <c r="G58" s="512"/>
      <c r="H58" s="512"/>
      <c r="I58" s="512"/>
      <c r="J58" s="512"/>
      <c r="K58" s="512"/>
      <c r="L58" s="512">
        <v>0</v>
      </c>
      <c r="M58" s="512"/>
      <c r="N58" s="512">
        <f>+C58-F58-L58</f>
        <v>0</v>
      </c>
      <c r="O58" s="512"/>
    </row>
    <row r="59" spans="1:15" s="2" customFormat="1" ht="18" customHeight="1" x14ac:dyDescent="0.25">
      <c r="A59" s="545" t="s">
        <v>84</v>
      </c>
      <c r="B59" s="546"/>
      <c r="C59" s="512">
        <f>+I23</f>
        <v>0</v>
      </c>
      <c r="D59" s="512"/>
      <c r="E59" s="512"/>
      <c r="F59" s="512">
        <v>0</v>
      </c>
      <c r="G59" s="512"/>
      <c r="H59" s="512"/>
      <c r="I59" s="512"/>
      <c r="J59" s="512"/>
      <c r="K59" s="512"/>
      <c r="L59" s="512">
        <v>0</v>
      </c>
      <c r="M59" s="512"/>
      <c r="N59" s="512">
        <f>+C59-F59-L59</f>
        <v>0</v>
      </c>
      <c r="O59" s="512"/>
    </row>
    <row r="60" spans="1:15" s="2" customFormat="1" ht="18" customHeight="1" x14ac:dyDescent="0.25">
      <c r="A60" s="545" t="s">
        <v>84</v>
      </c>
      <c r="B60" s="546"/>
      <c r="C60" s="512">
        <f>I24</f>
        <v>0</v>
      </c>
      <c r="D60" s="512"/>
      <c r="E60" s="512"/>
      <c r="F60" s="512">
        <v>0</v>
      </c>
      <c r="G60" s="512"/>
      <c r="H60" s="512"/>
      <c r="I60" s="512"/>
      <c r="J60" s="512"/>
      <c r="K60" s="512"/>
      <c r="L60" s="512">
        <v>0</v>
      </c>
      <c r="M60" s="512"/>
      <c r="N60" s="512">
        <f>+C60-F60-L60</f>
        <v>0</v>
      </c>
      <c r="O60" s="512"/>
    </row>
    <row r="61" spans="1:15" s="2" customFormat="1" ht="18" customHeight="1" thickBot="1" x14ac:dyDescent="0.3">
      <c r="A61" s="543" t="s">
        <v>84</v>
      </c>
      <c r="B61" s="544"/>
      <c r="C61" s="506">
        <f>+I25</f>
        <v>0</v>
      </c>
      <c r="D61" s="506"/>
      <c r="E61" s="506"/>
      <c r="F61" s="506">
        <v>0</v>
      </c>
      <c r="G61" s="506"/>
      <c r="H61" s="506"/>
      <c r="I61" s="506"/>
      <c r="J61" s="506"/>
      <c r="K61" s="506"/>
      <c r="L61" s="506">
        <v>0</v>
      </c>
      <c r="M61" s="506"/>
      <c r="N61" s="506">
        <f>+C61-F61-L61</f>
        <v>0</v>
      </c>
      <c r="O61" s="506"/>
    </row>
    <row r="62" spans="1:15" s="2" customFormat="1" ht="20.25" customHeight="1" x14ac:dyDescent="0.25">
      <c r="A62" s="539" t="s">
        <v>85</v>
      </c>
      <c r="B62" s="540"/>
      <c r="C62" s="507">
        <f>SUM(C57:E61)</f>
        <v>0</v>
      </c>
      <c r="D62" s="508"/>
      <c r="E62" s="509"/>
      <c r="F62" s="507">
        <f>SUM(F57:K61)</f>
        <v>0</v>
      </c>
      <c r="G62" s="508"/>
      <c r="H62" s="508"/>
      <c r="I62" s="508"/>
      <c r="J62" s="508"/>
      <c r="K62" s="509"/>
      <c r="L62" s="510">
        <f>SUM(L57:M61)</f>
        <v>0</v>
      </c>
      <c r="M62" s="510"/>
      <c r="N62" s="510">
        <f>SUM(N57:O61)</f>
        <v>0</v>
      </c>
      <c r="O62" s="511"/>
    </row>
    <row r="63" spans="1:15" s="2" customFormat="1" ht="34.5" customHeight="1" thickBot="1" x14ac:dyDescent="0.3">
      <c r="A63" s="541"/>
      <c r="B63" s="542"/>
      <c r="C63" s="569" t="s">
        <v>86</v>
      </c>
      <c r="D63" s="570"/>
      <c r="E63" s="571"/>
      <c r="F63" s="502" t="s">
        <v>87</v>
      </c>
      <c r="G63" s="503"/>
      <c r="H63" s="503"/>
      <c r="I63" s="503"/>
      <c r="J63" s="503"/>
      <c r="K63" s="572"/>
      <c r="L63" s="502" t="s">
        <v>88</v>
      </c>
      <c r="M63" s="503"/>
      <c r="N63" s="504" t="s">
        <v>89</v>
      </c>
      <c r="O63" s="505"/>
    </row>
    <row r="64" spans="1:15" ht="38.25" customHeight="1" x14ac:dyDescent="0.2">
      <c r="A64" s="433" t="s">
        <v>58</v>
      </c>
      <c r="B64" s="434" t="s">
        <v>59</v>
      </c>
      <c r="C64" s="435"/>
      <c r="D64" s="435"/>
      <c r="E64" s="435"/>
      <c r="F64" s="435"/>
      <c r="G64" s="435"/>
      <c r="H64" s="435"/>
      <c r="I64" s="435"/>
      <c r="J64" s="436"/>
      <c r="K64" s="17" t="s">
        <v>60</v>
      </c>
      <c r="L64" s="440" t="s">
        <v>61</v>
      </c>
      <c r="M64" s="440"/>
      <c r="N64" s="17" t="s">
        <v>62</v>
      </c>
      <c r="O64" s="17" t="s">
        <v>63</v>
      </c>
    </row>
    <row r="65" spans="1:15" ht="15" customHeight="1" x14ac:dyDescent="0.2">
      <c r="A65" s="433"/>
      <c r="B65" s="437"/>
      <c r="C65" s="438"/>
      <c r="D65" s="438"/>
      <c r="E65" s="438"/>
      <c r="F65" s="438"/>
      <c r="G65" s="438"/>
      <c r="H65" s="438"/>
      <c r="I65" s="438"/>
      <c r="J65" s="439"/>
      <c r="K65" s="440" t="s">
        <v>64</v>
      </c>
      <c r="L65" s="440"/>
      <c r="M65" s="440"/>
      <c r="N65" s="440" t="s">
        <v>65</v>
      </c>
      <c r="O65" s="440"/>
    </row>
    <row r="66" spans="1:15" ht="15" customHeight="1" x14ac:dyDescent="0.2">
      <c r="A66" s="53"/>
      <c r="B66" s="54"/>
      <c r="C66" s="54"/>
      <c r="D66" s="54"/>
      <c r="E66" s="54"/>
      <c r="F66" s="54"/>
      <c r="G66" s="54"/>
      <c r="H66" s="54"/>
      <c r="I66" s="54"/>
      <c r="J66" s="54"/>
      <c r="K66" s="54"/>
      <c r="L66" s="54"/>
      <c r="M66" s="54"/>
      <c r="N66" s="54"/>
      <c r="O66" s="54"/>
    </row>
    <row r="67" spans="1:15" ht="15" customHeight="1" x14ac:dyDescent="0.2">
      <c r="A67" s="53"/>
      <c r="B67" s="54"/>
      <c r="C67" s="54"/>
      <c r="D67" s="54"/>
      <c r="E67" s="54"/>
      <c r="F67" s="54"/>
      <c r="G67" s="54"/>
      <c r="H67" s="54"/>
      <c r="I67" s="54"/>
      <c r="J67" s="54"/>
      <c r="K67" s="54"/>
      <c r="L67" s="54"/>
      <c r="M67" s="54"/>
      <c r="N67" s="54"/>
      <c r="O67" s="54"/>
    </row>
    <row r="68" spans="1:15" ht="15" customHeight="1" x14ac:dyDescent="0.2">
      <c r="A68" s="53"/>
      <c r="B68" s="54"/>
      <c r="C68" s="54"/>
      <c r="D68" s="54"/>
      <c r="E68" s="54"/>
      <c r="F68" s="54"/>
      <c r="G68" s="54"/>
      <c r="H68" s="54"/>
      <c r="I68" s="54"/>
      <c r="J68" s="54"/>
      <c r="K68" s="54"/>
      <c r="L68" s="54"/>
      <c r="M68" s="54"/>
      <c r="N68" s="54"/>
      <c r="O68" s="54"/>
    </row>
    <row r="69" spans="1:15" ht="15" customHeight="1" x14ac:dyDescent="0.2">
      <c r="A69" s="53"/>
      <c r="B69" s="54"/>
      <c r="C69" s="54"/>
      <c r="D69" s="54"/>
      <c r="E69" s="54"/>
      <c r="F69" s="54"/>
      <c r="G69" s="54"/>
      <c r="H69" s="54"/>
      <c r="I69" s="54"/>
      <c r="J69" s="54"/>
      <c r="K69" s="54"/>
      <c r="L69" s="54"/>
      <c r="M69" s="54"/>
      <c r="N69" s="54"/>
      <c r="O69" s="54"/>
    </row>
    <row r="70" spans="1:15" ht="15" customHeight="1" x14ac:dyDescent="0.2">
      <c r="A70" s="53"/>
      <c r="B70" s="54"/>
      <c r="C70" s="54"/>
      <c r="D70" s="54"/>
      <c r="E70" s="54"/>
      <c r="F70" s="54"/>
      <c r="G70" s="54"/>
      <c r="H70" s="54"/>
      <c r="I70" s="54"/>
      <c r="J70" s="54"/>
      <c r="K70" s="54"/>
      <c r="L70" s="54"/>
      <c r="M70" s="54"/>
      <c r="N70" s="54"/>
      <c r="O70" s="54"/>
    </row>
    <row r="71" spans="1:15" ht="15" customHeight="1" x14ac:dyDescent="0.2">
      <c r="A71" s="53"/>
      <c r="B71" s="54"/>
      <c r="C71" s="54"/>
      <c r="D71" s="54"/>
      <c r="E71" s="54"/>
      <c r="F71" s="54"/>
      <c r="G71" s="54"/>
      <c r="H71" s="54"/>
      <c r="I71" s="54"/>
      <c r="J71" s="54"/>
      <c r="K71" s="54"/>
      <c r="L71" s="54"/>
      <c r="M71" s="54"/>
      <c r="N71" s="54"/>
      <c r="O71" s="54"/>
    </row>
    <row r="72" spans="1:15" ht="15" customHeight="1" x14ac:dyDescent="0.2">
      <c r="A72" s="53"/>
      <c r="B72" s="54"/>
      <c r="C72" s="54"/>
      <c r="D72" s="54"/>
      <c r="E72" s="54"/>
      <c r="F72" s="54"/>
      <c r="G72" s="54"/>
      <c r="H72" s="54"/>
      <c r="I72" s="54"/>
      <c r="J72" s="54"/>
      <c r="K72" s="54"/>
      <c r="L72" s="54"/>
      <c r="M72" s="54"/>
      <c r="N72" s="54"/>
      <c r="O72" s="54"/>
    </row>
    <row r="73" spans="1:15" ht="15" customHeight="1" x14ac:dyDescent="0.2">
      <c r="A73" s="53"/>
      <c r="B73" s="54"/>
      <c r="C73" s="54"/>
      <c r="D73" s="54"/>
      <c r="E73" s="54"/>
      <c r="F73" s="54"/>
      <c r="G73" s="54"/>
      <c r="H73" s="54"/>
      <c r="I73" s="54"/>
      <c r="J73" s="54"/>
      <c r="K73" s="54"/>
      <c r="L73" s="54"/>
      <c r="M73" s="54"/>
      <c r="N73" s="54"/>
      <c r="O73" s="54"/>
    </row>
    <row r="74" spans="1:15" ht="15" customHeight="1" x14ac:dyDescent="0.2">
      <c r="A74" s="53"/>
      <c r="B74" s="54"/>
      <c r="C74" s="54"/>
      <c r="D74" s="54"/>
      <c r="E74" s="54"/>
      <c r="F74" s="54"/>
      <c r="G74" s="54"/>
      <c r="H74" s="54"/>
      <c r="I74" s="54"/>
      <c r="J74" s="54"/>
      <c r="K74" s="54"/>
      <c r="L74" s="54"/>
      <c r="M74" s="54"/>
      <c r="N74" s="54"/>
      <c r="O74" s="54"/>
    </row>
    <row r="75" spans="1:15" ht="15" customHeight="1" x14ac:dyDescent="0.2">
      <c r="A75" s="53"/>
      <c r="B75" s="54"/>
      <c r="C75" s="54"/>
      <c r="D75" s="54"/>
      <c r="E75" s="54"/>
      <c r="F75" s="54"/>
      <c r="G75" s="54"/>
      <c r="H75" s="54"/>
      <c r="I75" s="54"/>
      <c r="J75" s="54"/>
      <c r="K75" s="54"/>
      <c r="L75" s="54"/>
      <c r="M75" s="54"/>
      <c r="N75" s="54"/>
      <c r="O75" s="54"/>
    </row>
    <row r="76" spans="1:15" ht="15" customHeight="1" x14ac:dyDescent="0.2">
      <c r="A76" s="53"/>
      <c r="B76" s="54"/>
      <c r="C76" s="54"/>
      <c r="D76" s="54"/>
      <c r="E76" s="54"/>
      <c r="F76" s="54"/>
      <c r="G76" s="54"/>
      <c r="H76" s="54"/>
      <c r="I76" s="54"/>
      <c r="J76" s="54"/>
      <c r="K76" s="54"/>
      <c r="L76" s="54"/>
      <c r="M76" s="54"/>
      <c r="N76" s="54"/>
      <c r="O76" s="54"/>
    </row>
    <row r="77" spans="1:15" ht="15" customHeight="1" x14ac:dyDescent="0.2">
      <c r="A77" s="53"/>
      <c r="B77" s="54"/>
      <c r="C77" s="54"/>
      <c r="D77" s="54"/>
      <c r="E77" s="54"/>
      <c r="F77" s="54"/>
      <c r="G77" s="54"/>
      <c r="H77" s="54"/>
      <c r="I77" s="54"/>
      <c r="J77" s="54"/>
      <c r="K77" s="54"/>
      <c r="L77" s="54"/>
      <c r="M77" s="54"/>
      <c r="N77" s="54"/>
      <c r="O77" s="54"/>
    </row>
    <row r="78" spans="1:15" ht="15" customHeight="1" x14ac:dyDescent="0.2">
      <c r="A78" s="53"/>
      <c r="B78" s="54"/>
      <c r="C78" s="54"/>
      <c r="D78" s="54"/>
      <c r="E78" s="54"/>
      <c r="F78" s="54"/>
      <c r="G78" s="54"/>
      <c r="H78" s="54"/>
      <c r="I78" s="54"/>
      <c r="J78" s="54"/>
      <c r="K78" s="54"/>
      <c r="L78" s="54"/>
      <c r="M78" s="54"/>
      <c r="N78" s="54"/>
      <c r="O78" s="54"/>
    </row>
    <row r="79" spans="1:15" ht="15" customHeight="1" x14ac:dyDescent="0.2">
      <c r="A79" s="53"/>
      <c r="B79" s="54"/>
      <c r="C79" s="54"/>
      <c r="D79" s="54"/>
      <c r="E79" s="54"/>
      <c r="F79" s="54"/>
      <c r="G79" s="54"/>
      <c r="H79" s="54"/>
      <c r="I79" s="54"/>
      <c r="J79" s="54"/>
      <c r="K79" s="54"/>
      <c r="L79" s="54"/>
      <c r="M79" s="54"/>
      <c r="N79" s="54"/>
      <c r="O79" s="54"/>
    </row>
    <row r="80" spans="1:15" ht="15" customHeight="1" x14ac:dyDescent="0.2">
      <c r="A80" s="53"/>
      <c r="B80" s="54"/>
      <c r="C80" s="54"/>
      <c r="D80" s="54"/>
      <c r="E80" s="54"/>
      <c r="F80" s="54"/>
      <c r="G80" s="54"/>
      <c r="H80" s="54"/>
      <c r="I80" s="54"/>
      <c r="J80" s="54"/>
      <c r="K80" s="54"/>
      <c r="L80" s="54"/>
      <c r="M80" s="54"/>
      <c r="N80" s="54"/>
      <c r="O80" s="54"/>
    </row>
    <row r="81" spans="1:19" ht="15" customHeight="1" x14ac:dyDescent="0.2">
      <c r="A81" s="53"/>
      <c r="B81" s="54"/>
      <c r="C81" s="54"/>
      <c r="D81" s="54"/>
      <c r="E81" s="54"/>
      <c r="F81" s="54"/>
      <c r="G81" s="54"/>
      <c r="H81" s="54"/>
      <c r="I81" s="54"/>
      <c r="J81" s="54"/>
      <c r="K81" s="54"/>
      <c r="L81" s="54"/>
      <c r="M81" s="54"/>
      <c r="N81" s="54"/>
      <c r="O81" s="54"/>
    </row>
    <row r="82" spans="1:19" ht="15" customHeight="1" x14ac:dyDescent="0.2">
      <c r="A82" s="53"/>
      <c r="B82" s="54"/>
      <c r="C82" s="54"/>
      <c r="D82" s="54"/>
      <c r="E82" s="54"/>
      <c r="F82" s="54"/>
      <c r="G82" s="54"/>
      <c r="H82" s="54"/>
      <c r="I82" s="54"/>
      <c r="J82" s="54"/>
      <c r="K82" s="54"/>
      <c r="L82" s="54"/>
      <c r="M82" s="54"/>
      <c r="N82" s="54"/>
      <c r="O82" s="54"/>
    </row>
    <row r="83" spans="1:19" ht="15" customHeight="1" x14ac:dyDescent="0.2">
      <c r="A83" s="53"/>
      <c r="B83" s="54"/>
      <c r="C83" s="54"/>
      <c r="D83" s="54"/>
      <c r="E83" s="54"/>
      <c r="F83" s="54"/>
      <c r="G83" s="54"/>
      <c r="H83" s="54"/>
      <c r="I83" s="54"/>
      <c r="J83" s="54"/>
      <c r="K83" s="54"/>
      <c r="L83" s="54"/>
      <c r="M83" s="54"/>
      <c r="N83" s="54"/>
      <c r="O83" s="54"/>
    </row>
    <row r="84" spans="1:19" ht="15" customHeight="1" x14ac:dyDescent="0.2">
      <c r="A84" s="53"/>
      <c r="B84" s="54"/>
      <c r="C84" s="54"/>
      <c r="D84" s="54"/>
      <c r="E84" s="54"/>
      <c r="F84" s="54"/>
      <c r="G84" s="54"/>
      <c r="H84" s="54"/>
      <c r="I84" s="54"/>
      <c r="J84" s="54"/>
      <c r="K84" s="54"/>
      <c r="L84" s="54"/>
      <c r="M84" s="54"/>
      <c r="N84" s="54"/>
      <c r="O84" s="54"/>
    </row>
    <row r="85" spans="1:19" ht="15" customHeight="1" x14ac:dyDescent="0.2">
      <c r="A85" s="53"/>
      <c r="B85" s="54"/>
      <c r="C85" s="54"/>
      <c r="D85" s="54"/>
      <c r="E85" s="54"/>
      <c r="F85" s="54"/>
      <c r="G85" s="54"/>
      <c r="H85" s="54"/>
      <c r="I85" s="54"/>
      <c r="J85" s="54"/>
      <c r="K85" s="54"/>
      <c r="L85" s="54"/>
      <c r="M85" s="54"/>
      <c r="N85" s="54"/>
      <c r="O85" s="54"/>
    </row>
    <row r="86" spans="1:19" ht="15" customHeight="1" x14ac:dyDescent="0.2">
      <c r="A86" s="53"/>
      <c r="B86" s="54"/>
      <c r="C86" s="54"/>
      <c r="D86" s="54"/>
      <c r="E86" s="54"/>
      <c r="F86" s="54"/>
      <c r="G86" s="54"/>
      <c r="H86" s="54"/>
      <c r="I86" s="54"/>
      <c r="J86" s="54"/>
      <c r="K86" s="54"/>
      <c r="L86" s="54"/>
      <c r="M86" s="54"/>
      <c r="N86" s="54"/>
      <c r="O86" s="54"/>
    </row>
    <row r="87" spans="1:19" ht="15" customHeight="1" x14ac:dyDescent="0.2">
      <c r="A87" s="53"/>
      <c r="B87" s="54"/>
      <c r="C87" s="54"/>
      <c r="D87" s="54"/>
      <c r="E87" s="54"/>
      <c r="F87" s="54"/>
      <c r="G87" s="54"/>
      <c r="H87" s="54"/>
      <c r="I87" s="54"/>
      <c r="J87" s="54"/>
      <c r="K87" s="54"/>
      <c r="L87" s="54"/>
      <c r="M87" s="54"/>
      <c r="N87" s="54"/>
      <c r="O87" s="54"/>
    </row>
    <row r="88" spans="1:19" ht="15" customHeight="1" x14ac:dyDescent="0.2">
      <c r="A88" s="53"/>
      <c r="B88" s="54"/>
      <c r="C88" s="54"/>
      <c r="D88" s="54"/>
      <c r="E88" s="54"/>
      <c r="F88" s="54"/>
      <c r="G88" s="54"/>
      <c r="H88" s="54"/>
      <c r="I88" s="54"/>
      <c r="J88" s="54"/>
      <c r="K88" s="54"/>
      <c r="L88" s="54"/>
      <c r="M88" s="54"/>
      <c r="N88" s="54"/>
      <c r="O88" s="54"/>
    </row>
    <row r="89" spans="1:19" ht="15" customHeight="1" x14ac:dyDescent="0.2">
      <c r="A89" s="53"/>
      <c r="B89" s="54"/>
      <c r="C89" s="54"/>
      <c r="D89" s="54"/>
      <c r="E89" s="54"/>
      <c r="F89" s="54"/>
      <c r="G89" s="54"/>
      <c r="H89" s="54"/>
      <c r="I89" s="54"/>
      <c r="J89" s="54"/>
      <c r="K89" s="54"/>
      <c r="L89" s="54"/>
      <c r="M89" s="54"/>
      <c r="N89" s="54"/>
      <c r="O89" s="54"/>
    </row>
    <row r="90" spans="1:19" ht="15" customHeight="1" x14ac:dyDescent="0.2">
      <c r="A90" s="53"/>
      <c r="B90" s="54"/>
      <c r="C90" s="54"/>
      <c r="D90" s="54"/>
      <c r="E90" s="54"/>
      <c r="F90" s="54"/>
      <c r="G90" s="54"/>
      <c r="H90" s="54"/>
      <c r="I90" s="54"/>
      <c r="J90" s="54"/>
      <c r="K90" s="54"/>
      <c r="L90" s="54"/>
      <c r="M90" s="54"/>
      <c r="N90" s="54"/>
      <c r="O90" s="54"/>
    </row>
    <row r="91" spans="1:19" ht="15" customHeight="1" x14ac:dyDescent="0.2">
      <c r="A91" s="53"/>
      <c r="B91" s="54"/>
      <c r="C91" s="54"/>
      <c r="D91" s="54"/>
      <c r="E91" s="54"/>
      <c r="F91" s="54"/>
      <c r="G91" s="54"/>
      <c r="H91" s="54"/>
      <c r="I91" s="54"/>
      <c r="J91" s="54"/>
      <c r="K91" s="54"/>
      <c r="L91" s="54"/>
      <c r="M91" s="54"/>
      <c r="N91" s="54"/>
      <c r="O91" s="54"/>
    </row>
    <row r="92" spans="1:19" ht="15" customHeight="1" x14ac:dyDescent="0.2">
      <c r="A92" s="53"/>
      <c r="B92" s="54"/>
      <c r="C92" s="54"/>
      <c r="D92" s="54"/>
      <c r="E92" s="54"/>
      <c r="F92" s="54"/>
      <c r="G92" s="54"/>
      <c r="H92" s="54"/>
      <c r="I92" s="54"/>
      <c r="J92" s="54"/>
      <c r="K92" s="54"/>
      <c r="L92" s="54"/>
      <c r="M92" s="54"/>
      <c r="N92" s="54"/>
      <c r="O92" s="54"/>
    </row>
    <row r="93" spans="1:19" s="10" customFormat="1" ht="20.25" customHeight="1" x14ac:dyDescent="0.2">
      <c r="A93" s="426" t="s">
        <v>66</v>
      </c>
      <c r="B93" s="427"/>
      <c r="C93" s="428"/>
      <c r="D93" s="432" t="s">
        <v>67</v>
      </c>
      <c r="E93" s="432"/>
      <c r="F93" s="432" t="s">
        <v>68</v>
      </c>
      <c r="G93" s="432"/>
      <c r="H93" s="432"/>
      <c r="I93" s="432"/>
      <c r="J93" s="432" t="s">
        <v>69</v>
      </c>
      <c r="K93" s="432"/>
      <c r="L93" s="432" t="s">
        <v>70</v>
      </c>
      <c r="M93" s="432"/>
      <c r="N93" s="432" t="s">
        <v>71</v>
      </c>
      <c r="O93" s="432"/>
      <c r="P93" s="8"/>
      <c r="Q93" s="8"/>
      <c r="R93" s="8"/>
    </row>
    <row r="94" spans="1:19" ht="26.25" customHeight="1" x14ac:dyDescent="0.2">
      <c r="A94" s="429"/>
      <c r="B94" s="430"/>
      <c r="C94" s="431"/>
      <c r="D94" s="432"/>
      <c r="E94" s="432"/>
      <c r="F94" s="432"/>
      <c r="G94" s="432"/>
      <c r="H94" s="432"/>
      <c r="I94" s="432"/>
      <c r="J94" s="432"/>
      <c r="K94" s="432"/>
      <c r="L94" s="432"/>
      <c r="M94" s="432"/>
      <c r="N94" s="432"/>
      <c r="O94" s="432"/>
      <c r="P94" s="8"/>
      <c r="Q94" s="8"/>
      <c r="R94" s="8"/>
      <c r="S94" s="11"/>
    </row>
    <row r="95" spans="1:19" s="13" customFormat="1" ht="30" customHeight="1" x14ac:dyDescent="0.15">
      <c r="A95" s="448">
        <f>C19</f>
        <v>0</v>
      </c>
      <c r="B95" s="449"/>
      <c r="C95" s="450"/>
      <c r="D95" s="443"/>
      <c r="E95" s="443"/>
      <c r="F95" s="444"/>
      <c r="G95" s="444"/>
      <c r="H95" s="444"/>
      <c r="I95" s="444"/>
      <c r="J95" s="444" t="s">
        <v>10</v>
      </c>
      <c r="K95" s="444"/>
      <c r="L95" s="446"/>
      <c r="M95" s="446"/>
      <c r="N95" s="441">
        <v>0</v>
      </c>
      <c r="O95" s="442"/>
      <c r="P95" s="12"/>
      <c r="Q95" s="12"/>
      <c r="R95" s="12"/>
    </row>
    <row r="96" spans="1:19" s="13" customFormat="1" ht="30" customHeight="1" x14ac:dyDescent="0.15">
      <c r="A96" s="451"/>
      <c r="B96" s="452"/>
      <c r="C96" s="453"/>
      <c r="D96" s="443"/>
      <c r="E96" s="443"/>
      <c r="F96" s="444"/>
      <c r="G96" s="444"/>
      <c r="H96" s="444"/>
      <c r="I96" s="444"/>
      <c r="J96" s="444"/>
      <c r="K96" s="444"/>
      <c r="L96" s="446"/>
      <c r="M96" s="446"/>
      <c r="N96" s="441">
        <v>0</v>
      </c>
      <c r="O96" s="442"/>
      <c r="P96" s="12"/>
      <c r="Q96" s="12"/>
      <c r="R96" s="12"/>
    </row>
    <row r="97" spans="1:22" s="13" customFormat="1" ht="30" customHeight="1" x14ac:dyDescent="0.15">
      <c r="A97" s="454"/>
      <c r="B97" s="455"/>
      <c r="C97" s="456"/>
      <c r="D97" s="443"/>
      <c r="E97" s="443"/>
      <c r="F97" s="444"/>
      <c r="G97" s="444"/>
      <c r="H97" s="444"/>
      <c r="I97" s="444"/>
      <c r="J97" s="445"/>
      <c r="K97" s="445"/>
      <c r="L97" s="446"/>
      <c r="M97" s="446"/>
      <c r="N97" s="447">
        <v>0</v>
      </c>
      <c r="O97" s="447"/>
      <c r="P97" s="12"/>
      <c r="Q97" s="12"/>
      <c r="R97" s="12"/>
    </row>
    <row r="98" spans="1:22" s="13" customFormat="1" ht="24.75" customHeight="1" x14ac:dyDescent="0.15">
      <c r="A98" s="468" t="s">
        <v>72</v>
      </c>
      <c r="B98" s="469"/>
      <c r="C98" s="469"/>
      <c r="D98" s="469"/>
      <c r="E98" s="469"/>
      <c r="F98" s="469"/>
      <c r="G98" s="469"/>
      <c r="H98" s="469"/>
      <c r="I98" s="469"/>
      <c r="J98" s="469"/>
      <c r="K98" s="470"/>
      <c r="L98" s="21"/>
      <c r="M98" s="21"/>
      <c r="N98" s="471">
        <f>SUM(N95:O97)</f>
        <v>0</v>
      </c>
      <c r="O98" s="472"/>
      <c r="P98" s="12"/>
      <c r="Q98" s="12"/>
      <c r="R98" s="12"/>
      <c r="V98" s="14"/>
    </row>
    <row r="99" spans="1:22" s="13" customFormat="1" ht="27" customHeight="1" x14ac:dyDescent="0.15">
      <c r="A99" s="468" t="s">
        <v>73</v>
      </c>
      <c r="B99" s="469"/>
      <c r="C99" s="469"/>
      <c r="D99" s="469"/>
      <c r="E99" s="469"/>
      <c r="F99" s="469"/>
      <c r="G99" s="469"/>
      <c r="H99" s="469"/>
      <c r="I99" s="469"/>
      <c r="J99" s="469"/>
      <c r="K99" s="470"/>
      <c r="L99" s="21"/>
      <c r="M99" s="21"/>
      <c r="N99" s="473" t="s">
        <v>74</v>
      </c>
      <c r="O99" s="474"/>
      <c r="P99" s="12"/>
      <c r="Q99" s="12"/>
      <c r="R99" s="12"/>
    </row>
    <row r="100" spans="1:22" x14ac:dyDescent="0.2">
      <c r="A100" s="29"/>
      <c r="B100" s="29"/>
      <c r="C100" s="29"/>
      <c r="D100" s="29"/>
      <c r="E100" s="29"/>
      <c r="F100" s="29"/>
      <c r="G100" s="29"/>
      <c r="H100" s="29"/>
      <c r="I100" s="29"/>
      <c r="J100" s="29"/>
      <c r="K100" s="29"/>
      <c r="L100" s="29"/>
      <c r="M100" s="29"/>
      <c r="N100" s="30"/>
      <c r="O100" s="31"/>
      <c r="Q100" s="12"/>
      <c r="R100" s="12"/>
      <c r="S100" s="13"/>
      <c r="T100" s="13"/>
      <c r="U100" s="13"/>
    </row>
    <row r="101" spans="1:22" ht="28.5" customHeight="1" x14ac:dyDescent="0.2">
      <c r="A101" s="475" t="s">
        <v>75</v>
      </c>
      <c r="B101" s="476"/>
      <c r="C101" s="476"/>
      <c r="D101" s="477"/>
      <c r="E101" s="478"/>
      <c r="F101" s="478"/>
      <c r="G101" s="478"/>
      <c r="H101" s="478"/>
      <c r="I101" s="478"/>
      <c r="J101" s="478"/>
      <c r="K101" s="478"/>
      <c r="L101" s="478"/>
      <c r="M101" s="478"/>
      <c r="N101" s="478"/>
      <c r="O101" s="478"/>
      <c r="Q101" s="12"/>
      <c r="R101" s="12"/>
      <c r="S101" s="13"/>
      <c r="T101" s="13"/>
      <c r="U101" s="13"/>
    </row>
    <row r="102" spans="1:22" ht="29.25" customHeight="1" x14ac:dyDescent="0.2">
      <c r="A102" s="457" t="s">
        <v>76</v>
      </c>
      <c r="B102" s="458"/>
      <c r="C102" s="459"/>
      <c r="D102" s="460" t="e">
        <f ca="1">+[1]!NumeroLetras(E101,"PESOS")</f>
        <v>#NAME?</v>
      </c>
      <c r="E102" s="460"/>
      <c r="F102" s="460"/>
      <c r="G102" s="460"/>
      <c r="H102" s="460"/>
      <c r="I102" s="460"/>
      <c r="J102" s="460"/>
      <c r="K102" s="460"/>
      <c r="L102" s="460"/>
      <c r="M102" s="460"/>
      <c r="N102" s="460"/>
      <c r="O102" s="460"/>
      <c r="Q102" s="12"/>
      <c r="R102" s="12"/>
      <c r="S102" s="13"/>
      <c r="T102" s="13"/>
      <c r="U102" s="13"/>
    </row>
    <row r="103" spans="1:22" ht="15" customHeight="1" x14ac:dyDescent="0.2">
      <c r="A103" s="461"/>
      <c r="B103" s="461"/>
      <c r="C103" s="461"/>
      <c r="D103" s="461"/>
      <c r="E103" s="461"/>
      <c r="F103" s="461"/>
      <c r="G103" s="461"/>
      <c r="H103" s="461"/>
      <c r="I103" s="461"/>
      <c r="J103" s="461"/>
      <c r="K103" s="461"/>
      <c r="L103" s="461"/>
      <c r="M103" s="461"/>
      <c r="N103" s="461"/>
      <c r="O103" s="461"/>
      <c r="Q103" s="12"/>
      <c r="R103" s="12"/>
      <c r="S103" s="13"/>
      <c r="T103" s="13"/>
      <c r="U103" s="13"/>
    </row>
    <row r="104" spans="1:22" ht="54.75" customHeight="1" x14ac:dyDescent="0.2">
      <c r="A104" s="462" t="s">
        <v>149</v>
      </c>
      <c r="B104" s="463"/>
      <c r="C104" s="463"/>
      <c r="D104" s="463"/>
      <c r="E104" s="463"/>
      <c r="F104" s="463"/>
      <c r="G104" s="463"/>
      <c r="H104" s="463"/>
      <c r="I104" s="463"/>
      <c r="J104" s="463"/>
      <c r="K104" s="463"/>
      <c r="L104" s="463"/>
      <c r="M104" s="463"/>
      <c r="N104" s="463"/>
      <c r="O104" s="464"/>
      <c r="Q104" s="12"/>
      <c r="R104" s="12"/>
      <c r="S104" s="13"/>
      <c r="T104" s="13"/>
      <c r="U104" s="13"/>
    </row>
    <row r="105" spans="1:22" ht="45" customHeight="1" x14ac:dyDescent="0.2">
      <c r="A105" s="465" t="s">
        <v>77</v>
      </c>
      <c r="B105" s="466"/>
      <c r="C105" s="466"/>
      <c r="D105" s="466"/>
      <c r="E105" s="466"/>
      <c r="F105" s="466"/>
      <c r="G105" s="466"/>
      <c r="H105" s="466"/>
      <c r="I105" s="466"/>
      <c r="J105" s="466"/>
      <c r="K105" s="466"/>
      <c r="L105" s="466"/>
      <c r="M105" s="466"/>
      <c r="N105" s="466"/>
      <c r="O105" s="467"/>
      <c r="Q105" s="12"/>
      <c r="R105" s="12"/>
      <c r="S105" s="13"/>
      <c r="T105" s="13"/>
      <c r="U105" s="13"/>
    </row>
    <row r="106" spans="1:22" s="39" customFormat="1" ht="27" customHeight="1" thickBot="1" x14ac:dyDescent="0.3">
      <c r="A106" s="38"/>
      <c r="B106" s="38"/>
      <c r="C106" s="30"/>
      <c r="D106" s="30"/>
      <c r="E106" s="30"/>
      <c r="F106" s="38"/>
      <c r="G106" s="38"/>
      <c r="H106" s="38"/>
      <c r="I106" s="38"/>
      <c r="J106" s="38"/>
      <c r="K106" s="38"/>
      <c r="L106" s="38"/>
      <c r="M106" s="38"/>
      <c r="N106" s="30"/>
      <c r="O106" s="30"/>
      <c r="Q106" s="40"/>
    </row>
    <row r="107" spans="1:22" s="16" customFormat="1" ht="14.25" customHeight="1" thickBot="1" x14ac:dyDescent="0.3">
      <c r="A107" s="41" t="s">
        <v>90</v>
      </c>
      <c r="B107" s="86"/>
      <c r="C107" s="87"/>
      <c r="D107" s="87"/>
      <c r="E107" s="87"/>
      <c r="F107" s="86"/>
      <c r="G107" s="86"/>
      <c r="H107" s="86"/>
      <c r="I107" s="86"/>
      <c r="J107" s="86"/>
      <c r="K107" s="86"/>
      <c r="L107" s="86"/>
      <c r="M107" s="86"/>
      <c r="N107" s="87"/>
      <c r="O107" s="88"/>
      <c r="Q107" s="12"/>
    </row>
    <row r="108" spans="1:22" s="39" customFormat="1" ht="27" customHeight="1" x14ac:dyDescent="0.25">
      <c r="A108" s="42"/>
      <c r="B108" s="42"/>
      <c r="C108" s="7"/>
      <c r="D108" s="7"/>
      <c r="E108" s="7"/>
      <c r="F108" s="42"/>
      <c r="G108" s="42"/>
      <c r="H108" s="42"/>
      <c r="I108" s="42"/>
      <c r="J108" s="42"/>
      <c r="K108" s="42"/>
      <c r="L108" s="42"/>
      <c r="M108" s="42"/>
      <c r="N108" s="7"/>
      <c r="O108" s="7"/>
      <c r="Q108" s="40"/>
    </row>
    <row r="109" spans="1:22" s="13" customFormat="1" ht="54" x14ac:dyDescent="0.15">
      <c r="A109" s="89" t="s">
        <v>91</v>
      </c>
      <c r="B109" s="90" t="s">
        <v>92</v>
      </c>
      <c r="C109" s="90" t="s">
        <v>93</v>
      </c>
      <c r="D109" s="90" t="s">
        <v>153</v>
      </c>
      <c r="E109" s="90" t="s">
        <v>94</v>
      </c>
      <c r="F109" s="90" t="s">
        <v>154</v>
      </c>
      <c r="G109" s="90" t="s">
        <v>95</v>
      </c>
      <c r="H109" s="90" t="s">
        <v>155</v>
      </c>
      <c r="I109" s="91" t="s">
        <v>150</v>
      </c>
      <c r="J109" s="90" t="s">
        <v>96</v>
      </c>
      <c r="K109" s="90" t="s">
        <v>156</v>
      </c>
      <c r="L109" s="90" t="s">
        <v>97</v>
      </c>
      <c r="M109" s="90" t="s">
        <v>98</v>
      </c>
      <c r="N109" s="90" t="s">
        <v>85</v>
      </c>
      <c r="O109" s="90" t="s">
        <v>99</v>
      </c>
    </row>
    <row r="110" spans="1:22" ht="12.75" customHeight="1" x14ac:dyDescent="0.2">
      <c r="A110" s="43"/>
      <c r="B110" s="44"/>
      <c r="C110" s="44"/>
      <c r="D110" s="44"/>
      <c r="E110" s="44"/>
      <c r="F110" s="44"/>
      <c r="G110" s="44"/>
      <c r="H110" s="44"/>
      <c r="I110" s="44"/>
      <c r="J110" s="44"/>
      <c r="K110" s="44"/>
      <c r="L110" s="44"/>
      <c r="M110" s="44"/>
      <c r="N110" s="44"/>
      <c r="O110" s="45"/>
    </row>
    <row r="111" spans="1:22" ht="12.75" customHeight="1" x14ac:dyDescent="0.2">
      <c r="A111" s="43"/>
      <c r="B111" s="44"/>
      <c r="C111" s="44"/>
      <c r="D111" s="44"/>
      <c r="E111" s="44"/>
      <c r="F111" s="44"/>
      <c r="G111" s="44"/>
      <c r="H111" s="44"/>
      <c r="I111" s="44"/>
      <c r="J111" s="44"/>
      <c r="K111" s="44"/>
      <c r="L111" s="44"/>
      <c r="M111" s="44"/>
      <c r="N111" s="44"/>
      <c r="O111" s="45"/>
    </row>
    <row r="112" spans="1:22" ht="12.75" customHeight="1" x14ac:dyDescent="0.2">
      <c r="A112" s="43"/>
      <c r="B112" s="44"/>
      <c r="C112" s="44"/>
      <c r="D112" s="44"/>
      <c r="E112" s="44"/>
      <c r="F112" s="44"/>
      <c r="G112" s="44"/>
      <c r="H112" s="44"/>
      <c r="I112" s="44"/>
      <c r="J112" s="44"/>
      <c r="K112" s="44"/>
      <c r="L112" s="44"/>
      <c r="M112" s="44"/>
      <c r="N112" s="44"/>
      <c r="O112" s="45"/>
    </row>
    <row r="113" spans="1:17" ht="12.75" customHeight="1" x14ac:dyDescent="0.2">
      <c r="A113" s="43"/>
      <c r="B113" s="44"/>
      <c r="C113" s="44"/>
      <c r="D113" s="44"/>
      <c r="E113" s="44"/>
      <c r="F113" s="44"/>
      <c r="G113" s="44"/>
      <c r="H113" s="44"/>
      <c r="I113" s="44"/>
      <c r="J113" s="44"/>
      <c r="K113" s="44"/>
      <c r="L113" s="44"/>
      <c r="M113" s="44"/>
      <c r="N113" s="44"/>
      <c r="O113" s="45"/>
    </row>
    <row r="114" spans="1:17" ht="12.75" customHeight="1" x14ac:dyDescent="0.2">
      <c r="A114" s="43"/>
      <c r="B114" s="44"/>
      <c r="C114" s="44"/>
      <c r="D114" s="44"/>
      <c r="E114" s="44"/>
      <c r="F114" s="44"/>
      <c r="G114" s="44"/>
      <c r="H114" s="44"/>
      <c r="I114" s="44"/>
      <c r="J114" s="44"/>
      <c r="K114" s="44"/>
      <c r="L114" s="44"/>
      <c r="M114" s="44"/>
      <c r="N114" s="44"/>
      <c r="O114" s="45"/>
    </row>
    <row r="115" spans="1:17" ht="12.75" customHeight="1" x14ac:dyDescent="0.2">
      <c r="A115" s="43"/>
      <c r="B115" s="44"/>
      <c r="C115" s="44"/>
      <c r="D115" s="44"/>
      <c r="E115" s="44"/>
      <c r="F115" s="44"/>
      <c r="G115" s="44"/>
      <c r="H115" s="44"/>
      <c r="I115" s="44"/>
      <c r="J115" s="44"/>
      <c r="K115" s="44"/>
      <c r="L115" s="44"/>
      <c r="M115" s="44"/>
      <c r="N115" s="44"/>
      <c r="O115" s="45"/>
    </row>
    <row r="116" spans="1:17" ht="12.75" customHeight="1" thickBot="1" x14ac:dyDescent="0.25">
      <c r="A116" s="46"/>
      <c r="B116" s="47"/>
      <c r="C116" s="47"/>
      <c r="D116" s="47"/>
      <c r="E116" s="47"/>
      <c r="F116" s="47"/>
      <c r="G116" s="47"/>
      <c r="H116" s="47"/>
      <c r="I116" s="47"/>
      <c r="J116" s="47"/>
      <c r="K116" s="47"/>
      <c r="L116" s="47"/>
      <c r="M116" s="47"/>
      <c r="N116" s="47"/>
      <c r="O116" s="48"/>
    </row>
    <row r="117" spans="1:17" ht="13.5" thickBot="1" x14ac:dyDescent="0.25">
      <c r="Q117" s="12"/>
    </row>
    <row r="118" spans="1:17" ht="20.25" customHeight="1" thickTop="1" x14ac:dyDescent="0.2">
      <c r="A118" s="487" t="s">
        <v>100</v>
      </c>
      <c r="B118" s="488"/>
      <c r="C118" s="488"/>
      <c r="D118" s="488"/>
      <c r="E118" s="488"/>
      <c r="F118" s="488"/>
      <c r="G118" s="488"/>
      <c r="H118" s="488"/>
      <c r="I118" s="488"/>
      <c r="J118" s="488"/>
      <c r="K118" s="488"/>
      <c r="L118" s="488"/>
      <c r="M118" s="488"/>
      <c r="N118" s="488"/>
      <c r="O118" s="489"/>
    </row>
    <row r="119" spans="1:17" ht="12.75" customHeight="1" x14ac:dyDescent="0.2">
      <c r="A119" s="483" t="s">
        <v>151</v>
      </c>
      <c r="B119" s="485"/>
      <c r="C119" s="490"/>
      <c r="D119" s="491"/>
      <c r="E119" s="491"/>
      <c r="F119" s="491"/>
      <c r="G119" s="491"/>
      <c r="H119" s="491"/>
      <c r="I119" s="491"/>
      <c r="J119" s="491"/>
      <c r="K119" s="491"/>
      <c r="L119" s="491"/>
      <c r="M119" s="491"/>
      <c r="N119" s="491"/>
      <c r="O119" s="492"/>
    </row>
    <row r="120" spans="1:17" ht="12.75" customHeight="1" x14ac:dyDescent="0.2">
      <c r="A120" s="483" t="s">
        <v>125</v>
      </c>
      <c r="B120" s="484"/>
      <c r="C120" s="484"/>
      <c r="D120" s="484"/>
      <c r="E120" s="484"/>
      <c r="F120" s="484"/>
      <c r="G120" s="484"/>
      <c r="H120" s="485"/>
      <c r="I120" s="486" t="s">
        <v>126</v>
      </c>
      <c r="J120" s="486"/>
      <c r="K120" s="486"/>
      <c r="L120" s="486"/>
      <c r="M120" s="486"/>
      <c r="N120" s="486"/>
      <c r="O120" s="486"/>
    </row>
    <row r="121" spans="1:17" ht="12.75" customHeight="1" x14ac:dyDescent="0.2">
      <c r="A121" s="22"/>
      <c r="B121" s="22"/>
      <c r="C121" s="22"/>
      <c r="D121" s="22"/>
      <c r="E121" s="22"/>
      <c r="F121" s="22"/>
      <c r="G121" s="22"/>
      <c r="H121" s="22"/>
      <c r="I121" s="22"/>
      <c r="J121" s="22"/>
      <c r="K121" s="22"/>
      <c r="L121" s="22"/>
      <c r="M121" s="22"/>
      <c r="N121" s="22"/>
      <c r="O121" s="22"/>
    </row>
    <row r="122" spans="1:17" ht="12.75" customHeight="1" x14ac:dyDescent="0.2">
      <c r="A122" s="22"/>
      <c r="B122" s="22"/>
      <c r="C122" s="22"/>
      <c r="D122" s="22"/>
      <c r="E122" s="22"/>
      <c r="F122" s="22"/>
      <c r="G122" s="22"/>
      <c r="H122" s="22"/>
      <c r="I122" s="22"/>
      <c r="J122" s="22"/>
      <c r="K122" s="22"/>
      <c r="L122" s="22"/>
      <c r="M122" s="22"/>
      <c r="N122" s="22"/>
      <c r="O122" s="22"/>
    </row>
    <row r="123" spans="1:17" ht="12.75" customHeight="1" x14ac:dyDescent="0.2">
      <c r="A123" s="479" t="s">
        <v>105</v>
      </c>
      <c r="B123" s="479"/>
      <c r="C123" s="479"/>
      <c r="D123" s="479"/>
      <c r="E123" s="479"/>
      <c r="F123" s="479"/>
      <c r="G123" s="479"/>
      <c r="H123" s="479"/>
      <c r="I123" s="479"/>
      <c r="J123" s="479"/>
      <c r="K123" s="479"/>
      <c r="L123" s="479"/>
      <c r="M123" s="479"/>
      <c r="N123" s="479"/>
      <c r="O123" s="479"/>
    </row>
    <row r="124" spans="1:17" ht="12.75" customHeight="1" thickBot="1" x14ac:dyDescent="0.25">
      <c r="A124" s="22"/>
      <c r="B124" s="22"/>
      <c r="C124" s="22"/>
      <c r="D124" s="22"/>
      <c r="E124" s="22"/>
      <c r="F124" s="22"/>
      <c r="G124" s="22"/>
      <c r="H124" s="22"/>
      <c r="I124" s="22"/>
      <c r="J124" s="22"/>
      <c r="K124" s="22"/>
      <c r="L124" s="22"/>
      <c r="M124" s="22"/>
      <c r="N124" s="22"/>
      <c r="O124" s="22"/>
    </row>
    <row r="125" spans="1:17" ht="12.75" customHeight="1" x14ac:dyDescent="0.2">
      <c r="A125" s="22"/>
      <c r="B125" s="480" t="s">
        <v>106</v>
      </c>
      <c r="C125" s="481"/>
      <c r="D125" s="481"/>
      <c r="E125" s="481"/>
      <c r="F125" s="481"/>
      <c r="G125" s="481"/>
      <c r="H125" s="481"/>
      <c r="I125" s="481"/>
      <c r="J125" s="481" t="s">
        <v>107</v>
      </c>
      <c r="K125" s="481"/>
      <c r="L125" s="481" t="s">
        <v>108</v>
      </c>
      <c r="M125" s="481"/>
      <c r="N125" s="482"/>
      <c r="O125" s="22"/>
    </row>
    <row r="126" spans="1:17" ht="12.75" customHeight="1" x14ac:dyDescent="0.2">
      <c r="A126" s="22"/>
      <c r="B126" s="493" t="s">
        <v>109</v>
      </c>
      <c r="C126" s="494"/>
      <c r="D126" s="494"/>
      <c r="E126" s="494"/>
      <c r="F126" s="494"/>
      <c r="G126" s="494"/>
      <c r="H126" s="494"/>
      <c r="I126" s="494"/>
      <c r="J126" s="494"/>
      <c r="K126" s="494"/>
      <c r="L126" s="494"/>
      <c r="M126" s="494"/>
      <c r="N126" s="495"/>
      <c r="O126" s="22"/>
    </row>
    <row r="127" spans="1:17" ht="12.75" customHeight="1" x14ac:dyDescent="0.2">
      <c r="A127" s="22"/>
      <c r="B127" s="496" t="s">
        <v>110</v>
      </c>
      <c r="C127" s="497"/>
      <c r="D127" s="497"/>
      <c r="E127" s="497"/>
      <c r="F127" s="497"/>
      <c r="G127" s="497"/>
      <c r="H127" s="497"/>
      <c r="I127" s="497"/>
      <c r="J127" s="497"/>
      <c r="K127" s="497"/>
      <c r="L127" s="494"/>
      <c r="M127" s="494"/>
      <c r="N127" s="495"/>
      <c r="O127" s="22"/>
    </row>
    <row r="128" spans="1:17" ht="12.75" customHeight="1" x14ac:dyDescent="0.2">
      <c r="A128" s="22"/>
      <c r="B128" s="493" t="s">
        <v>111</v>
      </c>
      <c r="C128" s="494"/>
      <c r="D128" s="494"/>
      <c r="E128" s="494"/>
      <c r="F128" s="494"/>
      <c r="G128" s="494"/>
      <c r="H128" s="494"/>
      <c r="I128" s="494"/>
      <c r="J128" s="494"/>
      <c r="K128" s="494"/>
      <c r="L128" s="494"/>
      <c r="M128" s="494"/>
      <c r="N128" s="495"/>
      <c r="O128" s="22"/>
    </row>
    <row r="129" spans="1:17" x14ac:dyDescent="0.2">
      <c r="A129" s="22"/>
      <c r="B129" s="22"/>
      <c r="C129" s="22"/>
      <c r="D129" s="22"/>
      <c r="E129" s="22"/>
      <c r="F129" s="22"/>
      <c r="G129" s="22"/>
      <c r="H129" s="22"/>
      <c r="I129" s="22"/>
      <c r="J129" s="22"/>
      <c r="K129" s="22"/>
      <c r="L129" s="22"/>
      <c r="M129" s="22"/>
      <c r="N129" s="22"/>
      <c r="O129" s="22"/>
      <c r="Q129" s="12"/>
    </row>
  </sheetData>
  <mergeCells count="188">
    <mergeCell ref="A38:H38"/>
    <mergeCell ref="A37:H37"/>
    <mergeCell ref="A62:B63"/>
    <mergeCell ref="A61:B61"/>
    <mergeCell ref="A60:B60"/>
    <mergeCell ref="A59:B59"/>
    <mergeCell ref="A58:B58"/>
    <mergeCell ref="A57:B57"/>
    <mergeCell ref="A56:B56"/>
    <mergeCell ref="A47:D50"/>
    <mergeCell ref="A46:D46"/>
    <mergeCell ref="A40:H40"/>
    <mergeCell ref="A41:H41"/>
    <mergeCell ref="A42:H42"/>
    <mergeCell ref="A51:D53"/>
    <mergeCell ref="C63:E63"/>
    <mergeCell ref="F63:K63"/>
    <mergeCell ref="A44:D45"/>
    <mergeCell ref="A39:H39"/>
    <mergeCell ref="I37:O37"/>
    <mergeCell ref="I43:O43"/>
    <mergeCell ref="I42:O42"/>
    <mergeCell ref="I41:O41"/>
    <mergeCell ref="I39:O39"/>
    <mergeCell ref="A34:H34"/>
    <mergeCell ref="A35:H35"/>
    <mergeCell ref="A30:H30"/>
    <mergeCell ref="I34:O34"/>
    <mergeCell ref="I35:O35"/>
    <mergeCell ref="I30:O30"/>
    <mergeCell ref="I31:O31"/>
    <mergeCell ref="I32:O32"/>
    <mergeCell ref="I33:O33"/>
    <mergeCell ref="A31:H31"/>
    <mergeCell ref="A32:H32"/>
    <mergeCell ref="I28:O28"/>
    <mergeCell ref="I29:O29"/>
    <mergeCell ref="I14:J14"/>
    <mergeCell ref="A27:H27"/>
    <mergeCell ref="A28:H28"/>
    <mergeCell ref="A29:H29"/>
    <mergeCell ref="I27:O27"/>
    <mergeCell ref="A24:H24"/>
    <mergeCell ref="A25:H25"/>
    <mergeCell ref="A26:H26"/>
    <mergeCell ref="A23:H23"/>
    <mergeCell ref="I15:J15"/>
    <mergeCell ref="B14:H14"/>
    <mergeCell ref="K15:O15"/>
    <mergeCell ref="B19:H19"/>
    <mergeCell ref="B20:H20"/>
    <mergeCell ref="I21:O21"/>
    <mergeCell ref="I22:O22"/>
    <mergeCell ref="I23:O23"/>
    <mergeCell ref="I24:O24"/>
    <mergeCell ref="I25:O25"/>
    <mergeCell ref="I26:O26"/>
    <mergeCell ref="A21:H21"/>
    <mergeCell ref="A22:H22"/>
    <mergeCell ref="I40:O40"/>
    <mergeCell ref="F56:K56"/>
    <mergeCell ref="L56:M56"/>
    <mergeCell ref="N56:O56"/>
    <mergeCell ref="F59:K59"/>
    <mergeCell ref="L59:M59"/>
    <mergeCell ref="N59:O59"/>
    <mergeCell ref="E51:O53"/>
    <mergeCell ref="F58:K58"/>
    <mergeCell ref="L58:M58"/>
    <mergeCell ref="N58:O58"/>
    <mergeCell ref="C57:E57"/>
    <mergeCell ref="F57:K57"/>
    <mergeCell ref="L57:M57"/>
    <mergeCell ref="N57:O57"/>
    <mergeCell ref="C58:E58"/>
    <mergeCell ref="A43:H43"/>
    <mergeCell ref="L44:O44"/>
    <mergeCell ref="E49:O49"/>
    <mergeCell ref="E50:O50"/>
    <mergeCell ref="E45:K45"/>
    <mergeCell ref="A36:H36"/>
    <mergeCell ref="I36:O36"/>
    <mergeCell ref="A33:H33"/>
    <mergeCell ref="L63:M63"/>
    <mergeCell ref="N63:O63"/>
    <mergeCell ref="E44:K44"/>
    <mergeCell ref="C61:E61"/>
    <mergeCell ref="F61:K61"/>
    <mergeCell ref="L61:M61"/>
    <mergeCell ref="N61:O61"/>
    <mergeCell ref="C62:E62"/>
    <mergeCell ref="F62:K62"/>
    <mergeCell ref="L62:M62"/>
    <mergeCell ref="N62:O62"/>
    <mergeCell ref="C59:E59"/>
    <mergeCell ref="E47:O47"/>
    <mergeCell ref="C60:E60"/>
    <mergeCell ref="F60:K60"/>
    <mergeCell ref="L60:M60"/>
    <mergeCell ref="C56:E56"/>
    <mergeCell ref="N60:O60"/>
    <mergeCell ref="E46:O46"/>
    <mergeCell ref="L45:O45"/>
    <mergeCell ref="E48:O48"/>
    <mergeCell ref="B128:I128"/>
    <mergeCell ref="J128:K128"/>
    <mergeCell ref="L128:N128"/>
    <mergeCell ref="B126:I126"/>
    <mergeCell ref="J126:K126"/>
    <mergeCell ref="L126:N126"/>
    <mergeCell ref="B127:I127"/>
    <mergeCell ref="J127:K127"/>
    <mergeCell ref="L127:N127"/>
    <mergeCell ref="A123:O123"/>
    <mergeCell ref="B125:I125"/>
    <mergeCell ref="J125:K125"/>
    <mergeCell ref="L125:N125"/>
    <mergeCell ref="A120:H120"/>
    <mergeCell ref="I120:O120"/>
    <mergeCell ref="A118:O118"/>
    <mergeCell ref="A119:B119"/>
    <mergeCell ref="C119:O119"/>
    <mergeCell ref="A102:C102"/>
    <mergeCell ref="D102:O102"/>
    <mergeCell ref="A103:O103"/>
    <mergeCell ref="A104:O104"/>
    <mergeCell ref="A105:O105"/>
    <mergeCell ref="A98:K98"/>
    <mergeCell ref="N98:O98"/>
    <mergeCell ref="A99:K99"/>
    <mergeCell ref="N99:O99"/>
    <mergeCell ref="A101:D101"/>
    <mergeCell ref="E101:O101"/>
    <mergeCell ref="N96:O96"/>
    <mergeCell ref="D97:E97"/>
    <mergeCell ref="F97:I97"/>
    <mergeCell ref="J97:K97"/>
    <mergeCell ref="L97:M97"/>
    <mergeCell ref="N97:O97"/>
    <mergeCell ref="A95:C97"/>
    <mergeCell ref="D95:E95"/>
    <mergeCell ref="F95:I95"/>
    <mergeCell ref="J95:K95"/>
    <mergeCell ref="L95:M95"/>
    <mergeCell ref="N95:O95"/>
    <mergeCell ref="D96:E96"/>
    <mergeCell ref="F96:I96"/>
    <mergeCell ref="J96:K96"/>
    <mergeCell ref="L96:M96"/>
    <mergeCell ref="A93:C94"/>
    <mergeCell ref="D93:E94"/>
    <mergeCell ref="F93:I94"/>
    <mergeCell ref="J93:K94"/>
    <mergeCell ref="L93:M94"/>
    <mergeCell ref="N93:O94"/>
    <mergeCell ref="A64:A65"/>
    <mergeCell ref="B64:J65"/>
    <mergeCell ref="L64:M64"/>
    <mergeCell ref="K65:M65"/>
    <mergeCell ref="N65:O65"/>
    <mergeCell ref="A1:C1"/>
    <mergeCell ref="D1:L1"/>
    <mergeCell ref="M1:O1"/>
    <mergeCell ref="A2:C6"/>
    <mergeCell ref="D2:L3"/>
    <mergeCell ref="M2:O3"/>
    <mergeCell ref="D4:L4"/>
    <mergeCell ref="M4:O4"/>
    <mergeCell ref="D5:L6"/>
    <mergeCell ref="M5:O6"/>
    <mergeCell ref="H7:I8"/>
    <mergeCell ref="K14:O14"/>
    <mergeCell ref="A16:A17"/>
    <mergeCell ref="I16:L16"/>
    <mergeCell ref="M16:O16"/>
    <mergeCell ref="I17:L17"/>
    <mergeCell ref="M17:O17"/>
    <mergeCell ref="A7:A8"/>
    <mergeCell ref="I20:O20"/>
    <mergeCell ref="B15:H15"/>
    <mergeCell ref="B11:G11"/>
    <mergeCell ref="H11:J11"/>
    <mergeCell ref="K11:O11"/>
    <mergeCell ref="B12:G12"/>
    <mergeCell ref="H12:J12"/>
    <mergeCell ref="B7:F8"/>
    <mergeCell ref="L7:L8"/>
    <mergeCell ref="I19:O19"/>
  </mergeCells>
  <pageMargins left="0.25" right="0.25" top="0.75" bottom="0.75" header="0.3" footer="0.3"/>
  <pageSetup scale="53" fitToHeight="0" orientation="portrait" r:id="rId1"/>
  <rowBreaks count="1" manualBreakCount="1">
    <brk id="59" max="14"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T97"/>
  <sheetViews>
    <sheetView view="pageBreakPreview" topLeftCell="A43" zoomScale="80" zoomScaleNormal="100" zoomScaleSheetLayoutView="80" workbookViewId="0">
      <selection activeCell="A14" sqref="A14"/>
    </sheetView>
  </sheetViews>
  <sheetFormatPr baseColWidth="10" defaultColWidth="8" defaultRowHeight="12.75" customHeight="1" x14ac:dyDescent="0.2"/>
  <cols>
    <col min="1" max="1" width="24.42578125" style="15" customWidth="1"/>
    <col min="2" max="2" width="13.140625" style="15" customWidth="1"/>
    <col min="3" max="3" width="12.5703125" style="15" customWidth="1"/>
    <col min="4" max="4" width="11.7109375" style="15" customWidth="1"/>
    <col min="5" max="5" width="10.140625" style="15" customWidth="1"/>
    <col min="6" max="6" width="13.28515625" style="15" customWidth="1"/>
    <col min="7" max="7" width="8" style="15" customWidth="1"/>
    <col min="8" max="8" width="11" style="15" customWidth="1"/>
    <col min="9" max="9" width="8.7109375" style="15" customWidth="1"/>
    <col min="10" max="10" width="7.85546875" style="15" customWidth="1"/>
    <col min="11" max="12" width="11.5703125" style="15" customWidth="1"/>
    <col min="13" max="13" width="13.5703125" style="15" customWidth="1"/>
    <col min="14" max="14" width="14.5703125" style="15" customWidth="1"/>
    <col min="15" max="15" width="17.28515625" style="15" customWidth="1"/>
    <col min="16" max="19" width="8" style="1"/>
    <col min="20" max="20" width="15.28515625" style="1" bestFit="1" customWidth="1"/>
    <col min="21" max="16384" width="8" style="1"/>
  </cols>
  <sheetData>
    <row r="1" spans="1:15" ht="19.5" customHeight="1" x14ac:dyDescent="0.2">
      <c r="A1" s="334" t="s">
        <v>0</v>
      </c>
      <c r="B1" s="334"/>
      <c r="C1" s="334"/>
      <c r="D1" s="419" t="s">
        <v>1</v>
      </c>
      <c r="E1" s="420"/>
      <c r="F1" s="420"/>
      <c r="G1" s="420"/>
      <c r="H1" s="420"/>
      <c r="I1" s="420"/>
      <c r="J1" s="420"/>
      <c r="K1" s="420"/>
      <c r="L1" s="421"/>
      <c r="M1" s="338" t="s">
        <v>2</v>
      </c>
      <c r="N1" s="339"/>
      <c r="O1" s="340"/>
    </row>
    <row r="2" spans="1:15" ht="12.75" customHeight="1" x14ac:dyDescent="0.2">
      <c r="A2" s="341"/>
      <c r="B2" s="341"/>
      <c r="C2" s="342"/>
      <c r="D2" s="345" t="s">
        <v>3</v>
      </c>
      <c r="E2" s="346"/>
      <c r="F2" s="346"/>
      <c r="G2" s="346"/>
      <c r="H2" s="346"/>
      <c r="I2" s="346"/>
      <c r="J2" s="346"/>
      <c r="K2" s="346"/>
      <c r="L2" s="346"/>
      <c r="M2" s="422" t="s">
        <v>4</v>
      </c>
      <c r="N2" s="422"/>
      <c r="O2" s="422"/>
    </row>
    <row r="3" spans="1:15" x14ac:dyDescent="0.2">
      <c r="A3" s="341"/>
      <c r="B3" s="341"/>
      <c r="C3" s="342"/>
      <c r="D3" s="347"/>
      <c r="E3" s="348"/>
      <c r="F3" s="348"/>
      <c r="G3" s="348"/>
      <c r="H3" s="348"/>
      <c r="I3" s="348"/>
      <c r="J3" s="348"/>
      <c r="K3" s="348"/>
      <c r="L3" s="348"/>
      <c r="M3" s="422"/>
      <c r="N3" s="422"/>
      <c r="O3" s="422"/>
    </row>
    <row r="4" spans="1:15" ht="16.5" customHeight="1" x14ac:dyDescent="0.2">
      <c r="A4" s="341"/>
      <c r="B4" s="341"/>
      <c r="C4" s="342"/>
      <c r="D4" s="350" t="s">
        <v>5</v>
      </c>
      <c r="E4" s="351"/>
      <c r="F4" s="351"/>
      <c r="G4" s="351"/>
      <c r="H4" s="351"/>
      <c r="I4" s="351"/>
      <c r="J4" s="351"/>
      <c r="K4" s="351"/>
      <c r="L4" s="352"/>
      <c r="M4" s="423" t="s">
        <v>6</v>
      </c>
      <c r="N4" s="424"/>
      <c r="O4" s="425"/>
    </row>
    <row r="5" spans="1:15" ht="12" customHeight="1" x14ac:dyDescent="0.2">
      <c r="A5" s="341"/>
      <c r="B5" s="341"/>
      <c r="C5" s="342"/>
      <c r="D5" s="334" t="s">
        <v>7</v>
      </c>
      <c r="E5" s="334"/>
      <c r="F5" s="334"/>
      <c r="G5" s="334"/>
      <c r="H5" s="334"/>
      <c r="I5" s="334"/>
      <c r="J5" s="334"/>
      <c r="K5" s="334"/>
      <c r="L5" s="334"/>
      <c r="M5" s="339" t="s">
        <v>8</v>
      </c>
      <c r="N5" s="339"/>
      <c r="O5" s="340"/>
    </row>
    <row r="6" spans="1:15" ht="12" customHeight="1" x14ac:dyDescent="0.2">
      <c r="A6" s="343"/>
      <c r="B6" s="343"/>
      <c r="C6" s="344"/>
      <c r="D6" s="334"/>
      <c r="E6" s="334"/>
      <c r="F6" s="334"/>
      <c r="G6" s="334"/>
      <c r="H6" s="334"/>
      <c r="I6" s="334"/>
      <c r="J6" s="334"/>
      <c r="K6" s="334"/>
      <c r="L6" s="334"/>
      <c r="M6" s="355"/>
      <c r="N6" s="355"/>
      <c r="O6" s="356"/>
    </row>
    <row r="7" spans="1:15" ht="14.25" customHeight="1" x14ac:dyDescent="0.2">
      <c r="A7" s="401" t="s">
        <v>9</v>
      </c>
      <c r="B7" s="413" t="s">
        <v>10</v>
      </c>
      <c r="C7" s="414"/>
      <c r="D7" s="414"/>
      <c r="E7" s="414"/>
      <c r="F7" s="414"/>
      <c r="G7" s="77"/>
      <c r="H7" s="392" t="s">
        <v>122</v>
      </c>
      <c r="I7" s="392"/>
      <c r="J7" s="62"/>
      <c r="K7" s="62"/>
      <c r="L7" s="392" t="s">
        <v>123</v>
      </c>
      <c r="M7" s="75"/>
      <c r="N7" s="62"/>
      <c r="O7" s="62"/>
    </row>
    <row r="8" spans="1:15" s="2" customFormat="1" ht="36" customHeight="1" x14ac:dyDescent="0.25">
      <c r="A8" s="402"/>
      <c r="B8" s="384"/>
      <c r="C8" s="415"/>
      <c r="D8" s="415"/>
      <c r="E8" s="415"/>
      <c r="F8" s="415"/>
      <c r="G8" s="78"/>
      <c r="H8" s="392"/>
      <c r="I8" s="392"/>
      <c r="J8" s="63"/>
      <c r="K8" s="63"/>
      <c r="L8" s="392"/>
      <c r="M8" s="76"/>
      <c r="N8" s="63"/>
      <c r="O8" s="63"/>
    </row>
    <row r="9" spans="1:15" s="80" customFormat="1" ht="70.5" customHeight="1" x14ac:dyDescent="0.25">
      <c r="A9" s="82" t="s">
        <v>133</v>
      </c>
      <c r="B9" s="81" t="s">
        <v>134</v>
      </c>
      <c r="C9" s="78"/>
      <c r="D9" s="78"/>
      <c r="E9" s="78"/>
      <c r="F9" s="78"/>
      <c r="G9" s="582" t="s">
        <v>135</v>
      </c>
      <c r="H9" s="582"/>
      <c r="I9" s="79"/>
      <c r="J9" s="63"/>
      <c r="K9" s="63"/>
      <c r="L9" s="79"/>
      <c r="M9" s="83" t="s">
        <v>136</v>
      </c>
      <c r="N9" s="63"/>
      <c r="O9" s="63"/>
    </row>
    <row r="10" spans="1:15" s="2" customFormat="1" ht="31.5" customHeight="1" x14ac:dyDescent="0.25">
      <c r="A10" s="56" t="s">
        <v>131</v>
      </c>
      <c r="B10" s="51"/>
      <c r="C10" s="51"/>
      <c r="D10" s="52"/>
      <c r="E10" s="52"/>
      <c r="F10" s="52"/>
      <c r="G10" s="409" t="s">
        <v>132</v>
      </c>
      <c r="H10" s="409"/>
      <c r="I10" s="52"/>
      <c r="J10" s="52"/>
      <c r="K10" s="52"/>
      <c r="L10" s="52"/>
      <c r="M10" s="52"/>
      <c r="N10" s="52"/>
      <c r="O10" s="52"/>
    </row>
    <row r="11" spans="1:15" s="2" customFormat="1" ht="52.5" customHeight="1" x14ac:dyDescent="0.25">
      <c r="A11" s="56" t="s">
        <v>130</v>
      </c>
      <c r="B11" s="51"/>
      <c r="C11" s="51"/>
      <c r="D11" s="52"/>
      <c r="E11" s="52"/>
      <c r="F11" s="52"/>
      <c r="G11" s="52"/>
      <c r="H11" s="52"/>
      <c r="I11" s="52"/>
      <c r="J11" s="52"/>
      <c r="K11" s="52"/>
      <c r="L11" s="52"/>
      <c r="M11" s="52"/>
      <c r="N11" s="52"/>
      <c r="O11" s="52"/>
    </row>
    <row r="12" spans="1:15" s="2" customFormat="1" ht="35.25" customHeight="1" x14ac:dyDescent="0.25">
      <c r="A12" s="56" t="s">
        <v>129</v>
      </c>
      <c r="B12" s="51"/>
      <c r="C12" s="51"/>
      <c r="D12" s="52"/>
      <c r="E12" s="52"/>
      <c r="F12" s="52"/>
      <c r="G12" s="52"/>
      <c r="H12" s="52"/>
      <c r="I12" s="52"/>
      <c r="J12" s="52"/>
      <c r="K12" s="52"/>
      <c r="L12" s="52"/>
      <c r="M12" s="52"/>
      <c r="N12" s="52"/>
      <c r="O12" s="52"/>
    </row>
    <row r="13" spans="1:15" s="2" customFormat="1" ht="36.75" customHeight="1" x14ac:dyDescent="0.25">
      <c r="A13" s="56" t="s">
        <v>137</v>
      </c>
      <c r="B13" s="410"/>
      <c r="C13" s="411"/>
      <c r="D13" s="411"/>
      <c r="E13" s="411"/>
      <c r="F13" s="411"/>
      <c r="G13" s="411"/>
      <c r="H13" s="411"/>
      <c r="I13" s="411"/>
      <c r="J13" s="411"/>
      <c r="K13" s="411"/>
      <c r="L13" s="411"/>
      <c r="M13" s="411"/>
      <c r="N13" s="411"/>
      <c r="O13" s="411"/>
    </row>
    <row r="14" spans="1:15" s="2" customFormat="1" ht="39.75" customHeight="1" x14ac:dyDescent="0.25">
      <c r="A14" s="56" t="s">
        <v>138</v>
      </c>
      <c r="B14" s="51"/>
      <c r="C14" s="51"/>
      <c r="D14" s="52"/>
      <c r="E14" s="52"/>
      <c r="F14" s="52"/>
      <c r="G14" s="52"/>
      <c r="H14" s="52"/>
      <c r="I14" s="52"/>
      <c r="J14" s="52"/>
      <c r="K14" s="52"/>
      <c r="L14" s="52"/>
      <c r="M14" s="52"/>
      <c r="N14" s="52"/>
      <c r="O14" s="52"/>
    </row>
    <row r="15" spans="1:15" s="2" customFormat="1" ht="24" customHeight="1" x14ac:dyDescent="0.25">
      <c r="A15" s="84" t="s">
        <v>121</v>
      </c>
      <c r="B15" s="51"/>
      <c r="C15" s="51"/>
      <c r="D15" s="52"/>
      <c r="E15" s="52"/>
      <c r="F15" s="52"/>
      <c r="G15" s="52"/>
      <c r="H15" s="52"/>
      <c r="I15" s="52"/>
      <c r="J15" s="52"/>
      <c r="K15" s="52"/>
      <c r="L15" s="52"/>
      <c r="M15" s="52"/>
      <c r="N15" s="52"/>
      <c r="O15" s="52"/>
    </row>
    <row r="16" spans="1:15" s="64" customFormat="1" ht="24" customHeight="1" x14ac:dyDescent="0.25">
      <c r="A16" s="84" t="s">
        <v>52</v>
      </c>
      <c r="B16" s="67"/>
      <c r="C16" s="68"/>
      <c r="D16" s="68"/>
      <c r="E16" s="68"/>
      <c r="F16" s="68"/>
      <c r="G16" s="68"/>
      <c r="H16" s="68"/>
      <c r="I16" s="49"/>
      <c r="J16" s="49" t="s">
        <v>53</v>
      </c>
      <c r="K16" s="49"/>
      <c r="L16" s="49"/>
      <c r="M16" s="49"/>
      <c r="N16" s="49"/>
      <c r="O16" s="57"/>
    </row>
    <row r="17" spans="1:20" s="64" customFormat="1" ht="17.25" customHeight="1" x14ac:dyDescent="0.25">
      <c r="A17" s="394" t="s">
        <v>54</v>
      </c>
      <c r="B17" s="72"/>
      <c r="C17" s="65"/>
      <c r="D17" s="65"/>
      <c r="E17" s="65"/>
      <c r="F17" s="65"/>
      <c r="G17" s="65"/>
      <c r="H17" s="65"/>
      <c r="I17" s="395" t="s">
        <v>55</v>
      </c>
      <c r="J17" s="396"/>
      <c r="K17" s="396"/>
      <c r="L17" s="396"/>
      <c r="M17" s="397" t="s">
        <v>56</v>
      </c>
      <c r="N17" s="397"/>
      <c r="O17" s="397"/>
    </row>
    <row r="18" spans="1:20" s="64" customFormat="1" ht="10.5" customHeight="1" x14ac:dyDescent="0.25">
      <c r="A18" s="394"/>
      <c r="B18" s="73"/>
      <c r="C18" s="66"/>
      <c r="D18" s="66"/>
      <c r="E18" s="66"/>
      <c r="F18" s="66"/>
      <c r="G18" s="66"/>
      <c r="H18" s="66"/>
      <c r="I18" s="398"/>
      <c r="J18" s="399"/>
      <c r="K18" s="399"/>
      <c r="L18" s="400"/>
      <c r="M18" s="398"/>
      <c r="N18" s="399"/>
      <c r="O18" s="400"/>
    </row>
    <row r="19" spans="1:20" s="64" customFormat="1" ht="22.5" customHeight="1" x14ac:dyDescent="0.25">
      <c r="A19" s="74" t="s">
        <v>124</v>
      </c>
      <c r="B19" s="73"/>
      <c r="C19" s="66"/>
      <c r="D19" s="66"/>
      <c r="E19" s="66"/>
      <c r="F19" s="66"/>
      <c r="G19" s="66"/>
      <c r="H19" s="66"/>
      <c r="I19" s="69"/>
      <c r="J19" s="70"/>
      <c r="K19" s="70"/>
      <c r="L19" s="70"/>
      <c r="M19" s="70"/>
      <c r="N19" s="70"/>
      <c r="O19" s="71"/>
    </row>
    <row r="20" spans="1:20" s="2" customFormat="1" ht="21" customHeight="1" x14ac:dyDescent="0.25">
      <c r="A20" s="513" t="s">
        <v>18</v>
      </c>
      <c r="B20" s="513"/>
      <c r="C20" s="513"/>
      <c r="D20" s="513"/>
      <c r="E20" s="513"/>
      <c r="F20" s="513"/>
      <c r="G20" s="513"/>
      <c r="H20" s="513"/>
      <c r="I20" s="416" t="s">
        <v>19</v>
      </c>
      <c r="J20" s="417"/>
      <c r="K20" s="417"/>
      <c r="L20" s="417"/>
      <c r="M20" s="417"/>
      <c r="N20" s="417"/>
      <c r="O20" s="418"/>
    </row>
    <row r="21" spans="1:20" s="2" customFormat="1" ht="21" customHeight="1" x14ac:dyDescent="0.25">
      <c r="A21" s="513" t="s">
        <v>20</v>
      </c>
      <c r="B21" s="513"/>
      <c r="C21" s="513"/>
      <c r="D21" s="513"/>
      <c r="E21" s="513"/>
      <c r="F21" s="513"/>
      <c r="G21" s="513"/>
      <c r="H21" s="513"/>
      <c r="I21" s="403">
        <f>+I22+I23+I24+I25+I26</f>
        <v>0</v>
      </c>
      <c r="J21" s="403"/>
      <c r="K21" s="403"/>
      <c r="L21" s="403"/>
      <c r="M21" s="403"/>
      <c r="N21" s="403"/>
      <c r="O21" s="403"/>
    </row>
    <row r="22" spans="1:20" s="2" customFormat="1" ht="21" customHeight="1" x14ac:dyDescent="0.25">
      <c r="A22" s="583" t="s">
        <v>127</v>
      </c>
      <c r="B22" s="583"/>
      <c r="C22" s="583"/>
      <c r="D22" s="583"/>
      <c r="E22" s="583"/>
      <c r="F22" s="583"/>
      <c r="G22" s="583"/>
      <c r="H22" s="583"/>
      <c r="I22" s="403">
        <v>0</v>
      </c>
      <c r="J22" s="403"/>
      <c r="K22" s="403"/>
      <c r="L22" s="403"/>
      <c r="M22" s="403"/>
      <c r="N22" s="403"/>
      <c r="O22" s="403"/>
      <c r="Q22" s="3"/>
    </row>
    <row r="23" spans="1:20" s="2" customFormat="1" ht="21" customHeight="1" x14ac:dyDescent="0.25">
      <c r="A23" s="583" t="s">
        <v>128</v>
      </c>
      <c r="B23" s="583"/>
      <c r="C23" s="583"/>
      <c r="D23" s="583"/>
      <c r="E23" s="583"/>
      <c r="F23" s="583"/>
      <c r="G23" s="583"/>
      <c r="H23" s="583"/>
      <c r="I23" s="403">
        <v>0</v>
      </c>
      <c r="J23" s="403"/>
      <c r="K23" s="403"/>
      <c r="L23" s="403"/>
      <c r="M23" s="403"/>
      <c r="N23" s="403"/>
      <c r="O23" s="403"/>
    </row>
    <row r="24" spans="1:20" s="2" customFormat="1" ht="21" customHeight="1" x14ac:dyDescent="0.25">
      <c r="A24" s="583" t="s">
        <v>23</v>
      </c>
      <c r="B24" s="583"/>
      <c r="C24" s="583"/>
      <c r="D24" s="583"/>
      <c r="E24" s="583"/>
      <c r="F24" s="583"/>
      <c r="G24" s="583"/>
      <c r="H24" s="583"/>
      <c r="I24" s="403">
        <v>0</v>
      </c>
      <c r="J24" s="403"/>
      <c r="K24" s="403"/>
      <c r="L24" s="403"/>
      <c r="M24" s="403"/>
      <c r="N24" s="403"/>
      <c r="O24" s="403"/>
      <c r="T24" s="4"/>
    </row>
    <row r="25" spans="1:20" s="2" customFormat="1" ht="21" customHeight="1" x14ac:dyDescent="0.25">
      <c r="A25" s="583" t="s">
        <v>23</v>
      </c>
      <c r="B25" s="583"/>
      <c r="C25" s="583"/>
      <c r="D25" s="583"/>
      <c r="E25" s="583"/>
      <c r="F25" s="583"/>
      <c r="G25" s="583"/>
      <c r="H25" s="583"/>
      <c r="I25" s="403">
        <v>0</v>
      </c>
      <c r="J25" s="403"/>
      <c r="K25" s="403"/>
      <c r="L25" s="403"/>
      <c r="M25" s="403"/>
      <c r="N25" s="403"/>
      <c r="O25" s="403"/>
      <c r="T25" s="5"/>
    </row>
    <row r="26" spans="1:20" s="2" customFormat="1" ht="21" customHeight="1" x14ac:dyDescent="0.25">
      <c r="A26" s="583" t="s">
        <v>24</v>
      </c>
      <c r="B26" s="583"/>
      <c r="C26" s="583"/>
      <c r="D26" s="583"/>
      <c r="E26" s="583"/>
      <c r="F26" s="583"/>
      <c r="G26" s="583"/>
      <c r="H26" s="583"/>
      <c r="I26" s="403">
        <v>0</v>
      </c>
      <c r="J26" s="403"/>
      <c r="K26" s="403"/>
      <c r="L26" s="403"/>
      <c r="M26" s="403"/>
      <c r="N26" s="403"/>
      <c r="O26" s="403"/>
    </row>
    <row r="27" spans="1:20" s="2" customFormat="1" ht="21" customHeight="1" x14ac:dyDescent="0.25">
      <c r="A27" s="513" t="s">
        <v>25</v>
      </c>
      <c r="B27" s="513"/>
      <c r="C27" s="513"/>
      <c r="D27" s="513"/>
      <c r="E27" s="513"/>
      <c r="F27" s="513"/>
      <c r="G27" s="513"/>
      <c r="H27" s="513"/>
      <c r="I27" s="403">
        <f>SUM(I28:O31)</f>
        <v>0</v>
      </c>
      <c r="J27" s="403"/>
      <c r="K27" s="403"/>
      <c r="L27" s="403"/>
      <c r="M27" s="403"/>
      <c r="N27" s="403"/>
      <c r="O27" s="403"/>
    </row>
    <row r="28" spans="1:20" s="2" customFormat="1" ht="21" customHeight="1" x14ac:dyDescent="0.25">
      <c r="A28" s="513" t="s">
        <v>26</v>
      </c>
      <c r="B28" s="513"/>
      <c r="C28" s="513"/>
      <c r="D28" s="513"/>
      <c r="E28" s="513"/>
      <c r="F28" s="513"/>
      <c r="G28" s="513"/>
      <c r="H28" s="513"/>
      <c r="I28" s="403">
        <v>0</v>
      </c>
      <c r="J28" s="403"/>
      <c r="K28" s="403"/>
      <c r="L28" s="403"/>
      <c r="M28" s="403"/>
      <c r="N28" s="403"/>
      <c r="O28" s="403"/>
    </row>
    <row r="29" spans="1:20" s="2" customFormat="1" ht="21" customHeight="1" x14ac:dyDescent="0.25">
      <c r="A29" s="513" t="s">
        <v>27</v>
      </c>
      <c r="B29" s="513"/>
      <c r="C29" s="513"/>
      <c r="D29" s="513"/>
      <c r="E29" s="513"/>
      <c r="F29" s="513"/>
      <c r="G29" s="513"/>
      <c r="H29" s="513"/>
      <c r="I29" s="403">
        <v>0</v>
      </c>
      <c r="J29" s="403"/>
      <c r="K29" s="403"/>
      <c r="L29" s="403"/>
      <c r="M29" s="403"/>
      <c r="N29" s="403"/>
      <c r="O29" s="403"/>
    </row>
    <row r="30" spans="1:20" s="2" customFormat="1" ht="21" customHeight="1" x14ac:dyDescent="0.25">
      <c r="A30" s="513" t="s">
        <v>28</v>
      </c>
      <c r="B30" s="513"/>
      <c r="C30" s="513"/>
      <c r="D30" s="513"/>
      <c r="E30" s="513"/>
      <c r="F30" s="513"/>
      <c r="G30" s="513"/>
      <c r="H30" s="513"/>
      <c r="I30" s="403">
        <v>0</v>
      </c>
      <c r="J30" s="403"/>
      <c r="K30" s="403"/>
      <c r="L30" s="403"/>
      <c r="M30" s="403"/>
      <c r="N30" s="403"/>
      <c r="O30" s="403"/>
    </row>
    <row r="31" spans="1:20" s="2" customFormat="1" ht="21" customHeight="1" x14ac:dyDescent="0.25">
      <c r="A31" s="513" t="s">
        <v>29</v>
      </c>
      <c r="B31" s="513"/>
      <c r="C31" s="513"/>
      <c r="D31" s="513"/>
      <c r="E31" s="513"/>
      <c r="F31" s="513"/>
      <c r="G31" s="513"/>
      <c r="H31" s="513"/>
      <c r="I31" s="403">
        <v>0</v>
      </c>
      <c r="J31" s="403"/>
      <c r="K31" s="403"/>
      <c r="L31" s="403"/>
      <c r="M31" s="403"/>
      <c r="N31" s="403"/>
      <c r="O31" s="403"/>
    </row>
    <row r="32" spans="1:20" s="2" customFormat="1" ht="21" customHeight="1" x14ac:dyDescent="0.25">
      <c r="A32" s="513" t="s">
        <v>30</v>
      </c>
      <c r="B32" s="513"/>
      <c r="C32" s="513"/>
      <c r="D32" s="513"/>
      <c r="E32" s="513"/>
      <c r="F32" s="513"/>
      <c r="G32" s="513"/>
      <c r="H32" s="513"/>
      <c r="I32" s="403">
        <f>+I33+I34+I35+I36</f>
        <v>0</v>
      </c>
      <c r="J32" s="403"/>
      <c r="K32" s="403"/>
      <c r="L32" s="403"/>
      <c r="M32" s="403"/>
      <c r="N32" s="403"/>
      <c r="O32" s="403"/>
    </row>
    <row r="33" spans="1:15" s="2" customFormat="1" ht="21" customHeight="1" x14ac:dyDescent="0.25">
      <c r="A33" s="513" t="s">
        <v>26</v>
      </c>
      <c r="B33" s="513"/>
      <c r="C33" s="513"/>
      <c r="D33" s="513"/>
      <c r="E33" s="513"/>
      <c r="F33" s="513"/>
      <c r="G33" s="513"/>
      <c r="H33" s="513"/>
      <c r="I33" s="403">
        <v>0</v>
      </c>
      <c r="J33" s="403"/>
      <c r="K33" s="403"/>
      <c r="L33" s="403"/>
      <c r="M33" s="403"/>
      <c r="N33" s="403"/>
      <c r="O33" s="403"/>
    </row>
    <row r="34" spans="1:15" s="2" customFormat="1" ht="21" customHeight="1" x14ac:dyDescent="0.25">
      <c r="A34" s="513" t="s">
        <v>31</v>
      </c>
      <c r="B34" s="513"/>
      <c r="C34" s="513"/>
      <c r="D34" s="513"/>
      <c r="E34" s="513"/>
      <c r="F34" s="513"/>
      <c r="G34" s="513"/>
      <c r="H34" s="513"/>
      <c r="I34" s="403">
        <v>0</v>
      </c>
      <c r="J34" s="403"/>
      <c r="K34" s="403"/>
      <c r="L34" s="403"/>
      <c r="M34" s="403"/>
      <c r="N34" s="403"/>
      <c r="O34" s="403"/>
    </row>
    <row r="35" spans="1:15" s="2" customFormat="1" ht="21" customHeight="1" x14ac:dyDescent="0.25">
      <c r="A35" s="513" t="s">
        <v>32</v>
      </c>
      <c r="B35" s="513"/>
      <c r="C35" s="513"/>
      <c r="D35" s="513"/>
      <c r="E35" s="513"/>
      <c r="F35" s="513"/>
      <c r="G35" s="513"/>
      <c r="H35" s="513"/>
      <c r="I35" s="403">
        <v>0</v>
      </c>
      <c r="J35" s="403"/>
      <c r="K35" s="403"/>
      <c r="L35" s="403"/>
      <c r="M35" s="403"/>
      <c r="N35" s="403"/>
      <c r="O35" s="403"/>
    </row>
    <row r="36" spans="1:15" s="2" customFormat="1" ht="21" customHeight="1" x14ac:dyDescent="0.25">
      <c r="A36" s="513" t="s">
        <v>33</v>
      </c>
      <c r="B36" s="513"/>
      <c r="C36" s="513"/>
      <c r="D36" s="513"/>
      <c r="E36" s="513"/>
      <c r="F36" s="513"/>
      <c r="G36" s="513"/>
      <c r="H36" s="513"/>
      <c r="I36" s="403">
        <v>0</v>
      </c>
      <c r="J36" s="403"/>
      <c r="K36" s="403"/>
      <c r="L36" s="403"/>
      <c r="M36" s="403"/>
      <c r="N36" s="403"/>
      <c r="O36" s="403"/>
    </row>
    <row r="37" spans="1:15" s="2" customFormat="1" ht="31.5" customHeight="1" x14ac:dyDescent="0.25">
      <c r="A37" s="475" t="s">
        <v>34</v>
      </c>
      <c r="B37" s="476"/>
      <c r="C37" s="476"/>
      <c r="D37" s="476"/>
      <c r="E37" s="476"/>
      <c r="F37" s="476"/>
      <c r="G37" s="476"/>
      <c r="H37" s="477"/>
      <c r="I37" s="498">
        <f>+I21+I27-I32</f>
        <v>0</v>
      </c>
      <c r="J37" s="498"/>
      <c r="K37" s="498"/>
      <c r="L37" s="498"/>
      <c r="M37" s="498"/>
      <c r="N37" s="498"/>
      <c r="O37" s="498"/>
    </row>
    <row r="38" spans="1:15" s="2" customFormat="1" ht="21.75" customHeight="1" x14ac:dyDescent="0.25">
      <c r="A38" s="584" t="s">
        <v>36</v>
      </c>
      <c r="B38" s="584"/>
      <c r="C38" s="584"/>
      <c r="D38" s="584"/>
      <c r="E38" s="584"/>
      <c r="F38" s="584"/>
      <c r="G38" s="584"/>
      <c r="H38" s="584"/>
      <c r="I38" s="49"/>
      <c r="J38" s="49"/>
      <c r="K38" s="49"/>
      <c r="L38" s="49"/>
      <c r="M38" s="49"/>
      <c r="N38" s="49"/>
      <c r="O38" s="57"/>
    </row>
    <row r="39" spans="1:15" s="2" customFormat="1" ht="21" customHeight="1" x14ac:dyDescent="0.25">
      <c r="A39" s="584" t="s">
        <v>37</v>
      </c>
      <c r="B39" s="584"/>
      <c r="C39" s="584"/>
      <c r="D39" s="584"/>
      <c r="E39" s="584"/>
      <c r="F39" s="584"/>
      <c r="G39" s="584"/>
      <c r="H39" s="584"/>
      <c r="I39" s="49"/>
      <c r="J39" s="49"/>
      <c r="K39" s="49"/>
      <c r="L39" s="49"/>
      <c r="M39" s="49"/>
      <c r="N39" s="49"/>
      <c r="O39" s="57"/>
    </row>
    <row r="40" spans="1:15" s="2" customFormat="1" ht="23.25" customHeight="1" x14ac:dyDescent="0.25">
      <c r="A40" s="557" t="s">
        <v>9</v>
      </c>
      <c r="B40" s="558"/>
      <c r="C40" s="558"/>
      <c r="D40" s="558"/>
      <c r="E40" s="558"/>
      <c r="F40" s="558"/>
      <c r="G40" s="558"/>
      <c r="H40" s="559"/>
      <c r="I40" s="416" t="s">
        <v>19</v>
      </c>
      <c r="J40" s="417"/>
      <c r="K40" s="417"/>
      <c r="L40" s="417"/>
      <c r="M40" s="417"/>
      <c r="N40" s="417"/>
      <c r="O40" s="418"/>
    </row>
    <row r="41" spans="1:15" s="2" customFormat="1" ht="23.25" customHeight="1" x14ac:dyDescent="0.25">
      <c r="A41" s="513" t="s">
        <v>38</v>
      </c>
      <c r="B41" s="513"/>
      <c r="C41" s="513"/>
      <c r="D41" s="513"/>
      <c r="E41" s="513"/>
      <c r="F41" s="513"/>
      <c r="G41" s="513"/>
      <c r="H41" s="513"/>
      <c r="I41" s="519"/>
      <c r="J41" s="519"/>
      <c r="K41" s="519"/>
      <c r="L41" s="519"/>
      <c r="M41" s="519"/>
      <c r="N41" s="519"/>
      <c r="O41" s="522"/>
    </row>
    <row r="42" spans="1:15" s="2" customFormat="1" ht="23.25" customHeight="1" x14ac:dyDescent="0.25">
      <c r="A42" s="513" t="s">
        <v>39</v>
      </c>
      <c r="B42" s="513"/>
      <c r="C42" s="513"/>
      <c r="D42" s="513"/>
      <c r="E42" s="513"/>
      <c r="F42" s="513"/>
      <c r="G42" s="513"/>
      <c r="H42" s="513"/>
      <c r="I42" s="49"/>
      <c r="J42" s="49"/>
      <c r="K42" s="49"/>
      <c r="L42" s="519"/>
      <c r="M42" s="519"/>
      <c r="N42" s="519"/>
      <c r="O42" s="522"/>
    </row>
    <row r="43" spans="1:15" s="6" customFormat="1" ht="23.25" customHeight="1" x14ac:dyDescent="0.25">
      <c r="A43" s="585" t="s">
        <v>40</v>
      </c>
      <c r="B43" s="585"/>
      <c r="C43" s="585"/>
      <c r="D43" s="585"/>
      <c r="E43" s="585"/>
      <c r="F43" s="585"/>
      <c r="G43" s="585"/>
      <c r="H43" s="585"/>
      <c r="I43" s="50"/>
      <c r="J43" s="50"/>
      <c r="K43" s="50"/>
      <c r="L43" s="580"/>
      <c r="M43" s="580"/>
      <c r="N43" s="580"/>
      <c r="O43" s="581"/>
    </row>
    <row r="44" spans="1:15" s="6" customFormat="1" ht="23.25" customHeight="1" x14ac:dyDescent="0.25">
      <c r="A44" s="585" t="s">
        <v>41</v>
      </c>
      <c r="B44" s="585"/>
      <c r="C44" s="585"/>
      <c r="D44" s="585"/>
      <c r="E44" s="585"/>
      <c r="F44" s="585"/>
      <c r="G44" s="585"/>
      <c r="H44" s="585"/>
      <c r="I44" s="50"/>
      <c r="J44" s="50"/>
      <c r="K44" s="50"/>
      <c r="L44" s="580"/>
      <c r="M44" s="580"/>
      <c r="N44" s="580"/>
      <c r="O44" s="581"/>
    </row>
    <row r="45" spans="1:15" s="2" customFormat="1" ht="15.75" customHeight="1" x14ac:dyDescent="0.25">
      <c r="A45" s="573" t="s">
        <v>43</v>
      </c>
      <c r="B45" s="574"/>
      <c r="C45" s="574"/>
      <c r="D45" s="575"/>
      <c r="E45" s="457" t="s">
        <v>44</v>
      </c>
      <c r="F45" s="458"/>
      <c r="G45" s="458"/>
      <c r="H45" s="458"/>
      <c r="I45" s="458"/>
      <c r="J45" s="458"/>
      <c r="K45" s="458"/>
      <c r="L45" s="458" t="s">
        <v>45</v>
      </c>
      <c r="M45" s="458"/>
      <c r="N45" s="458"/>
      <c r="O45" s="458"/>
    </row>
    <row r="46" spans="1:15" s="2" customFormat="1" ht="22.5" customHeight="1" x14ac:dyDescent="0.25">
      <c r="A46" s="587"/>
      <c r="B46" s="588"/>
      <c r="C46" s="588"/>
      <c r="D46" s="589"/>
      <c r="E46" s="518"/>
      <c r="F46" s="519"/>
      <c r="G46" s="519"/>
      <c r="H46" s="519"/>
      <c r="I46" s="519"/>
      <c r="J46" s="519"/>
      <c r="K46" s="522"/>
      <c r="L46" s="518"/>
      <c r="M46" s="519"/>
      <c r="N46" s="519"/>
      <c r="O46" s="519"/>
    </row>
    <row r="47" spans="1:15" s="2" customFormat="1" ht="22.5" customHeight="1" x14ac:dyDescent="0.25">
      <c r="A47" s="499" t="s">
        <v>46</v>
      </c>
      <c r="B47" s="500"/>
      <c r="C47" s="500"/>
      <c r="D47" s="501"/>
      <c r="E47" s="590"/>
      <c r="F47" s="591"/>
      <c r="G47" s="591"/>
      <c r="H47" s="591"/>
      <c r="I47" s="591"/>
      <c r="J47" s="591"/>
      <c r="K47" s="591"/>
      <c r="L47" s="591"/>
      <c r="M47" s="591"/>
      <c r="N47" s="591"/>
      <c r="O47" s="592"/>
    </row>
    <row r="48" spans="1:15" s="2" customFormat="1" ht="22.5" customHeight="1" x14ac:dyDescent="0.25">
      <c r="A48" s="551" t="s">
        <v>47</v>
      </c>
      <c r="B48" s="552"/>
      <c r="C48" s="552"/>
      <c r="D48" s="553"/>
      <c r="E48" s="513" t="s">
        <v>48</v>
      </c>
      <c r="F48" s="513"/>
      <c r="G48" s="513"/>
      <c r="H48" s="513"/>
      <c r="I48" s="513"/>
      <c r="J48" s="513"/>
      <c r="K48" s="513"/>
      <c r="L48" s="513"/>
      <c r="M48" s="513"/>
      <c r="N48" s="513"/>
      <c r="O48" s="513"/>
    </row>
    <row r="49" spans="1:15" s="2" customFormat="1" ht="22.5" customHeight="1" x14ac:dyDescent="0.25">
      <c r="A49" s="554"/>
      <c r="B49" s="555"/>
      <c r="C49" s="555"/>
      <c r="D49" s="556"/>
      <c r="E49" s="520" t="s">
        <v>26</v>
      </c>
      <c r="F49" s="521"/>
      <c r="G49" s="521"/>
      <c r="H49" s="521"/>
      <c r="I49" s="521"/>
      <c r="J49" s="521"/>
      <c r="K49" s="521"/>
      <c r="L49" s="521"/>
      <c r="M49" s="521"/>
      <c r="N49" s="521"/>
      <c r="O49" s="521"/>
    </row>
    <row r="50" spans="1:15" s="2" customFormat="1" ht="22.5" customHeight="1" x14ac:dyDescent="0.25">
      <c r="A50" s="554"/>
      <c r="B50" s="555"/>
      <c r="C50" s="555"/>
      <c r="D50" s="556"/>
      <c r="E50" s="533" t="s">
        <v>27</v>
      </c>
      <c r="F50" s="534"/>
      <c r="G50" s="534"/>
      <c r="H50" s="534"/>
      <c r="I50" s="534"/>
      <c r="J50" s="534"/>
      <c r="K50" s="534"/>
      <c r="L50" s="534"/>
      <c r="M50" s="534"/>
      <c r="N50" s="534"/>
      <c r="O50" s="534"/>
    </row>
    <row r="51" spans="1:15" s="2" customFormat="1" ht="22.5" customHeight="1" x14ac:dyDescent="0.25">
      <c r="A51" s="557"/>
      <c r="B51" s="558"/>
      <c r="C51" s="558"/>
      <c r="D51" s="559"/>
      <c r="E51" s="533" t="s">
        <v>32</v>
      </c>
      <c r="F51" s="534"/>
      <c r="G51" s="534"/>
      <c r="H51" s="534"/>
      <c r="I51" s="534"/>
      <c r="J51" s="534"/>
      <c r="K51" s="534"/>
      <c r="L51" s="534"/>
      <c r="M51" s="534"/>
      <c r="N51" s="534"/>
      <c r="O51" s="534"/>
    </row>
    <row r="52" spans="1:15" s="2" customFormat="1" ht="18" customHeight="1" x14ac:dyDescent="0.25">
      <c r="A52" s="586"/>
      <c r="B52" s="586"/>
      <c r="C52" s="586"/>
      <c r="D52" s="586"/>
      <c r="E52" s="526"/>
      <c r="F52" s="526"/>
      <c r="G52" s="526"/>
      <c r="H52" s="526"/>
      <c r="I52" s="526"/>
      <c r="J52" s="526"/>
      <c r="K52" s="526"/>
      <c r="L52" s="526"/>
      <c r="M52" s="526"/>
      <c r="N52" s="526"/>
      <c r="O52" s="526"/>
    </row>
    <row r="53" spans="1:15" s="2" customFormat="1" ht="18" customHeight="1" x14ac:dyDescent="0.25">
      <c r="A53" s="586"/>
      <c r="B53" s="586"/>
      <c r="C53" s="586"/>
      <c r="D53" s="586"/>
      <c r="E53" s="527"/>
      <c r="F53" s="527"/>
      <c r="G53" s="527"/>
      <c r="H53" s="527"/>
      <c r="I53" s="527"/>
      <c r="J53" s="527"/>
      <c r="K53" s="527"/>
      <c r="L53" s="527"/>
      <c r="M53" s="527"/>
      <c r="N53" s="527"/>
      <c r="O53" s="527"/>
    </row>
    <row r="54" spans="1:15" s="2" customFormat="1" ht="18" customHeight="1" x14ac:dyDescent="0.25">
      <c r="A54" s="586"/>
      <c r="B54" s="586"/>
      <c r="C54" s="586"/>
      <c r="D54" s="586"/>
      <c r="E54" s="528"/>
      <c r="F54" s="528"/>
      <c r="G54" s="528"/>
      <c r="H54" s="528"/>
      <c r="I54" s="528"/>
      <c r="J54" s="528"/>
      <c r="K54" s="528"/>
      <c r="L54" s="528"/>
      <c r="M54" s="528"/>
      <c r="N54" s="528"/>
      <c r="O54" s="528"/>
    </row>
    <row r="55" spans="1:15" s="2" customFormat="1" ht="18" customHeight="1" x14ac:dyDescent="0.25">
      <c r="A55" s="35" t="s">
        <v>78</v>
      </c>
      <c r="B55" s="36"/>
      <c r="C55" s="36"/>
      <c r="D55" s="36"/>
      <c r="E55" s="36"/>
      <c r="F55" s="36"/>
      <c r="G55" s="36"/>
      <c r="H55" s="36"/>
      <c r="I55" s="36"/>
      <c r="J55" s="36"/>
      <c r="K55" s="36"/>
      <c r="L55" s="36"/>
      <c r="M55" s="36"/>
      <c r="N55" s="36"/>
      <c r="O55" s="37"/>
    </row>
    <row r="56" spans="1:15" s="2" customFormat="1" ht="18" customHeight="1" thickBot="1" x14ac:dyDescent="0.25">
      <c r="A56" s="23"/>
      <c r="B56" s="28"/>
      <c r="C56" s="28"/>
      <c r="D56" s="28"/>
      <c r="E56" s="28"/>
      <c r="F56" s="28"/>
      <c r="G56" s="28"/>
      <c r="H56" s="28"/>
      <c r="I56" s="28"/>
      <c r="J56" s="28"/>
      <c r="K56" s="28"/>
      <c r="L56" s="28"/>
      <c r="M56" s="28"/>
      <c r="N56" s="28"/>
      <c r="O56" s="28"/>
    </row>
    <row r="57" spans="1:15" s="2" customFormat="1" ht="48" customHeight="1" thickBot="1" x14ac:dyDescent="0.3">
      <c r="A57" s="593" t="s">
        <v>79</v>
      </c>
      <c r="B57" s="594"/>
      <c r="C57" s="514" t="s">
        <v>80</v>
      </c>
      <c r="D57" s="514"/>
      <c r="E57" s="514"/>
      <c r="F57" s="514" t="s">
        <v>81</v>
      </c>
      <c r="G57" s="514"/>
      <c r="H57" s="514"/>
      <c r="I57" s="514"/>
      <c r="J57" s="514"/>
      <c r="K57" s="514"/>
      <c r="L57" s="523" t="s">
        <v>82</v>
      </c>
      <c r="M57" s="524"/>
      <c r="N57" s="514" t="s">
        <v>83</v>
      </c>
      <c r="O57" s="525"/>
    </row>
    <row r="58" spans="1:15" s="2" customFormat="1" ht="18" customHeight="1" x14ac:dyDescent="0.25">
      <c r="A58" s="595" t="s">
        <v>84</v>
      </c>
      <c r="B58" s="595"/>
      <c r="C58" s="529">
        <f>+I37</f>
        <v>0</v>
      </c>
      <c r="D58" s="529"/>
      <c r="E58" s="529"/>
      <c r="F58" s="529">
        <v>0</v>
      </c>
      <c r="G58" s="529"/>
      <c r="H58" s="529"/>
      <c r="I58" s="529"/>
      <c r="J58" s="529"/>
      <c r="K58" s="529"/>
      <c r="L58" s="529">
        <v>0</v>
      </c>
      <c r="M58" s="529"/>
      <c r="N58" s="529">
        <f>+C58-F58-L58</f>
        <v>0</v>
      </c>
      <c r="O58" s="529"/>
    </row>
    <row r="59" spans="1:15" s="2" customFormat="1" ht="18" customHeight="1" x14ac:dyDescent="0.25">
      <c r="A59" s="596" t="s">
        <v>84</v>
      </c>
      <c r="B59" s="596"/>
      <c r="C59" s="512">
        <f>+I23</f>
        <v>0</v>
      </c>
      <c r="D59" s="512"/>
      <c r="E59" s="512"/>
      <c r="F59" s="512">
        <v>0</v>
      </c>
      <c r="G59" s="512"/>
      <c r="H59" s="512"/>
      <c r="I59" s="512"/>
      <c r="J59" s="512"/>
      <c r="K59" s="512"/>
      <c r="L59" s="512">
        <v>0</v>
      </c>
      <c r="M59" s="512"/>
      <c r="N59" s="512">
        <f>+C59-F59-L59</f>
        <v>0</v>
      </c>
      <c r="O59" s="512"/>
    </row>
    <row r="60" spans="1:15" s="2" customFormat="1" ht="18" customHeight="1" x14ac:dyDescent="0.25">
      <c r="A60" s="596" t="s">
        <v>84</v>
      </c>
      <c r="B60" s="596"/>
      <c r="C60" s="512">
        <f>+I24</f>
        <v>0</v>
      </c>
      <c r="D60" s="512"/>
      <c r="E60" s="512"/>
      <c r="F60" s="512">
        <v>0</v>
      </c>
      <c r="G60" s="512"/>
      <c r="H60" s="512"/>
      <c r="I60" s="512"/>
      <c r="J60" s="512"/>
      <c r="K60" s="512"/>
      <c r="L60" s="512">
        <v>0</v>
      </c>
      <c r="M60" s="512"/>
      <c r="N60" s="512">
        <f>+C60-F60-L60</f>
        <v>0</v>
      </c>
      <c r="O60" s="512"/>
    </row>
    <row r="61" spans="1:15" s="2" customFormat="1" ht="18" customHeight="1" x14ac:dyDescent="0.25">
      <c r="A61" s="596" t="s">
        <v>84</v>
      </c>
      <c r="B61" s="596"/>
      <c r="C61" s="512">
        <f>I25</f>
        <v>0</v>
      </c>
      <c r="D61" s="512"/>
      <c r="E61" s="512"/>
      <c r="F61" s="512">
        <v>0</v>
      </c>
      <c r="G61" s="512"/>
      <c r="H61" s="512"/>
      <c r="I61" s="512"/>
      <c r="J61" s="512"/>
      <c r="K61" s="512"/>
      <c r="L61" s="512">
        <v>0</v>
      </c>
      <c r="M61" s="512"/>
      <c r="N61" s="512">
        <f>+C61-F61-L61</f>
        <v>0</v>
      </c>
      <c r="O61" s="512"/>
    </row>
    <row r="62" spans="1:15" s="2" customFormat="1" ht="18" customHeight="1" thickBot="1" x14ac:dyDescent="0.3">
      <c r="A62" s="597" t="s">
        <v>84</v>
      </c>
      <c r="B62" s="597"/>
      <c r="C62" s="506">
        <f>+I26</f>
        <v>0</v>
      </c>
      <c r="D62" s="506"/>
      <c r="E62" s="506"/>
      <c r="F62" s="506">
        <v>0</v>
      </c>
      <c r="G62" s="506"/>
      <c r="H62" s="506"/>
      <c r="I62" s="506"/>
      <c r="J62" s="506"/>
      <c r="K62" s="506"/>
      <c r="L62" s="506">
        <v>0</v>
      </c>
      <c r="M62" s="506"/>
      <c r="N62" s="506">
        <f>+C62-F62-L62</f>
        <v>0</v>
      </c>
      <c r="O62" s="506"/>
    </row>
    <row r="63" spans="1:15" s="2" customFormat="1" ht="20.25" customHeight="1" x14ac:dyDescent="0.25">
      <c r="A63" s="598" t="s">
        <v>85</v>
      </c>
      <c r="B63" s="599"/>
      <c r="C63" s="507">
        <f>SUM(C58:E62)</f>
        <v>0</v>
      </c>
      <c r="D63" s="508"/>
      <c r="E63" s="509"/>
      <c r="F63" s="507">
        <f>SUM(F58:K62)</f>
        <v>0</v>
      </c>
      <c r="G63" s="508"/>
      <c r="H63" s="508"/>
      <c r="I63" s="508"/>
      <c r="J63" s="508"/>
      <c r="K63" s="509"/>
      <c r="L63" s="510">
        <f>SUM(L58:M62)</f>
        <v>0</v>
      </c>
      <c r="M63" s="510"/>
      <c r="N63" s="510">
        <f>SUM(N58:O62)</f>
        <v>0</v>
      </c>
      <c r="O63" s="511"/>
    </row>
    <row r="64" spans="1:15" s="2" customFormat="1" ht="34.5" customHeight="1" thickBot="1" x14ac:dyDescent="0.3">
      <c r="A64" s="600"/>
      <c r="B64" s="601"/>
      <c r="C64" s="569" t="s">
        <v>86</v>
      </c>
      <c r="D64" s="570"/>
      <c r="E64" s="571"/>
      <c r="F64" s="502" t="s">
        <v>87</v>
      </c>
      <c r="G64" s="503"/>
      <c r="H64" s="503"/>
      <c r="I64" s="503"/>
      <c r="J64" s="503"/>
      <c r="K64" s="572"/>
      <c r="L64" s="502" t="s">
        <v>88</v>
      </c>
      <c r="M64" s="503"/>
      <c r="N64" s="504" t="s">
        <v>89</v>
      </c>
      <c r="O64" s="505"/>
    </row>
    <row r="65" spans="1:15" s="2" customFormat="1" ht="18" customHeight="1" x14ac:dyDescent="0.25">
      <c r="A65" s="58"/>
      <c r="B65" s="58"/>
      <c r="C65" s="58"/>
      <c r="D65" s="58"/>
      <c r="E65" s="58"/>
      <c r="F65" s="58"/>
      <c r="G65" s="58"/>
      <c r="H65" s="58"/>
      <c r="I65" s="58"/>
      <c r="J65" s="58"/>
      <c r="K65" s="58"/>
      <c r="L65" s="58"/>
      <c r="M65" s="58"/>
      <c r="N65" s="58"/>
      <c r="O65" s="58"/>
    </row>
    <row r="66" spans="1:15" s="2" customFormat="1" ht="18" customHeight="1" x14ac:dyDescent="0.25">
      <c r="A66" s="58"/>
      <c r="B66" s="58"/>
      <c r="C66" s="58"/>
      <c r="D66" s="58"/>
      <c r="E66" s="58"/>
      <c r="F66" s="58"/>
      <c r="G66" s="58"/>
      <c r="H66" s="58"/>
      <c r="I66" s="58"/>
      <c r="J66" s="58"/>
      <c r="K66" s="58"/>
      <c r="L66" s="58"/>
      <c r="M66" s="58"/>
      <c r="N66" s="58"/>
      <c r="O66" s="58"/>
    </row>
    <row r="67" spans="1:15" s="2" customFormat="1" ht="18" customHeight="1" x14ac:dyDescent="0.25">
      <c r="A67" s="58"/>
      <c r="B67" s="58"/>
      <c r="C67" s="58"/>
      <c r="D67" s="58"/>
      <c r="E67" s="58"/>
      <c r="F67" s="58"/>
      <c r="G67" s="58"/>
      <c r="H67" s="58"/>
      <c r="I67" s="58"/>
      <c r="J67" s="58"/>
      <c r="K67" s="58"/>
      <c r="L67" s="58"/>
      <c r="M67" s="58"/>
      <c r="N67" s="58"/>
      <c r="O67" s="58"/>
    </row>
    <row r="68" spans="1:15" s="2" customFormat="1" ht="18" customHeight="1" x14ac:dyDescent="0.25">
      <c r="A68" s="58"/>
      <c r="B68" s="58"/>
      <c r="C68" s="58"/>
      <c r="D68" s="58"/>
      <c r="E68" s="58"/>
      <c r="F68" s="58"/>
      <c r="G68" s="58"/>
      <c r="H68" s="58"/>
      <c r="I68" s="58"/>
      <c r="J68" s="58"/>
      <c r="K68" s="58"/>
      <c r="L68" s="58"/>
      <c r="M68" s="58"/>
      <c r="N68" s="58"/>
      <c r="O68" s="58"/>
    </row>
    <row r="69" spans="1:15" s="2" customFormat="1" ht="18" customHeight="1" x14ac:dyDescent="0.25">
      <c r="A69" s="60"/>
      <c r="B69" s="61"/>
      <c r="C69" s="61"/>
      <c r="D69" s="61"/>
      <c r="E69" s="61"/>
      <c r="F69" s="61"/>
      <c r="G69" s="61"/>
      <c r="H69" s="61"/>
      <c r="I69" s="61"/>
      <c r="J69" s="61"/>
      <c r="K69" s="61"/>
      <c r="L69" s="61"/>
      <c r="M69" s="61"/>
      <c r="N69" s="61"/>
      <c r="O69" s="61"/>
    </row>
    <row r="70" spans="1:15" s="2" customFormat="1" ht="18" customHeight="1" x14ac:dyDescent="0.25">
      <c r="A70" s="60"/>
      <c r="B70" s="61"/>
      <c r="C70" s="61"/>
      <c r="D70" s="61"/>
      <c r="E70" s="61"/>
      <c r="F70" s="61"/>
      <c r="G70" s="61"/>
      <c r="H70" s="61"/>
      <c r="I70" s="61"/>
      <c r="J70" s="61"/>
      <c r="K70" s="61"/>
      <c r="L70" s="61"/>
      <c r="M70" s="61"/>
      <c r="N70" s="61"/>
      <c r="O70" s="61"/>
    </row>
    <row r="71" spans="1:15" s="2" customFormat="1" ht="18" customHeight="1" x14ac:dyDescent="0.25">
      <c r="A71" s="59"/>
      <c r="B71" s="59"/>
      <c r="C71" s="59"/>
      <c r="D71" s="59"/>
      <c r="E71" s="59"/>
      <c r="F71" s="59"/>
      <c r="G71" s="59"/>
      <c r="H71" s="59"/>
      <c r="I71" s="59"/>
      <c r="J71" s="59"/>
      <c r="K71" s="59"/>
      <c r="L71" s="59"/>
      <c r="M71" s="59"/>
      <c r="N71" s="59"/>
      <c r="O71" s="59"/>
    </row>
    <row r="72" spans="1:15" s="2" customFormat="1" ht="18" customHeight="1" x14ac:dyDescent="0.25">
      <c r="A72" s="59"/>
      <c r="B72" s="59"/>
      <c r="C72" s="59"/>
      <c r="D72" s="59"/>
      <c r="E72" s="59"/>
      <c r="F72" s="59"/>
      <c r="G72" s="59"/>
      <c r="H72" s="59"/>
      <c r="I72" s="59"/>
      <c r="J72" s="59"/>
      <c r="K72" s="59"/>
      <c r="L72" s="59"/>
      <c r="M72" s="59"/>
      <c r="N72" s="59"/>
      <c r="O72" s="59"/>
    </row>
    <row r="73" spans="1:15" s="2" customFormat="1" ht="18" customHeight="1" x14ac:dyDescent="0.25">
      <c r="A73" s="59"/>
      <c r="B73" s="59"/>
      <c r="C73" s="59"/>
      <c r="D73" s="59"/>
      <c r="E73" s="59"/>
      <c r="F73" s="59"/>
      <c r="G73" s="59"/>
      <c r="H73" s="59"/>
      <c r="I73" s="59"/>
      <c r="J73" s="59"/>
      <c r="K73" s="59"/>
      <c r="L73" s="59"/>
      <c r="M73" s="59"/>
      <c r="N73" s="59"/>
      <c r="O73" s="59"/>
    </row>
    <row r="74" spans="1:15" s="2" customFormat="1" ht="18" customHeight="1" x14ac:dyDescent="0.25">
      <c r="A74" s="59"/>
      <c r="B74" s="59"/>
      <c r="C74" s="59"/>
      <c r="D74" s="59"/>
      <c r="E74" s="59"/>
      <c r="F74" s="59"/>
      <c r="G74" s="59"/>
      <c r="H74" s="59"/>
      <c r="I74" s="59"/>
      <c r="J74" s="59"/>
      <c r="K74" s="59"/>
      <c r="L74" s="59"/>
      <c r="M74" s="59"/>
      <c r="N74" s="59"/>
      <c r="O74" s="59"/>
    </row>
    <row r="75" spans="1:15" s="2" customFormat="1" ht="18" customHeight="1" x14ac:dyDescent="0.25">
      <c r="A75" s="59"/>
      <c r="B75" s="59"/>
      <c r="C75" s="59"/>
      <c r="D75" s="59"/>
      <c r="E75" s="59"/>
      <c r="F75" s="59"/>
      <c r="G75" s="59"/>
      <c r="H75" s="59"/>
      <c r="I75" s="59"/>
      <c r="J75" s="59"/>
      <c r="K75" s="59"/>
      <c r="L75" s="59"/>
      <c r="M75" s="59"/>
      <c r="N75" s="59"/>
      <c r="O75" s="59"/>
    </row>
    <row r="76" spans="1:15" s="2" customFormat="1" ht="18" customHeight="1" x14ac:dyDescent="0.25">
      <c r="A76" s="59"/>
      <c r="B76" s="59"/>
      <c r="C76" s="59"/>
      <c r="D76" s="59"/>
      <c r="E76" s="59"/>
      <c r="F76" s="59"/>
      <c r="G76" s="59"/>
      <c r="H76" s="59"/>
      <c r="I76" s="59"/>
      <c r="J76" s="59"/>
      <c r="K76" s="59"/>
      <c r="L76" s="59"/>
      <c r="M76" s="59"/>
      <c r="N76" s="59"/>
      <c r="O76" s="59"/>
    </row>
    <row r="77" spans="1:15" s="2" customFormat="1" ht="18" customHeight="1" x14ac:dyDescent="0.25">
      <c r="A77" s="58"/>
      <c r="B77" s="58"/>
      <c r="C77" s="58"/>
      <c r="D77" s="58"/>
      <c r="E77" s="58"/>
      <c r="F77" s="58"/>
      <c r="G77" s="58"/>
      <c r="H77" s="58"/>
      <c r="I77" s="58"/>
      <c r="J77" s="58"/>
      <c r="K77" s="58"/>
      <c r="L77" s="58"/>
      <c r="M77" s="58"/>
      <c r="N77" s="58"/>
      <c r="O77" s="58"/>
    </row>
    <row r="78" spans="1:15" s="2" customFormat="1" ht="18" customHeight="1" x14ac:dyDescent="0.25">
      <c r="A78" s="58"/>
      <c r="B78" s="58"/>
      <c r="C78" s="58"/>
      <c r="D78" s="58"/>
      <c r="E78" s="58"/>
      <c r="F78" s="58"/>
      <c r="G78" s="58"/>
      <c r="H78" s="58"/>
      <c r="I78" s="58"/>
      <c r="J78" s="58"/>
      <c r="K78" s="58"/>
      <c r="L78" s="58"/>
      <c r="M78" s="58"/>
      <c r="N78" s="58"/>
      <c r="O78" s="58"/>
    </row>
    <row r="79" spans="1:15" s="2" customFormat="1" ht="18" customHeight="1" x14ac:dyDescent="0.25">
      <c r="A79" s="58"/>
      <c r="B79" s="58"/>
      <c r="C79" s="58"/>
      <c r="D79" s="58"/>
      <c r="E79" s="58"/>
      <c r="F79" s="58"/>
      <c r="G79" s="58"/>
      <c r="H79" s="58"/>
      <c r="I79" s="58"/>
      <c r="J79" s="58"/>
      <c r="K79" s="58"/>
      <c r="L79" s="58"/>
      <c r="M79" s="58"/>
      <c r="N79" s="58"/>
      <c r="O79" s="58"/>
    </row>
    <row r="80" spans="1:15" s="2" customFormat="1" ht="18" customHeight="1" x14ac:dyDescent="0.25">
      <c r="A80" s="58"/>
      <c r="B80" s="58"/>
      <c r="C80" s="58"/>
      <c r="D80" s="58"/>
      <c r="E80" s="58"/>
      <c r="F80" s="58"/>
      <c r="G80" s="58"/>
      <c r="H80" s="58"/>
      <c r="I80" s="58"/>
      <c r="J80" s="58"/>
      <c r="K80" s="58"/>
      <c r="L80" s="58"/>
      <c r="M80" s="58"/>
      <c r="N80" s="58"/>
      <c r="O80" s="58"/>
    </row>
    <row r="81" spans="1:17" s="2" customFormat="1" ht="18" customHeight="1" x14ac:dyDescent="0.25">
      <c r="A81" s="58"/>
      <c r="B81" s="58"/>
      <c r="C81" s="58"/>
      <c r="D81" s="58"/>
      <c r="E81" s="58"/>
      <c r="F81" s="58"/>
      <c r="G81" s="58"/>
      <c r="H81" s="58"/>
      <c r="I81" s="58"/>
      <c r="J81" s="58"/>
      <c r="K81" s="58"/>
      <c r="L81" s="58"/>
      <c r="M81" s="58"/>
      <c r="N81" s="58"/>
      <c r="O81" s="58"/>
    </row>
    <row r="82" spans="1:17" s="2" customFormat="1" ht="18" customHeight="1" x14ac:dyDescent="0.25">
      <c r="A82" s="58"/>
      <c r="B82" s="58"/>
      <c r="C82" s="58"/>
      <c r="D82" s="58"/>
      <c r="E82" s="58"/>
      <c r="F82" s="58"/>
      <c r="G82" s="58"/>
      <c r="H82" s="58"/>
      <c r="I82" s="58"/>
      <c r="J82" s="58"/>
      <c r="K82" s="58"/>
      <c r="L82" s="58"/>
      <c r="M82" s="58"/>
      <c r="N82" s="58"/>
      <c r="O82" s="58"/>
    </row>
    <row r="83" spans="1:17" s="2" customFormat="1" ht="18" customHeight="1" x14ac:dyDescent="0.25">
      <c r="A83" s="58"/>
      <c r="B83" s="58"/>
      <c r="C83" s="58"/>
      <c r="D83" s="58"/>
      <c r="E83" s="58"/>
      <c r="F83" s="58"/>
      <c r="G83" s="58"/>
      <c r="H83" s="58"/>
      <c r="I83" s="58"/>
      <c r="J83" s="58"/>
      <c r="K83" s="58"/>
      <c r="L83" s="58"/>
      <c r="M83" s="58"/>
      <c r="N83" s="58"/>
      <c r="O83" s="58"/>
    </row>
    <row r="84" spans="1:17" s="2" customFormat="1" ht="13.5" customHeight="1" x14ac:dyDescent="0.25">
      <c r="A84" s="32"/>
      <c r="B84" s="32"/>
      <c r="C84" s="29"/>
      <c r="D84" s="29"/>
      <c r="E84" s="29"/>
      <c r="F84" s="29"/>
      <c r="G84" s="29"/>
      <c r="H84" s="29"/>
      <c r="I84" s="29"/>
      <c r="J84" s="29"/>
      <c r="K84" s="29"/>
      <c r="L84" s="29"/>
      <c r="M84" s="29"/>
      <c r="N84" s="29"/>
      <c r="O84" s="29"/>
    </row>
    <row r="85" spans="1:17" ht="13.5" thickBot="1" x14ac:dyDescent="0.25">
      <c r="Q85" s="12"/>
    </row>
    <row r="86" spans="1:17" ht="20.25" customHeight="1" thickTop="1" x14ac:dyDescent="0.2">
      <c r="A86" s="487" t="s">
        <v>100</v>
      </c>
      <c r="B86" s="488"/>
      <c r="C86" s="488"/>
      <c r="D86" s="488"/>
      <c r="E86" s="488"/>
      <c r="F86" s="488"/>
      <c r="G86" s="488"/>
      <c r="H86" s="488"/>
      <c r="I86" s="488"/>
      <c r="J86" s="488"/>
      <c r="K86" s="488"/>
      <c r="L86" s="488"/>
      <c r="M86" s="488"/>
      <c r="N86" s="488"/>
      <c r="O86" s="489"/>
    </row>
    <row r="87" spans="1:17" ht="12.75" customHeight="1" x14ac:dyDescent="0.2">
      <c r="A87" s="483" t="s">
        <v>101</v>
      </c>
      <c r="B87" s="485"/>
      <c r="C87" s="55"/>
      <c r="D87" s="55"/>
      <c r="E87" s="55"/>
      <c r="F87" s="55"/>
      <c r="G87" s="55"/>
      <c r="H87" s="55"/>
      <c r="I87" s="55"/>
      <c r="J87" s="55"/>
      <c r="K87" s="55"/>
      <c r="L87" s="55"/>
      <c r="M87" s="55"/>
      <c r="N87" s="55"/>
      <c r="O87" s="55"/>
    </row>
    <row r="88" spans="1:17" ht="12.75" customHeight="1" x14ac:dyDescent="0.2">
      <c r="A88" s="486" t="s">
        <v>125</v>
      </c>
      <c r="B88" s="486"/>
      <c r="C88" s="486"/>
      <c r="D88" s="486"/>
      <c r="E88" s="486"/>
      <c r="F88" s="486"/>
      <c r="G88" s="486"/>
      <c r="H88" s="486"/>
      <c r="I88" s="486" t="s">
        <v>126</v>
      </c>
      <c r="J88" s="486"/>
      <c r="K88" s="486"/>
      <c r="L88" s="486"/>
      <c r="M88" s="486"/>
      <c r="N88" s="486"/>
      <c r="O88" s="486"/>
    </row>
    <row r="89" spans="1:17" ht="12.75" customHeight="1" x14ac:dyDescent="0.2">
      <c r="A89" s="22"/>
      <c r="B89" s="22"/>
      <c r="C89" s="22"/>
      <c r="D89" s="22"/>
      <c r="E89" s="22"/>
      <c r="F89" s="22"/>
      <c r="G89" s="22"/>
      <c r="H89" s="22"/>
      <c r="I89" s="22"/>
      <c r="J89" s="22"/>
      <c r="K89" s="22"/>
      <c r="L89" s="22"/>
      <c r="M89" s="22"/>
      <c r="N89" s="22"/>
      <c r="O89" s="22"/>
    </row>
    <row r="90" spans="1:17" ht="12.75" customHeight="1" x14ac:dyDescent="0.2">
      <c r="A90" s="22"/>
      <c r="B90" s="22"/>
      <c r="C90" s="22"/>
      <c r="D90" s="22"/>
      <c r="E90" s="22"/>
      <c r="F90" s="22"/>
      <c r="G90" s="22"/>
      <c r="H90" s="22"/>
      <c r="I90" s="22"/>
      <c r="J90" s="22"/>
      <c r="K90" s="22"/>
      <c r="L90" s="22"/>
      <c r="M90" s="22"/>
      <c r="N90" s="22"/>
      <c r="O90" s="22"/>
    </row>
    <row r="91" spans="1:17" ht="12.75" customHeight="1" x14ac:dyDescent="0.2">
      <c r="A91" s="479" t="s">
        <v>105</v>
      </c>
      <c r="B91" s="479"/>
      <c r="C91" s="479"/>
      <c r="D91" s="479"/>
      <c r="E91" s="479"/>
      <c r="F91" s="479"/>
      <c r="G91" s="479"/>
      <c r="H91" s="479"/>
      <c r="I91" s="479"/>
      <c r="J91" s="479"/>
      <c r="K91" s="479"/>
      <c r="L91" s="479"/>
      <c r="M91" s="479"/>
      <c r="N91" s="479"/>
      <c r="O91" s="479"/>
    </row>
    <row r="92" spans="1:17" ht="12.75" customHeight="1" thickBot="1" x14ac:dyDescent="0.25">
      <c r="A92" s="22"/>
      <c r="B92" s="22"/>
      <c r="C92" s="22"/>
      <c r="D92" s="22"/>
      <c r="E92" s="22"/>
      <c r="F92" s="22"/>
      <c r="G92" s="22"/>
      <c r="H92" s="22"/>
      <c r="I92" s="22"/>
      <c r="J92" s="22"/>
      <c r="K92" s="22"/>
      <c r="L92" s="22"/>
      <c r="M92" s="22"/>
      <c r="N92" s="22"/>
      <c r="O92" s="22"/>
    </row>
    <row r="93" spans="1:17" ht="12.75" customHeight="1" x14ac:dyDescent="0.2">
      <c r="A93" s="22"/>
      <c r="B93" s="480" t="s">
        <v>106</v>
      </c>
      <c r="C93" s="481"/>
      <c r="D93" s="481"/>
      <c r="E93" s="481"/>
      <c r="F93" s="481"/>
      <c r="G93" s="481"/>
      <c r="H93" s="481"/>
      <c r="I93" s="481"/>
      <c r="J93" s="481" t="s">
        <v>107</v>
      </c>
      <c r="K93" s="481"/>
      <c r="L93" s="481" t="s">
        <v>108</v>
      </c>
      <c r="M93" s="481"/>
      <c r="N93" s="482"/>
      <c r="O93" s="22"/>
    </row>
    <row r="94" spans="1:17" ht="12.75" customHeight="1" x14ac:dyDescent="0.2">
      <c r="A94" s="22"/>
      <c r="B94" s="493" t="s">
        <v>109</v>
      </c>
      <c r="C94" s="494"/>
      <c r="D94" s="494"/>
      <c r="E94" s="494"/>
      <c r="F94" s="494"/>
      <c r="G94" s="494"/>
      <c r="H94" s="494"/>
      <c r="I94" s="494"/>
      <c r="J94" s="494"/>
      <c r="K94" s="494"/>
      <c r="L94" s="494"/>
      <c r="M94" s="494"/>
      <c r="N94" s="495"/>
      <c r="O94" s="22"/>
    </row>
    <row r="95" spans="1:17" ht="12.75" customHeight="1" x14ac:dyDescent="0.2">
      <c r="A95" s="22"/>
      <c r="B95" s="496" t="s">
        <v>110</v>
      </c>
      <c r="C95" s="497"/>
      <c r="D95" s="497"/>
      <c r="E95" s="497"/>
      <c r="F95" s="497"/>
      <c r="G95" s="497"/>
      <c r="H95" s="497"/>
      <c r="I95" s="497"/>
      <c r="J95" s="497"/>
      <c r="K95" s="497"/>
      <c r="L95" s="494"/>
      <c r="M95" s="494"/>
      <c r="N95" s="495"/>
      <c r="O95" s="22"/>
    </row>
    <row r="96" spans="1:17" ht="12.75" customHeight="1" x14ac:dyDescent="0.2">
      <c r="A96" s="22"/>
      <c r="B96" s="493" t="s">
        <v>111</v>
      </c>
      <c r="C96" s="494"/>
      <c r="D96" s="494"/>
      <c r="E96" s="494"/>
      <c r="F96" s="494"/>
      <c r="G96" s="494"/>
      <c r="H96" s="494"/>
      <c r="I96" s="494"/>
      <c r="J96" s="494"/>
      <c r="K96" s="494"/>
      <c r="L96" s="494"/>
      <c r="M96" s="494"/>
      <c r="N96" s="495"/>
      <c r="O96" s="22"/>
    </row>
    <row r="97" spans="1:17" x14ac:dyDescent="0.2">
      <c r="A97" s="22"/>
      <c r="B97" s="22"/>
      <c r="C97" s="22"/>
      <c r="D97" s="22"/>
      <c r="E97" s="22"/>
      <c r="F97" s="22"/>
      <c r="G97" s="22"/>
      <c r="H97" s="22"/>
      <c r="I97" s="22"/>
      <c r="J97" s="22"/>
      <c r="K97" s="22"/>
      <c r="L97" s="22"/>
      <c r="M97" s="22"/>
      <c r="N97" s="22"/>
      <c r="O97" s="22"/>
      <c r="Q97" s="12"/>
    </row>
  </sheetData>
  <mergeCells count="140">
    <mergeCell ref="B95:I95"/>
    <mergeCell ref="J95:K95"/>
    <mergeCell ref="L95:N95"/>
    <mergeCell ref="B96:I96"/>
    <mergeCell ref="J96:K96"/>
    <mergeCell ref="L96:N96"/>
    <mergeCell ref="A91:O91"/>
    <mergeCell ref="B93:I93"/>
    <mergeCell ref="J93:K93"/>
    <mergeCell ref="L93:N93"/>
    <mergeCell ref="B94:I94"/>
    <mergeCell ref="J94:K94"/>
    <mergeCell ref="L94:N94"/>
    <mergeCell ref="A86:O86"/>
    <mergeCell ref="A87:B87"/>
    <mergeCell ref="A88:H88"/>
    <mergeCell ref="I88:O88"/>
    <mergeCell ref="A63:B64"/>
    <mergeCell ref="C63:E63"/>
    <mergeCell ref="F63:K63"/>
    <mergeCell ref="L63:M63"/>
    <mergeCell ref="N63:O63"/>
    <mergeCell ref="C64:E64"/>
    <mergeCell ref="F64:K64"/>
    <mergeCell ref="L64:M64"/>
    <mergeCell ref="N64:O64"/>
    <mergeCell ref="A61:B61"/>
    <mergeCell ref="C61:E61"/>
    <mergeCell ref="F61:K61"/>
    <mergeCell ref="L61:M61"/>
    <mergeCell ref="N61:O61"/>
    <mergeCell ref="A62:B62"/>
    <mergeCell ref="C62:E62"/>
    <mergeCell ref="F62:K62"/>
    <mergeCell ref="L62:M62"/>
    <mergeCell ref="N62:O62"/>
    <mergeCell ref="A59:B59"/>
    <mergeCell ref="C59:E59"/>
    <mergeCell ref="F59:K59"/>
    <mergeCell ref="L59:M59"/>
    <mergeCell ref="N59:O59"/>
    <mergeCell ref="A60:B60"/>
    <mergeCell ref="C60:E60"/>
    <mergeCell ref="F60:K60"/>
    <mergeCell ref="L60:M60"/>
    <mergeCell ref="N60:O60"/>
    <mergeCell ref="A57:B57"/>
    <mergeCell ref="C57:E57"/>
    <mergeCell ref="F57:K57"/>
    <mergeCell ref="L57:M57"/>
    <mergeCell ref="N57:O57"/>
    <mergeCell ref="A58:B58"/>
    <mergeCell ref="C58:E58"/>
    <mergeCell ref="F58:K58"/>
    <mergeCell ref="L58:M58"/>
    <mergeCell ref="N58:O58"/>
    <mergeCell ref="A48:D51"/>
    <mergeCell ref="E48:O48"/>
    <mergeCell ref="E49:O49"/>
    <mergeCell ref="E50:O50"/>
    <mergeCell ref="E51:O51"/>
    <mergeCell ref="A52:D54"/>
    <mergeCell ref="E52:O54"/>
    <mergeCell ref="A45:D46"/>
    <mergeCell ref="E45:K45"/>
    <mergeCell ref="L45:O45"/>
    <mergeCell ref="E46:K46"/>
    <mergeCell ref="L46:O46"/>
    <mergeCell ref="A47:D47"/>
    <mergeCell ref="E47:O47"/>
    <mergeCell ref="A43:H43"/>
    <mergeCell ref="L43:O43"/>
    <mergeCell ref="A44:H44"/>
    <mergeCell ref="L44:O44"/>
    <mergeCell ref="A40:H40"/>
    <mergeCell ref="I40:O40"/>
    <mergeCell ref="A41:H41"/>
    <mergeCell ref="I41:O41"/>
    <mergeCell ref="A42:H42"/>
    <mergeCell ref="L42:O42"/>
    <mergeCell ref="A36:H36"/>
    <mergeCell ref="I36:O36"/>
    <mergeCell ref="A37:H37"/>
    <mergeCell ref="I37:O37"/>
    <mergeCell ref="A38:H38"/>
    <mergeCell ref="A39:H39"/>
    <mergeCell ref="A33:H33"/>
    <mergeCell ref="I33:O33"/>
    <mergeCell ref="A34:H34"/>
    <mergeCell ref="I34:O34"/>
    <mergeCell ref="A35:H35"/>
    <mergeCell ref="I35:O35"/>
    <mergeCell ref="A30:H30"/>
    <mergeCell ref="I30:O30"/>
    <mergeCell ref="A31:H31"/>
    <mergeCell ref="I31:O31"/>
    <mergeCell ref="A32:H32"/>
    <mergeCell ref="I32:O32"/>
    <mergeCell ref="A27:H27"/>
    <mergeCell ref="I27:O27"/>
    <mergeCell ref="A28:H28"/>
    <mergeCell ref="I28:O28"/>
    <mergeCell ref="A29:H29"/>
    <mergeCell ref="I29:O29"/>
    <mergeCell ref="A24:H24"/>
    <mergeCell ref="I24:O24"/>
    <mergeCell ref="A25:H25"/>
    <mergeCell ref="I25:O25"/>
    <mergeCell ref="A26:H26"/>
    <mergeCell ref="I26:O26"/>
    <mergeCell ref="A21:H21"/>
    <mergeCell ref="I21:O21"/>
    <mergeCell ref="A22:H22"/>
    <mergeCell ref="I22:O22"/>
    <mergeCell ref="A23:H23"/>
    <mergeCell ref="I23:O23"/>
    <mergeCell ref="A17:A18"/>
    <mergeCell ref="I17:L17"/>
    <mergeCell ref="M17:O17"/>
    <mergeCell ref="I18:L18"/>
    <mergeCell ref="M18:O18"/>
    <mergeCell ref="A20:H20"/>
    <mergeCell ref="I20:O20"/>
    <mergeCell ref="A7:A8"/>
    <mergeCell ref="B7:F8"/>
    <mergeCell ref="H7:I8"/>
    <mergeCell ref="L7:L8"/>
    <mergeCell ref="B13:O13"/>
    <mergeCell ref="G9:H9"/>
    <mergeCell ref="G10:H10"/>
    <mergeCell ref="A1:C1"/>
    <mergeCell ref="D1:L1"/>
    <mergeCell ref="M1:O1"/>
    <mergeCell ref="A2:C6"/>
    <mergeCell ref="D2:L3"/>
    <mergeCell ref="M2:O3"/>
    <mergeCell ref="D4:L4"/>
    <mergeCell ref="M4:O4"/>
    <mergeCell ref="D5:L6"/>
    <mergeCell ref="M5:O6"/>
  </mergeCells>
  <pageMargins left="0.25" right="0.25" top="0.75" bottom="0.75" header="0.3" footer="0.3"/>
  <pageSetup scale="53" fitToHeight="0" orientation="portrait" r:id="rId1"/>
  <rowBreaks count="1" manualBreakCount="1">
    <brk id="83" max="1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7" tint="0.39997558519241921"/>
    <pageSetUpPr fitToPage="1"/>
  </sheetPr>
  <dimension ref="A1:T95"/>
  <sheetViews>
    <sheetView view="pageBreakPreview" topLeftCell="A67" zoomScale="70" zoomScaleNormal="100" zoomScaleSheetLayoutView="70" workbookViewId="0">
      <selection sqref="A1:C1"/>
    </sheetView>
  </sheetViews>
  <sheetFormatPr baseColWidth="10" defaultColWidth="8" defaultRowHeight="12.75" x14ac:dyDescent="0.2"/>
  <cols>
    <col min="1" max="1" width="13.7109375" style="15" customWidth="1"/>
    <col min="2" max="2" width="14.7109375" style="15" customWidth="1"/>
    <col min="3" max="3" width="12.5703125" style="15" customWidth="1"/>
    <col min="4" max="4" width="11.7109375" style="15" customWidth="1"/>
    <col min="5" max="5" width="12.5703125" style="15" customWidth="1"/>
    <col min="6" max="6" width="7.7109375" style="15" customWidth="1"/>
    <col min="7" max="7" width="8.7109375" style="15" customWidth="1"/>
    <col min="8" max="8" width="12.5703125" style="15" customWidth="1"/>
    <col min="9" max="10" width="11.5703125" style="15" customWidth="1"/>
    <col min="11" max="11" width="14.7109375" style="15" customWidth="1"/>
    <col min="12" max="12" width="14.5703125" style="15" customWidth="1"/>
    <col min="13" max="13" width="17.28515625" style="15" customWidth="1"/>
    <col min="14" max="17" width="8" style="1"/>
    <col min="18" max="18" width="15.28515625" style="1" bestFit="1" customWidth="1"/>
    <col min="19" max="16384" width="8" style="1"/>
  </cols>
  <sheetData>
    <row r="1" spans="1:18" ht="19.5" customHeight="1" x14ac:dyDescent="0.2">
      <c r="A1" s="334" t="s">
        <v>0</v>
      </c>
      <c r="B1" s="334"/>
      <c r="C1" s="334"/>
      <c r="D1" s="419" t="s">
        <v>1</v>
      </c>
      <c r="E1" s="420"/>
      <c r="F1" s="420"/>
      <c r="G1" s="420"/>
      <c r="H1" s="420"/>
      <c r="I1" s="420"/>
      <c r="J1" s="421"/>
      <c r="K1" s="624" t="s">
        <v>2</v>
      </c>
      <c r="L1" s="625"/>
      <c r="M1" s="626"/>
    </row>
    <row r="2" spans="1:18" ht="12.75" customHeight="1" x14ac:dyDescent="0.2">
      <c r="A2" s="341"/>
      <c r="B2" s="341"/>
      <c r="C2" s="342"/>
      <c r="D2" s="345" t="s">
        <v>3</v>
      </c>
      <c r="E2" s="346"/>
      <c r="F2" s="346"/>
      <c r="G2" s="346"/>
      <c r="H2" s="346"/>
      <c r="I2" s="346"/>
      <c r="J2" s="622"/>
      <c r="K2" s="422" t="s">
        <v>4</v>
      </c>
      <c r="L2" s="422"/>
      <c r="M2" s="422"/>
    </row>
    <row r="3" spans="1:18" x14ac:dyDescent="0.2">
      <c r="A3" s="341"/>
      <c r="B3" s="341"/>
      <c r="C3" s="342"/>
      <c r="D3" s="347"/>
      <c r="E3" s="348"/>
      <c r="F3" s="348"/>
      <c r="G3" s="348"/>
      <c r="H3" s="348"/>
      <c r="I3" s="348"/>
      <c r="J3" s="623"/>
      <c r="K3" s="422"/>
      <c r="L3" s="422"/>
      <c r="M3" s="422"/>
    </row>
    <row r="4" spans="1:18" ht="16.5" customHeight="1" x14ac:dyDescent="0.2">
      <c r="A4" s="341"/>
      <c r="B4" s="341"/>
      <c r="C4" s="342"/>
      <c r="D4" s="350" t="s">
        <v>5</v>
      </c>
      <c r="E4" s="351"/>
      <c r="F4" s="351"/>
      <c r="G4" s="351"/>
      <c r="H4" s="351"/>
      <c r="I4" s="351"/>
      <c r="J4" s="352"/>
      <c r="K4" s="423" t="s">
        <v>6</v>
      </c>
      <c r="L4" s="424"/>
      <c r="M4" s="425"/>
    </row>
    <row r="5" spans="1:18" ht="12" customHeight="1" x14ac:dyDescent="0.2">
      <c r="A5" s="341"/>
      <c r="B5" s="341"/>
      <c r="C5" s="342"/>
      <c r="D5" s="334" t="s">
        <v>7</v>
      </c>
      <c r="E5" s="334"/>
      <c r="F5" s="334"/>
      <c r="G5" s="334"/>
      <c r="H5" s="334"/>
      <c r="I5" s="334"/>
      <c r="J5" s="334"/>
      <c r="K5" s="339" t="s">
        <v>8</v>
      </c>
      <c r="L5" s="339"/>
      <c r="M5" s="340"/>
    </row>
    <row r="6" spans="1:18" ht="12" customHeight="1" x14ac:dyDescent="0.2">
      <c r="A6" s="343"/>
      <c r="B6" s="343"/>
      <c r="C6" s="344"/>
      <c r="D6" s="334"/>
      <c r="E6" s="334"/>
      <c r="F6" s="334"/>
      <c r="G6" s="334"/>
      <c r="H6" s="334"/>
      <c r="I6" s="334"/>
      <c r="J6" s="334"/>
      <c r="K6" s="355"/>
      <c r="L6" s="355"/>
      <c r="M6" s="356"/>
    </row>
    <row r="7" spans="1:18" ht="40.5" customHeight="1" x14ac:dyDescent="0.2">
      <c r="A7" s="33" t="s">
        <v>9</v>
      </c>
      <c r="B7" s="628" t="s">
        <v>114</v>
      </c>
      <c r="C7" s="629"/>
      <c r="D7" s="629"/>
      <c r="E7" s="629"/>
      <c r="F7" s="629"/>
      <c r="G7" s="629"/>
      <c r="H7" s="629"/>
      <c r="I7" s="629"/>
      <c r="J7" s="629"/>
      <c r="K7" s="629"/>
      <c r="L7" s="629"/>
      <c r="M7" s="629"/>
    </row>
    <row r="8" spans="1:18" s="2" customFormat="1" ht="39.75" customHeight="1" x14ac:dyDescent="0.25">
      <c r="A8" s="20" t="s">
        <v>11</v>
      </c>
      <c r="B8" s="630"/>
      <c r="C8" s="630"/>
      <c r="D8" s="630"/>
      <c r="E8" s="631" t="s">
        <v>12</v>
      </c>
      <c r="F8" s="632"/>
      <c r="G8" s="633"/>
      <c r="H8" s="633"/>
      <c r="I8" s="634"/>
      <c r="J8" s="631" t="s">
        <v>13</v>
      </c>
      <c r="K8" s="635"/>
      <c r="L8" s="603"/>
      <c r="M8" s="603"/>
    </row>
    <row r="9" spans="1:18" s="2" customFormat="1" x14ac:dyDescent="0.25">
      <c r="A9" s="627"/>
      <c r="B9" s="627"/>
      <c r="C9" s="627"/>
      <c r="D9" s="627"/>
      <c r="E9" s="627"/>
      <c r="F9" s="627"/>
      <c r="G9" s="627"/>
      <c r="H9" s="627"/>
      <c r="I9" s="627"/>
      <c r="J9" s="627"/>
      <c r="K9" s="627"/>
      <c r="L9" s="627"/>
      <c r="M9" s="627"/>
    </row>
    <row r="10" spans="1:18" s="2" customFormat="1" ht="33.75" customHeight="1" x14ac:dyDescent="0.25">
      <c r="A10" s="612" t="s">
        <v>112</v>
      </c>
      <c r="B10" s="612"/>
      <c r="C10" s="612" t="s">
        <v>14</v>
      </c>
      <c r="D10" s="612"/>
      <c r="E10" s="612" t="s">
        <v>15</v>
      </c>
      <c r="F10" s="612"/>
      <c r="G10" s="612"/>
      <c r="H10" s="612"/>
      <c r="I10" s="612"/>
      <c r="J10" s="612"/>
      <c r="K10" s="612"/>
      <c r="L10" s="612"/>
      <c r="M10" s="612"/>
    </row>
    <row r="11" spans="1:18" s="2" customFormat="1" ht="21" customHeight="1" x14ac:dyDescent="0.25">
      <c r="A11" s="394" t="s">
        <v>16</v>
      </c>
      <c r="B11" s="394"/>
      <c r="C11" s="604" t="s">
        <v>17</v>
      </c>
      <c r="D11" s="605"/>
      <c r="E11" s="499" t="s">
        <v>18</v>
      </c>
      <c r="F11" s="500"/>
      <c r="G11" s="500"/>
      <c r="H11" s="500"/>
      <c r="I11" s="500"/>
      <c r="J11" s="620" t="s">
        <v>19</v>
      </c>
      <c r="K11" s="620"/>
      <c r="L11" s="620"/>
      <c r="M11" s="621"/>
    </row>
    <row r="12" spans="1:18" s="2" customFormat="1" ht="21" customHeight="1" x14ac:dyDescent="0.25">
      <c r="A12" s="394"/>
      <c r="B12" s="394"/>
      <c r="C12" s="606"/>
      <c r="D12" s="607"/>
      <c r="E12" s="551" t="s">
        <v>20</v>
      </c>
      <c r="F12" s="552"/>
      <c r="G12" s="552"/>
      <c r="H12" s="552"/>
      <c r="I12" s="552"/>
      <c r="J12" s="498">
        <f>+J13+J14+J15+J16+J17</f>
        <v>0</v>
      </c>
      <c r="K12" s="498"/>
      <c r="L12" s="498">
        <f>L13+L14+L15+L16+L17</f>
        <v>0</v>
      </c>
      <c r="M12" s="613"/>
    </row>
    <row r="13" spans="1:18" s="2" customFormat="1" ht="21" customHeight="1" x14ac:dyDescent="0.25">
      <c r="A13" s="394"/>
      <c r="B13" s="394"/>
      <c r="C13" s="606"/>
      <c r="D13" s="607"/>
      <c r="E13" s="535" t="s">
        <v>21</v>
      </c>
      <c r="F13" s="536"/>
      <c r="G13" s="536"/>
      <c r="H13" s="536"/>
      <c r="I13" s="536"/>
      <c r="J13" s="498">
        <v>0</v>
      </c>
      <c r="K13" s="498"/>
      <c r="L13" s="498">
        <v>0</v>
      </c>
      <c r="M13" s="613"/>
      <c r="O13" s="3"/>
    </row>
    <row r="14" spans="1:18" s="2" customFormat="1" ht="21" customHeight="1" x14ac:dyDescent="0.25">
      <c r="A14" s="394"/>
      <c r="B14" s="394"/>
      <c r="C14" s="606"/>
      <c r="D14" s="607"/>
      <c r="E14" s="535" t="s">
        <v>22</v>
      </c>
      <c r="F14" s="536"/>
      <c r="G14" s="536"/>
      <c r="H14" s="536"/>
      <c r="I14" s="536"/>
      <c r="J14" s="498">
        <v>0</v>
      </c>
      <c r="K14" s="498"/>
      <c r="L14" s="498"/>
      <c r="M14" s="613"/>
    </row>
    <row r="15" spans="1:18" s="2" customFormat="1" ht="21" customHeight="1" x14ac:dyDescent="0.25">
      <c r="A15" s="394"/>
      <c r="B15" s="394"/>
      <c r="C15" s="606"/>
      <c r="D15" s="607"/>
      <c r="E15" s="535" t="s">
        <v>23</v>
      </c>
      <c r="F15" s="536"/>
      <c r="G15" s="536"/>
      <c r="H15" s="536"/>
      <c r="I15" s="536"/>
      <c r="J15" s="498">
        <v>0</v>
      </c>
      <c r="K15" s="498"/>
      <c r="L15" s="498"/>
      <c r="M15" s="613"/>
      <c r="R15" s="4"/>
    </row>
    <row r="16" spans="1:18" s="2" customFormat="1" ht="21" customHeight="1" x14ac:dyDescent="0.25">
      <c r="A16" s="394"/>
      <c r="B16" s="394"/>
      <c r="C16" s="606"/>
      <c r="D16" s="607"/>
      <c r="E16" s="647" t="s">
        <v>23</v>
      </c>
      <c r="F16" s="648"/>
      <c r="G16" s="648"/>
      <c r="H16" s="648"/>
      <c r="I16" s="648"/>
      <c r="J16" s="498">
        <v>0</v>
      </c>
      <c r="K16" s="498"/>
      <c r="L16" s="498">
        <v>0</v>
      </c>
      <c r="M16" s="613"/>
      <c r="R16" s="5"/>
    </row>
    <row r="17" spans="1:13" s="2" customFormat="1" ht="21" customHeight="1" x14ac:dyDescent="0.25">
      <c r="A17" s="394"/>
      <c r="B17" s="394"/>
      <c r="C17" s="606"/>
      <c r="D17" s="607"/>
      <c r="E17" s="535" t="s">
        <v>24</v>
      </c>
      <c r="F17" s="536"/>
      <c r="G17" s="536"/>
      <c r="H17" s="536"/>
      <c r="I17" s="536"/>
      <c r="J17" s="498">
        <v>0</v>
      </c>
      <c r="K17" s="498"/>
      <c r="L17" s="498"/>
      <c r="M17" s="613"/>
    </row>
    <row r="18" spans="1:13" s="2" customFormat="1" ht="21" customHeight="1" x14ac:dyDescent="0.25">
      <c r="A18" s="394"/>
      <c r="B18" s="394"/>
      <c r="C18" s="606"/>
      <c r="D18" s="607"/>
      <c r="E18" s="554" t="s">
        <v>115</v>
      </c>
      <c r="F18" s="555"/>
      <c r="G18" s="555"/>
      <c r="H18" s="555"/>
      <c r="I18" s="555"/>
      <c r="J18" s="498">
        <f>SUM(J19:M22)</f>
        <v>0</v>
      </c>
      <c r="K18" s="498"/>
      <c r="L18" s="498">
        <f>SUM(L19:M21)</f>
        <v>0</v>
      </c>
      <c r="M18" s="613"/>
    </row>
    <row r="19" spans="1:13" s="2" customFormat="1" ht="21" customHeight="1" x14ac:dyDescent="0.25">
      <c r="A19" s="394"/>
      <c r="B19" s="394"/>
      <c r="C19" s="606"/>
      <c r="D19" s="607"/>
      <c r="E19" s="551" t="s">
        <v>26</v>
      </c>
      <c r="F19" s="552"/>
      <c r="G19" s="552"/>
      <c r="H19" s="552"/>
      <c r="I19" s="552"/>
      <c r="J19" s="498">
        <v>0</v>
      </c>
      <c r="K19" s="498"/>
      <c r="L19" s="498">
        <v>0</v>
      </c>
      <c r="M19" s="613"/>
    </row>
    <row r="20" spans="1:13" s="2" customFormat="1" ht="21" customHeight="1" x14ac:dyDescent="0.25">
      <c r="A20" s="394"/>
      <c r="B20" s="394"/>
      <c r="C20" s="606"/>
      <c r="D20" s="607"/>
      <c r="E20" s="551" t="s">
        <v>27</v>
      </c>
      <c r="F20" s="552"/>
      <c r="G20" s="552"/>
      <c r="H20" s="552"/>
      <c r="I20" s="552"/>
      <c r="J20" s="498">
        <v>0</v>
      </c>
      <c r="K20" s="498"/>
      <c r="L20" s="498">
        <v>0</v>
      </c>
      <c r="M20" s="613"/>
    </row>
    <row r="21" spans="1:13" s="2" customFormat="1" ht="21" customHeight="1" x14ac:dyDescent="0.25">
      <c r="A21" s="394"/>
      <c r="B21" s="394"/>
      <c r="C21" s="606"/>
      <c r="D21" s="607"/>
      <c r="E21" s="551" t="s">
        <v>28</v>
      </c>
      <c r="F21" s="552"/>
      <c r="G21" s="552"/>
      <c r="H21" s="552"/>
      <c r="I21" s="552"/>
      <c r="J21" s="498">
        <v>0</v>
      </c>
      <c r="K21" s="498"/>
      <c r="L21" s="498"/>
      <c r="M21" s="613"/>
    </row>
    <row r="22" spans="1:13" s="2" customFormat="1" ht="21" customHeight="1" x14ac:dyDescent="0.25">
      <c r="A22" s="394"/>
      <c r="B22" s="394"/>
      <c r="C22" s="606"/>
      <c r="D22" s="607"/>
      <c r="E22" s="18" t="s">
        <v>29</v>
      </c>
      <c r="F22" s="19"/>
      <c r="G22" s="19"/>
      <c r="H22" s="19"/>
      <c r="I22" s="19"/>
      <c r="J22" s="498">
        <v>0</v>
      </c>
      <c r="K22" s="498"/>
      <c r="L22" s="498"/>
      <c r="M22" s="613"/>
    </row>
    <row r="23" spans="1:13" s="2" customFormat="1" ht="21" customHeight="1" x14ac:dyDescent="0.25">
      <c r="A23" s="394"/>
      <c r="B23" s="394"/>
      <c r="C23" s="606"/>
      <c r="D23" s="607"/>
      <c r="E23" s="551" t="s">
        <v>30</v>
      </c>
      <c r="F23" s="552"/>
      <c r="G23" s="552"/>
      <c r="H23" s="552"/>
      <c r="I23" s="552"/>
      <c r="J23" s="498">
        <f>SUM(J24:M27)</f>
        <v>0</v>
      </c>
      <c r="K23" s="498"/>
      <c r="L23" s="498">
        <f>SUM(L24,L25,M27)</f>
        <v>0</v>
      </c>
      <c r="M23" s="613"/>
    </row>
    <row r="24" spans="1:13" s="2" customFormat="1" ht="21" customHeight="1" x14ac:dyDescent="0.25">
      <c r="A24" s="394"/>
      <c r="B24" s="394"/>
      <c r="C24" s="606"/>
      <c r="D24" s="607"/>
      <c r="E24" s="551" t="s">
        <v>26</v>
      </c>
      <c r="F24" s="552"/>
      <c r="G24" s="552"/>
      <c r="H24" s="552"/>
      <c r="I24" s="552"/>
      <c r="J24" s="498">
        <v>0</v>
      </c>
      <c r="K24" s="498"/>
      <c r="L24" s="498"/>
      <c r="M24" s="613"/>
    </row>
    <row r="25" spans="1:13" s="2" customFormat="1" ht="21" customHeight="1" x14ac:dyDescent="0.25">
      <c r="A25" s="394"/>
      <c r="B25" s="394"/>
      <c r="C25" s="606"/>
      <c r="D25" s="607"/>
      <c r="E25" s="551" t="s">
        <v>31</v>
      </c>
      <c r="F25" s="552"/>
      <c r="G25" s="552"/>
      <c r="H25" s="552"/>
      <c r="I25" s="552"/>
      <c r="J25" s="498">
        <v>0</v>
      </c>
      <c r="K25" s="498"/>
      <c r="L25" s="498">
        <v>0</v>
      </c>
      <c r="M25" s="613"/>
    </row>
    <row r="26" spans="1:13" s="2" customFormat="1" ht="21" customHeight="1" x14ac:dyDescent="0.25">
      <c r="A26" s="394"/>
      <c r="B26" s="394"/>
      <c r="C26" s="606"/>
      <c r="D26" s="607"/>
      <c r="E26" s="18" t="s">
        <v>32</v>
      </c>
      <c r="F26" s="19"/>
      <c r="G26" s="19"/>
      <c r="H26" s="19"/>
      <c r="I26" s="19"/>
      <c r="J26" s="498">
        <v>0</v>
      </c>
      <c r="K26" s="498"/>
      <c r="L26" s="498"/>
      <c r="M26" s="613"/>
    </row>
    <row r="27" spans="1:13" s="2" customFormat="1" ht="21" customHeight="1" x14ac:dyDescent="0.25">
      <c r="A27" s="394"/>
      <c r="B27" s="394"/>
      <c r="C27" s="606"/>
      <c r="D27" s="607"/>
      <c r="E27" s="551" t="s">
        <v>33</v>
      </c>
      <c r="F27" s="552"/>
      <c r="G27" s="552"/>
      <c r="H27" s="552"/>
      <c r="I27" s="552"/>
      <c r="J27" s="498">
        <v>0</v>
      </c>
      <c r="K27" s="498"/>
      <c r="L27" s="498"/>
      <c r="M27" s="613">
        <v>0</v>
      </c>
    </row>
    <row r="28" spans="1:13" s="2" customFormat="1" ht="21" customHeight="1" x14ac:dyDescent="0.25">
      <c r="A28" s="394"/>
      <c r="B28" s="394"/>
      <c r="C28" s="606"/>
      <c r="D28" s="607"/>
      <c r="E28" s="426" t="s">
        <v>34</v>
      </c>
      <c r="F28" s="427"/>
      <c r="G28" s="427"/>
      <c r="H28" s="427"/>
      <c r="I28" s="428"/>
      <c r="J28" s="498">
        <f>+J12+J18-J23</f>
        <v>0</v>
      </c>
      <c r="K28" s="498"/>
      <c r="L28" s="498">
        <f>L12+L18-L23</f>
        <v>0</v>
      </c>
      <c r="M28" s="613"/>
    </row>
    <row r="29" spans="1:13" s="2" customFormat="1" ht="21" customHeight="1" x14ac:dyDescent="0.25">
      <c r="A29" s="394"/>
      <c r="B29" s="394"/>
      <c r="C29" s="606"/>
      <c r="D29" s="607"/>
      <c r="E29" s="426" t="s">
        <v>35</v>
      </c>
      <c r="F29" s="427"/>
      <c r="G29" s="427"/>
      <c r="H29" s="427"/>
      <c r="I29" s="428"/>
      <c r="J29" s="426" t="s">
        <v>36</v>
      </c>
      <c r="K29" s="427"/>
      <c r="L29" s="612" t="s">
        <v>37</v>
      </c>
      <c r="M29" s="612"/>
    </row>
    <row r="30" spans="1:13" s="2" customFormat="1" ht="21" customHeight="1" x14ac:dyDescent="0.25">
      <c r="A30" s="394"/>
      <c r="B30" s="394"/>
      <c r="C30" s="606"/>
      <c r="D30" s="607"/>
      <c r="E30" s="615"/>
      <c r="F30" s="616"/>
      <c r="G30" s="616"/>
      <c r="H30" s="616"/>
      <c r="I30" s="617"/>
      <c r="J30" s="394"/>
      <c r="K30" s="394"/>
      <c r="L30" s="394"/>
      <c r="M30" s="394"/>
    </row>
    <row r="31" spans="1:13" s="2" customFormat="1" ht="23.25" customHeight="1" x14ac:dyDescent="0.25">
      <c r="A31" s="394"/>
      <c r="B31" s="394"/>
      <c r="C31" s="606"/>
      <c r="D31" s="607"/>
      <c r="E31" s="429"/>
      <c r="F31" s="430"/>
      <c r="G31" s="430"/>
      <c r="H31" s="430"/>
      <c r="I31" s="431"/>
      <c r="J31" s="499" t="s">
        <v>9</v>
      </c>
      <c r="K31" s="501"/>
      <c r="L31" s="618" t="s">
        <v>19</v>
      </c>
      <c r="M31" s="619"/>
    </row>
    <row r="32" spans="1:13" s="2" customFormat="1" ht="23.25" customHeight="1" x14ac:dyDescent="0.25">
      <c r="A32" s="394"/>
      <c r="B32" s="394"/>
      <c r="C32" s="606"/>
      <c r="D32" s="607"/>
      <c r="E32" s="499" t="s">
        <v>38</v>
      </c>
      <c r="F32" s="500"/>
      <c r="G32" s="500"/>
      <c r="H32" s="500"/>
      <c r="I32" s="500"/>
      <c r="J32" s="519"/>
      <c r="K32" s="519"/>
      <c r="L32" s="519"/>
      <c r="M32" s="522"/>
    </row>
    <row r="33" spans="1:13" s="2" customFormat="1" ht="23.25" customHeight="1" x14ac:dyDescent="0.25">
      <c r="A33" s="394"/>
      <c r="B33" s="394"/>
      <c r="C33" s="606"/>
      <c r="D33" s="607"/>
      <c r="E33" s="499" t="s">
        <v>116</v>
      </c>
      <c r="F33" s="500"/>
      <c r="G33" s="500"/>
      <c r="H33" s="500"/>
      <c r="I33" s="500"/>
      <c r="J33" s="519"/>
      <c r="K33" s="519"/>
      <c r="L33" s="519"/>
      <c r="M33" s="522"/>
    </row>
    <row r="34" spans="1:13" s="6" customFormat="1" ht="23.25" customHeight="1" x14ac:dyDescent="0.25">
      <c r="A34" s="394"/>
      <c r="B34" s="394"/>
      <c r="C34" s="606"/>
      <c r="D34" s="607"/>
      <c r="E34" s="530" t="s">
        <v>117</v>
      </c>
      <c r="F34" s="531"/>
      <c r="G34" s="531"/>
      <c r="H34" s="531"/>
      <c r="I34" s="531"/>
      <c r="J34" s="580"/>
      <c r="K34" s="580"/>
      <c r="L34" s="580"/>
      <c r="M34" s="581"/>
    </row>
    <row r="35" spans="1:13" s="6" customFormat="1" ht="23.25" customHeight="1" x14ac:dyDescent="0.25">
      <c r="A35" s="394"/>
      <c r="B35" s="394"/>
      <c r="C35" s="606"/>
      <c r="D35" s="607"/>
      <c r="E35" s="530" t="s">
        <v>41</v>
      </c>
      <c r="F35" s="531"/>
      <c r="G35" s="531"/>
      <c r="H35" s="531"/>
      <c r="I35" s="531"/>
      <c r="J35" s="580"/>
      <c r="K35" s="580"/>
      <c r="L35" s="580"/>
      <c r="M35" s="581"/>
    </row>
    <row r="36" spans="1:13" s="6" customFormat="1" ht="23.25" customHeight="1" x14ac:dyDescent="0.25">
      <c r="A36" s="394"/>
      <c r="B36" s="394"/>
      <c r="C36" s="606"/>
      <c r="D36" s="607"/>
      <c r="E36" s="530" t="s">
        <v>42</v>
      </c>
      <c r="F36" s="531"/>
      <c r="G36" s="531"/>
      <c r="H36" s="531"/>
      <c r="I36" s="531"/>
      <c r="J36" s="580"/>
      <c r="K36" s="580"/>
      <c r="L36" s="580"/>
      <c r="M36" s="581"/>
    </row>
    <row r="37" spans="1:13" s="2" customFormat="1" ht="21" customHeight="1" x14ac:dyDescent="0.25">
      <c r="A37" s="394"/>
      <c r="B37" s="394"/>
      <c r="C37" s="606"/>
      <c r="D37" s="607"/>
      <c r="E37" s="426" t="s">
        <v>43</v>
      </c>
      <c r="F37" s="427"/>
      <c r="G37" s="427"/>
      <c r="H37" s="427"/>
      <c r="I37" s="428"/>
      <c r="J37" s="426" t="s">
        <v>44</v>
      </c>
      <c r="K37" s="427"/>
      <c r="L37" s="426" t="s">
        <v>45</v>
      </c>
      <c r="M37" s="427"/>
    </row>
    <row r="38" spans="1:13" s="2" customFormat="1" ht="22.5" customHeight="1" x14ac:dyDescent="0.25">
      <c r="A38" s="394"/>
      <c r="B38" s="394"/>
      <c r="C38" s="606"/>
      <c r="D38" s="607"/>
      <c r="E38" s="429"/>
      <c r="F38" s="430"/>
      <c r="G38" s="430"/>
      <c r="H38" s="430"/>
      <c r="I38" s="431"/>
      <c r="J38" s="518"/>
      <c r="K38" s="522"/>
      <c r="L38" s="614"/>
      <c r="M38" s="614"/>
    </row>
    <row r="39" spans="1:13" s="2" customFormat="1" ht="22.5" customHeight="1" x14ac:dyDescent="0.25">
      <c r="A39" s="394"/>
      <c r="B39" s="394"/>
      <c r="C39" s="606"/>
      <c r="D39" s="607"/>
      <c r="E39" s="551" t="s">
        <v>46</v>
      </c>
      <c r="F39" s="552"/>
      <c r="G39" s="552"/>
      <c r="H39" s="552"/>
      <c r="I39" s="552"/>
      <c r="J39" s="552"/>
      <c r="K39" s="552"/>
      <c r="L39" s="552"/>
      <c r="M39" s="553"/>
    </row>
    <row r="40" spans="1:13" s="2" customFormat="1" ht="22.5" customHeight="1" x14ac:dyDescent="0.25">
      <c r="A40" s="394"/>
      <c r="B40" s="394"/>
      <c r="C40" s="606"/>
      <c r="D40" s="607"/>
      <c r="E40" s="18" t="s">
        <v>47</v>
      </c>
      <c r="F40" s="19"/>
      <c r="G40" s="19"/>
      <c r="H40" s="19"/>
      <c r="I40" s="19"/>
      <c r="J40" s="34"/>
      <c r="K40" s="34"/>
      <c r="L40" s="34"/>
      <c r="M40" s="34"/>
    </row>
    <row r="41" spans="1:13" s="2" customFormat="1" ht="22.5" customHeight="1" x14ac:dyDescent="0.25">
      <c r="A41" s="394"/>
      <c r="B41" s="394"/>
      <c r="C41" s="606"/>
      <c r="D41" s="607"/>
      <c r="E41" s="18" t="s">
        <v>26</v>
      </c>
      <c r="F41" s="500"/>
      <c r="G41" s="500"/>
      <c r="H41" s="500"/>
      <c r="I41" s="500"/>
      <c r="J41" s="500"/>
      <c r="K41" s="500"/>
      <c r="L41" s="500"/>
      <c r="M41" s="500"/>
    </row>
    <row r="42" spans="1:13" s="2" customFormat="1" ht="22.5" customHeight="1" x14ac:dyDescent="0.25">
      <c r="A42" s="394"/>
      <c r="B42" s="394"/>
      <c r="C42" s="606"/>
      <c r="D42" s="607"/>
      <c r="E42" s="499" t="s">
        <v>27</v>
      </c>
      <c r="F42" s="500"/>
      <c r="G42" s="500"/>
      <c r="H42" s="500"/>
      <c r="I42" s="500"/>
      <c r="J42" s="500"/>
      <c r="K42" s="500"/>
      <c r="L42" s="500"/>
      <c r="M42" s="500"/>
    </row>
    <row r="43" spans="1:13" s="2" customFormat="1" ht="22.5" customHeight="1" x14ac:dyDescent="0.25">
      <c r="A43" s="394"/>
      <c r="B43" s="394"/>
      <c r="C43" s="608"/>
      <c r="D43" s="609"/>
      <c r="E43" s="499" t="s">
        <v>32</v>
      </c>
      <c r="F43" s="500"/>
      <c r="G43" s="500"/>
      <c r="H43" s="500"/>
      <c r="I43" s="500"/>
      <c r="J43" s="500"/>
      <c r="K43" s="500"/>
      <c r="L43" s="500"/>
      <c r="M43" s="500"/>
    </row>
    <row r="44" spans="1:13" s="2" customFormat="1" ht="24" customHeight="1" x14ac:dyDescent="0.25">
      <c r="A44" s="426" t="s">
        <v>49</v>
      </c>
      <c r="B44" s="427"/>
      <c r="C44" s="427"/>
      <c r="D44" s="427"/>
      <c r="E44" s="499" t="s">
        <v>50</v>
      </c>
      <c r="F44" s="500"/>
      <c r="G44" s="500"/>
      <c r="H44" s="500"/>
      <c r="I44" s="500"/>
      <c r="J44" s="500"/>
      <c r="K44" s="500"/>
      <c r="L44" s="500"/>
      <c r="M44" s="501"/>
    </row>
    <row r="45" spans="1:13" s="2" customFormat="1" ht="24" customHeight="1" x14ac:dyDescent="0.25">
      <c r="A45" s="554" t="s">
        <v>17</v>
      </c>
      <c r="B45" s="555"/>
      <c r="C45" s="555"/>
      <c r="D45" s="556"/>
      <c r="E45" s="499" t="s">
        <v>51</v>
      </c>
      <c r="F45" s="500"/>
      <c r="G45" s="500"/>
      <c r="H45" s="500"/>
      <c r="I45" s="500"/>
      <c r="J45" s="500"/>
      <c r="K45" s="500"/>
      <c r="L45" s="500"/>
      <c r="M45" s="501"/>
    </row>
    <row r="46" spans="1:13" s="2" customFormat="1" ht="24" customHeight="1" x14ac:dyDescent="0.25">
      <c r="A46" s="554"/>
      <c r="B46" s="555"/>
      <c r="C46" s="555"/>
      <c r="D46" s="556"/>
      <c r="E46" s="499" t="s">
        <v>51</v>
      </c>
      <c r="F46" s="500"/>
      <c r="G46" s="500"/>
      <c r="H46" s="500"/>
      <c r="I46" s="500"/>
      <c r="J46" s="500"/>
      <c r="K46" s="500"/>
      <c r="L46" s="500"/>
      <c r="M46" s="501"/>
    </row>
    <row r="47" spans="1:13" s="2" customFormat="1" ht="24" customHeight="1" x14ac:dyDescent="0.25">
      <c r="A47" s="554"/>
      <c r="B47" s="555"/>
      <c r="C47" s="555"/>
      <c r="D47" s="556"/>
      <c r="E47" s="499" t="s">
        <v>52</v>
      </c>
      <c r="F47" s="500"/>
      <c r="G47" s="500"/>
      <c r="H47" s="500"/>
      <c r="I47" s="500"/>
      <c r="J47" s="500"/>
      <c r="K47" s="500"/>
      <c r="L47" s="500"/>
      <c r="M47" s="501"/>
    </row>
    <row r="48" spans="1:13" s="2" customFormat="1" ht="24" customHeight="1" x14ac:dyDescent="0.25">
      <c r="A48" s="554"/>
      <c r="B48" s="555"/>
      <c r="C48" s="555"/>
      <c r="D48" s="556"/>
      <c r="E48" s="499" t="s">
        <v>53</v>
      </c>
      <c r="F48" s="500"/>
      <c r="G48" s="500"/>
      <c r="H48" s="500"/>
      <c r="I48" s="500"/>
      <c r="J48" s="500"/>
      <c r="K48" s="500"/>
      <c r="L48" s="500"/>
      <c r="M48" s="501"/>
    </row>
    <row r="49" spans="1:20" s="2" customFormat="1" ht="20.25" customHeight="1" x14ac:dyDescent="0.25">
      <c r="A49" s="554"/>
      <c r="B49" s="555"/>
      <c r="C49" s="555"/>
      <c r="D49" s="556"/>
      <c r="E49" s="426" t="s">
        <v>54</v>
      </c>
      <c r="F49" s="427"/>
      <c r="G49" s="427"/>
      <c r="H49" s="427"/>
      <c r="I49" s="428"/>
      <c r="J49" s="426" t="s">
        <v>55</v>
      </c>
      <c r="K49" s="427"/>
      <c r="L49" s="426" t="s">
        <v>56</v>
      </c>
      <c r="M49" s="427"/>
    </row>
    <row r="50" spans="1:20" s="2" customFormat="1" ht="26.25" customHeight="1" x14ac:dyDescent="0.25">
      <c r="A50" s="557"/>
      <c r="B50" s="558"/>
      <c r="C50" s="558"/>
      <c r="D50" s="559"/>
      <c r="E50" s="429"/>
      <c r="F50" s="430"/>
      <c r="G50" s="430"/>
      <c r="H50" s="430"/>
      <c r="I50" s="431"/>
      <c r="J50" s="394"/>
      <c r="K50" s="394"/>
      <c r="L50" s="614"/>
      <c r="M50" s="614"/>
    </row>
    <row r="51" spans="1:20" s="2" customFormat="1" ht="16.5" customHeight="1" x14ac:dyDescent="0.25">
      <c r="A51" s="610" t="s">
        <v>57</v>
      </c>
      <c r="B51" s="610"/>
      <c r="C51" s="610"/>
      <c r="D51" s="610"/>
      <c r="E51" s="610"/>
      <c r="F51" s="610"/>
      <c r="G51" s="610"/>
      <c r="H51" s="610"/>
      <c r="I51" s="610"/>
      <c r="J51" s="610"/>
      <c r="K51" s="610"/>
      <c r="L51" s="610"/>
      <c r="M51" s="610"/>
    </row>
    <row r="52" spans="1:20" s="2" customFormat="1" ht="16.5" customHeight="1" x14ac:dyDescent="0.25">
      <c r="A52" s="611"/>
      <c r="B52" s="611"/>
      <c r="C52" s="611"/>
      <c r="D52" s="611"/>
      <c r="E52" s="611"/>
      <c r="F52" s="611"/>
      <c r="G52" s="611"/>
      <c r="H52" s="611"/>
      <c r="I52" s="611"/>
      <c r="J52" s="611"/>
      <c r="K52" s="611"/>
      <c r="L52" s="611"/>
      <c r="M52" s="611"/>
    </row>
    <row r="53" spans="1:20" s="2" customFormat="1" x14ac:dyDescent="0.25">
      <c r="A53" s="32"/>
      <c r="B53" s="32"/>
      <c r="C53" s="29"/>
      <c r="D53" s="29"/>
      <c r="E53" s="29"/>
      <c r="F53" s="29"/>
      <c r="G53" s="29"/>
      <c r="H53" s="29"/>
      <c r="I53" s="29"/>
      <c r="J53" s="29"/>
      <c r="K53" s="29"/>
      <c r="L53" s="29"/>
      <c r="M53" s="29"/>
    </row>
    <row r="54" spans="1:20" ht="15" customHeight="1" x14ac:dyDescent="0.2">
      <c r="A54" s="433" t="s">
        <v>58</v>
      </c>
      <c r="B54" s="434" t="s">
        <v>59</v>
      </c>
      <c r="C54" s="435"/>
      <c r="D54" s="435"/>
      <c r="E54" s="435"/>
      <c r="F54" s="435"/>
      <c r="G54" s="435"/>
      <c r="H54" s="436"/>
      <c r="I54" s="17" t="s">
        <v>60</v>
      </c>
      <c r="J54" s="440" t="s">
        <v>61</v>
      </c>
      <c r="K54" s="440"/>
      <c r="L54" s="17" t="s">
        <v>62</v>
      </c>
      <c r="M54" s="17" t="s">
        <v>63</v>
      </c>
    </row>
    <row r="55" spans="1:20" ht="15" customHeight="1" x14ac:dyDescent="0.2">
      <c r="A55" s="433"/>
      <c r="B55" s="437"/>
      <c r="C55" s="438"/>
      <c r="D55" s="438"/>
      <c r="E55" s="438"/>
      <c r="F55" s="438"/>
      <c r="G55" s="438"/>
      <c r="H55" s="439"/>
      <c r="I55" s="440" t="s">
        <v>64</v>
      </c>
      <c r="J55" s="440"/>
      <c r="K55" s="440"/>
      <c r="L55" s="440" t="s">
        <v>113</v>
      </c>
      <c r="M55" s="440"/>
    </row>
    <row r="56" spans="1:20" x14ac:dyDescent="0.2">
      <c r="A56" s="29"/>
      <c r="B56" s="29"/>
      <c r="C56" s="29"/>
      <c r="D56" s="29"/>
      <c r="E56" s="30"/>
      <c r="F56" s="30"/>
      <c r="G56" s="30"/>
      <c r="H56" s="30"/>
      <c r="I56" s="31"/>
      <c r="J56" s="31"/>
      <c r="K56" s="31"/>
      <c r="L56" s="31"/>
      <c r="M56" s="31"/>
      <c r="O56" s="9"/>
    </row>
    <row r="57" spans="1:20" s="10" customFormat="1" ht="20.25" customHeight="1" x14ac:dyDescent="0.2">
      <c r="A57" s="432" t="s">
        <v>118</v>
      </c>
      <c r="B57" s="432"/>
      <c r="C57" s="432"/>
      <c r="D57" s="432" t="s">
        <v>67</v>
      </c>
      <c r="E57" s="432"/>
      <c r="F57" s="432" t="s">
        <v>68</v>
      </c>
      <c r="G57" s="432"/>
      <c r="H57" s="432" t="s">
        <v>69</v>
      </c>
      <c r="I57" s="432"/>
      <c r="J57" s="432" t="s">
        <v>70</v>
      </c>
      <c r="K57" s="432"/>
      <c r="L57" s="432" t="s">
        <v>71</v>
      </c>
      <c r="M57" s="432"/>
      <c r="N57" s="8"/>
      <c r="O57" s="8"/>
      <c r="P57" s="8"/>
    </row>
    <row r="58" spans="1:20" ht="26.25" customHeight="1" x14ac:dyDescent="0.2">
      <c r="A58" s="432"/>
      <c r="B58" s="432"/>
      <c r="C58" s="432"/>
      <c r="D58" s="432"/>
      <c r="E58" s="432"/>
      <c r="F58" s="432"/>
      <c r="G58" s="432"/>
      <c r="H58" s="432"/>
      <c r="I58" s="432"/>
      <c r="J58" s="432"/>
      <c r="K58" s="432"/>
      <c r="L58" s="432"/>
      <c r="M58" s="432"/>
      <c r="N58" s="8"/>
      <c r="O58" s="8"/>
      <c r="P58" s="8"/>
      <c r="Q58" s="11"/>
    </row>
    <row r="59" spans="1:20" s="13" customFormat="1" ht="30" customHeight="1" x14ac:dyDescent="0.15">
      <c r="A59" s="443" t="str">
        <f>C11</f>
        <v>XXXXXXXXXXXXX</v>
      </c>
      <c r="B59" s="443"/>
      <c r="C59" s="443"/>
      <c r="D59" s="443"/>
      <c r="E59" s="443"/>
      <c r="F59" s="444"/>
      <c r="G59" s="444"/>
      <c r="H59" s="444" t="s">
        <v>10</v>
      </c>
      <c r="I59" s="444"/>
      <c r="J59" s="446"/>
      <c r="K59" s="446"/>
      <c r="L59" s="441"/>
      <c r="M59" s="442"/>
      <c r="N59" s="12"/>
      <c r="O59" s="12"/>
      <c r="P59" s="12"/>
    </row>
    <row r="60" spans="1:20" s="13" customFormat="1" ht="30" customHeight="1" x14ac:dyDescent="0.15">
      <c r="A60" s="443"/>
      <c r="B60" s="443"/>
      <c r="C60" s="443"/>
      <c r="D60" s="443"/>
      <c r="E60" s="443"/>
      <c r="F60" s="444"/>
      <c r="G60" s="444"/>
      <c r="H60" s="444"/>
      <c r="I60" s="444"/>
      <c r="J60" s="446"/>
      <c r="K60" s="446"/>
      <c r="L60" s="441">
        <v>0</v>
      </c>
      <c r="M60" s="442"/>
      <c r="N60" s="12"/>
      <c r="O60" s="12"/>
      <c r="P60" s="12"/>
    </row>
    <row r="61" spans="1:20" s="13" customFormat="1" ht="30" customHeight="1" x14ac:dyDescent="0.15">
      <c r="A61" s="443"/>
      <c r="B61" s="443"/>
      <c r="C61" s="443"/>
      <c r="D61" s="443"/>
      <c r="E61" s="443"/>
      <c r="F61" s="444"/>
      <c r="G61" s="444"/>
      <c r="H61" s="445"/>
      <c r="I61" s="445"/>
      <c r="J61" s="446"/>
      <c r="K61" s="446"/>
      <c r="L61" s="447">
        <v>0</v>
      </c>
      <c r="M61" s="447"/>
      <c r="N61" s="12"/>
      <c r="O61" s="12"/>
      <c r="P61" s="12"/>
    </row>
    <row r="62" spans="1:20" s="13" customFormat="1" ht="15" customHeight="1" x14ac:dyDescent="0.15">
      <c r="A62" s="468" t="s">
        <v>72</v>
      </c>
      <c r="B62" s="469"/>
      <c r="C62" s="469"/>
      <c r="D62" s="469"/>
      <c r="E62" s="469"/>
      <c r="F62" s="469"/>
      <c r="G62" s="469"/>
      <c r="H62" s="469"/>
      <c r="I62" s="470"/>
      <c r="J62" s="471">
        <f>SUM(L59:M61)</f>
        <v>0</v>
      </c>
      <c r="K62" s="650"/>
      <c r="L62" s="650"/>
      <c r="M62" s="472"/>
      <c r="N62" s="12"/>
      <c r="O62" s="12"/>
      <c r="P62" s="12"/>
      <c r="T62" s="14"/>
    </row>
    <row r="63" spans="1:20" s="13" customFormat="1" ht="41.25" customHeight="1" x14ac:dyDescent="0.15">
      <c r="A63" s="468" t="s">
        <v>73</v>
      </c>
      <c r="B63" s="469"/>
      <c r="C63" s="469"/>
      <c r="D63" s="469"/>
      <c r="E63" s="469"/>
      <c r="F63" s="469"/>
      <c r="G63" s="469"/>
      <c r="H63" s="469"/>
      <c r="I63" s="470"/>
      <c r="J63" s="473" t="s">
        <v>74</v>
      </c>
      <c r="K63" s="649"/>
      <c r="L63" s="649"/>
      <c r="M63" s="474"/>
      <c r="N63" s="12"/>
      <c r="O63" s="12"/>
      <c r="P63" s="12"/>
    </row>
    <row r="64" spans="1:20" x14ac:dyDescent="0.2">
      <c r="A64" s="29"/>
      <c r="B64" s="29"/>
      <c r="C64" s="29"/>
      <c r="D64" s="29"/>
      <c r="E64" s="29"/>
      <c r="F64" s="29"/>
      <c r="G64" s="29"/>
      <c r="H64" s="29"/>
      <c r="I64" s="29"/>
      <c r="J64" s="29"/>
      <c r="K64" s="29"/>
      <c r="L64" s="30"/>
      <c r="M64" s="31"/>
      <c r="O64" s="12"/>
      <c r="P64" s="12"/>
      <c r="Q64" s="13"/>
      <c r="R64" s="13"/>
      <c r="S64" s="13"/>
    </row>
    <row r="65" spans="1:19" ht="28.5" customHeight="1" x14ac:dyDescent="0.2">
      <c r="A65" s="584" t="s">
        <v>75</v>
      </c>
      <c r="B65" s="584"/>
      <c r="C65" s="584"/>
      <c r="D65" s="584"/>
      <c r="E65" s="478"/>
      <c r="F65" s="478"/>
      <c r="G65" s="478"/>
      <c r="H65" s="478"/>
      <c r="I65" s="478"/>
      <c r="J65" s="478"/>
      <c r="K65" s="478"/>
      <c r="L65" s="478"/>
      <c r="M65" s="478"/>
      <c r="O65" s="12"/>
      <c r="P65" s="12"/>
      <c r="Q65" s="13"/>
      <c r="R65" s="13"/>
      <c r="S65" s="13"/>
    </row>
    <row r="66" spans="1:19" ht="29.25" customHeight="1" x14ac:dyDescent="0.2">
      <c r="A66" s="612" t="s">
        <v>76</v>
      </c>
      <c r="B66" s="612"/>
      <c r="C66" s="612"/>
      <c r="D66" s="460" t="e">
        <f ca="1">+[1]!NumeroLetras(E65,"PESOS")</f>
        <v>#NAME?</v>
      </c>
      <c r="E66" s="460"/>
      <c r="F66" s="460"/>
      <c r="G66" s="460"/>
      <c r="H66" s="460"/>
      <c r="I66" s="460"/>
      <c r="J66" s="460"/>
      <c r="K66" s="460"/>
      <c r="L66" s="460"/>
      <c r="M66" s="460"/>
      <c r="O66" s="12"/>
      <c r="P66" s="12"/>
      <c r="Q66" s="13"/>
      <c r="R66" s="13"/>
      <c r="S66" s="13"/>
    </row>
    <row r="67" spans="1:19" ht="15" customHeight="1" x14ac:dyDescent="0.2">
      <c r="A67" s="602"/>
      <c r="B67" s="602"/>
      <c r="C67" s="602"/>
      <c r="D67" s="602"/>
      <c r="E67" s="602"/>
      <c r="F67" s="602"/>
      <c r="G67" s="602"/>
      <c r="H67" s="602"/>
      <c r="I67" s="602"/>
      <c r="J67" s="602"/>
      <c r="K67" s="602"/>
      <c r="L67" s="602"/>
      <c r="M67" s="602"/>
      <c r="O67" s="12"/>
      <c r="P67" s="12"/>
      <c r="Q67" s="13"/>
      <c r="R67" s="13"/>
      <c r="S67" s="13"/>
    </row>
    <row r="68" spans="1:19" ht="68.25" customHeight="1" x14ac:dyDescent="0.2">
      <c r="A68" s="462" t="s">
        <v>119</v>
      </c>
      <c r="B68" s="463"/>
      <c r="C68" s="463"/>
      <c r="D68" s="463"/>
      <c r="E68" s="463"/>
      <c r="F68" s="463"/>
      <c r="G68" s="463"/>
      <c r="H68" s="463"/>
      <c r="I68" s="463"/>
      <c r="J68" s="463"/>
      <c r="K68" s="463"/>
      <c r="L68" s="463"/>
      <c r="M68" s="464"/>
      <c r="O68" s="12"/>
      <c r="P68" s="12"/>
      <c r="Q68" s="13"/>
      <c r="R68" s="13"/>
      <c r="S68" s="13"/>
    </row>
    <row r="69" spans="1:19" x14ac:dyDescent="0.2">
      <c r="A69" s="22"/>
      <c r="B69" s="28"/>
      <c r="C69" s="28"/>
      <c r="D69" s="28"/>
      <c r="E69" s="28"/>
      <c r="F69" s="28"/>
      <c r="G69" s="28"/>
      <c r="H69" s="28"/>
      <c r="I69" s="28"/>
      <c r="J69" s="28"/>
      <c r="K69" s="28"/>
      <c r="L69" s="28"/>
      <c r="M69" s="28"/>
      <c r="O69" s="12"/>
      <c r="P69" s="12"/>
      <c r="Q69" s="13"/>
      <c r="R69" s="13"/>
      <c r="S69" s="13"/>
    </row>
    <row r="70" spans="1:19" ht="66.75" customHeight="1" x14ac:dyDescent="0.2">
      <c r="A70" s="465" t="s">
        <v>120</v>
      </c>
      <c r="B70" s="466"/>
      <c r="C70" s="466"/>
      <c r="D70" s="466"/>
      <c r="E70" s="466"/>
      <c r="F70" s="466"/>
      <c r="G70" s="466"/>
      <c r="H70" s="466"/>
      <c r="I70" s="466"/>
      <c r="J70" s="466"/>
      <c r="K70" s="466"/>
      <c r="L70" s="466"/>
      <c r="M70" s="467"/>
      <c r="O70" s="12"/>
      <c r="P70" s="12"/>
      <c r="Q70" s="13"/>
      <c r="R70" s="13"/>
      <c r="S70" s="13"/>
    </row>
    <row r="71" spans="1:19" ht="13.5" thickBot="1" x14ac:dyDescent="0.25">
      <c r="A71" s="23"/>
      <c r="B71" s="28"/>
      <c r="C71" s="28"/>
      <c r="D71" s="28"/>
      <c r="E71" s="28"/>
      <c r="F71" s="28"/>
      <c r="G71" s="28"/>
      <c r="H71" s="28"/>
      <c r="I71" s="28"/>
      <c r="J71" s="28"/>
      <c r="K71" s="28"/>
      <c r="L71" s="28"/>
      <c r="M71" s="28"/>
      <c r="O71" s="12"/>
      <c r="P71" s="12"/>
      <c r="Q71" s="13"/>
      <c r="R71" s="13"/>
      <c r="S71" s="13"/>
    </row>
    <row r="72" spans="1:19" s="16" customFormat="1" ht="25.5" customHeight="1" thickBot="1" x14ac:dyDescent="0.25">
      <c r="A72" s="593" t="s">
        <v>79</v>
      </c>
      <c r="B72" s="594"/>
      <c r="C72" s="514" t="s">
        <v>80</v>
      </c>
      <c r="D72" s="514"/>
      <c r="E72" s="514"/>
      <c r="F72" s="514" t="s">
        <v>81</v>
      </c>
      <c r="G72" s="514"/>
      <c r="H72" s="514"/>
      <c r="I72" s="514"/>
      <c r="J72" s="523" t="s">
        <v>82</v>
      </c>
      <c r="K72" s="524"/>
      <c r="L72" s="514" t="s">
        <v>83</v>
      </c>
      <c r="M72" s="525"/>
      <c r="N72" s="1"/>
      <c r="O72" s="12"/>
      <c r="P72" s="12"/>
      <c r="Q72" s="13"/>
      <c r="R72" s="13"/>
      <c r="S72" s="13"/>
    </row>
    <row r="73" spans="1:19" s="16" customFormat="1" ht="15" customHeight="1" x14ac:dyDescent="0.15">
      <c r="A73" s="595" t="s">
        <v>84</v>
      </c>
      <c r="B73" s="595"/>
      <c r="C73" s="529">
        <f>J28</f>
        <v>0</v>
      </c>
      <c r="D73" s="529"/>
      <c r="E73" s="529"/>
      <c r="F73" s="529">
        <v>0</v>
      </c>
      <c r="G73" s="529"/>
      <c r="H73" s="529"/>
      <c r="I73" s="529"/>
      <c r="J73" s="529">
        <v>0</v>
      </c>
      <c r="K73" s="529"/>
      <c r="L73" s="529">
        <f>+C73-F73-J73</f>
        <v>0</v>
      </c>
      <c r="M73" s="529"/>
      <c r="O73" s="12"/>
      <c r="P73" s="12"/>
      <c r="Q73" s="13"/>
      <c r="R73" s="13"/>
      <c r="S73" s="13"/>
    </row>
    <row r="74" spans="1:19" s="16" customFormat="1" ht="15" customHeight="1" x14ac:dyDescent="0.15">
      <c r="A74" s="596" t="s">
        <v>84</v>
      </c>
      <c r="B74" s="596"/>
      <c r="C74" s="512">
        <f>J14</f>
        <v>0</v>
      </c>
      <c r="D74" s="512"/>
      <c r="E74" s="512"/>
      <c r="F74" s="512">
        <v>0</v>
      </c>
      <c r="G74" s="512"/>
      <c r="H74" s="512"/>
      <c r="I74" s="512"/>
      <c r="J74" s="512">
        <v>0</v>
      </c>
      <c r="K74" s="512"/>
      <c r="L74" s="512">
        <f t="shared" ref="L74:L77" si="0">+C74-F74-J74</f>
        <v>0</v>
      </c>
      <c r="M74" s="512"/>
      <c r="O74" s="12"/>
      <c r="P74" s="12"/>
      <c r="Q74" s="13"/>
      <c r="R74" s="13"/>
      <c r="S74" s="13"/>
    </row>
    <row r="75" spans="1:19" s="16" customFormat="1" ht="15" customHeight="1" x14ac:dyDescent="0.15">
      <c r="A75" s="596" t="s">
        <v>84</v>
      </c>
      <c r="B75" s="596"/>
      <c r="C75" s="512">
        <f>J15</f>
        <v>0</v>
      </c>
      <c r="D75" s="512"/>
      <c r="E75" s="512"/>
      <c r="F75" s="512">
        <v>0</v>
      </c>
      <c r="G75" s="512"/>
      <c r="H75" s="512"/>
      <c r="I75" s="512"/>
      <c r="J75" s="512">
        <v>0</v>
      </c>
      <c r="K75" s="512"/>
      <c r="L75" s="512">
        <f t="shared" si="0"/>
        <v>0</v>
      </c>
      <c r="M75" s="512"/>
      <c r="O75" s="12"/>
      <c r="P75" s="12"/>
      <c r="Q75" s="13"/>
      <c r="R75" s="13"/>
      <c r="S75" s="13"/>
    </row>
    <row r="76" spans="1:19" s="16" customFormat="1" ht="15" customHeight="1" x14ac:dyDescent="0.15">
      <c r="A76" s="596" t="s">
        <v>84</v>
      </c>
      <c r="B76" s="596"/>
      <c r="C76" s="512">
        <f>J16</f>
        <v>0</v>
      </c>
      <c r="D76" s="512"/>
      <c r="E76" s="512"/>
      <c r="F76" s="512">
        <v>0</v>
      </c>
      <c r="G76" s="512"/>
      <c r="H76" s="512"/>
      <c r="I76" s="512"/>
      <c r="J76" s="512">
        <v>0</v>
      </c>
      <c r="K76" s="512"/>
      <c r="L76" s="512">
        <f t="shared" si="0"/>
        <v>0</v>
      </c>
      <c r="M76" s="512"/>
      <c r="O76" s="12"/>
      <c r="P76" s="12"/>
      <c r="Q76" s="13"/>
      <c r="R76" s="13"/>
      <c r="S76" s="13"/>
    </row>
    <row r="77" spans="1:19" s="16" customFormat="1" ht="15" customHeight="1" thickBot="1" x14ac:dyDescent="0.2">
      <c r="A77" s="597" t="s">
        <v>84</v>
      </c>
      <c r="B77" s="597"/>
      <c r="C77" s="506">
        <f>J17</f>
        <v>0</v>
      </c>
      <c r="D77" s="506"/>
      <c r="E77" s="506"/>
      <c r="F77" s="506">
        <v>0</v>
      </c>
      <c r="G77" s="506"/>
      <c r="H77" s="506"/>
      <c r="I77" s="506"/>
      <c r="J77" s="506">
        <v>0</v>
      </c>
      <c r="K77" s="506"/>
      <c r="L77" s="506">
        <f t="shared" si="0"/>
        <v>0</v>
      </c>
      <c r="M77" s="506"/>
      <c r="O77" s="12"/>
      <c r="P77" s="12"/>
      <c r="Q77" s="13"/>
      <c r="R77" s="13"/>
      <c r="S77" s="13"/>
    </row>
    <row r="78" spans="1:19" s="16" customFormat="1" ht="15" customHeight="1" x14ac:dyDescent="0.15">
      <c r="A78" s="598" t="s">
        <v>85</v>
      </c>
      <c r="B78" s="599"/>
      <c r="C78" s="507">
        <f>SUM(C73:E77)</f>
        <v>0</v>
      </c>
      <c r="D78" s="508"/>
      <c r="E78" s="509"/>
      <c r="F78" s="507">
        <f>SUM(F73:I77)</f>
        <v>0</v>
      </c>
      <c r="G78" s="508"/>
      <c r="H78" s="508"/>
      <c r="I78" s="509"/>
      <c r="J78" s="510">
        <f>SUM(J73:K77)</f>
        <v>0</v>
      </c>
      <c r="K78" s="510"/>
      <c r="L78" s="510">
        <f>SUM(L73:M77)</f>
        <v>0</v>
      </c>
      <c r="M78" s="511"/>
      <c r="O78" s="12"/>
      <c r="P78" s="12"/>
      <c r="Q78" s="13"/>
      <c r="R78" s="13"/>
      <c r="S78" s="13"/>
    </row>
    <row r="79" spans="1:19" s="16" customFormat="1" ht="24.75" customHeight="1" thickBot="1" x14ac:dyDescent="0.3">
      <c r="A79" s="600"/>
      <c r="B79" s="601"/>
      <c r="C79" s="569" t="s">
        <v>86</v>
      </c>
      <c r="D79" s="570"/>
      <c r="E79" s="571"/>
      <c r="F79" s="502" t="s">
        <v>87</v>
      </c>
      <c r="G79" s="503"/>
      <c r="H79" s="503"/>
      <c r="I79" s="572"/>
      <c r="J79" s="502" t="s">
        <v>88</v>
      </c>
      <c r="K79" s="503"/>
      <c r="L79" s="504" t="s">
        <v>89</v>
      </c>
      <c r="M79" s="505"/>
      <c r="O79" s="12"/>
    </row>
    <row r="80" spans="1:19" x14ac:dyDescent="0.2">
      <c r="A80" s="22"/>
      <c r="B80" s="22"/>
      <c r="C80" s="22"/>
      <c r="D80" s="22"/>
      <c r="E80" s="22"/>
      <c r="F80" s="22"/>
      <c r="G80" s="22"/>
      <c r="H80" s="22"/>
      <c r="I80" s="25"/>
      <c r="J80" s="25"/>
      <c r="K80" s="25"/>
      <c r="L80" s="26"/>
      <c r="M80" s="27"/>
      <c r="N80" s="16"/>
      <c r="O80" s="12"/>
    </row>
    <row r="81" spans="1:15" ht="13.5" thickBot="1" x14ac:dyDescent="0.25">
      <c r="A81" s="22"/>
      <c r="B81" s="22"/>
      <c r="C81" s="22"/>
      <c r="D81" s="22"/>
      <c r="E81" s="22"/>
      <c r="F81" s="22"/>
      <c r="G81" s="22"/>
      <c r="H81" s="22"/>
      <c r="I81" s="22"/>
      <c r="J81" s="22"/>
      <c r="K81" s="22"/>
      <c r="L81" s="22"/>
      <c r="M81" s="22"/>
      <c r="O81" s="12"/>
    </row>
    <row r="82" spans="1:15" ht="22.5" customHeight="1" thickTop="1" x14ac:dyDescent="0.2">
      <c r="A82" s="636" t="s">
        <v>100</v>
      </c>
      <c r="B82" s="637"/>
      <c r="C82" s="637"/>
      <c r="D82" s="637"/>
      <c r="E82" s="637"/>
      <c r="F82" s="637"/>
      <c r="G82" s="637"/>
      <c r="H82" s="637"/>
      <c r="I82" s="637"/>
      <c r="J82" s="637"/>
      <c r="K82" s="637"/>
      <c r="L82" s="637"/>
      <c r="M82" s="638"/>
      <c r="O82" s="12"/>
    </row>
    <row r="83" spans="1:15" ht="22.5" customHeight="1" x14ac:dyDescent="0.2">
      <c r="A83" s="639" t="s">
        <v>101</v>
      </c>
      <c r="B83" s="536"/>
      <c r="C83" s="536"/>
      <c r="D83" s="536"/>
      <c r="E83" s="536"/>
      <c r="F83" s="536"/>
      <c r="G83" s="536"/>
      <c r="H83" s="536"/>
      <c r="I83" s="536"/>
      <c r="J83" s="536"/>
      <c r="K83" s="536"/>
      <c r="L83" s="536"/>
      <c r="M83" s="640"/>
      <c r="O83" s="12"/>
    </row>
    <row r="84" spans="1:15" ht="22.5" customHeight="1" thickBot="1" x14ac:dyDescent="0.25">
      <c r="A84" s="641" t="s">
        <v>102</v>
      </c>
      <c r="B84" s="642"/>
      <c r="C84" s="642"/>
      <c r="D84" s="642"/>
      <c r="E84" s="642"/>
      <c r="F84" s="642"/>
      <c r="G84" s="642"/>
      <c r="H84" s="642"/>
      <c r="I84" s="642"/>
      <c r="J84" s="642"/>
      <c r="K84" s="642"/>
      <c r="L84" s="642"/>
      <c r="M84" s="643"/>
      <c r="O84" s="12"/>
    </row>
    <row r="85" spans="1:15" ht="14.25" thickTop="1" thickBot="1" x14ac:dyDescent="0.25">
      <c r="A85" s="22"/>
      <c r="B85" s="22"/>
      <c r="C85" s="22"/>
      <c r="D85" s="22"/>
      <c r="E85" s="22"/>
      <c r="F85" s="22"/>
      <c r="G85" s="22"/>
      <c r="H85" s="24"/>
      <c r="I85" s="24"/>
      <c r="J85" s="24"/>
      <c r="K85" s="24"/>
      <c r="L85" s="24"/>
      <c r="M85" s="24"/>
    </row>
    <row r="86" spans="1:15" ht="39" customHeight="1" thickTop="1" thickBot="1" x14ac:dyDescent="0.25">
      <c r="A86" s="644" t="s">
        <v>103</v>
      </c>
      <c r="B86" s="645"/>
      <c r="C86" s="645"/>
      <c r="D86" s="645"/>
      <c r="E86" s="645"/>
      <c r="F86" s="646"/>
      <c r="G86" s="7"/>
      <c r="H86" s="644" t="s">
        <v>104</v>
      </c>
      <c r="I86" s="645"/>
      <c r="J86" s="645"/>
      <c r="K86" s="645"/>
      <c r="L86" s="645"/>
      <c r="M86" s="645"/>
    </row>
    <row r="87" spans="1:15" ht="13.5" thickTop="1" x14ac:dyDescent="0.2">
      <c r="A87" s="22"/>
      <c r="B87" s="22"/>
      <c r="C87" s="22"/>
      <c r="D87" s="22"/>
      <c r="E87" s="22"/>
      <c r="F87" s="22"/>
      <c r="G87" s="22"/>
      <c r="H87" s="22"/>
      <c r="I87" s="22"/>
      <c r="J87" s="22"/>
      <c r="K87" s="22"/>
      <c r="L87" s="22"/>
      <c r="M87" s="22"/>
    </row>
    <row r="88" spans="1:15" x14ac:dyDescent="0.2">
      <c r="A88" s="479" t="s">
        <v>105</v>
      </c>
      <c r="B88" s="479"/>
      <c r="C88" s="479"/>
      <c r="D88" s="479"/>
      <c r="E88" s="479"/>
      <c r="F88" s="479"/>
      <c r="G88" s="479"/>
      <c r="H88" s="479"/>
      <c r="I88" s="479"/>
      <c r="J88" s="479"/>
      <c r="K88" s="479"/>
      <c r="L88" s="479"/>
      <c r="M88" s="479"/>
    </row>
    <row r="89" spans="1:15" ht="13.5" thickBot="1" x14ac:dyDescent="0.25">
      <c r="A89" s="22"/>
      <c r="B89" s="22"/>
      <c r="C89" s="22"/>
      <c r="D89" s="22"/>
      <c r="E89" s="22"/>
      <c r="F89" s="22"/>
      <c r="G89" s="22"/>
      <c r="H89" s="22"/>
      <c r="I89" s="22"/>
      <c r="J89" s="22"/>
      <c r="K89" s="22"/>
      <c r="L89" s="22"/>
      <c r="M89" s="22"/>
    </row>
    <row r="90" spans="1:15" ht="15" customHeight="1" x14ac:dyDescent="0.2">
      <c r="A90" s="22"/>
      <c r="B90" s="480" t="s">
        <v>106</v>
      </c>
      <c r="C90" s="481"/>
      <c r="D90" s="481"/>
      <c r="E90" s="481"/>
      <c r="F90" s="481"/>
      <c r="G90" s="481"/>
      <c r="H90" s="481" t="s">
        <v>107</v>
      </c>
      <c r="I90" s="481"/>
      <c r="J90" s="481" t="s">
        <v>108</v>
      </c>
      <c r="K90" s="481"/>
      <c r="L90" s="482"/>
      <c r="M90" s="22"/>
    </row>
    <row r="91" spans="1:15" ht="12.75" customHeight="1" x14ac:dyDescent="0.2">
      <c r="A91" s="22"/>
      <c r="B91" s="493" t="s">
        <v>109</v>
      </c>
      <c r="C91" s="494"/>
      <c r="D91" s="494"/>
      <c r="E91" s="494"/>
      <c r="F91" s="494"/>
      <c r="G91" s="494"/>
      <c r="H91" s="494"/>
      <c r="I91" s="494"/>
      <c r="J91" s="494"/>
      <c r="K91" s="494"/>
      <c r="L91" s="495"/>
      <c r="M91" s="22"/>
    </row>
    <row r="92" spans="1:15" x14ac:dyDescent="0.2">
      <c r="A92" s="22"/>
      <c r="B92" s="496" t="s">
        <v>110</v>
      </c>
      <c r="C92" s="497"/>
      <c r="D92" s="497"/>
      <c r="E92" s="497"/>
      <c r="F92" s="497"/>
      <c r="G92" s="497"/>
      <c r="H92" s="497"/>
      <c r="I92" s="497"/>
      <c r="J92" s="494"/>
      <c r="K92" s="494"/>
      <c r="L92" s="495"/>
      <c r="M92" s="22"/>
    </row>
    <row r="93" spans="1:15" x14ac:dyDescent="0.2">
      <c r="A93" s="22"/>
      <c r="B93" s="493" t="s">
        <v>111</v>
      </c>
      <c r="C93" s="494"/>
      <c r="D93" s="494"/>
      <c r="E93" s="494"/>
      <c r="F93" s="494"/>
      <c r="G93" s="494"/>
      <c r="H93" s="494"/>
      <c r="I93" s="494"/>
      <c r="J93" s="494"/>
      <c r="K93" s="494"/>
      <c r="L93" s="495"/>
      <c r="M93" s="22"/>
    </row>
    <row r="94" spans="1:15" x14ac:dyDescent="0.2">
      <c r="A94" s="22"/>
      <c r="B94" s="22"/>
      <c r="C94" s="22"/>
      <c r="D94" s="22"/>
      <c r="E94" s="22"/>
      <c r="F94" s="22"/>
      <c r="G94" s="22"/>
      <c r="H94" s="22"/>
      <c r="I94" s="22"/>
      <c r="J94" s="22"/>
      <c r="K94" s="22"/>
      <c r="L94" s="22"/>
      <c r="M94" s="22"/>
    </row>
    <row r="95" spans="1:15" x14ac:dyDescent="0.2">
      <c r="A95" s="22"/>
    </row>
  </sheetData>
  <mergeCells count="190">
    <mergeCell ref="A88:M88"/>
    <mergeCell ref="E49:I50"/>
    <mergeCell ref="J50:K50"/>
    <mergeCell ref="L49:M49"/>
    <mergeCell ref="L50:M50"/>
    <mergeCell ref="B54:H55"/>
    <mergeCell ref="D61:E61"/>
    <mergeCell ref="E65:M65"/>
    <mergeCell ref="A66:C66"/>
    <mergeCell ref="D60:E60"/>
    <mergeCell ref="F60:G60"/>
    <mergeCell ref="H60:I60"/>
    <mergeCell ref="J60:K60"/>
    <mergeCell ref="J57:K58"/>
    <mergeCell ref="H57:I58"/>
    <mergeCell ref="F57:G58"/>
    <mergeCell ref="C78:E78"/>
    <mergeCell ref="F78:I78"/>
    <mergeCell ref="C79:E79"/>
    <mergeCell ref="F79:I79"/>
    <mergeCell ref="J63:M63"/>
    <mergeCell ref="L79:M79"/>
    <mergeCell ref="J62:M62"/>
    <mergeCell ref="H59:I59"/>
    <mergeCell ref="J8:K8"/>
    <mergeCell ref="F41:M41"/>
    <mergeCell ref="E42:M42"/>
    <mergeCell ref="E43:M43"/>
    <mergeCell ref="A82:M82"/>
    <mergeCell ref="A83:M83"/>
    <mergeCell ref="A84:M84"/>
    <mergeCell ref="H86:M86"/>
    <mergeCell ref="A86:F86"/>
    <mergeCell ref="E27:I27"/>
    <mergeCell ref="E16:I16"/>
    <mergeCell ref="E17:I17"/>
    <mergeCell ref="J15:M15"/>
    <mergeCell ref="J16:M16"/>
    <mergeCell ref="J17:M17"/>
    <mergeCell ref="J18:M18"/>
    <mergeCell ref="J19:M19"/>
    <mergeCell ref="J20:M20"/>
    <mergeCell ref="E21:I21"/>
    <mergeCell ref="J21:M21"/>
    <mergeCell ref="E18:I18"/>
    <mergeCell ref="J49:K49"/>
    <mergeCell ref="J34:M34"/>
    <mergeCell ref="J35:M35"/>
    <mergeCell ref="K5:M6"/>
    <mergeCell ref="D5:J6"/>
    <mergeCell ref="J11:M11"/>
    <mergeCell ref="J12:M12"/>
    <mergeCell ref="J13:M13"/>
    <mergeCell ref="J14:M14"/>
    <mergeCell ref="A1:C1"/>
    <mergeCell ref="A2:C6"/>
    <mergeCell ref="D1:J1"/>
    <mergeCell ref="D2:J3"/>
    <mergeCell ref="D4:J4"/>
    <mergeCell ref="K1:M1"/>
    <mergeCell ref="K2:M3"/>
    <mergeCell ref="K4:M4"/>
    <mergeCell ref="A9:M9"/>
    <mergeCell ref="E14:I14"/>
    <mergeCell ref="A10:B10"/>
    <mergeCell ref="C10:D10"/>
    <mergeCell ref="E10:M10"/>
    <mergeCell ref="B7:M7"/>
    <mergeCell ref="B8:D8"/>
    <mergeCell ref="E8:F8"/>
    <mergeCell ref="G8:I8"/>
    <mergeCell ref="E12:I12"/>
    <mergeCell ref="J36:M36"/>
    <mergeCell ref="J37:K37"/>
    <mergeCell ref="L37:M37"/>
    <mergeCell ref="L38:M38"/>
    <mergeCell ref="E28:I28"/>
    <mergeCell ref="L30:M30"/>
    <mergeCell ref="J28:M28"/>
    <mergeCell ref="E29:I31"/>
    <mergeCell ref="J31:K31"/>
    <mergeCell ref="L31:M31"/>
    <mergeCell ref="E13:I13"/>
    <mergeCell ref="J29:K29"/>
    <mergeCell ref="J30:K30"/>
    <mergeCell ref="L29:M29"/>
    <mergeCell ref="E33:I33"/>
    <mergeCell ref="E37:I38"/>
    <mergeCell ref="E32:I32"/>
    <mergeCell ref="J32:M32"/>
    <mergeCell ref="J33:M33"/>
    <mergeCell ref="E34:I34"/>
    <mergeCell ref="E35:I35"/>
    <mergeCell ref="E23:I23"/>
    <mergeCell ref="E24:I24"/>
    <mergeCell ref="E25:I25"/>
    <mergeCell ref="J25:M25"/>
    <mergeCell ref="J22:M22"/>
    <mergeCell ref="J23:M23"/>
    <mergeCell ref="J24:M24"/>
    <mergeCell ref="J26:M26"/>
    <mergeCell ref="J27:M27"/>
    <mergeCell ref="E19:I19"/>
    <mergeCell ref="E20:I20"/>
    <mergeCell ref="E15:I15"/>
    <mergeCell ref="E36:I36"/>
    <mergeCell ref="B91:G91"/>
    <mergeCell ref="B93:G93"/>
    <mergeCell ref="H90:I90"/>
    <mergeCell ref="H91:I91"/>
    <mergeCell ref="H92:I92"/>
    <mergeCell ref="H93:I93"/>
    <mergeCell ref="A68:M68"/>
    <mergeCell ref="J72:K72"/>
    <mergeCell ref="L72:M72"/>
    <mergeCell ref="J73:K73"/>
    <mergeCell ref="L73:M73"/>
    <mergeCell ref="J74:K74"/>
    <mergeCell ref="L74:M74"/>
    <mergeCell ref="J75:K75"/>
    <mergeCell ref="L75:M75"/>
    <mergeCell ref="J76:K76"/>
    <mergeCell ref="L76:M76"/>
    <mergeCell ref="J77:K77"/>
    <mergeCell ref="L77:M77"/>
    <mergeCell ref="J78:K78"/>
    <mergeCell ref="L78:M78"/>
    <mergeCell ref="J79:K79"/>
    <mergeCell ref="J93:L93"/>
    <mergeCell ref="J90:L90"/>
    <mergeCell ref="J91:L91"/>
    <mergeCell ref="J92:L92"/>
    <mergeCell ref="B92:G92"/>
    <mergeCell ref="A76:B76"/>
    <mergeCell ref="A77:B77"/>
    <mergeCell ref="C73:E73"/>
    <mergeCell ref="B90:G90"/>
    <mergeCell ref="A70:M70"/>
    <mergeCell ref="A72:B72"/>
    <mergeCell ref="A73:B73"/>
    <mergeCell ref="A74:B74"/>
    <mergeCell ref="A75:B75"/>
    <mergeCell ref="C72:E72"/>
    <mergeCell ref="F72:I72"/>
    <mergeCell ref="C76:E76"/>
    <mergeCell ref="F76:I76"/>
    <mergeCell ref="C77:E77"/>
    <mergeCell ref="F77:I77"/>
    <mergeCell ref="F73:I73"/>
    <mergeCell ref="C74:E74"/>
    <mergeCell ref="F74:I74"/>
    <mergeCell ref="C75:E75"/>
    <mergeCell ref="F75:I75"/>
    <mergeCell ref="A78:B79"/>
    <mergeCell ref="L8:M8"/>
    <mergeCell ref="C11:D43"/>
    <mergeCell ref="A11:B43"/>
    <mergeCell ref="L60:M60"/>
    <mergeCell ref="J38:K38"/>
    <mergeCell ref="E44:M44"/>
    <mergeCell ref="E45:M45"/>
    <mergeCell ref="E46:M46"/>
    <mergeCell ref="E47:M47"/>
    <mergeCell ref="E48:M48"/>
    <mergeCell ref="L55:M55"/>
    <mergeCell ref="J54:K54"/>
    <mergeCell ref="I55:K55"/>
    <mergeCell ref="A51:M52"/>
    <mergeCell ref="D57:E58"/>
    <mergeCell ref="A57:C58"/>
    <mergeCell ref="L57:M58"/>
    <mergeCell ref="A59:C61"/>
    <mergeCell ref="L59:M59"/>
    <mergeCell ref="A54:A55"/>
    <mergeCell ref="E39:M39"/>
    <mergeCell ref="A44:D44"/>
    <mergeCell ref="A45:D50"/>
    <mergeCell ref="E11:I11"/>
    <mergeCell ref="H61:I61"/>
    <mergeCell ref="F59:G59"/>
    <mergeCell ref="F61:G61"/>
    <mergeCell ref="D59:E59"/>
    <mergeCell ref="D66:M66"/>
    <mergeCell ref="A67:M67"/>
    <mergeCell ref="A65:D65"/>
    <mergeCell ref="A62:I62"/>
    <mergeCell ref="A63:I63"/>
    <mergeCell ref="L61:M61"/>
    <mergeCell ref="J59:K59"/>
    <mergeCell ref="J61:K61"/>
  </mergeCells>
  <pageMargins left="0.7" right="0.7" top="0.75" bottom="0.75" header="0.3" footer="0.3"/>
  <pageSetup scale="55" fitToHeight="0" orientation="portrait" r:id="rId1"/>
  <rowBreaks count="1" manualBreakCount="1">
    <brk id="52"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Bienes y-o Mantenimientos (NP)</vt:lpstr>
      <vt:lpstr>Bienes y-o Mantenimientos nuevo</vt:lpstr>
      <vt:lpstr>SERVICIOS 1</vt:lpstr>
      <vt:lpstr>OBRA-INTERV</vt:lpstr>
      <vt:lpstr>'Bienes y-o Mantenimientos (NP)'!Área_de_impresión</vt:lpstr>
      <vt:lpstr>'Bienes y-o Mantenimientos nuevo'!Área_de_impresión</vt:lpstr>
      <vt:lpstr>'OBRA-INTERV'!Área_de_impresión</vt:lpstr>
      <vt:lpstr>'SERVICIOS 1'!Área_de_impresión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Eliana Rodriguez</dc:creator>
  <cp:keywords/>
  <dc:description/>
  <cp:lastModifiedBy>Claudia Echeverria</cp:lastModifiedBy>
  <cp:revision/>
  <cp:lastPrinted>2024-07-02T19:28:38Z</cp:lastPrinted>
  <dcterms:created xsi:type="dcterms:W3CDTF">2022-02-03T19:12:27Z</dcterms:created>
  <dcterms:modified xsi:type="dcterms:W3CDTF">2024-07-05T19:22:07Z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