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USUARIO\Downloads\"/>
    </mc:Choice>
  </mc:AlternateContent>
  <bookViews>
    <workbookView xWindow="0" yWindow="0" windowWidth="28800" windowHeight="12330" firstSheet="2" activeTab="4"/>
  </bookViews>
  <sheets>
    <sheet name="SALUD MENTAL " sheetId="11" r:id="rId1"/>
    <sheet name="SALUD AMBIENTAL" sheetId="12" r:id="rId2"/>
    <sheet name="VIDA SALUDABLE Y ENFERM" sheetId="1" r:id="rId3"/>
    <sheet name="SEXULIDAD,SALUD SEXUAL " sheetId="2" r:id="rId4"/>
    <sheet name="ENFERMEDADES TRANSMISIBLES" sheetId="4" r:id="rId5"/>
  </sheets>
  <externalReferences>
    <externalReference r:id="rId6"/>
  </externalReferences>
  <definedNames>
    <definedName name="_Hlk145409090" localSheetId="4">'ENFERMEDADES TRANSMISIBLES'!$C$3</definedName>
    <definedName name="_Hlk145409417" localSheetId="0">'SALUD MENTAL '!$C$7</definedName>
    <definedName name="_Hlk145412318" localSheetId="4">'ENFERMEDADES TRANSMISIBLES'!#REF!</definedName>
    <definedName name="_Hlk145414535" localSheetId="2">'VIDA SALUDABLE Y ENFERM'!$C$3</definedName>
    <definedName name="_Hlk79485894" localSheetId="2">'VIDA SALUDABLE Y ENFERM'!#REF!</definedName>
    <definedName name="_Hlk80611334" localSheetId="2">'VIDA SALUDABLE Y ENFERM'!#REF!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1" l="1"/>
</calcChain>
</file>

<file path=xl/sharedStrings.xml><?xml version="1.0" encoding="utf-8"?>
<sst xmlns="http://schemas.openxmlformats.org/spreadsheetml/2006/main" count="118" uniqueCount="65">
  <si>
    <t>Dimensión</t>
  </si>
  <si>
    <t>Componente</t>
  </si>
  <si>
    <t xml:space="preserve">Descripcion de la Ejecucion </t>
  </si>
  <si>
    <t>SALUD AMBIENTAL</t>
  </si>
  <si>
    <t xml:space="preserve">SALUD MENTAL </t>
  </si>
  <si>
    <t xml:space="preserve">Cantidad Programada de mayo 2024  </t>
  </si>
  <si>
    <t>Realizar estrategias de información en salud “Nos expresamos, nos Amamos”  en los temas de prevención en Violencia  de Género e Intrafamiliar, consumo de sustancias Psicoactivas  y violencia sexual; en los grados 9 y 10 de todas las Instituciones Educativas, se deberán aplicar pruebas de tamizaje establecidos en la Resolución 3280 en el componente de Salud Mental y se socializaran las rutas de atención integral.</t>
  </si>
  <si>
    <t>Promocionar de manera Semanal en la modalidad Virtual y Presencial con la comunidad en General, así mismo deberá Administrar la Línea de Apoyo Emocional Municipal, dicha línea será manejada el profesional en psicología contratado durante la ejecución del contrato del Plan de Intervenciones Colectivas, se rendirán los respectivos informes de gestión y funcionamiento de a mismo acorde a los lineamientos impartidos por la “secretaria de Salud del Tolima"</t>
  </si>
  <si>
    <t>De manera Articulada con Policía nacional, Comisaria de Familia e Inspección de Policía, se Realizara de manera mensual una intervención educativa en los puntos con mayor transito del municipio en donde se eduque sobre los temas de: Medidas de seguridad según código de Transito, uso de implementos para conducir, respeto a las señales de tránsito documentación reglamentaria y normatividad vigente municipal sobre la regulación del transito.</t>
  </si>
  <si>
    <t>Realizar Promoción de manera semanal por medio del uso de redes sociales de los siguientes temas; 1. Aprendiendo a conocerme, enfocada a educar a los consumidores a cerca del conocimiento de sus niveles de tolerancia al alcohol con el fin de modular su consumo ocasional.
2. Mezclas inadecuadas, promover el no consumo de múltiples tipos de alcohol.
3. Promoción del consumo de alimentos, que tipo de alimentos debe consumir mientras se esta ingiriendo alcohol
4. Consuma en lugares conocidos
5. Combustión Peligrosa, reducir el riesgo de accidentalidad producto de los efectos del alcohol.
6. Consuma protegido, promover el uso de métodos de barrera durante contactos sexuales acontecidos durante los momentos del consumo de bebidas alcohólicas.
7. no consuma alcohol solo,  siempre este acompañado de personas de confianza, se deberá publicar los mensajes por redes sociales.</t>
  </si>
  <si>
    <t xml:space="preserve">Cantidad Programada de mayo  2024  </t>
  </si>
  <si>
    <t xml:space="preserve">SALUD AMBIENTAL </t>
  </si>
  <si>
    <t>Realizar 3 jornadas de información en salud dirigido a los profesionales y padres beneficiarios de los programas del ICBF del casco urbano y rural, sobre los Temas de; Manejo de la EDA en hogar e identificación de signos de alarma, síntomas de complicaciones para acudir  al centro asistencial, se deberá elaborar en redes sociales un  video que se publicara en las paginas oficiales de la Alcaldía Municipal y el Hospital que ilustre el manejo en el hogar de la EDA e identificación de signos de alarma, síntomas de complicaciones para acudir  al centro asistencial</t>
  </si>
  <si>
    <t>Realizar 3 jornadas de información en salud dirigido a los profesionales y padres beneficiarios de los programas del ICBF del casco urbano y rural, sobre los Temas de; Manejo de la IRA en hogar e identificación de signos de alarma, síntomas de complicaciones para acudir  al centro asistencial, se deberá elaborar en redes sociales un  video que se publicara en las paginas oficiales de la Alcaldía Municipal y el Hospital que ilustre el manejo en el hogar de la EDA e identificación de signos de alarma , síntomas de complicaciones para acudir  al centro asistencial</t>
  </si>
  <si>
    <t>Apoyar la Totalidad de las Jornadas de recolección de Inservibles que se diseñen desde la Dirección Local de Salud teniendo en cuenta la periodicidad y frecuencia estipulada por la misma.</t>
  </si>
  <si>
    <t>Realizar una jornada de inspección al 100% de las viviendas del área Urbana con el fin de identificar la presencia de larvas, en cada un de estas se brindara educación sobre el adecuado lavado de albercas, eliminación de criaderos domiciliarios y Peridomicliarios.</t>
  </si>
  <si>
    <t>Realizar tres jornadas de información en salud con lideres comunitarios, presidentes de juntas de acción comunal y Docentes de las instituciones educativas dela Área Urbana sobre tenencia responsable de mascotas, ley 1774 del 2016 y manejo en casa de las agresiones por animales potencialmente transmisores de rabia.</t>
  </si>
  <si>
    <t>Mediante la elaboración de Infografías, entrevistas  y/o material audiovisual (Debe ser elaborada por un profesional en el área y estar previamente aprobada por la Dirección Local de Salud), por medio del uso de redes sociales institucionales (Hospital y Alcaldía Municipal), se educara sobre las generalidades de la Agresiones (¿qué es?, ¿qué la causa?, ¿Cómo se transmite?, ¿cuáles son sus síntomas?, ¿cuáles son sus complicaciones?, ¿cómo se previene? “enfatizar en factores protectores, dirigido a la población general, con una periodicidad mensual (para un total de 3 intervenciones durante el contrato), en el informe se deberá relacionar un análisis del impacto de las intervenciones (reproducciones del material y los comentarios que se generen).</t>
  </si>
  <si>
    <t>VIDA SALUDABLE Y CONDICIONES NO TRANSMISIBLES</t>
  </si>
  <si>
    <t>Implementar la estrategia 4x4 de la siguiente manera: 1. realizar una jornada de actividad física de manera semanal con la población beneficiaria de los programas culturales y deportivos ofertados por la administración municipal, dicha jornada estará acompañada de una sesión de educación en salud en donde se promoción los hábitos y estilos de vida saludable, la totalidad de las jornadas deberán ser articuladas con la casa de la cultura o el Instituto de Deportes según corresponda</t>
  </si>
  <si>
    <t xml:space="preserve">SEXUALIDAD ,SALUD SEXUAL Y REPRODUCTIVA </t>
  </si>
  <si>
    <t>Desarrollar la estrategia " Si quieres verme sano y feliz a Siete o más controles debes asistir". de manera mensual en el marco de los cursos psicoprofilácticos, la cual tendrá como eje central tratar los siguientes Temas, Anatomía Del sistema Reproductor Femenino, Cambios Físicos Durante el embarazo, cambios Psicológicos, Ejercicios Físico Durante el Embarazo,  Ejercicios de Respiración ante parto y durante el Parto, Preparación a la Familia para el parto, Importancia del inicio temprano de controles parentale</t>
  </si>
  <si>
    <t>Ejecutar una estrategia de información en salud, dirigido a los grados 9 y 10 de las instituciones educativas urbanas y rurales, en las cuales se abordarán las siguientes temáticas: Proyectó de Vida, Desarrollo físico, psicosocial y sexual, construcción de identidad de genero en el marco de los derechos sexuales y reproductivos, Relaciones interpersonales, prevención de todas las formas de violencia. Oferta Institucional de la E.S.E “Control del Joven, Control en PNF,  Servicios de Salud Amigables, rutas de atención integral en atención de Joven y embarazos en adolescentes”, embarazo en adolescentes, factores de riesgo y protectores.</t>
  </si>
  <si>
    <t>VIDA SALUDABLE Y ENFERMEDADES TRASMISIBLES</t>
  </si>
  <si>
    <t>Realizar Una actividad Mensual de información en salud con la población de familias en acción, operadores del ICBF y lideres comunitarios,  para promocionar  "la Vacunación sin Barreras" que permita lograr la cobertura en la aplicación de cada uno de los biológicos para la población menor de cinco años, ventajas de la vacunación, patologías que previene, edades de aplicación de los biológicos, horarios de trabajo de la E.S.E municipal, hacer énfasis en mitos y verdades de la vacunación y eliminación de falsas creencias, las publicaciones en redes sociales se realizara de manera Bimensual para un total de 3 intervenciones durante el contrato.</t>
  </si>
  <si>
    <t>Apoyan la realización de las jornadas nacionales, departamentales y municipales de vacunación. mediante jornadas de información y educación en salud con la comunidad en general en donde se eduque sobre la importancia de la vacunación, se deberá realizar  un perifoneo con dos 2 horas de duración previo y durante la jornada en los cuales se realizara promoción de los puntos habilitados, horarios y biológicos a aplicar.</t>
  </si>
  <si>
    <t>Realizar tres jornadas de información en salud, con la población de familias en acción, operadores del ICBF y lideres comunitarios para promocionar  "la Vacunación contra VPH, Fiebre Amarilla e Influenza", ventajas de su aplicación, que patología previene,  edades de aplicación, hacer énfasis en la eliminación de mitos y falsas creencias en vacunación con VPH, desmentir información falsa en redes sociales, se realizara un intervención de manera mensual para un total de tres intervenciones en el contrato.</t>
  </si>
  <si>
    <t>Ejecutar tres Jornadas de Desarrollo de Capacidades en el Personal de los operadores del ICBF y programas Mas familias en Acción sobre esquema regular nacional de vacunación, lectura efectiva de un carnet de vacunación, identificación de esquemas completos e incompletos campaña de sarampión y rubeola, Vacunación con VPH y vacunación Contra Covid-19.</t>
  </si>
  <si>
    <t xml:space="preserve">Fecha </t>
  </si>
  <si>
    <t xml:space="preserve">Actividades Programadas </t>
  </si>
  <si>
    <t>Realizar 03 jornadas de información en salud dirigida a los siguientes Grupos Poblacionales; Madres  beneficiarias del programa familias en acción, lideres comunitarios y comunidad en general, en los temas como promover buenas practicas de higiene en casa, manejo adecuado de residuos solidos y control de plagas en la vivienda, lavado de manos y mensajes calves en la prevención de la EDA, se Realizara análisis del Impacto de la actividad por medio de la Aplicación de un Pre Test y un Postest.</t>
  </si>
  <si>
    <t xml:space="preserve">Descripción de la Ejecución </t>
  </si>
  <si>
    <t xml:space="preserve">Actividades Ejecutadas de Mayo </t>
  </si>
  <si>
    <t>Actividades programadas</t>
  </si>
  <si>
    <t>Cantidad Programada de Mayo 2024</t>
  </si>
  <si>
    <t>Actividades ejecutadas en  mayo</t>
  </si>
  <si>
    <t xml:space="preserve">SEXUALIDAD, SALUD SEXUAL Y REPRODUCTIVA </t>
  </si>
  <si>
    <t>Cantidad Programadas de mayo 2024</t>
  </si>
  <si>
    <t>Actividades ejecutadas en mayo</t>
  </si>
  <si>
    <t>Actividades Programadas</t>
  </si>
  <si>
    <t xml:space="preserve">Actividades ejecutadas en Mayo </t>
  </si>
  <si>
    <t>Fecha</t>
  </si>
  <si>
    <t>Cantidad Programada Mes de mayo</t>
  </si>
  <si>
    <r>
      <rPr>
        <b/>
        <sz val="8"/>
        <rFont val="Times New Roman"/>
        <family val="1"/>
      </rPr>
      <t>DESCRIPCIÓN DE LA ACITIVIDAD</t>
    </r>
    <r>
      <rPr>
        <sz val="8"/>
        <rFont val="Times New Roman"/>
        <family val="1"/>
      </rPr>
      <t xml:space="preserve">: Se articularon la psicóloga de Gestión Pública, Sary Parra y la Psicóloga de Plan De Intervenciones Colectivas Jessica Tatiana Robles con el objetivo de realizar una estrategia “Nos Expresamos, Nos amamos” con los estudiantes del grado 10° de la Institución Educativa San Pedro. Siendo las 9:00am las profesionales iniciaron con una lúdica denominada La Silla, los estudiantes se organizaron en forma de circulo con sus respectivas sillas, se sacaron dos sillas. </t>
    </r>
  </si>
  <si>
    <r>
      <t>DESCRIPCIÓN DE LA ACTIVIDAD:</t>
    </r>
    <r>
      <rPr>
        <sz val="9"/>
        <rFont val="Times New Roman"/>
        <family val="1"/>
      </rPr>
      <t xml:space="preserve"> La psicóloga del Plan De Intervenciones Colectivas (PIC) se artículo con la psicóloga de Gestión Sary Parra. Con el objetivo de realizar los temas información en salud de detección temprana de riesgos de violencias, problemas y trastornos mentales, conducta suicida, consumo de sustancias psicoactivas y epilepsia. Primeros Auxilios Psicológicos e intervención en crisis. Educación en salud mental. Remisión oportuna a los servicios sanitarios y sociales. Conceptos básicos de prevención del consumo, tamización, intervención breve y entrevista motivacional.</t>
    </r>
  </si>
  <si>
    <r>
      <t>DESCRIPCIÓN DE LA ACTIVIDAD:</t>
    </r>
    <r>
      <rPr>
        <sz val="9"/>
        <rFont val="Times New Roman"/>
        <family val="1"/>
      </rPr>
      <t xml:space="preserve"> La profesional Jessica Tatiana Robles Sánchez, se articuló en el evento deportivo convocado por la Gestora del Municipio Katherine Gordillo en la “Caminata Rumbera”. Con el objetivo de socializar a todas las personas asistentes la Línea De Apoyo Emocional. Utilizando la metodología de comunicación efectiva. La profesional se acercaba durante la caminata a los participantes y les comunicaba sobre la Línea de Apoyo Emocional. </t>
    </r>
  </si>
  <si>
    <r>
      <rPr>
        <b/>
        <sz val="9"/>
        <rFont val="Times New Roman"/>
        <family val="1"/>
      </rPr>
      <t>DESCRIPCIÓN DE LA ACTIVIDAD:</t>
    </r>
    <r>
      <rPr>
        <sz val="9"/>
        <rFont val="Times New Roman"/>
        <family val="1"/>
      </rPr>
      <t xml:space="preserve"> Siendo las 7:00pm en las vías que rodean el parque las ferias la profesional Jessica Tatiana Robles con el apoyo de la policía Nacional (dos patrulleros). Realizaron la socialización a 20 personas la ley 769 de 2002.</t>
    </r>
  </si>
  <si>
    <r>
      <rPr>
        <b/>
        <sz val="9"/>
        <color theme="1"/>
        <rFont val="Times New Roman"/>
        <family val="1"/>
      </rPr>
      <t>DESCRIPCION DE LA ACTIVIDAD:</t>
    </r>
    <r>
      <rPr>
        <sz val="9"/>
        <color theme="1"/>
        <rFont val="Times New Roman"/>
        <family val="1"/>
      </rPr>
      <t xml:space="preserve"> Durante el mes de abril se realizaron la publicación de diferentes materiales visuales con información sobre los efectos de alcohol en el cuerpo y los posibles comportamientos que se pueden realizar al tener un consumo irresponsable de alcohol. La importancia de diferencia un alcohol adulterado porque puede traer intoxicaciones mortales. </t>
    </r>
  </si>
  <si>
    <r>
      <rPr>
        <b/>
        <sz val="9"/>
        <color theme="1"/>
        <rFont val="Times New Roman"/>
        <family val="1"/>
      </rPr>
      <t>DESCRIPCION DE LA ACTIVIDAD:</t>
    </r>
    <r>
      <rPr>
        <sz val="9"/>
        <color theme="1"/>
        <rFont val="Times New Roman"/>
        <family val="1"/>
      </rPr>
      <t xml:space="preserve"> Se da  inicio  de la actividad EN  EL  HOGAR CDI  mi pequeño  mundo enfermera PIC A brinda saludo a  los  padres   familia    expresa   los temas  a  tratar hace entrega  pre test  para evaluar conocimientos  previos , utiliza  ayudadas  didáctica   como cartel  dinámica   tingo   tango </t>
    </r>
  </si>
  <si>
    <r>
      <rPr>
        <b/>
        <sz val="9"/>
        <color theme="1"/>
        <rFont val="Times New Roman"/>
        <family val="1"/>
      </rPr>
      <t>DESCRIPCION DE LA ACTIVIDAD:</t>
    </r>
    <r>
      <rPr>
        <sz val="9"/>
        <color theme="1"/>
        <rFont val="Times New Roman"/>
        <family val="1"/>
      </rPr>
      <t xml:space="preserve"> el  día  19 de   abril     del  2024  siendo  8:00 am   inició la jornada de salud con los padres de familia,  de  hogar CDI mi pequeño mundo   donde expresa que esta actividad  corresponde al contrato interadministrativo N°087 entre la alcaldía municipal y el Hospital Nelson Restrepo Martínez  E.S.E. donde   se  abordó   temática enfermedad  diarreica  aguda, identificación  de  signos   de  alarma y  cuando  acudir   al  centro  de salud,  enfermera   realización  video sobre  EDA   el cual   fue  publicado  en las  redes   sociales  página   oficial   de  la  alcaldía</t>
    </r>
  </si>
  <si>
    <r>
      <rPr>
        <b/>
        <sz val="9"/>
        <color theme="1"/>
        <rFont val="Times New Roman"/>
        <family val="1"/>
      </rPr>
      <t xml:space="preserve">DESCRIPCION  DE  LA  ACTIVIDAD: </t>
    </r>
    <r>
      <rPr>
        <sz val="9"/>
        <color theme="1"/>
        <rFont val="Times New Roman"/>
        <family val="1"/>
      </rPr>
      <t xml:space="preserve">El  DIA  17   DE   MAYO   DEL  2024 en  CDI  mi pequeño mundo   enfermera   realizo   educación  a la  Padre beneficiarios  del programa ICBF y educadores   infección respiratoria  aguda . Signos   de  alarma  para  acudir  al   centro de   salud, se hacen actividades  lúdicas .  enfermera  PIC  realiza  video   sobre infección  respiratoria aguda  el  cual  fue  publicado   en  redes   sociales   y  en  página   oficial   de  la  alcaldía  armero   guayabal </t>
    </r>
  </si>
  <si>
    <t xml:space="preserve">Realizar 03 jornadas de información en salud dirigida a los siguientes Grupos Poblacionales; Madres  beneficiarias del programa familias en acción, lideres comunitarios y comunidad en general, en los temas como promover buenas practicas de higiene en casa, lavado de manos y mensajes calves en la prevención de la IRA, se Realizara análisis del Impacto de la actividad por medio de la Aplicación de un Pre Test y un Postest, adicionalmente se Realizara una infografía de manera mensual en los temas la cual será publicada en redes Sociales, </t>
  </si>
  <si>
    <r>
      <rPr>
        <b/>
        <sz val="9"/>
        <color theme="1"/>
        <rFont val="Times New Roman"/>
        <family val="1"/>
      </rPr>
      <t>DESCRIPCION DE  LA  ACTIVIDAD:</t>
    </r>
    <r>
      <rPr>
        <sz val="9"/>
        <color theme="1"/>
        <rFont val="Times New Roman"/>
        <family val="1"/>
      </rPr>
      <t>Siendo las 14: 00  del   se inició la jornada de salud  en  el parque   temático Omaira   a la  población ; Madres  beneficiarias del programa familias en acción, perteneciente   al  grupo  hogar FAMI, enfermera Laura  Lopesierra  porto brindo saludo   a  todos   los  asistentes  explico la temas  a  tratar  los ubico en  círculos  para realizacion de  preguntas  iniciales  por  medio  de  la  actividad  tingo tango, ayudas  audiovisuales  de  carteleras  donde  especifico signos  de  alarma  en las  infecciones respiratorias  para  acudir  al  centro  de  salud.</t>
    </r>
  </si>
  <si>
    <r>
      <rPr>
        <b/>
        <sz val="9"/>
        <color theme="1"/>
        <rFont val="Times New Roman"/>
        <family val="1"/>
      </rPr>
      <t>DESCRIPCION DE  LA  ACTIVIDAD:</t>
    </r>
    <r>
      <rPr>
        <sz val="9"/>
        <color theme="1"/>
        <rFont val="Times New Roman"/>
        <family val="1"/>
      </rPr>
      <t xml:space="preserve"> Siendo   las 8:00 am del presente día el enfermero PIC se dispone a ejecutar actividad donde expresa que la actividad a ejecutar corresponde al contrato interadministrativo N°087  entre la alcaldía municipal y el Hospital Nelson Restrepo Martínez  E.S.E.  se   Inicia   labor   visitando   los  domicilios   tomamos una  manzana   del  barrio  acasios ,  se    brindó información sobre  la  importancia  de   inservibles  de manera   dinámica  se  recolección   en  compañía de la  comunidad  </t>
    </r>
  </si>
  <si>
    <r>
      <rPr>
        <b/>
        <sz val="8"/>
        <color theme="1"/>
        <rFont val="Times New Roman"/>
        <family val="1"/>
      </rPr>
      <t>DESCRIPCION  DE  LA  ACTIVIDAD:</t>
    </r>
    <r>
      <rPr>
        <sz val="8"/>
        <color theme="1"/>
        <rFont val="Times New Roman"/>
        <family val="1"/>
      </rPr>
      <t xml:space="preserve"> Siendo   las 8:00 am del presente día la enfermera Laura Lopesierra. Inicia   labor   visitando   los  domicilios  donde    se   hace   trabajo  de  campo iniciamos  actividad puerta a puerta   por   la  primera  manzana  del  barrio la  acacios  en  compañía   del grupo  de   salud  pública, en  cada   vivienda  enfermera se presenta informa que  dispone a ejecutar actividad donde expresa que la actividad a ejecutar corresponde al contrato interadministrativo N°087  entre la alcaldía municipal y el Hospital Nelson Restrepo Martínez  E.S.E     brinda  educación sobre  la   higiene  de  las  albercas mientras   realiza la  inspección  se   hace  la  aplicación  de pasta  de  cloro </t>
    </r>
  </si>
  <si>
    <r>
      <rPr>
        <b/>
        <sz val="9"/>
        <color theme="1"/>
        <rFont val="Times New Roman"/>
        <family val="1"/>
      </rPr>
      <t xml:space="preserve">DESCRIPCION DE LA ACTIVIDAD: </t>
    </r>
    <r>
      <rPr>
        <sz val="9"/>
        <color theme="1"/>
        <rFont val="Times New Roman"/>
        <family val="1"/>
      </rPr>
      <t xml:space="preserve">
Siendo las 16:00am   inició la jornada de salud con los  líderes comunitarios encuentro  realizado en  el  parque  las   ferias  Cada uno de ellos fue saludado por la enfermera pic   socializo  la    ley 1774 del 2016. tenencia  responsable   de  mascota.  agresiones  por animales  virus  de  la  rabia, se hace  entrega  de  infografía 
</t>
    </r>
  </si>
  <si>
    <r>
      <rPr>
        <b/>
        <sz val="9"/>
        <color theme="1"/>
        <rFont val="Times New Roman"/>
        <family val="1"/>
      </rPr>
      <t>DESCRIPCION DE LA ACTIVIDAD</t>
    </r>
    <r>
      <rPr>
        <sz val="9"/>
        <color theme="1"/>
        <rFont val="Times New Roman"/>
        <family val="1"/>
      </rPr>
      <t xml:space="preserve">: 
"DESCRIPCION DE LA ACTIVIDAD:   siendo  las  7:00 am   enfermera  realiza   video  informativo  sobre la  temática  virus  de la  rabia  publicado en la página   oficial   de la Alcaldía Armero Guayabal donde  se  especificó  Definición ,Prevención de la    enfermedad , Como es   el medio   de transmisión  Que hacer en caso   de   mordedura animales"
</t>
    </r>
  </si>
  <si>
    <r>
      <rPr>
        <b/>
        <sz val="9"/>
        <color rgb="FF000000"/>
        <rFont val="Times New Roman"/>
        <family val="1"/>
      </rPr>
      <t xml:space="preserve">DESCRIPCION DE LA ACTIVIDAD: </t>
    </r>
    <r>
      <rPr>
        <sz val="9"/>
        <color rgb="FF000000"/>
        <rFont val="Times New Roman"/>
        <family val="1"/>
      </rPr>
      <t xml:space="preserve"> DESCRIPCION DE LA ACTIVIDAD: Siendo las Siendo las 5:00pm 12  de  abril  del  2024,  se inició la jornada de salud con la comunidad en el parque  ferias   de   zumba terapia, se   brindó    saludo por la enfermera PIC Ella, explicó los temas que iban a dialogar, los organizo   en filas   empezó a   explicar la importancia   de tener   estilo de vida   saludable   para    prevenir riesgo cardiovascular. Inicio rumba terapia, adecuo un punto de   hidratación, realización de  infografía  publicitaria, perifoneo.</t>
    </r>
  </si>
  <si>
    <r>
      <rPr>
        <b/>
        <sz val="9"/>
        <color theme="1"/>
        <rFont val="Times New Roman"/>
        <family val="1"/>
      </rPr>
      <t xml:space="preserve">DESCRIPCION DE LA ACTIVIDAD: </t>
    </r>
    <r>
      <rPr>
        <sz val="9"/>
        <color theme="1"/>
        <rFont val="Times New Roman"/>
        <family val="1"/>
      </rPr>
      <t xml:space="preserve">   Siendo las Siendo las 3:00pm 19  de  abril  del  2024,  se inició la jornada de actividad  física  con la comunidad en el parque  principal  a  través  de   ciclo paseo   que  sale  del parque   principal  vuelta   SOS  en  compañía  de la  alcaldía  municipal  y  grupo cultura  y  deportes se  coloca   2 stand  de   hidratación de    agua   1 se  lleva  en  camioneta   de alcaldía   y  otro se   ubica   al  frente   de  cruz  roja   parque  de  las   ferias,  se  brinda  temática  estilos de  vida  saludable  se   hace publicación  infografía, pag   oficial  de  la  alcaldía realiza perifoneo </t>
    </r>
  </si>
  <si>
    <r>
      <t>DESCRIPCION DE LA ACTIVIDAD</t>
    </r>
    <r>
      <rPr>
        <sz val="10"/>
        <color theme="1"/>
        <rFont val="Times New Roman"/>
        <family val="1"/>
      </rPr>
      <t xml:space="preserve">:  enfermera  (PIC). Con el objetivo de realizar los temas información en salud y desarrollar la estrategia " Si quieres verme sano y feliz a Siete o más controles debes asistir". De manera mensual en el marco de los cursos psicoprofilácticos, Siendo las 15 :00am se inició la jornada de salud con las  madres  gestantes en el parque  las  ferias . Cada uno de ellos fue saludado por la enfermera del plan de intervenciones colectivas Laura Vanessa Lopesierra Porto  Ella, explicó los diferentes temas que iban a dialogar, anatomía  aparato  reproductor  femenino  cmabios fisiológicos, psicológicos, se utiliza ayudas dicdatica  como carteles y dinámica  pintarla  abdomen  con pintucaritas </t>
    </r>
  </si>
  <si>
    <r>
      <rPr>
        <b/>
        <sz val="10"/>
        <color theme="1"/>
        <rFont val="Times New Roman"/>
        <family val="1"/>
      </rPr>
      <t>DESCRIPCION DE LA ACTIVIDAD</t>
    </r>
    <r>
      <rPr>
        <sz val="10"/>
        <color theme="1"/>
        <rFont val="Times New Roman"/>
        <family val="1"/>
      </rPr>
      <t xml:space="preserve">: enfermera  (PIC). Con el objetivo de realizar los temas información en salud y desarrollar la estrategia  de información en salud, dirigido a los grados 9 y 10  con los estudiantes, del instituto armero , el dia  22  de abril  del 2024en la vereda  san pedro,  en la  institución educativa  san pedro   sobre  temática  planificación familiar, proyecto  de vida,  Desarrollo físico, psicosocial y sexual, construcción de identidad de género en el marco de los derechos sexuales y reproductivos, Relaciones interpersonales, prevención de todas las formas de violencia. Se  realizaron  actividades lúdicas como  realización  tarjeta proyecto de  vida y dinámica  embarazo  en la  adolescencia ayudas  audiovisuales  cartel </t>
    </r>
  </si>
  <si>
    <r>
      <rPr>
        <b/>
        <sz val="14"/>
        <color theme="1"/>
        <rFont val="Times New Roman"/>
        <family val="1"/>
      </rPr>
      <t>DESCRIPCION DE LA ACTIVIDAD</t>
    </r>
    <r>
      <rPr>
        <sz val="14"/>
        <color theme="1"/>
        <rFont val="Times New Roman"/>
        <family val="1"/>
      </rPr>
      <t xml:space="preserve">: Siendo las 2:00pm se inició la jornada de salud con la población perteneciente a familia en acción, CDI mi pequeño mundo. Cada uno de ellos fue saludado por la enfermera del plan de intervenciones colectivas Laura Vanessa Lopesierra Porto Ella, explicó los diferentes temas que iban a dialogar, socializa tematica  , por  medio de program radias  se  informa mitos vacunacion </t>
    </r>
  </si>
  <si>
    <r>
      <rPr>
        <b/>
        <sz val="14"/>
        <color theme="1"/>
        <rFont val="Times New Roman"/>
        <family val="1"/>
      </rPr>
      <t>DESCRIPCION DE  L A ACTIVIDAD</t>
    </r>
    <r>
      <rPr>
        <sz val="14"/>
        <color theme="1"/>
        <rFont val="Times New Roman"/>
        <family val="1"/>
      </rPr>
      <t>: Siendo las 7 :00 am  20 de  abril   por  parte  del  grupo  plan  de  intervenciones   colectiva,  se   organiza  punto   de  vacunación  en  el   Hospital Nelson  Restrepo  Martínez,  se   hace   decoración  alusiva      jornada   de  vacunación se  hace  organización   en   compañía  de  la   coordinadora   Ángela   Vallejo  del  programa   Plan  de  Inmunización, para  preparación de   la jornada   se   realizaron  las   siguientes   actividades , perifoneo,pueblicacion redes  sociales , informacion emisora.</t>
    </r>
  </si>
  <si>
    <r>
      <rPr>
        <b/>
        <sz val="14"/>
        <color theme="1"/>
        <rFont val="Times New Roman"/>
        <family val="1"/>
      </rPr>
      <t xml:space="preserve">DESCRIPCION DE LA ACTIVIDAD: </t>
    </r>
    <r>
      <rPr>
        <sz val="14"/>
        <color theme="1"/>
        <rFont val="Times New Roman"/>
        <family val="1"/>
      </rPr>
      <t>Siendo las 16:00pm se inició la jornada de salud con la población de familias en acción en el parque las ferias. Cada uno de ellos fue saludado por la enfermera del plan de intervenciones colectivas Laura Vanessa Lopesierra Porto  Ella, explicó los diferentes temas Realización de la capacitación sobre vacunación  contra  VPH, Fiebre Amarilla, Influenza, utilizo ayudas  visuales  cartel  dinámica tingo  tango  para  evaluar actividad, se  hace entrega  de  infografía, se explica esquema   de  VPH,  notificando  que  también los  hay para  niños  con edad de 9 años.</t>
    </r>
  </si>
  <si>
    <r>
      <t>DESCRIPCION DE LA ACTIVIDAD</t>
    </r>
    <r>
      <rPr>
        <sz val="14"/>
        <color theme="1"/>
        <rFont val="Times New Roman"/>
        <family val="1"/>
      </rPr>
      <t xml:space="preserve">:   Siendo las 14:00pm se inició la jornada de salud con la población operadores del ICBF, en el jardín  CDI mi pequeño mundo , Cada uno de ellos fue saludado por la enfermera del plan de intervenciones colectivas Laura Vanessa Lopesierra Porto  Ella, explicó los diferentes temas Realización de la capacitación sobre sobre esquema  regular  de vacunación, campaña de   sarampión y rubeola, vacunación VPH  y vacunación contra  covid-19, se  entrega  esquema de vacunación, se  organizan en grupo  para  hacer  cartel y exponer vacunación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</si>
</sst>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21" x14ac:knownFonts="1">
    <font>
      <sz val="11"/>
      <color theme="1"/>
      <name val="Calibri"/>
      <family val="2"/>
      <scheme val="minor"/>
    </font>
    <font>
      <sz val="11"/>
      <color theme="1"/>
      <name val="Calibri"/>
      <family val="2"/>
      <scheme val="minor"/>
    </font>
    <font>
      <sz val="9"/>
      <color theme="1"/>
      <name val="Times New Roman"/>
      <family val="1"/>
    </font>
    <font>
      <b/>
      <sz val="9"/>
      <name val="Times New Roman"/>
      <family val="1"/>
    </font>
    <font>
      <sz val="9"/>
      <color rgb="FF000000"/>
      <name val="Times New Roman"/>
      <family val="1"/>
    </font>
    <font>
      <b/>
      <sz val="9"/>
      <color theme="1"/>
      <name val="Times New Roman"/>
      <family val="1"/>
    </font>
    <font>
      <sz val="12"/>
      <color theme="1"/>
      <name val="Calibri Light"/>
      <family val="2"/>
      <scheme val="major"/>
    </font>
    <font>
      <sz val="14"/>
      <color theme="1"/>
      <name val="Times New Roman"/>
      <family val="1"/>
    </font>
    <font>
      <sz val="9"/>
      <name val="Times New Roman"/>
      <family val="1"/>
    </font>
    <font>
      <b/>
      <sz val="10"/>
      <color theme="1"/>
      <name val="Times New Roman"/>
      <family val="1"/>
    </font>
    <font>
      <sz val="10"/>
      <color theme="1"/>
      <name val="Times New Roman"/>
      <family val="1"/>
    </font>
    <font>
      <sz val="8"/>
      <name val="Times New Roman"/>
      <family val="1"/>
    </font>
    <font>
      <sz val="8"/>
      <color theme="1"/>
      <name val="Times New Roman"/>
      <family val="1"/>
    </font>
    <font>
      <b/>
      <sz val="8"/>
      <color theme="1"/>
      <name val="Times New Roman"/>
      <family val="1"/>
    </font>
    <font>
      <b/>
      <sz val="9"/>
      <color rgb="FF000000"/>
      <name val="Times New Roman"/>
      <family val="1"/>
    </font>
    <font>
      <b/>
      <sz val="14"/>
      <color theme="1"/>
      <name val="Times New Roman"/>
      <family val="1"/>
    </font>
    <font>
      <b/>
      <sz val="10"/>
      <name val="Times New Roman"/>
      <family val="1"/>
    </font>
    <font>
      <b/>
      <sz val="14"/>
      <name val="Times New Roman"/>
      <family val="1"/>
    </font>
    <font>
      <sz val="14"/>
      <name val="Times New Roman"/>
      <family val="1"/>
    </font>
    <font>
      <b/>
      <sz val="8"/>
      <name val="Times New Roman"/>
      <family val="1"/>
    </font>
    <font>
      <sz val="8"/>
      <color theme="1"/>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86">
    <xf numFmtId="0" fontId="0" fillId="0" borderId="0" xfId="0"/>
    <xf numFmtId="0" fontId="0" fillId="0" borderId="0" xfId="0" applyAlignment="1">
      <alignment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xf numFmtId="0" fontId="2" fillId="0" borderId="0" xfId="0" applyFont="1" applyAlignment="1">
      <alignment wrapText="1"/>
    </xf>
    <xf numFmtId="0" fontId="5" fillId="0" borderId="1" xfId="0" applyFont="1" applyBorder="1" applyAlignment="1">
      <alignment horizontal="center" vertical="center" wrapText="1"/>
    </xf>
    <xf numFmtId="0" fontId="6" fillId="0" borderId="0" xfId="0" applyFont="1"/>
    <xf numFmtId="0" fontId="7" fillId="0" borderId="1" xfId="0" applyFont="1" applyBorder="1" applyAlignment="1">
      <alignment horizontal="center" vertical="center"/>
    </xf>
    <xf numFmtId="0" fontId="3"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2" fillId="0" borderId="0" xfId="0" applyFont="1" applyAlignment="1">
      <alignment horizontal="center" vertical="center"/>
    </xf>
    <xf numFmtId="1" fontId="2" fillId="2" borderId="1" xfId="0" applyNumberFormat="1" applyFont="1" applyFill="1" applyBorder="1" applyAlignment="1">
      <alignment horizontal="center" vertical="center"/>
    </xf>
    <xf numFmtId="0" fontId="2" fillId="2" borderId="10" xfId="0" applyFont="1" applyFill="1" applyBorder="1" applyAlignment="1">
      <alignment horizontal="center" vertical="center" wrapText="1"/>
    </xf>
    <xf numFmtId="0" fontId="2" fillId="0" borderId="0" xfId="0" applyFont="1" applyAlignment="1">
      <alignment horizontal="justify" wrapText="1"/>
    </xf>
    <xf numFmtId="0" fontId="12" fillId="0" borderId="0" xfId="0" applyFont="1" applyAlignment="1">
      <alignment horizontal="justify"/>
    </xf>
    <xf numFmtId="0" fontId="12" fillId="0" borderId="2" xfId="0" applyFont="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wrapText="1"/>
    </xf>
    <xf numFmtId="14" fontId="2" fillId="0" borderId="1" xfId="0" applyNumberFormat="1" applyFont="1" applyBorder="1" applyAlignment="1">
      <alignment horizontal="center" vertical="center"/>
    </xf>
    <xf numFmtId="14" fontId="8" fillId="0" borderId="1" xfId="0" applyNumberFormat="1" applyFont="1" applyBorder="1" applyAlignment="1">
      <alignment horizontal="center" vertical="center" wrapText="1"/>
    </xf>
    <xf numFmtId="0" fontId="2" fillId="0" borderId="1" xfId="0" applyFont="1" applyBorder="1" applyAlignment="1">
      <alignment horizontal="justify" vertical="center"/>
    </xf>
    <xf numFmtId="0" fontId="2" fillId="0" borderId="1" xfId="0" applyFont="1" applyBorder="1" applyAlignment="1">
      <alignment horizontal="justify" vertical="center" wrapText="1"/>
    </xf>
    <xf numFmtId="0" fontId="9" fillId="0" borderId="2" xfId="0" applyFont="1" applyBorder="1" applyAlignment="1">
      <alignment horizontal="center" vertical="center" wrapText="1"/>
    </xf>
    <xf numFmtId="0" fontId="10" fillId="0" borderId="7" xfId="0" applyFont="1" applyBorder="1" applyAlignment="1">
      <alignment vertical="center" wrapText="1"/>
    </xf>
    <xf numFmtId="0" fontId="10" fillId="0" borderId="2" xfId="0" applyFont="1" applyBorder="1" applyAlignment="1">
      <alignment horizontal="center" vertical="center"/>
    </xf>
    <xf numFmtId="0" fontId="9" fillId="0" borderId="1" xfId="0" applyFont="1" applyBorder="1" applyAlignment="1">
      <alignment horizontal="center" vertical="center" wrapText="1"/>
    </xf>
    <xf numFmtId="0" fontId="10" fillId="2" borderId="10" xfId="0" applyFont="1" applyFill="1" applyBorder="1" applyAlignment="1">
      <alignment horizontal="center" vertical="center" wrapText="1"/>
    </xf>
    <xf numFmtId="0" fontId="10" fillId="0" borderId="0" xfId="0" applyFont="1"/>
    <xf numFmtId="0" fontId="10" fillId="0" borderId="0" xfId="0" applyFont="1" applyAlignment="1">
      <alignment horizontal="center" vertical="center" wrapText="1"/>
    </xf>
    <xf numFmtId="0" fontId="5" fillId="0" borderId="2" xfId="0" applyFont="1" applyBorder="1" applyAlignment="1">
      <alignment horizontal="left" vertical="center"/>
    </xf>
    <xf numFmtId="14" fontId="10" fillId="0" borderId="2" xfId="1" applyNumberFormat="1" applyFont="1" applyBorder="1" applyAlignment="1">
      <alignment horizontal="center" vertical="center"/>
    </xf>
    <xf numFmtId="0" fontId="7" fillId="0" borderId="0" xfId="0" applyFont="1" applyAlignment="1">
      <alignment horizontal="justify" vertical="center"/>
    </xf>
    <xf numFmtId="0" fontId="7" fillId="2" borderId="10" xfId="0" applyFont="1" applyFill="1" applyBorder="1" applyAlignment="1">
      <alignment horizontal="center" vertical="center" wrapText="1"/>
    </xf>
    <xf numFmtId="0" fontId="17" fillId="0" borderId="1" xfId="0" applyFont="1" applyBorder="1" applyAlignment="1">
      <alignment horizontal="center" vertical="center" wrapText="1"/>
    </xf>
    <xf numFmtId="0" fontId="7" fillId="0" borderId="0" xfId="0" applyFont="1" applyAlignment="1">
      <alignment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justify" vertical="center"/>
    </xf>
    <xf numFmtId="14" fontId="7"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15" fillId="0" borderId="1" xfId="0" applyFont="1" applyBorder="1" applyAlignment="1">
      <alignment horizontal="justify" vertical="center"/>
    </xf>
    <xf numFmtId="14" fontId="18"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3" fillId="0" borderId="9" xfId="0" applyFont="1" applyBorder="1" applyAlignment="1">
      <alignment horizontal="center" vertical="center" wrapText="1"/>
    </xf>
    <xf numFmtId="0" fontId="5" fillId="0" borderId="1" xfId="0" applyFont="1" applyBorder="1" applyAlignment="1">
      <alignment horizontal="center" vertical="center"/>
    </xf>
    <xf numFmtId="0" fontId="20" fillId="2" borderId="10"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2" fillId="0" borderId="9"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Desktop\PIC%202024\COAI\EXCEL%20DECRETO%20441-2024%20PIC%20-%20ARMER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ro"/>
      <sheetName val="Telento Humano 2024"/>
      <sheetName val="Resumen"/>
    </sheetNames>
    <sheetDataSet>
      <sheetData sheetId="0">
        <row r="16">
          <cell r="G16" t="str">
            <v>En el marco del desarrollo de los grupos de autoayuda, de manera articulada con la Psicóloga de Gestión en Salud Publica se desarrollaran dos jornadas de información en salud en donde se traten los temas de Detección temprana de riesgos de violencias, problemas y trastornos mentales, conducta suicida, consumo de sustancias psicoactivas y epilepsia.
b. Primeros Auxilios Psicológicos e intervención en crisis.
c. Educación en salud mental.
d. Remisión oportuna a los servicios sanitarios y sociales.
e. Conceptos básicos de prevención del consumo, tamización, intervención breve y entrevista motivacional, todo lo anterior conforme a la guía de orientaciones del Ministerio de Salud y Protección Social.  Y se debe fortalecer las cuatro redes de   apoyo social, familiar y comunitario conformados durante la vigencia 2023.  se Aplicaran los respectivos tamizajes en Salud Mental establecidos en la Resolución 3280 y se socializaran las Rutas de atención Integral en Salud Mental.</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topLeftCell="A8" zoomScale="80" zoomScaleNormal="80" workbookViewId="0">
      <selection activeCell="K7" sqref="K7"/>
    </sheetView>
  </sheetViews>
  <sheetFormatPr baseColWidth="10" defaultRowHeight="15" x14ac:dyDescent="0.25"/>
  <cols>
    <col min="1" max="1" width="15.140625" customWidth="1"/>
    <col min="2" max="2" width="19.140625" customWidth="1"/>
    <col min="3" max="3" width="47.42578125" customWidth="1"/>
    <col min="4" max="4" width="40.140625" style="1" customWidth="1"/>
    <col min="5" max="5" width="15.140625" style="1" customWidth="1"/>
    <col min="6" max="7" width="8" customWidth="1"/>
    <col min="8" max="8" width="2.5703125" customWidth="1"/>
    <col min="9" max="9" width="7.5703125" customWidth="1"/>
    <col min="10" max="10" width="8.7109375" customWidth="1"/>
  </cols>
  <sheetData>
    <row r="1" spans="1:12" ht="48" customHeight="1" x14ac:dyDescent="0.25">
      <c r="A1" s="59" t="s">
        <v>0</v>
      </c>
      <c r="B1" s="59" t="s">
        <v>1</v>
      </c>
      <c r="C1" s="59" t="s">
        <v>29</v>
      </c>
      <c r="D1" s="59" t="s">
        <v>2</v>
      </c>
      <c r="E1" s="59" t="s">
        <v>5</v>
      </c>
      <c r="F1" s="53" t="s">
        <v>32</v>
      </c>
      <c r="G1" s="54"/>
      <c r="H1" s="55"/>
      <c r="I1" s="59" t="s">
        <v>28</v>
      </c>
      <c r="J1" s="59"/>
    </row>
    <row r="2" spans="1:12" ht="34.5" customHeight="1" x14ac:dyDescent="0.25">
      <c r="A2" s="59"/>
      <c r="B2" s="59"/>
      <c r="C2" s="59"/>
      <c r="D2" s="59"/>
      <c r="E2" s="59"/>
      <c r="F2" s="56"/>
      <c r="G2" s="57"/>
      <c r="H2" s="58"/>
      <c r="I2" s="59"/>
      <c r="J2" s="59"/>
    </row>
    <row r="3" spans="1:12" ht="135.75" customHeight="1" x14ac:dyDescent="0.25">
      <c r="A3" s="3" t="s">
        <v>4</v>
      </c>
      <c r="B3" s="3" t="s">
        <v>4</v>
      </c>
      <c r="C3" s="12" t="s">
        <v>6</v>
      </c>
      <c r="D3" s="49" t="s">
        <v>43</v>
      </c>
      <c r="E3" s="12">
        <v>2</v>
      </c>
      <c r="F3" s="60">
        <v>2</v>
      </c>
      <c r="G3" s="61"/>
      <c r="H3" s="62"/>
      <c r="I3" s="63">
        <v>45404</v>
      </c>
      <c r="J3" s="64"/>
    </row>
    <row r="4" spans="1:12" ht="244.5" customHeight="1" x14ac:dyDescent="0.25">
      <c r="A4" s="3" t="s">
        <v>4</v>
      </c>
      <c r="B4" s="11" t="s">
        <v>4</v>
      </c>
      <c r="C4" s="43" t="str">
        <f>[1]Armero!$G$16</f>
        <v>En el marco del desarrollo de los grupos de autoayuda, de manera articulada con la Psicóloga de Gestión en Salud Publica se desarrollaran dos jornadas de información en salud en donde se traten los temas de Detección temprana de riesgos de violencias, problemas y trastornos mentales, conducta suicida, consumo de sustancias psicoactivas y epilepsia.
b. Primeros Auxilios Psicológicos e intervención en crisis.
c. Educación en salud mental.
d. Remisión oportuna a los servicios sanitarios y sociales.
e. Conceptos básicos de prevención del consumo, tamización, intervención breve y entrevista motivacional, todo lo anterior conforme a la guía de orientaciones del Ministerio de Salud y Protección Social.  Y se debe fortalecer las cuatro redes de   apoyo social, familiar y comunitario conformados durante la vigencia 2023.  se Aplicaran los respectivos tamizajes en Salud Mental establecidos en la Resolución 3280 y se socializaran las Rutas de atención Integral en Salud Mental.</v>
      </c>
      <c r="D4" s="3" t="s">
        <v>44</v>
      </c>
      <c r="E4" s="12">
        <v>2</v>
      </c>
      <c r="F4" s="60">
        <v>2</v>
      </c>
      <c r="G4" s="61"/>
      <c r="H4" s="62"/>
      <c r="I4" s="63">
        <v>45399</v>
      </c>
      <c r="J4" s="64"/>
    </row>
    <row r="5" spans="1:12" ht="136.5" customHeight="1" x14ac:dyDescent="0.25">
      <c r="A5" s="3" t="s">
        <v>4</v>
      </c>
      <c r="B5" s="3" t="s">
        <v>4</v>
      </c>
      <c r="C5" s="12" t="s">
        <v>7</v>
      </c>
      <c r="D5" s="3" t="s">
        <v>45</v>
      </c>
      <c r="E5" s="12">
        <v>2</v>
      </c>
      <c r="F5" s="60">
        <v>2</v>
      </c>
      <c r="G5" s="61"/>
      <c r="H5" s="62"/>
      <c r="I5" s="63">
        <v>45394</v>
      </c>
      <c r="J5" s="64"/>
    </row>
    <row r="6" spans="1:12" ht="117.75" customHeight="1" x14ac:dyDescent="0.25">
      <c r="A6" s="3" t="s">
        <v>4</v>
      </c>
      <c r="B6" s="50" t="s">
        <v>4</v>
      </c>
      <c r="C6" s="12" t="s">
        <v>8</v>
      </c>
      <c r="D6" s="12" t="s">
        <v>46</v>
      </c>
      <c r="E6" s="12">
        <v>1</v>
      </c>
      <c r="F6" s="60">
        <v>1</v>
      </c>
      <c r="G6" s="61"/>
      <c r="H6" s="62"/>
      <c r="I6" s="63">
        <v>45406</v>
      </c>
      <c r="J6" s="64"/>
    </row>
    <row r="7" spans="1:12" ht="332.25" customHeight="1" x14ac:dyDescent="0.25">
      <c r="A7" s="8" t="s">
        <v>4</v>
      </c>
      <c r="B7" s="51" t="s">
        <v>4</v>
      </c>
      <c r="C7" s="26" t="s">
        <v>9</v>
      </c>
      <c r="D7" s="2" t="s">
        <v>47</v>
      </c>
      <c r="E7" s="2">
        <v>1</v>
      </c>
      <c r="F7" s="65">
        <v>1</v>
      </c>
      <c r="G7" s="66"/>
      <c r="H7" s="67"/>
      <c r="I7" s="68">
        <v>45412</v>
      </c>
      <c r="J7" s="69"/>
    </row>
    <row r="8" spans="1:12" x14ac:dyDescent="0.25">
      <c r="A8" s="6"/>
      <c r="B8" s="6"/>
      <c r="C8" s="6"/>
      <c r="D8" s="7"/>
      <c r="E8" s="7"/>
      <c r="F8" s="6"/>
      <c r="G8" s="6"/>
      <c r="H8" s="6"/>
      <c r="I8" s="6"/>
      <c r="J8" s="6"/>
      <c r="K8" s="6"/>
      <c r="L8" s="6"/>
    </row>
    <row r="9" spans="1:12" x14ac:dyDescent="0.25">
      <c r="A9" s="6"/>
      <c r="B9" s="6"/>
      <c r="C9" s="6"/>
      <c r="D9" s="7"/>
      <c r="E9" s="7"/>
      <c r="F9" s="6"/>
      <c r="G9" s="6"/>
      <c r="H9" s="6"/>
      <c r="I9" s="6"/>
      <c r="J9" s="6"/>
      <c r="K9" s="6"/>
      <c r="L9" s="6"/>
    </row>
    <row r="10" spans="1:12" x14ac:dyDescent="0.25">
      <c r="A10" s="6"/>
      <c r="B10" s="6"/>
      <c r="C10" s="6"/>
      <c r="D10" s="7"/>
      <c r="E10" s="7"/>
      <c r="F10" s="6"/>
      <c r="G10" s="6"/>
      <c r="H10" s="6"/>
      <c r="I10" s="6"/>
      <c r="J10" s="6"/>
      <c r="K10" s="6"/>
      <c r="L10" s="6"/>
    </row>
    <row r="11" spans="1:12" x14ac:dyDescent="0.25">
      <c r="A11" s="6"/>
      <c r="B11" s="6"/>
      <c r="C11" s="6"/>
      <c r="D11" s="7"/>
      <c r="E11" s="7"/>
      <c r="F11" s="6"/>
      <c r="G11" s="6"/>
      <c r="H11" s="6"/>
      <c r="I11" s="6"/>
      <c r="J11" s="6"/>
      <c r="K11" s="6"/>
    </row>
  </sheetData>
  <mergeCells count="17">
    <mergeCell ref="F6:H6"/>
    <mergeCell ref="I6:J6"/>
    <mergeCell ref="F7:H7"/>
    <mergeCell ref="I7:J7"/>
    <mergeCell ref="I3:J3"/>
    <mergeCell ref="I4:J4"/>
    <mergeCell ref="F4:H4"/>
    <mergeCell ref="F5:H5"/>
    <mergeCell ref="I5:J5"/>
    <mergeCell ref="F3:H3"/>
    <mergeCell ref="F1:H2"/>
    <mergeCell ref="I1:J2"/>
    <mergeCell ref="A1:A2"/>
    <mergeCell ref="B1:B2"/>
    <mergeCell ref="C1:C2"/>
    <mergeCell ref="D1:D2"/>
    <mergeCell ref="E1:E2"/>
  </mergeCells>
  <pageMargins left="0.70866141732283472" right="1.4960629921259843" top="0.74803149606299213" bottom="1.3385826771653544" header="0.31496062992125984" footer="0.31496062992125984"/>
  <pageSetup paperSize="345"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10"/>
  <sheetViews>
    <sheetView topLeftCell="A10" zoomScale="80" zoomScaleNormal="80" workbookViewId="0">
      <selection activeCell="D10" sqref="D10"/>
    </sheetView>
  </sheetViews>
  <sheetFormatPr baseColWidth="10" defaultRowHeight="15" x14ac:dyDescent="0.25"/>
  <cols>
    <col min="1" max="1" width="19" customWidth="1"/>
    <col min="2" max="2" width="24.140625" customWidth="1"/>
    <col min="3" max="3" width="32.42578125" customWidth="1"/>
    <col min="4" max="4" width="42.140625" customWidth="1"/>
    <col min="5" max="5" width="14.28515625" customWidth="1"/>
    <col min="8" max="8" width="14.42578125" customWidth="1"/>
  </cols>
  <sheetData>
    <row r="1" spans="1:8" ht="15" customHeight="1" x14ac:dyDescent="0.25">
      <c r="A1" s="59" t="s">
        <v>0</v>
      </c>
      <c r="B1" s="59" t="s">
        <v>1</v>
      </c>
      <c r="C1" s="59" t="s">
        <v>29</v>
      </c>
      <c r="D1" s="59" t="s">
        <v>31</v>
      </c>
      <c r="E1" s="59" t="s">
        <v>10</v>
      </c>
      <c r="F1" s="53" t="s">
        <v>32</v>
      </c>
      <c r="G1" s="55"/>
      <c r="H1" s="59" t="s">
        <v>28</v>
      </c>
    </row>
    <row r="2" spans="1:8" ht="34.5" customHeight="1" x14ac:dyDescent="0.25">
      <c r="A2" s="59"/>
      <c r="B2" s="59"/>
      <c r="C2" s="59"/>
      <c r="D2" s="59"/>
      <c r="E2" s="59"/>
      <c r="F2" s="56"/>
      <c r="G2" s="58"/>
      <c r="H2" s="59"/>
    </row>
    <row r="3" spans="1:8" ht="174" customHeight="1" x14ac:dyDescent="0.25">
      <c r="A3" s="5" t="s">
        <v>3</v>
      </c>
      <c r="B3" s="5" t="s">
        <v>11</v>
      </c>
      <c r="C3" s="20" t="s">
        <v>30</v>
      </c>
      <c r="D3" s="13" t="s">
        <v>48</v>
      </c>
      <c r="E3" s="16">
        <v>1</v>
      </c>
      <c r="F3" s="65">
        <v>1</v>
      </c>
      <c r="G3" s="67"/>
      <c r="H3" s="23">
        <v>45397</v>
      </c>
    </row>
    <row r="4" spans="1:8" ht="170.25" customHeight="1" x14ac:dyDescent="0.25">
      <c r="A4" s="5" t="s">
        <v>3</v>
      </c>
      <c r="B4" s="15" t="s">
        <v>11</v>
      </c>
      <c r="C4" s="22" t="s">
        <v>12</v>
      </c>
      <c r="D4" s="14" t="s">
        <v>49</v>
      </c>
      <c r="E4" s="2">
        <v>1</v>
      </c>
      <c r="F4" s="65">
        <v>1</v>
      </c>
      <c r="G4" s="67"/>
      <c r="H4" s="23">
        <v>45401</v>
      </c>
    </row>
    <row r="5" spans="1:8" ht="170.25" customHeight="1" x14ac:dyDescent="0.25">
      <c r="A5" s="2" t="s">
        <v>3</v>
      </c>
      <c r="B5" s="2" t="s">
        <v>3</v>
      </c>
      <c r="C5" s="21" t="s">
        <v>13</v>
      </c>
      <c r="D5" s="2" t="s">
        <v>50</v>
      </c>
      <c r="E5" s="2">
        <v>1</v>
      </c>
      <c r="F5" s="65">
        <v>1</v>
      </c>
      <c r="G5" s="67"/>
      <c r="H5" s="23">
        <v>45399</v>
      </c>
    </row>
    <row r="6" spans="1:8" ht="170.25" customHeight="1" x14ac:dyDescent="0.25">
      <c r="A6" s="2" t="s">
        <v>3</v>
      </c>
      <c r="B6" s="2" t="s">
        <v>3</v>
      </c>
      <c r="C6" s="52" t="s">
        <v>51</v>
      </c>
      <c r="D6" s="2" t="s">
        <v>52</v>
      </c>
      <c r="E6" s="2">
        <v>1</v>
      </c>
      <c r="F6" s="65">
        <v>1</v>
      </c>
      <c r="G6" s="67"/>
      <c r="H6" s="48">
        <v>45400</v>
      </c>
    </row>
    <row r="7" spans="1:8" ht="170.25" customHeight="1" x14ac:dyDescent="0.25">
      <c r="A7" s="2" t="s">
        <v>3</v>
      </c>
      <c r="B7" s="2" t="s">
        <v>3</v>
      </c>
      <c r="C7" s="17" t="s">
        <v>14</v>
      </c>
      <c r="D7" s="25" t="s">
        <v>53</v>
      </c>
      <c r="E7" s="2">
        <v>1</v>
      </c>
      <c r="F7" s="65">
        <v>1</v>
      </c>
      <c r="G7" s="67"/>
      <c r="H7" s="23">
        <v>45407</v>
      </c>
    </row>
    <row r="8" spans="1:8" ht="170.25" customHeight="1" x14ac:dyDescent="0.25">
      <c r="A8" s="2" t="s">
        <v>3</v>
      </c>
      <c r="B8" s="2" t="s">
        <v>3</v>
      </c>
      <c r="C8" s="17" t="s">
        <v>15</v>
      </c>
      <c r="D8" s="19" t="s">
        <v>54</v>
      </c>
      <c r="E8" s="2">
        <v>1</v>
      </c>
      <c r="F8" s="65">
        <v>1</v>
      </c>
      <c r="G8" s="67"/>
      <c r="H8" s="23">
        <v>45404</v>
      </c>
    </row>
    <row r="9" spans="1:8" ht="170.25" customHeight="1" x14ac:dyDescent="0.25">
      <c r="A9" s="2" t="s">
        <v>3</v>
      </c>
      <c r="B9" s="2" t="s">
        <v>3</v>
      </c>
      <c r="C9" s="17" t="s">
        <v>16</v>
      </c>
      <c r="D9" s="13" t="s">
        <v>55</v>
      </c>
      <c r="E9" s="2">
        <v>1</v>
      </c>
      <c r="F9" s="65">
        <v>1</v>
      </c>
      <c r="G9" s="67"/>
      <c r="H9" s="23">
        <v>45393</v>
      </c>
    </row>
    <row r="10" spans="1:8" ht="170.25" customHeight="1" x14ac:dyDescent="0.25">
      <c r="A10" s="2" t="s">
        <v>3</v>
      </c>
      <c r="B10" s="2" t="s">
        <v>3</v>
      </c>
      <c r="C10" s="17" t="s">
        <v>17</v>
      </c>
      <c r="D10" s="18" t="s">
        <v>56</v>
      </c>
      <c r="E10" s="2">
        <v>1</v>
      </c>
      <c r="F10" s="65">
        <v>1</v>
      </c>
      <c r="G10" s="67"/>
      <c r="H10" s="23">
        <v>45412</v>
      </c>
    </row>
  </sheetData>
  <mergeCells count="15">
    <mergeCell ref="F7:G7"/>
    <mergeCell ref="F8:G8"/>
    <mergeCell ref="F9:G9"/>
    <mergeCell ref="F10:G10"/>
    <mergeCell ref="A1:A2"/>
    <mergeCell ref="B1:B2"/>
    <mergeCell ref="C1:C2"/>
    <mergeCell ref="D1:D2"/>
    <mergeCell ref="E1:E2"/>
    <mergeCell ref="F3:G3"/>
    <mergeCell ref="F4:G4"/>
    <mergeCell ref="F5:G5"/>
    <mergeCell ref="F6:G6"/>
    <mergeCell ref="H1:H2"/>
    <mergeCell ref="F1:G2"/>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4"/>
  <sheetViews>
    <sheetView zoomScale="73" zoomScaleNormal="73" workbookViewId="0">
      <selection activeCell="H4" sqref="H4"/>
    </sheetView>
  </sheetViews>
  <sheetFormatPr baseColWidth="10" defaultRowHeight="15" x14ac:dyDescent="0.25"/>
  <cols>
    <col min="1" max="1" width="21.140625" customWidth="1"/>
    <col min="2" max="2" width="43.140625" customWidth="1"/>
    <col min="3" max="3" width="43.42578125" customWidth="1"/>
    <col min="4" max="4" width="45.140625" customWidth="1"/>
    <col min="5" max="5" width="22" customWidth="1"/>
    <col min="8" max="8" width="16.140625" customWidth="1"/>
  </cols>
  <sheetData>
    <row r="1" spans="1:8" x14ac:dyDescent="0.25">
      <c r="A1" s="59" t="s">
        <v>0</v>
      </c>
      <c r="B1" s="59" t="s">
        <v>1</v>
      </c>
      <c r="C1" s="59" t="s">
        <v>33</v>
      </c>
      <c r="D1" s="59" t="s">
        <v>2</v>
      </c>
      <c r="E1" s="59" t="s">
        <v>34</v>
      </c>
      <c r="F1" s="53" t="s">
        <v>35</v>
      </c>
      <c r="G1" s="55"/>
      <c r="H1" s="59" t="s">
        <v>28</v>
      </c>
    </row>
    <row r="2" spans="1:8" ht="23.25" customHeight="1" x14ac:dyDescent="0.25">
      <c r="A2" s="59"/>
      <c r="B2" s="59"/>
      <c r="C2" s="59"/>
      <c r="D2" s="59"/>
      <c r="E2" s="59"/>
      <c r="F2" s="56"/>
      <c r="G2" s="58"/>
      <c r="H2" s="59"/>
    </row>
    <row r="3" spans="1:8" ht="225" customHeight="1" x14ac:dyDescent="0.25">
      <c r="A3" s="4" t="s">
        <v>18</v>
      </c>
      <c r="B3" s="4" t="s">
        <v>18</v>
      </c>
      <c r="C3" s="17" t="s">
        <v>19</v>
      </c>
      <c r="D3" s="2" t="s">
        <v>58</v>
      </c>
      <c r="E3" s="12">
        <v>1</v>
      </c>
      <c r="F3" s="60">
        <v>1</v>
      </c>
      <c r="G3" s="62"/>
      <c r="H3" s="24">
        <v>45401</v>
      </c>
    </row>
    <row r="4" spans="1:8" ht="286.5" customHeight="1" x14ac:dyDescent="0.25">
      <c r="A4" s="4" t="s">
        <v>18</v>
      </c>
      <c r="B4" s="4" t="s">
        <v>18</v>
      </c>
      <c r="C4" s="17" t="s">
        <v>19</v>
      </c>
      <c r="D4" s="4" t="s">
        <v>57</v>
      </c>
      <c r="E4" s="12">
        <v>1</v>
      </c>
      <c r="F4" s="60">
        <v>1</v>
      </c>
      <c r="G4" s="62"/>
      <c r="H4" s="24">
        <v>45394</v>
      </c>
    </row>
  </sheetData>
  <mergeCells count="9">
    <mergeCell ref="F3:G3"/>
    <mergeCell ref="F4:G4"/>
    <mergeCell ref="H1:H2"/>
    <mergeCell ref="A1:A2"/>
    <mergeCell ref="B1:B2"/>
    <mergeCell ref="C1:C2"/>
    <mergeCell ref="D1:D2"/>
    <mergeCell ref="E1:E2"/>
    <mergeCell ref="F1:G2"/>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8"/>
  <sheetViews>
    <sheetView zoomScale="70" zoomScaleNormal="70" workbookViewId="0">
      <selection activeCell="D4" sqref="D4"/>
    </sheetView>
  </sheetViews>
  <sheetFormatPr baseColWidth="10" defaultRowHeight="15" x14ac:dyDescent="0.25"/>
  <cols>
    <col min="1" max="1" width="48.140625" customWidth="1"/>
    <col min="2" max="2" width="33.7109375" customWidth="1"/>
    <col min="3" max="3" width="50.140625" customWidth="1"/>
    <col min="4" max="4" width="60.5703125" customWidth="1"/>
    <col min="5" max="5" width="21.5703125" customWidth="1"/>
    <col min="6" max="6" width="9.5703125" customWidth="1"/>
    <col min="7" max="7" width="9" customWidth="1"/>
    <col min="8" max="8" width="13.42578125" customWidth="1"/>
    <col min="9" max="9" width="7.140625" customWidth="1"/>
    <col min="10" max="10" width="8.140625" customWidth="1"/>
    <col min="11" max="11" width="10.140625" customWidth="1"/>
  </cols>
  <sheetData>
    <row r="1" spans="1:8" ht="15" customHeight="1" x14ac:dyDescent="0.25">
      <c r="A1" s="72" t="s">
        <v>0</v>
      </c>
      <c r="B1" s="72" t="s">
        <v>1</v>
      </c>
      <c r="C1" s="72" t="s">
        <v>39</v>
      </c>
      <c r="D1" s="72" t="s">
        <v>2</v>
      </c>
      <c r="E1" s="72" t="s">
        <v>37</v>
      </c>
      <c r="F1" s="73" t="s">
        <v>38</v>
      </c>
      <c r="G1" s="74"/>
      <c r="H1" s="72" t="s">
        <v>41</v>
      </c>
    </row>
    <row r="2" spans="1:8" ht="21" customHeight="1" x14ac:dyDescent="0.25">
      <c r="A2" s="72"/>
      <c r="B2" s="72"/>
      <c r="C2" s="72"/>
      <c r="D2" s="72"/>
      <c r="E2" s="72"/>
      <c r="F2" s="75"/>
      <c r="G2" s="76"/>
      <c r="H2" s="72"/>
    </row>
    <row r="3" spans="1:8" ht="178.5" customHeight="1" x14ac:dyDescent="0.25">
      <c r="A3" s="34" t="s">
        <v>36</v>
      </c>
      <c r="B3" s="27" t="s">
        <v>20</v>
      </c>
      <c r="C3" s="28" t="s">
        <v>21</v>
      </c>
      <c r="D3" s="30" t="s">
        <v>59</v>
      </c>
      <c r="E3" s="29">
        <v>1</v>
      </c>
      <c r="F3" s="70">
        <v>1</v>
      </c>
      <c r="G3" s="71"/>
      <c r="H3" s="35">
        <v>45406</v>
      </c>
    </row>
    <row r="4" spans="1:8" ht="178.5" customHeight="1" x14ac:dyDescent="0.25">
      <c r="A4" s="27" t="s">
        <v>20</v>
      </c>
      <c r="B4" s="27" t="s">
        <v>20</v>
      </c>
      <c r="C4" s="31" t="s">
        <v>22</v>
      </c>
      <c r="D4" s="33" t="s">
        <v>60</v>
      </c>
      <c r="E4" s="29">
        <v>1</v>
      </c>
      <c r="F4" s="70">
        <v>1</v>
      </c>
      <c r="G4" s="71"/>
      <c r="H4" s="35">
        <v>45404</v>
      </c>
    </row>
    <row r="5" spans="1:8" x14ac:dyDescent="0.25">
      <c r="B5" s="32"/>
      <c r="C5" s="32"/>
      <c r="D5" s="32"/>
      <c r="E5" s="32"/>
      <c r="F5" s="32"/>
      <c r="G5" s="32"/>
      <c r="H5" s="32"/>
    </row>
    <row r="6" spans="1:8" x14ac:dyDescent="0.25">
      <c r="B6" s="6"/>
      <c r="C6" s="6"/>
      <c r="D6" s="6"/>
      <c r="E6" s="6"/>
      <c r="F6" s="6"/>
      <c r="G6" s="6"/>
      <c r="H6" s="6"/>
    </row>
    <row r="7" spans="1:8" x14ac:dyDescent="0.25">
      <c r="B7" s="6"/>
      <c r="C7" s="6"/>
      <c r="D7" s="6"/>
      <c r="E7" s="6"/>
      <c r="F7" s="6"/>
      <c r="G7" s="6"/>
      <c r="H7" s="6"/>
    </row>
    <row r="8" spans="1:8" x14ac:dyDescent="0.25">
      <c r="B8" s="6"/>
      <c r="C8" s="6"/>
      <c r="D8" s="6"/>
      <c r="E8" s="6"/>
      <c r="F8" s="6"/>
      <c r="G8" s="6"/>
      <c r="H8" s="6"/>
    </row>
  </sheetData>
  <mergeCells count="9">
    <mergeCell ref="F3:G3"/>
    <mergeCell ref="F4:G4"/>
    <mergeCell ref="H1:H2"/>
    <mergeCell ref="A1:A2"/>
    <mergeCell ref="B1:B2"/>
    <mergeCell ref="C1:C2"/>
    <mergeCell ref="D1:D2"/>
    <mergeCell ref="E1:E2"/>
    <mergeCell ref="F1:G2"/>
  </mergeCell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L10"/>
  <sheetViews>
    <sheetView tabSelected="1" zoomScale="50" zoomScaleNormal="50" workbookViewId="0">
      <selection activeCell="H6" sqref="H6"/>
    </sheetView>
  </sheetViews>
  <sheetFormatPr baseColWidth="10" defaultRowHeight="15" x14ac:dyDescent="0.25"/>
  <cols>
    <col min="1" max="1" width="45.7109375" customWidth="1"/>
    <col min="2" max="2" width="51.85546875" customWidth="1"/>
    <col min="3" max="3" width="75.28515625" customWidth="1"/>
    <col min="4" max="4" width="88.28515625" customWidth="1"/>
    <col min="5" max="5" width="27.28515625" customWidth="1"/>
    <col min="6" max="6" width="9.5703125" customWidth="1"/>
    <col min="7" max="7" width="14.42578125" customWidth="1"/>
    <col min="8" max="8" width="35.28515625" customWidth="1"/>
    <col min="9" max="10" width="9" customWidth="1"/>
  </cols>
  <sheetData>
    <row r="1" spans="1:12" s="9" customFormat="1" ht="56.25" customHeight="1" x14ac:dyDescent="0.25">
      <c r="A1" s="81" t="s">
        <v>0</v>
      </c>
      <c r="B1" s="81" t="s">
        <v>1</v>
      </c>
      <c r="C1" s="81" t="s">
        <v>39</v>
      </c>
      <c r="D1" s="81" t="s">
        <v>2</v>
      </c>
      <c r="E1" s="81" t="s">
        <v>42</v>
      </c>
      <c r="F1" s="82" t="s">
        <v>40</v>
      </c>
      <c r="G1" s="83"/>
      <c r="H1" s="81" t="s">
        <v>41</v>
      </c>
    </row>
    <row r="2" spans="1:12" s="9" customFormat="1" ht="34.5" customHeight="1" x14ac:dyDescent="0.25">
      <c r="A2" s="81"/>
      <c r="B2" s="81"/>
      <c r="C2" s="81"/>
      <c r="D2" s="81"/>
      <c r="E2" s="81"/>
      <c r="F2" s="84"/>
      <c r="G2" s="85"/>
      <c r="H2" s="81"/>
    </row>
    <row r="3" spans="1:12" s="9" customFormat="1" ht="264" customHeight="1" x14ac:dyDescent="0.25">
      <c r="A3" s="45" t="s">
        <v>23</v>
      </c>
      <c r="B3" s="41" t="s">
        <v>23</v>
      </c>
      <c r="C3" s="41" t="s">
        <v>24</v>
      </c>
      <c r="D3" s="44" t="s">
        <v>61</v>
      </c>
      <c r="E3" s="38">
        <v>1</v>
      </c>
      <c r="F3" s="77">
        <v>1</v>
      </c>
      <c r="G3" s="78"/>
      <c r="H3" s="47">
        <v>45398</v>
      </c>
    </row>
    <row r="4" spans="1:12" s="9" customFormat="1" ht="285" customHeight="1" x14ac:dyDescent="0.25">
      <c r="A4" s="45" t="s">
        <v>23</v>
      </c>
      <c r="B4" s="41" t="s">
        <v>23</v>
      </c>
      <c r="C4" s="40" t="s">
        <v>25</v>
      </c>
      <c r="D4" s="36" t="s">
        <v>62</v>
      </c>
      <c r="E4" s="38">
        <v>1</v>
      </c>
      <c r="F4" s="77">
        <v>1</v>
      </c>
      <c r="G4" s="78"/>
      <c r="H4" s="47">
        <v>45402</v>
      </c>
    </row>
    <row r="5" spans="1:12" s="9" customFormat="1" ht="276" customHeight="1" x14ac:dyDescent="0.25">
      <c r="A5" s="39" t="s">
        <v>23</v>
      </c>
      <c r="B5" s="41" t="s">
        <v>23</v>
      </c>
      <c r="C5" s="37" t="s">
        <v>26</v>
      </c>
      <c r="D5" s="44" t="s">
        <v>63</v>
      </c>
      <c r="E5" s="38">
        <v>1</v>
      </c>
      <c r="F5" s="77">
        <v>1</v>
      </c>
      <c r="G5" s="78"/>
      <c r="H5" s="47">
        <v>45401</v>
      </c>
    </row>
    <row r="6" spans="1:12" ht="408.75" customHeight="1" x14ac:dyDescent="0.25">
      <c r="A6" s="45" t="s">
        <v>23</v>
      </c>
      <c r="B6" s="41" t="s">
        <v>23</v>
      </c>
      <c r="C6" s="37" t="s">
        <v>27</v>
      </c>
      <c r="D6" s="46" t="s">
        <v>64</v>
      </c>
      <c r="E6" s="10">
        <v>1</v>
      </c>
      <c r="F6" s="79">
        <v>1</v>
      </c>
      <c r="G6" s="80"/>
      <c r="H6" s="42">
        <v>45399</v>
      </c>
    </row>
    <row r="7" spans="1:12" x14ac:dyDescent="0.25">
      <c r="A7" s="6"/>
      <c r="B7" s="6"/>
      <c r="C7" s="6"/>
      <c r="D7" s="6"/>
      <c r="E7" s="6"/>
      <c r="F7" s="6"/>
      <c r="G7" s="6"/>
      <c r="H7" s="6"/>
      <c r="I7" s="6"/>
      <c r="J7" s="6"/>
      <c r="K7" s="6"/>
      <c r="L7" s="6"/>
    </row>
    <row r="8" spans="1:12" x14ac:dyDescent="0.25">
      <c r="A8" s="6"/>
      <c r="B8" s="6"/>
      <c r="C8" s="6"/>
      <c r="D8" s="6"/>
      <c r="E8" s="6"/>
      <c r="F8" s="6"/>
      <c r="G8" s="6"/>
      <c r="H8" s="6"/>
      <c r="I8" s="6"/>
      <c r="J8" s="6"/>
      <c r="K8" s="6"/>
      <c r="L8" s="6"/>
    </row>
    <row r="9" spans="1:12" x14ac:dyDescent="0.25">
      <c r="A9" s="6"/>
      <c r="B9" s="6"/>
      <c r="C9" s="6"/>
      <c r="D9" s="6"/>
      <c r="E9" s="6"/>
      <c r="F9" s="6"/>
      <c r="G9" s="6"/>
      <c r="H9" s="6"/>
      <c r="I9" s="6"/>
      <c r="J9" s="6"/>
      <c r="K9" s="6"/>
      <c r="L9" s="6"/>
    </row>
    <row r="10" spans="1:12" x14ac:dyDescent="0.25">
      <c r="A10" s="6"/>
      <c r="B10" s="6"/>
      <c r="C10" s="6"/>
      <c r="D10" s="6"/>
      <c r="E10" s="6"/>
      <c r="F10" s="6"/>
      <c r="G10" s="6"/>
      <c r="H10" s="6"/>
      <c r="I10" s="6"/>
      <c r="J10" s="6"/>
      <c r="K10" s="6"/>
      <c r="L10" s="6"/>
    </row>
  </sheetData>
  <mergeCells count="11">
    <mergeCell ref="A1:A2"/>
    <mergeCell ref="B1:B2"/>
    <mergeCell ref="C1:C2"/>
    <mergeCell ref="D1:D2"/>
    <mergeCell ref="E1:E2"/>
    <mergeCell ref="F3:G3"/>
    <mergeCell ref="F4:G4"/>
    <mergeCell ref="F5:G5"/>
    <mergeCell ref="F6:G6"/>
    <mergeCell ref="H1:H2"/>
    <mergeCell ref="F1:G2"/>
  </mergeCells>
  <pageMargins left="0.70866141732283472" right="0.70866141732283472" top="0.74803149606299213" bottom="0.74803149606299213" header="0.31496062992125984" footer="0.31496062992125984"/>
  <pageSetup paperSize="5" scale="55" fitToWidth="7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SALUD MENTAL </vt:lpstr>
      <vt:lpstr>SALUD AMBIENTAL</vt:lpstr>
      <vt:lpstr>VIDA SALUDABLE Y ENFERM</vt:lpstr>
      <vt:lpstr>SEXULIDAD,SALUD SEXUAL </vt:lpstr>
      <vt:lpstr>ENFERMEDADES TRANSMISIBLES</vt:lpstr>
      <vt:lpstr>'ENFERMEDADES TRANSMISIBLES'!_Hlk145409090</vt:lpstr>
      <vt:lpstr>'SALUD MENTAL '!_Hlk145409417</vt:lpstr>
      <vt:lpstr>'VIDA SALUDABLE Y ENFERM'!_Hlk145414535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HOSPITAL</cp:lastModifiedBy>
  <cp:lastPrinted>2023-11-14T15:41:15Z</cp:lastPrinted>
  <dcterms:created xsi:type="dcterms:W3CDTF">2021-08-30T14:57:17Z</dcterms:created>
  <dcterms:modified xsi:type="dcterms:W3CDTF">2024-07-10T16:16:29Z</dcterms:modified>
</cp:coreProperties>
</file>