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D:\Users\USUARIO\Downloads\"/>
    </mc:Choice>
  </mc:AlternateContent>
  <xr:revisionPtr revIDLastSave="0" documentId="13_ncr:1_{5D2DB39C-49C1-4E87-9A59-13CD20938786}" xr6:coauthVersionLast="47" xr6:coauthVersionMax="47" xr10:uidLastSave="{00000000-0000-0000-0000-000000000000}"/>
  <bookViews>
    <workbookView xWindow="-120" yWindow="-120" windowWidth="20730" windowHeight="11160" firstSheet="2" activeTab="4" xr2:uid="{00000000-000D-0000-FFFF-FFFF00000000}"/>
  </bookViews>
  <sheets>
    <sheet name="SALUD MENTAL " sheetId="11" r:id="rId1"/>
    <sheet name="SALUD AMBIENTAL" sheetId="12" r:id="rId2"/>
    <sheet name="VIDA SALUDABLE Y ENFERM" sheetId="1" r:id="rId3"/>
    <sheet name="SEXULIDAD,SALUD SEXUAL " sheetId="2" r:id="rId4"/>
    <sheet name="ENFERMEDADES TRANSMISIBLES" sheetId="4" r:id="rId5"/>
  </sheets>
  <externalReferences>
    <externalReference r:id="rId6"/>
  </externalReferences>
  <definedNames>
    <definedName name="_Hlk145409090" localSheetId="4">'ENFERMEDADES TRANSMISIBLES'!$C$3</definedName>
    <definedName name="_Hlk145409417" localSheetId="0">'SALUD MENTAL '!$C$7</definedName>
    <definedName name="_Hlk145412318" localSheetId="4">'ENFERMEDADES TRANSMISIBLES'!#REF!</definedName>
    <definedName name="_Hlk145414535" localSheetId="2">'VIDA SALUDABLE Y ENFERM'!$C$3</definedName>
    <definedName name="_Hlk79485894" localSheetId="2">'VIDA SALUDABLE Y ENFERM'!#REF!</definedName>
    <definedName name="_Hlk80611334" localSheetId="2">'VIDA SALUDABLE Y ENFERM'!#REF!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1" l="1"/>
</calcChain>
</file>

<file path=xl/sharedStrings.xml><?xml version="1.0" encoding="utf-8"?>
<sst xmlns="http://schemas.openxmlformats.org/spreadsheetml/2006/main" count="126" uniqueCount="68">
  <si>
    <t>Dimensión</t>
  </si>
  <si>
    <t>Componente</t>
  </si>
  <si>
    <t xml:space="preserve">Descripcion de la Ejecucion </t>
  </si>
  <si>
    <t>SALUD AMBIENTAL</t>
  </si>
  <si>
    <t xml:space="preserve">SALUD MENTAL </t>
  </si>
  <si>
    <t xml:space="preserve">Cantidad Programada de mayo 2024  </t>
  </si>
  <si>
    <t>Realizar estrategias de información en salud “Nos expresamos, nos Amamos”  en los temas de prevención en Violencia  de Género e Intrafamiliar, consumo de sustancias Psicoactivas  y violencia sexual; en los grados 9 y 10 de todas las Instituciones Educativas, se deberán aplicar pruebas de tamizaje establecidos en la Resolución 3280 en el componente de Salud Mental y se socializaran las rutas de atención integral.</t>
  </si>
  <si>
    <t>Promocionar de manera Semanal en la modalidad Virtual y Presencial con la comunidad en General, así mismo deberá Administrar la Línea de Apoyo Emocional Municipal, dicha línea será manejada el profesional en psicología contratado durante la ejecución del contrato del Plan de Intervenciones Colectivas, se rendirán los respectivos informes de gestión y funcionamiento de a mismo acorde a los lineamientos impartidos por la “secretaria de Salud del Tolima"</t>
  </si>
  <si>
    <t>De manera Articulada con Policía nacional, Comisaria de Familia e Inspección de Policía, se Realizara de manera mensual una intervención educativa en los puntos con mayor transito del municipio en donde se eduque sobre los temas de: Medidas de seguridad según código de Transito, uso de implementos para conducir, respeto a las señales de tránsito documentación reglamentaria y normatividad vigente municipal sobre la regulación del transito.</t>
  </si>
  <si>
    <t>Realizar Promoción de manera semanal por medio del uso de redes sociales de los siguientes temas; 1. Aprendiendo a conocerme, enfocada a educar a los consumidores a cerca del conocimiento de sus niveles de tolerancia al alcohol con el fin de modular su consumo ocasional.
2. Mezclas inadecuadas, promover el no consumo de múltiples tipos de alcohol.
3. Promoción del consumo de alimentos, que tipo de alimentos debe consumir mientras se esta ingiriendo alcohol
4. Consuma en lugares conocidos
5. Combustión Peligrosa, reducir el riesgo de accidentalidad producto de los efectos del alcohol.
6. Consuma protegido, promover el uso de métodos de barrera durante contactos sexuales acontecidos durante los momentos del consumo de bebidas alcohólicas.
7. no consuma alcohol solo,  siempre este acompañado de personas de confianza, se deberá publicar los mensajes por redes sociales.</t>
  </si>
  <si>
    <t xml:space="preserve">Cantidad Programada de mayo  2024  </t>
  </si>
  <si>
    <t xml:space="preserve">SALUD AMBIENTAL </t>
  </si>
  <si>
    <t>Realizar 3 jornadas de información en salud dirigido a los profesionales y padres beneficiarios de los programas del ICBF del casco urbano y rural, sobre los Temas de; Manejo de la EDA en hogar e identificación de signos de alarma, síntomas de complicaciones para acudir  al centro asistencial, se deberá elaborar en redes sociales un  video que se publicara en las paginas oficiales de la Alcaldía Municipal y el Hospital que ilustre el manejo en el hogar de la EDA e identificación de signos de alarma, síntomas de complicaciones para acudir  al centro asistencial</t>
  </si>
  <si>
    <t>Realizar 3 jornadas de información en salud dirigido a los profesionales y padres beneficiarios de los programas del ICBF del casco urbano y rural, sobre los Temas de; Manejo de la IRA en hogar e identificación de signos de alarma, síntomas de complicaciones para acudir  al centro asistencial, se deberá elaborar en redes sociales un  video que se publicara en las paginas oficiales de la Alcaldía Municipal y el Hospital que ilustre el manejo en el hogar de la EDA e identificación de signos de alarma , síntomas de complicaciones para acudir  al centro asistencial</t>
  </si>
  <si>
    <t>Apoyar la Totalidad de las Jornadas de recolección de Inservibles que se diseñen desde la Dirección Local de Salud teniendo en cuenta la periodicidad y frecuencia estipulada por la misma.</t>
  </si>
  <si>
    <t>Realizar una jornada de inspección al 100% de las viviendas del área Urbana con el fin de identificar la presencia de larvas, en cada un de estas se brindara educación sobre el adecuado lavado de albercas, eliminación de criaderos domiciliarios y Peridomicliarios.</t>
  </si>
  <si>
    <t>Realizar tres jornadas de información en salud con lideres comunitarios, presidentes de juntas de acción comunal y Docentes de las instituciones educativas dela Área Urbana sobre tenencia responsable de mascotas, ley 1774 del 2016 y manejo en casa de las agresiones por animales potencialmente transmisores de rabia.</t>
  </si>
  <si>
    <t>Mediante la elaboración de Infografías, entrevistas  y/o material audiovisual (Debe ser elaborada por un profesional en el área y estar previamente aprobada por la Dirección Local de Salud), por medio del uso de redes sociales institucionales (Hospital y Alcaldía Municipal), se educara sobre las generalidades de la Agresiones (¿qué es?, ¿qué la causa?, ¿Cómo se transmite?, ¿cuáles son sus síntomas?, ¿cuáles son sus complicaciones?, ¿cómo se previene? “enfatizar en factores protectores, dirigido a la población general, con una periodicidad mensual (para un total de 3 intervenciones durante el contrato), en el informe se deberá relacionar un análisis del impacto de las intervenciones (reproducciones del material y los comentarios que se generen).</t>
  </si>
  <si>
    <t>VIDA SALUDABLE Y CONDICIONES NO TRANSMISIBLES</t>
  </si>
  <si>
    <t>Implementar la estrategia 4x4 de la siguiente manera: 1. realizar una jornada de actividad física de manera semanal con la población beneficiaria de los programas culturales y deportivos ofertados por la administración municipal, dicha jornada estará acompañada de una sesión de educación en salud en donde se promoción los hábitos y estilos de vida saludable, la totalidad de las jornadas deberán ser articuladas con la casa de la cultura o el Instituto de Deportes según corresponda</t>
  </si>
  <si>
    <t xml:space="preserve">SEXUALIDAD ,SALUD SEXUAL Y REPRODUCTIVA </t>
  </si>
  <si>
    <t>Desarrollar la estrategia " Si quieres verme sano y feliz a Siete o más controles debes asistir". de manera mensual en el marco de los cursos psicoprofilácticos, la cual tendrá como eje central tratar los siguientes Temas, Anatomía Del sistema Reproductor Femenino, Cambios Físicos Durante el embarazo, cambios Psicológicos, Ejercicios Físico Durante el Embarazo,  Ejercicios de Respiración ante parto y durante el Parto, Preparación a la Familia para el parto, Importancia del inicio temprano de controles parentale</t>
  </si>
  <si>
    <t>Ejecutar una estrategia de información en salud, dirigido a los grados 9 y 10 de las instituciones educativas urbanas y rurales, en las cuales se abordarán las siguientes temáticas: Proyectó de Vida, Desarrollo físico, psicosocial y sexual, construcción de identidad de genero en el marco de los derechos sexuales y reproductivos, Relaciones interpersonales, prevención de todas las formas de violencia. Oferta Institucional de la E.S.E “Control del Joven, Control en PNF,  Servicios de Salud Amigables, rutas de atención integral en atención de Joven y embarazos en adolescentes”, embarazo en adolescentes, factores de riesgo y protectores.</t>
  </si>
  <si>
    <t>VIDA SALUDABLE Y ENFERMEDADES TRASMISIBLES</t>
  </si>
  <si>
    <t>Realizar Una actividad Mensual de información en salud con la población de familias en acción, operadores del ICBF y lideres comunitarios,  para promocionar  "la Vacunación sin Barreras" que permita lograr la cobertura en la aplicación de cada uno de los biológicos para la población menor de cinco años, ventajas de la vacunación, patologías que previene, edades de aplicación de los biológicos, horarios de trabajo de la E.S.E municipal, hacer énfasis en mitos y verdades de la vacunación y eliminación de falsas creencias, las publicaciones en redes sociales se realizara de manera Bimensual para un total de 3 intervenciones durante el contrato.</t>
  </si>
  <si>
    <t>Apoyan la realización de las jornadas nacionales, departamentales y municipales de vacunación. mediante jornadas de información y educación en salud con la comunidad en general en donde se eduque sobre la importancia de la vacunación, se deberá realizar  un perifoneo con dos 2 horas de duración previo y durante la jornada en los cuales se realizara promoción de los puntos habilitados, horarios y biológicos a aplicar.</t>
  </si>
  <si>
    <t>Realizar tres jornadas de información en salud, con la población de familias en acción, operadores del ICBF y lideres comunitarios para promocionar  "la Vacunación contra VPH, Fiebre Amarilla e Influenza", ventajas de su aplicación, que patología previene,  edades de aplicación, hacer énfasis en la eliminación de mitos y falsas creencias en vacunación con VPH, desmentir información falsa en redes sociales, se realizara un intervención de manera mensual para un total de tres intervenciones en el contrato.</t>
  </si>
  <si>
    <t>Ejecutar tres Jornadas de Desarrollo de Capacidades en el Personal de los operadores del ICBF y programas Mas familias en Acción sobre esquema regular nacional de vacunación, lectura efectiva de un carnet de vacunación, identificación de esquemas completos e incompletos campaña de sarampión y rubeola, Vacunación con VPH y vacunación Contra Covid-19.</t>
  </si>
  <si>
    <t xml:space="preserve">Fecha </t>
  </si>
  <si>
    <t xml:space="preserve">Actividades Programadas </t>
  </si>
  <si>
    <r>
      <rPr>
        <b/>
        <sz val="9"/>
        <color theme="1"/>
        <rFont val="Times New Roman"/>
        <family val="1"/>
      </rPr>
      <t>DESCRIPCION DE LA ACTIVIDAD:</t>
    </r>
    <r>
      <rPr>
        <sz val="9"/>
        <color theme="1"/>
        <rFont val="Times New Roman"/>
        <family val="1"/>
      </rPr>
      <t xml:space="preserve"> Siendo el dia 13  de Mayo 2024 a las 02 :00pm del presente día el enfermera PIC  realiza actividad  comunidad  general, en  el  Hospital Nelson Restrepo Martinez donde  abordas  los   siguientes   temas: lavados  de  manos, hiegene  casa   control  de  plagas  prevencion  enfermedad  diarreica  aguda, entrego  infografia  de   tematica,y  la  publico en  la  pagina   ofical  de  la  alcadia y  realizacion dinmica   lavado  de  mano  ayudas  didactias   con carteles.</t>
    </r>
  </si>
  <si>
    <r>
      <t xml:space="preserve">Realizar Tres jornadas en donde  se desarrolle la estrategia la </t>
    </r>
    <r>
      <rPr>
        <b/>
        <sz val="8"/>
        <color theme="1"/>
        <rFont val="Times New Roman"/>
        <family val="1"/>
      </rPr>
      <t xml:space="preserve">“Tarea es el Dengue” </t>
    </r>
    <r>
      <rPr>
        <sz val="8"/>
        <color theme="1"/>
        <rFont val="Times New Roman"/>
        <family val="1"/>
      </rPr>
      <t>con los docentes de los programas de las Instituciones Educativas del Area Urbana y del ICBF (CDI, Hogar Infantil, Hogar Agrupado, Hogares flexibles),  en donde se socialice: Como se eliminan los criaderos, hábitos protectores y sintomatología del Dengue, en el segundo momento los beneficiarios deberán llevar una evidencia de como aplican las recomendaciones en casa, se debera articular con la estrategia del Modulo de Dengue diseñado desde la Direccion Local de Salud.</t>
    </r>
  </si>
  <si>
    <r>
      <rPr>
        <b/>
        <sz val="9"/>
        <color theme="1"/>
        <rFont val="Times New Roman"/>
        <family val="1"/>
      </rPr>
      <t>DESCRIPCION DE LA ACTIVIDAD:</t>
    </r>
    <r>
      <rPr>
        <sz val="9"/>
        <color theme="1"/>
        <rFont val="Times New Roman"/>
        <family val="1"/>
      </rPr>
      <t xml:space="preserve">  el  dia  17  mayo   del  2024   inició la jornada de salud con los padres de familia, y beneficiarios   del programa  ICBF  en  el Instituto Armero  Sede Principal ,  donde   se  abordo   tematica enfermedad  dirreica  aguda, identificacion  de  signos   de  alarma y  cuando  acudir   al  centro  de salud,  enfermera   realizacion  video sobre  eda   el cual   fue  publicado  en las  redes   sociales  pagina   oficial   de  la  alcaldia </t>
    </r>
  </si>
  <si>
    <r>
      <rPr>
        <b/>
        <sz val="9"/>
        <color theme="1"/>
        <rFont val="Times New Roman"/>
        <family val="1"/>
      </rPr>
      <t xml:space="preserve">DESCRIPCION  DE  LA  ACTIVIDAD:  </t>
    </r>
    <r>
      <rPr>
        <sz val="9"/>
        <color theme="1"/>
        <rFont val="Times New Roman"/>
        <family val="1"/>
      </rPr>
      <t xml:space="preserve">El  DIA  20   DE   MAYO   DEL  2024 en  CDI  mi pequeño mundo   enfermera   realizo   educacion  a la  Padre beneficiarios  del programa ICBF y educadores   infecccion respirtoria  aguda . signos   de  alarma  para  acudir  al   centro de   salud ,se hacen actividaes  ludicas .  enfermera  PIC  realiza  video   sobr infeccion  respirtoria aguda  el  cual  fue  publicado   en  redes   sociales   y  en  pagina   oficial   de  la  alcaldia  armero   guayabal </t>
    </r>
  </si>
  <si>
    <r>
      <rPr>
        <b/>
        <sz val="9"/>
        <color theme="1"/>
        <rFont val="Times New Roman"/>
        <family val="1"/>
      </rPr>
      <t>DESCRIPCION  DE   LA  ACTIVIDAD:</t>
    </r>
    <r>
      <rPr>
        <sz val="9"/>
        <color theme="1"/>
        <rFont val="Times New Roman"/>
        <family val="1"/>
      </rPr>
      <t xml:space="preserve"> Durante el mes de  mayo enfermera   del PIC  realizo  diferentes  publicaciones de diferentes materiales visuales con información sobre cómo  prevenir  la  enfermedad   del  dengue   desde el  hogar,  y programas  radial en la  emisora  armero stereo 92.7 FM   donde  se   transmitió todo  lo  relacionado  con   la  temática  del  dengue , se promociono  el  concurso  de  la  tarea   del dengue  articulando   con   las   instituciones   educativas   del  municipio de   armero  guayabal.
Se  desarrollo  la estrategia la “Tarea es el Dengue” con los docentes de los programas de las Instituciones Educativas.
• Institución Educativa Fe y Alegría
• Institución Educativa Armero 
• Institución Educativa Jiménez de Quesada
</t>
    </r>
  </si>
  <si>
    <r>
      <rPr>
        <b/>
        <sz val="9"/>
        <color theme="1"/>
        <rFont val="Times New Roman"/>
        <family val="1"/>
      </rPr>
      <t xml:space="preserve">DESCRIPCION DE  LA  ACTIVIDAD </t>
    </r>
    <r>
      <rPr>
        <sz val="9"/>
        <color theme="1"/>
        <rFont val="Times New Roman"/>
        <family val="1"/>
      </rPr>
      <t>Siendo las 7:30am se inició la jornada de salud de recolección inservible con la comunidad de los barrios victoria  y  florida  en    compañía    de la   dirección local de  salud, policía nacional , estación de   bomberos voluntarios , enfermera Laura  Lopesierra   fue  saludando  a  toda  la   comunidad en cada  domicilio, ella  explico la  importancia   recolección,  a través   de  las   redes   sociales  se  realizó  un  video  en  vivo informando    dinamica de  actividad.</t>
    </r>
  </si>
  <si>
    <r>
      <rPr>
        <b/>
        <sz val="9"/>
        <color theme="1"/>
        <rFont val="Times New Roman"/>
        <family val="1"/>
      </rPr>
      <t xml:space="preserve">DESCRIPCION DE LA ACTIVIDAD: </t>
    </r>
    <r>
      <rPr>
        <sz val="9"/>
        <color theme="1"/>
        <rFont val="Times New Roman"/>
        <family val="1"/>
      </rPr>
      <t xml:space="preserve">
Siendo las 7:00am  23 de  mayose inició la jornada de salud con los docentes y padres de familia, de   la institución educativa armero sede echandia Cada uno de ellos fue saludado por la enfermera pic   socializo  la    ley 1774 del 2016. tenencia  responsable   de  mascota.  agresiones  por animles  virus  de  la  rabia.
</t>
    </r>
  </si>
  <si>
    <t>Realizar 03 jornadas de información en salud dirigida a los siguientes Grupos Poblacionales; Madres  beneficiarias del programa familias en acción, lideres comunitarios y comunidad en general, en los temas como promover buenas practicas de higiene en casa, manejo adecuado de residuos solidos y control de plagas en la vivienda, lavado de manos y mensajes calves en la prevención de la EDA, se Realizara análisis del Impacto de la actividad por medio de la Aplicación de un Pre Test y un Postest.</t>
  </si>
  <si>
    <r>
      <rPr>
        <b/>
        <sz val="8"/>
        <color theme="1"/>
        <rFont val="Times New Roman"/>
        <family val="1"/>
      </rPr>
      <t>DESCRIPCION  DE  LA  ACTIVIDAD:</t>
    </r>
    <r>
      <rPr>
        <sz val="8"/>
        <color theme="1"/>
        <rFont val="Times New Roman"/>
        <family val="1"/>
      </rPr>
      <t xml:space="preserve"> Siendo   las 8:00 am del presente día la enfermera Laura Lopesierra. Inicia   labor   visitando   los  domicilios  donde    se   hace   trabajo  de  campo iniciamos  actividad puerta a puerta   por   la  primera  manzana  del  barrio la  victoria   en  compañía   del grupo  de   salud  pública, en  cada   vivienda  enfermera se presenta informa que  dispone a ejecutar actividad donde expresa que la actividad a ejecutar corresponde al contrato interadministrativo N°087  entre la alcaldía municipal y el Hospital Nelson Restrepo Martínez  E.S.E     brinda  educación sobre  la   higiene  de  las  albercas mientras   realiza la  inspección  se   hace  la  aplicación  de dimilin TB2 </t>
    </r>
  </si>
  <si>
    <r>
      <rPr>
        <b/>
        <sz val="9"/>
        <color theme="1"/>
        <rFont val="Times New Roman"/>
        <family val="1"/>
      </rPr>
      <t>DESCRIPCION DE LA ACTIVIDAD</t>
    </r>
    <r>
      <rPr>
        <sz val="9"/>
        <color theme="1"/>
        <rFont val="Times New Roman"/>
        <family val="1"/>
      </rPr>
      <t xml:space="preserve">: Durante el mes de mayo se realizaron la publicación de diferentes materiales visuales con información sobre la temática   de virus de la rabia por medio de   infografía en la página   oficial   de la Alcaldía Armero Guayabal donde   enfermera   de  PIC Laura Lopesierra , abordo  la   temática  de virus  de  la  rabia con  los  siguiente  información : Definición ,Prevención de la    enfermedad , Como es   el medio   de transmisión  Que hacer en caso   de   mordedura animales
</t>
    </r>
  </si>
  <si>
    <r>
      <rPr>
        <b/>
        <sz val="8"/>
        <color theme="1"/>
        <rFont val="Times New Roman"/>
        <family val="1"/>
      </rPr>
      <t xml:space="preserve">DESCRIPCION DE LA  ACTIVIDAD: </t>
    </r>
    <r>
      <rPr>
        <sz val="8"/>
        <color theme="1"/>
        <rFont val="Times New Roman"/>
        <family val="1"/>
      </rPr>
      <t xml:space="preserve">centro salud Nelson Restrepo Martínez, siendo 15: 00  PM la profesional de enfermería Laura  Lopesierra PIC  informo a la población presente comunidad  general y beneficiarios   del   programa  familias  en  acción en donde  manifiesta los  temas  de   interés como 
• Higiene en el hogar
• Lavado   de   mano
• Infecciones   Respiratorias Aguda 
• Entrega    de infografía    de  IRA
• Realización de   los   pasos   de   lavado   de   manos
• Ejemplo   de   cómo   realizar lavado   nasal  en los   niños 
</t>
    </r>
  </si>
  <si>
    <t>Realizar 03 jornadas de información en salud dirigida a los siguientes Grupos Poblacionales; Madres  beneficiarias del programa familias en acción, lideres comunitarios y comunidad en general, en los temas como promover buenas practicas de higiene en casa, lavado de manos y mensajes calves en la prevención de la IRA, se Realizara análisis del Impacto de la actividad por medio de la Aplicación de un Pre Test y un Postest, adicionalmente se Realizara una infografía de manera mensual en los temas la cual será publicada en redes Sociales.</t>
  </si>
  <si>
    <t xml:space="preserve">Descripción de la Ejecución </t>
  </si>
  <si>
    <r>
      <rPr>
        <b/>
        <sz val="9"/>
        <rFont val="Times New Roman"/>
        <family val="1"/>
      </rPr>
      <t>DESCRIPCIÓN DE LA ACITIVIDAD</t>
    </r>
    <r>
      <rPr>
        <sz val="9"/>
        <rFont val="Times New Roman"/>
        <family val="1"/>
      </rPr>
      <t xml:space="preserve">: Se realizó la estrategía "Nos expresamos, nos amamos" en las Instituciones Educativas Fé y Alegría e Instituto Armero en los grados 9 y 10. Allí se realizarón diferentes actividades ludicas con el objetivo prevenir sobre violencia de genero e intrfamiliar.  </t>
    </r>
  </si>
  <si>
    <r>
      <t>DESCRIPCIÓN DE LA ACTIVIDAD:</t>
    </r>
    <r>
      <rPr>
        <sz val="9"/>
        <rFont val="Times New Roman"/>
        <family val="1"/>
      </rPr>
      <t xml:space="preserve"> Se realizaron dos encuentros con los padres de Familia de el CDI mi pequeño mundo y las madres de familia de FAMI. Con el objetivo de tratar •Tratar los temas de Detección temprana de riesgos de violencias, problemas y trastornos mentales, conducta suicida, consumo de sustancias psicoactivas y epilepsia. Primeros Auxilios Psicológicos e intervención en crisis. Educación en salud mental</t>
    </r>
    <r>
      <rPr>
        <b/>
        <sz val="9"/>
        <rFont val="Times New Roman"/>
        <family val="1"/>
      </rPr>
      <t xml:space="preserve">. </t>
    </r>
  </si>
  <si>
    <r>
      <rPr>
        <b/>
        <sz val="9"/>
        <rFont val="Times New Roman"/>
        <family val="1"/>
      </rPr>
      <t xml:space="preserve">DESCRIPCIÓN DE LA ACTIVIDAD: </t>
    </r>
    <r>
      <rPr>
        <sz val="9"/>
        <rFont val="Times New Roman"/>
        <family val="1"/>
      </rPr>
      <t xml:space="preserve">Se realizaron durante el mes socialización de manera virtual en la página de la alcaldía municipal. Además, se socializó de manera presencial con estudiantes de los colegios fé y alegría, Instituto Armero, padres de familia del CDI mi Pequeño Mundo y Madres de familia del Programa FAMI. </t>
    </r>
  </si>
  <si>
    <r>
      <rPr>
        <b/>
        <sz val="9"/>
        <rFont val="Times New Roman"/>
        <family val="1"/>
      </rPr>
      <t>DESCRIPCIÓN DE LA ACTIVIDAD:</t>
    </r>
    <r>
      <rPr>
        <sz val="9"/>
        <rFont val="Times New Roman"/>
        <family val="1"/>
      </rPr>
      <t xml:space="preserve"> Se realizó la intervención Educativa en el parque principal. Con el acompañamiento de la Policia Nacional. Allí se educo sobre las medidas de seguridad según el codigo de transito, uso de implemntos para conducir. Respeto a las señales de tránsito de documentación reglamentaria y normatividad. </t>
    </r>
  </si>
  <si>
    <r>
      <rPr>
        <b/>
        <sz val="9"/>
        <color theme="1"/>
        <rFont val="Times New Roman"/>
        <family val="1"/>
      </rPr>
      <t>DESCRIPCION DE LA ACTIVIDAD:</t>
    </r>
    <r>
      <rPr>
        <sz val="9"/>
        <color theme="1"/>
        <rFont val="Times New Roman"/>
        <family val="1"/>
      </rPr>
      <t xml:space="preserve"> Se promociono de manera semana por medio del uso de las redes sociales durante el mes de mayo. Infografías para educar a los consumidores a cerca del conocimiento de sus niveles de tolerancia al alcohol con el fin de modular su consumo ocasional. Mezclas inadecuadas, con el objetivo de brindar información y un mensaje sobre las consecuencias fisicas sociales al momento de ocnsumir alcohol. </t>
    </r>
  </si>
  <si>
    <t xml:space="preserve">Actividades Ejecutadas de Mayo </t>
  </si>
  <si>
    <r>
      <rPr>
        <b/>
        <sz val="9"/>
        <color theme="1"/>
        <rFont val="Times New Roman"/>
        <family val="1"/>
      </rPr>
      <t xml:space="preserve">DESCRIPCION DE LA ACTIVIDAD: </t>
    </r>
    <r>
      <rPr>
        <sz val="9"/>
        <color theme="1"/>
        <rFont val="Times New Roman"/>
        <family val="1"/>
      </rPr>
      <t xml:space="preserve"> Siendo las Siendo las 5:00pm 12  de  mayo  del  2024,  se inició la jornada de salud con la comunidad en el parque   las   ferias actividad   de   zumba terapia, se   brindó    saludo por la enfermera PIC Ella, explicó los temas que iban a dialogar, los organizo   en filas   empezó a   explicar la importancia   de tener   estilo de vida   saludable   para    prevenir riesgo cardiovascular. Inicio rumba terapia, adecuo un punto de   hidratación, relizacion de  infografia  publicitaria, perifoneo.</t>
    </r>
  </si>
  <si>
    <r>
      <rPr>
        <b/>
        <sz val="9"/>
        <color rgb="FF000000"/>
        <rFont val="Times New Roman"/>
        <family val="1"/>
      </rPr>
      <t xml:space="preserve">DESCRIPCION DE LA ACTIVIDAD: </t>
    </r>
    <r>
      <rPr>
        <sz val="9"/>
        <color rgb="FF000000"/>
        <rFont val="Times New Roman"/>
        <family val="1"/>
      </rPr>
      <t xml:space="preserve"> Siendo las Siendo las 3:00pm 17 de  mayo  del  2024,  se inició la jornada de salud con la comunidad en el parque   principal  actividad   de   ciclo  paseo  vuelta  SOS,  se   brindó    saludo por la enfermera PIC   empezó a   explicar la importancia   de tener   estilo de vida   saludable   para    prevenir riesgo cardiovascular. Inicio ciclo paseo se adecuo un punto de   hidratación.se realizo  infografía   publicitaria y perifoneo.</t>
    </r>
  </si>
  <si>
    <t>Actividades programadas</t>
  </si>
  <si>
    <t>Cantidad Programada de Mayo 2024</t>
  </si>
  <si>
    <t>Actividades ejecutadas en  mayo</t>
  </si>
  <si>
    <r>
      <t>DESCRIPCION DE LA ACTIVIDAD</t>
    </r>
    <r>
      <rPr>
        <sz val="10"/>
        <color theme="1"/>
        <rFont val="Times New Roman"/>
        <family val="1"/>
      </rPr>
      <t>:  enfermera  (PIC). Con el objetivo de realizar los temas información en salud y desarrollar la estrategia " Si quieres verme sano y feliz a Siete o más controles debes asistir". De manera mensual en el marco de los cursos psicoprofilácticos, Siendo las 9:00am se inició la jornada de salud con las  madres  gestantes en el auditorio parque temático Omaira 14  mayo donde  abordo  temática  planificación  familiar, realización actividad lúdicas y  publicidad</t>
    </r>
  </si>
  <si>
    <r>
      <rPr>
        <b/>
        <sz val="10"/>
        <color theme="1"/>
        <rFont val="Times New Roman"/>
        <family val="1"/>
      </rPr>
      <t>DESCRIPCION DE LA ACTIVIDAD</t>
    </r>
    <r>
      <rPr>
        <sz val="10"/>
        <color theme="1"/>
        <rFont val="Times New Roman"/>
        <family val="1"/>
      </rPr>
      <t xml:space="preserve">: enfermera  (PIC). Con el objetivo de realizar los temas información en salud y desarrollar la estrategia  de información en salud, dirigido a los grados 9 y 10  con los estudiantes, del instituto armero , el dia  9  de mayo del 2024  sobre  temática  planificación familiar, proyecto  de vida,  Desarrollo físico, psicosocial y sexual, construcción de identidad de genero en el marco de los derechos sexuales y reproductivos, Relaciones interpersonales, prevención de todas las formas de violencia. Se  realizaron  actividades lúdicas </t>
    </r>
  </si>
  <si>
    <r>
      <rPr>
        <b/>
        <sz val="10"/>
        <color theme="1"/>
        <rFont val="Times New Roman"/>
        <family val="1"/>
      </rPr>
      <t>DESCRIPCION DE LA ACTIVIDAD</t>
    </r>
    <r>
      <rPr>
        <sz val="10"/>
        <color theme="1"/>
        <rFont val="Times New Roman"/>
        <family val="1"/>
      </rPr>
      <t xml:space="preserve">: enfermera  (PIC). Con el objetivo de realizar los temas información en salud y desarrollar la estrategia  de información en salud, dirigido a los grados 9 y 10  con los estudiantes, del instituto fe y alegría, el dia  15  de mayo sobre  temática  planificación familiar, proyecto  de vida,  Desarrollo físico, psicosocial y sexual, construcción de identidad de genero en el marco de los derechos sexuales y reproductivos, Relaciones interpersonales, prevención de todas las formas de violencia. Se  realizaron  actividades lúdicas </t>
    </r>
  </si>
  <si>
    <t xml:space="preserve">SEXUALIDAD, SALUD SEXUAL Y REPRODUCTIVA </t>
  </si>
  <si>
    <t>Cantidad Programadas de mayo 2024</t>
  </si>
  <si>
    <t>Actividades ejecutadas en mayo</t>
  </si>
  <si>
    <r>
      <t>DESCRIPCION DE LA ACTIVIDAD</t>
    </r>
    <r>
      <rPr>
        <sz val="14"/>
        <color theme="1"/>
        <rFont val="Times New Roman"/>
        <family val="1"/>
      </rPr>
      <t xml:space="preserve">: Siendo las 14:00 PM  24  de mayo del  2024 se inició la jornada de salud con el personal de familias en acción y comunidad general en el Hospital Nelson Restrepo. Cada uno de ellos fue saludado por la enfermera del plan de intervenciones colectivas socializa temática  sobre esquema regular nacional de vacunación, lectura efectiva de un carnet de vacunación, identificación de esquemas completos e incompletos campaña de sarampión y rubeola, Vacunación con VPH y vacunación Contra Covid-19 y  promociona  el  servicio  de  vacunación </t>
    </r>
  </si>
  <si>
    <t>Actividades Programadas</t>
  </si>
  <si>
    <t xml:space="preserve">Actividades ejecutadas en Mayo </t>
  </si>
  <si>
    <r>
      <rPr>
        <b/>
        <sz val="14"/>
        <color theme="1"/>
        <rFont val="Times New Roman"/>
        <family val="1"/>
      </rPr>
      <t xml:space="preserve">DESCRIPCION DE LA ACTIVIDAD: </t>
    </r>
    <r>
      <rPr>
        <sz val="14"/>
        <color theme="1"/>
        <rFont val="Times New Roman"/>
        <family val="1"/>
      </rPr>
      <t>Siendo   las 16 :00pm 22 de  mayo 2024 en   el Parque las ferias, la profesional del PIC  brinda saludos a todos  los asistentes informo a los líderes comunitarios y comunidad en general ,socializa la  temática "la Vacunación contra VPH, Fiebre Amarilla e Influenza", ventajas de su aplicación, que patología previene,  edades de aplicación, hacer énfasis en la eliminación de mitos y falsas creencias en vacunación con VPH, desmentir información falsa en  la  emisora  armero  guayabal</t>
    </r>
  </si>
  <si>
    <r>
      <rPr>
        <b/>
        <sz val="14"/>
        <color theme="1"/>
        <rFont val="Times New Roman"/>
        <family val="1"/>
      </rPr>
      <t>DESCRIPCION DE  L A ACTIVIDAD</t>
    </r>
    <r>
      <rPr>
        <sz val="14"/>
        <color theme="1"/>
        <rFont val="Times New Roman"/>
        <family val="1"/>
      </rPr>
      <t>: Siendo las 7 :00 am  24  DE MAY0  por  parte  del  grupo  plan  de  intervenciones   colectiva,  se   organiza  punto   de  vacunación  en  el   Hospital Nelson  Restrepo  Martínez,  se   hace   decoración  alusiva      jornada   de  vacunación se  hace  organización   en   compañía  de  la   coordinadora   Ángela   Vallejo  del  programa   Plan  de  Inmunización, para  preparación de   la jornada   se   realizaron  las   siguientes   actividades , perifoneo,pueblicacion redes  sociales , informacion emisora.</t>
    </r>
  </si>
  <si>
    <r>
      <rPr>
        <b/>
        <sz val="14"/>
        <color theme="1"/>
        <rFont val="Times New Roman"/>
        <family val="1"/>
      </rPr>
      <t>DESCRIPCION DE LA ACTIVIDAD</t>
    </r>
    <r>
      <rPr>
        <sz val="14"/>
        <color theme="1"/>
        <rFont val="Times New Roman"/>
        <family val="1"/>
      </rPr>
      <t>: Siendo las   7:00 am 16  de mayo del  2024  enfermera Laura Vanessa Lopesierra inicia brindando   un saludo  a todos  los  asistentes donde expresa que la actividad a ejecutar corresponde al contrato entre la alcaldía municipal y el Hospital Nelson Restrepo Martínez  E.S.E. , presenta al  grupo por  medio   de   actividad   tingo   tango selecciona participantes le  realiza  socialización temática  vacunación  sin barrera</t>
    </r>
  </si>
  <si>
    <t>Fecha</t>
  </si>
  <si>
    <t>Cantidad Programada Mes de 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</si>
</sst>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0" x14ac:knownFonts="1">
    <font>
      <sz val="11"/>
      <color theme="1"/>
      <name val="Calibri"/>
      <family val="2"/>
      <scheme val="minor"/>
    </font>
    <font>
      <sz val="11"/>
      <color theme="1"/>
      <name val="Calibri"/>
      <family val="2"/>
      <scheme val="minor"/>
    </font>
    <font>
      <sz val="9"/>
      <color theme="1"/>
      <name val="Times New Roman"/>
      <family val="1"/>
    </font>
    <font>
      <b/>
      <sz val="9"/>
      <name val="Times New Roman"/>
      <family val="1"/>
    </font>
    <font>
      <sz val="9"/>
      <color rgb="FF000000"/>
      <name val="Times New Roman"/>
      <family val="1"/>
    </font>
    <font>
      <b/>
      <sz val="9"/>
      <color theme="1"/>
      <name val="Times New Roman"/>
      <family val="1"/>
    </font>
    <font>
      <sz val="12"/>
      <color theme="1"/>
      <name val="Calibri Light"/>
      <family val="2"/>
      <scheme val="major"/>
    </font>
    <font>
      <sz val="14"/>
      <color theme="1"/>
      <name val="Times New Roman"/>
      <family val="1"/>
    </font>
    <font>
      <sz val="9"/>
      <name val="Times New Roman"/>
      <family val="1"/>
    </font>
    <font>
      <b/>
      <sz val="10"/>
      <color theme="1"/>
      <name val="Times New Roman"/>
      <family val="1"/>
    </font>
    <font>
      <sz val="10"/>
      <color theme="1"/>
      <name val="Times New Roman"/>
      <family val="1"/>
    </font>
    <font>
      <sz val="8"/>
      <name val="Times New Roman"/>
      <family val="1"/>
    </font>
    <font>
      <sz val="8"/>
      <color theme="1"/>
      <name val="Times New Roman"/>
      <family val="1"/>
    </font>
    <font>
      <b/>
      <sz val="8"/>
      <color theme="1"/>
      <name val="Times New Roman"/>
      <family val="1"/>
    </font>
    <font>
      <sz val="8"/>
      <color rgb="FF000000"/>
      <name val="Times New Roman"/>
      <family val="1"/>
    </font>
    <font>
      <b/>
      <sz val="9"/>
      <color rgb="FF000000"/>
      <name val="Times New Roman"/>
      <family val="1"/>
    </font>
    <font>
      <b/>
      <sz val="14"/>
      <color theme="1"/>
      <name val="Times New Roman"/>
      <family val="1"/>
    </font>
    <font>
      <b/>
      <sz val="10"/>
      <name val="Times New Roman"/>
      <family val="1"/>
    </font>
    <font>
      <b/>
      <sz val="14"/>
      <name val="Times New Roman"/>
      <family val="1"/>
    </font>
    <font>
      <sz val="14"/>
      <name val="Times New Roman"/>
      <family val="1"/>
    </font>
  </fonts>
  <fills count="4">
    <fill>
      <patternFill patternType="none"/>
    </fill>
    <fill>
      <patternFill patternType="gray125"/>
    </fill>
    <fill>
      <patternFill patternType="solid">
        <fgColor theme="0"/>
        <bgColor indexed="64"/>
      </patternFill>
    </fill>
    <fill>
      <patternFill patternType="solid">
        <fgColor theme="0"/>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89">
    <xf numFmtId="0" fontId="0" fillId="0" borderId="0" xfId="0"/>
    <xf numFmtId="0" fontId="0" fillId="0" borderId="0" xfId="0" applyAlignment="1">
      <alignment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xf numFmtId="0" fontId="2" fillId="0" borderId="0" xfId="0" applyFont="1" applyAlignment="1">
      <alignment wrapText="1"/>
    </xf>
    <xf numFmtId="0" fontId="5" fillId="0" borderId="1" xfId="0" applyFont="1" applyBorder="1" applyAlignment="1">
      <alignment horizontal="center" vertical="center" wrapText="1"/>
    </xf>
    <xf numFmtId="0" fontId="6" fillId="0" borderId="0" xfId="0" applyFont="1"/>
    <xf numFmtId="0" fontId="7" fillId="0" borderId="1" xfId="0" applyFont="1" applyBorder="1" applyAlignment="1">
      <alignment horizontal="center" vertical="center"/>
    </xf>
    <xf numFmtId="0" fontId="3" fillId="0" borderId="0" xfId="0" applyFont="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justify"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Alignment="1">
      <alignment horizontal="justify" vertical="center"/>
    </xf>
    <xf numFmtId="0" fontId="12" fillId="2" borderId="10" xfId="0" applyFont="1" applyFill="1" applyBorder="1" applyAlignment="1">
      <alignment horizontal="center" wrapText="1"/>
    </xf>
    <xf numFmtId="0" fontId="2" fillId="0" borderId="0" xfId="0" applyFont="1" applyAlignment="1">
      <alignment horizontal="center" vertical="center"/>
    </xf>
    <xf numFmtId="1" fontId="2" fillId="2" borderId="1" xfId="0" applyNumberFormat="1" applyFont="1" applyFill="1" applyBorder="1" applyAlignment="1">
      <alignment horizontal="center" vertical="center"/>
    </xf>
    <xf numFmtId="0" fontId="2" fillId="2" borderId="10" xfId="0" applyFont="1" applyFill="1" applyBorder="1" applyAlignment="1">
      <alignment horizontal="center" vertical="center" wrapText="1"/>
    </xf>
    <xf numFmtId="0" fontId="2" fillId="0" borderId="0" xfId="0" applyFont="1" applyAlignment="1">
      <alignment horizontal="justify" wrapText="1"/>
    </xf>
    <xf numFmtId="0" fontId="12" fillId="0" borderId="0" xfId="0" applyFont="1" applyAlignment="1">
      <alignment horizontal="justify"/>
    </xf>
    <xf numFmtId="0" fontId="12" fillId="0" borderId="1" xfId="0" applyFont="1" applyBorder="1" applyAlignment="1">
      <alignment horizontal="left" wrapText="1"/>
    </xf>
    <xf numFmtId="0" fontId="14" fillId="3" borderId="10"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wrapText="1"/>
    </xf>
    <xf numFmtId="14" fontId="2" fillId="0" borderId="1" xfId="0" applyNumberFormat="1" applyFont="1" applyBorder="1" applyAlignment="1">
      <alignment horizontal="center" vertical="center"/>
    </xf>
    <xf numFmtId="14" fontId="8"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xf>
    <xf numFmtId="0" fontId="2" fillId="0" borderId="1" xfId="0" applyFont="1" applyBorder="1" applyAlignment="1">
      <alignment horizontal="justify" vertical="center"/>
    </xf>
    <xf numFmtId="0" fontId="9" fillId="0" borderId="1" xfId="0" applyFont="1" applyBorder="1" applyAlignment="1">
      <alignment horizontal="center" vertical="center"/>
    </xf>
    <xf numFmtId="0" fontId="2" fillId="0" borderId="1" xfId="0" applyFont="1" applyBorder="1" applyAlignment="1">
      <alignment horizontal="justify" vertical="center" wrapText="1"/>
    </xf>
    <xf numFmtId="0" fontId="17"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7" xfId="0" applyFont="1" applyBorder="1" applyAlignment="1">
      <alignment vertical="center" wrapText="1"/>
    </xf>
    <xf numFmtId="0" fontId="10" fillId="0" borderId="2" xfId="0" applyFont="1" applyBorder="1" applyAlignment="1">
      <alignment horizontal="center" vertical="center"/>
    </xf>
    <xf numFmtId="0" fontId="9" fillId="0" borderId="1" xfId="0" applyFont="1" applyBorder="1" applyAlignment="1">
      <alignment horizontal="center" vertical="center" wrapText="1"/>
    </xf>
    <xf numFmtId="0" fontId="10" fillId="2" borderId="10" xfId="0" applyFont="1" applyFill="1" applyBorder="1" applyAlignment="1">
      <alignment horizontal="center" vertical="center" wrapText="1"/>
    </xf>
    <xf numFmtId="0" fontId="10" fillId="0" borderId="1" xfId="0" applyFont="1" applyBorder="1" applyAlignment="1">
      <alignment vertical="center"/>
    </xf>
    <xf numFmtId="0" fontId="10" fillId="0" borderId="0" xfId="0" applyFont="1"/>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5" fillId="0" borderId="2" xfId="0" applyFont="1" applyBorder="1" applyAlignment="1">
      <alignment horizontal="left" vertical="center"/>
    </xf>
    <xf numFmtId="0" fontId="17" fillId="0" borderId="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14" fontId="10" fillId="0" borderId="2" xfId="1" applyNumberFormat="1" applyFont="1" applyBorder="1" applyAlignment="1">
      <alignment horizontal="center" vertical="center"/>
    </xf>
    <xf numFmtId="14" fontId="10" fillId="0" borderId="1" xfId="0" applyNumberFormat="1" applyFont="1" applyBorder="1" applyAlignment="1">
      <alignment vertical="center"/>
    </xf>
    <xf numFmtId="0" fontId="7" fillId="0" borderId="0" xfId="0" applyFont="1" applyAlignment="1">
      <alignment horizontal="justify" vertical="center"/>
    </xf>
    <xf numFmtId="0" fontId="7" fillId="2" borderId="10"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7" fillId="0" borderId="0" xfId="0" applyFont="1" applyAlignment="1">
      <alignment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justify" vertical="center"/>
    </xf>
    <xf numFmtId="0" fontId="18" fillId="0" borderId="3"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left" vertical="center" wrapText="1"/>
    </xf>
    <xf numFmtId="14" fontId="8" fillId="0" borderId="1" xfId="0" applyNumberFormat="1"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16" fillId="0" borderId="1" xfId="0" applyFont="1" applyBorder="1" applyAlignment="1">
      <alignment horizontal="justify" vertical="center"/>
    </xf>
    <xf numFmtId="14" fontId="19" fillId="0" borderId="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IC%202024/COAI/EXCEL%20DECRETO%20441-2024%20PIC%20-%20ARMER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ro"/>
      <sheetName val="Telento Humano 2024"/>
      <sheetName val="Resumen"/>
    </sheetNames>
    <sheetDataSet>
      <sheetData sheetId="0">
        <row r="16">
          <cell r="G16" t="str">
            <v>En el marco del desarrollo de los grupos de autoayuda, de manera articulada con la Psicóloga de Gestión en Salud Publica se desarrollaran dos jornadas de información en salud en donde se traten los temas de Detección temprana de riesgos de violencias, problemas y trastornos mentales, conducta suicida, consumo de sustancias psicoactivas y epilepsia.
b. Primeros Auxilios Psicológicos e intervención en crisis.
c. Educación en salud mental.
d. Remisión oportuna a los servicios sanitarios y sociales.
e. Conceptos básicos de prevención del consumo, tamización, intervención breve y entrevista motivacional, todo lo anterior conforme a la guía de orientaciones del Ministerio de Salud y Protección Social.  Y se debe fortalecer las cuatro redes de   apoyo social, familiar y comunitario conformados durante la vigencia 2023.  se Aplicaran los respectivos tamizajes en Salud Mental establecidos en la Resolución 3280 y se socializaran las Rutas de atención Integral en Salud Mental.</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
  <sheetViews>
    <sheetView zoomScale="80" zoomScaleNormal="80" workbookViewId="0">
      <selection activeCell="I5" sqref="I5:J5"/>
    </sheetView>
  </sheetViews>
  <sheetFormatPr baseColWidth="10" defaultRowHeight="15" x14ac:dyDescent="0.25"/>
  <cols>
    <col min="1" max="1" width="15.140625" customWidth="1"/>
    <col min="2" max="2" width="19.140625" customWidth="1"/>
    <col min="3" max="3" width="47.42578125" customWidth="1"/>
    <col min="4" max="4" width="40.140625" style="1" customWidth="1"/>
    <col min="5" max="5" width="15.140625" style="1" customWidth="1"/>
    <col min="6" max="7" width="8" customWidth="1"/>
    <col min="8" max="8" width="2.5703125" customWidth="1"/>
    <col min="9" max="9" width="7.5703125" customWidth="1"/>
    <col min="10" max="10" width="8.7109375" customWidth="1"/>
  </cols>
  <sheetData>
    <row r="1" spans="1:12" ht="48" customHeight="1" x14ac:dyDescent="0.25">
      <c r="A1" s="15" t="s">
        <v>0</v>
      </c>
      <c r="B1" s="15" t="s">
        <v>1</v>
      </c>
      <c r="C1" s="15" t="s">
        <v>29</v>
      </c>
      <c r="D1" s="15" t="s">
        <v>2</v>
      </c>
      <c r="E1" s="15" t="s">
        <v>5</v>
      </c>
      <c r="F1" s="20" t="s">
        <v>48</v>
      </c>
      <c r="G1" s="21"/>
      <c r="H1" s="22"/>
      <c r="I1" s="15" t="s">
        <v>28</v>
      </c>
      <c r="J1" s="15"/>
    </row>
    <row r="2" spans="1:12" ht="34.5" customHeight="1" x14ac:dyDescent="0.25">
      <c r="A2" s="15"/>
      <c r="B2" s="15"/>
      <c r="C2" s="15"/>
      <c r="D2" s="15"/>
      <c r="E2" s="15"/>
      <c r="F2" s="23"/>
      <c r="G2" s="24"/>
      <c r="H2" s="25"/>
      <c r="I2" s="15"/>
      <c r="J2" s="15"/>
    </row>
    <row r="3" spans="1:12" ht="121.5" customHeight="1" x14ac:dyDescent="0.25">
      <c r="A3" s="3" t="s">
        <v>4</v>
      </c>
      <c r="B3" s="3" t="s">
        <v>4</v>
      </c>
      <c r="C3" s="13" t="s">
        <v>6</v>
      </c>
      <c r="D3" s="13" t="s">
        <v>43</v>
      </c>
      <c r="E3" s="13">
        <v>2</v>
      </c>
      <c r="F3" s="17">
        <v>2</v>
      </c>
      <c r="G3" s="18"/>
      <c r="H3" s="19"/>
      <c r="I3" s="43">
        <v>45418</v>
      </c>
      <c r="J3" s="16"/>
    </row>
    <row r="4" spans="1:12" ht="244.5" customHeight="1" x14ac:dyDescent="0.25">
      <c r="A4" s="3" t="s">
        <v>4</v>
      </c>
      <c r="B4" s="11" t="s">
        <v>4</v>
      </c>
      <c r="C4" s="83" t="str">
        <f>[1]Armero!$G$16</f>
        <v>En el marco del desarrollo de los grupos de autoayuda, de manera articulada con la Psicóloga de Gestión en Salud Publica se desarrollaran dos jornadas de información en salud en donde se traten los temas de Detección temprana de riesgos de violencias, problemas y trastornos mentales, conducta suicida, consumo de sustancias psicoactivas y epilepsia.
b. Primeros Auxilios Psicológicos e intervención en crisis.
c. Educación en salud mental.
d. Remisión oportuna a los servicios sanitarios y sociales.
e. Conceptos básicos de prevención del consumo, tamización, intervención breve y entrevista motivacional, todo lo anterior conforme a la guía de orientaciones del Ministerio de Salud y Protección Social.  Y se debe fortalecer las cuatro redes de   apoyo social, familiar y comunitario conformados durante la vigencia 2023.  se Aplicaran los respectivos tamizajes en Salud Mental establecidos en la Resolución 3280 y se socializaran las Rutas de atención Integral en Salud Mental.</v>
      </c>
      <c r="D4" s="3" t="s">
        <v>44</v>
      </c>
      <c r="E4" s="13">
        <v>2</v>
      </c>
      <c r="F4" s="17">
        <v>2</v>
      </c>
      <c r="G4" s="18"/>
      <c r="H4" s="19"/>
      <c r="I4" s="43">
        <v>45426</v>
      </c>
      <c r="J4" s="16"/>
    </row>
    <row r="5" spans="1:12" ht="117.75" customHeight="1" x14ac:dyDescent="0.25">
      <c r="A5" s="3" t="s">
        <v>4</v>
      </c>
      <c r="B5" s="3" t="s">
        <v>4</v>
      </c>
      <c r="C5" s="13" t="s">
        <v>7</v>
      </c>
      <c r="D5" s="13" t="s">
        <v>45</v>
      </c>
      <c r="E5" s="13">
        <v>2</v>
      </c>
      <c r="F5" s="17">
        <v>2</v>
      </c>
      <c r="G5" s="18"/>
      <c r="H5" s="19"/>
      <c r="I5" s="43">
        <v>45429</v>
      </c>
      <c r="J5" s="16"/>
    </row>
    <row r="6" spans="1:12" ht="117.75" customHeight="1" x14ac:dyDescent="0.25">
      <c r="A6" s="3" t="s">
        <v>4</v>
      </c>
      <c r="B6" s="11" t="s">
        <v>4</v>
      </c>
      <c r="C6" s="12" t="s">
        <v>8</v>
      </c>
      <c r="D6" s="13" t="s">
        <v>46</v>
      </c>
      <c r="E6" s="13">
        <v>1</v>
      </c>
      <c r="F6" s="17">
        <v>1</v>
      </c>
      <c r="G6" s="18"/>
      <c r="H6" s="19"/>
      <c r="I6" s="43">
        <v>45442</v>
      </c>
      <c r="J6" s="16"/>
    </row>
    <row r="7" spans="1:12" ht="332.25" customHeight="1" x14ac:dyDescent="0.25">
      <c r="A7" s="8" t="s">
        <v>4</v>
      </c>
      <c r="B7" s="46" t="s">
        <v>4</v>
      </c>
      <c r="C7" s="47" t="s">
        <v>9</v>
      </c>
      <c r="D7" s="2" t="s">
        <v>47</v>
      </c>
      <c r="E7" s="2">
        <v>1</v>
      </c>
      <c r="F7" s="27">
        <v>1</v>
      </c>
      <c r="G7" s="28"/>
      <c r="H7" s="29"/>
      <c r="I7" s="42">
        <v>45442</v>
      </c>
      <c r="J7" s="26"/>
    </row>
    <row r="8" spans="1:12" x14ac:dyDescent="0.25">
      <c r="A8" s="6"/>
      <c r="B8" s="6"/>
      <c r="C8" s="6"/>
      <c r="D8" s="7"/>
      <c r="E8" s="7"/>
      <c r="F8" s="6"/>
      <c r="G8" s="6"/>
      <c r="H8" s="6"/>
      <c r="I8" s="6"/>
      <c r="J8" s="6"/>
      <c r="K8" s="6"/>
      <c r="L8" s="6"/>
    </row>
    <row r="9" spans="1:12" x14ac:dyDescent="0.25">
      <c r="A9" s="6"/>
      <c r="B9" s="6"/>
      <c r="C9" s="6"/>
      <c r="D9" s="7"/>
      <c r="E9" s="7"/>
      <c r="F9" s="6"/>
      <c r="G9" s="6"/>
      <c r="H9" s="6"/>
      <c r="I9" s="6"/>
      <c r="J9" s="6"/>
      <c r="K9" s="6"/>
      <c r="L9" s="6"/>
    </row>
    <row r="10" spans="1:12" x14ac:dyDescent="0.25">
      <c r="A10" s="6"/>
      <c r="B10" s="6"/>
      <c r="C10" s="6"/>
      <c r="D10" s="7"/>
      <c r="E10" s="7"/>
      <c r="F10" s="6"/>
      <c r="G10" s="6"/>
      <c r="H10" s="6"/>
      <c r="I10" s="6"/>
      <c r="J10" s="6"/>
      <c r="K10" s="6"/>
      <c r="L10" s="6"/>
    </row>
    <row r="11" spans="1:12" x14ac:dyDescent="0.25">
      <c r="A11" s="6"/>
      <c r="B11" s="6"/>
      <c r="C11" s="6"/>
      <c r="D11" s="7"/>
      <c r="E11" s="7"/>
      <c r="F11" s="6"/>
      <c r="G11" s="6"/>
      <c r="H11" s="6"/>
      <c r="I11" s="6"/>
      <c r="J11" s="6"/>
      <c r="K11" s="6"/>
    </row>
  </sheetData>
  <mergeCells count="17">
    <mergeCell ref="F6:H6"/>
    <mergeCell ref="I6:J6"/>
    <mergeCell ref="F7:H7"/>
    <mergeCell ref="I7:J7"/>
    <mergeCell ref="I3:J3"/>
    <mergeCell ref="I4:J4"/>
    <mergeCell ref="F4:H4"/>
    <mergeCell ref="F5:H5"/>
    <mergeCell ref="I5:J5"/>
    <mergeCell ref="A1:A2"/>
    <mergeCell ref="B1:B2"/>
    <mergeCell ref="C1:C2"/>
    <mergeCell ref="D1:D2"/>
    <mergeCell ref="E1:E2"/>
    <mergeCell ref="F3:H3"/>
    <mergeCell ref="F1:H2"/>
    <mergeCell ref="I1:J2"/>
  </mergeCells>
  <pageMargins left="0.70866141732283472" right="1.4960629921259843" top="0.74803149606299213" bottom="1.3385826771653544" header="0.31496062992125984" footer="0.31496062992125984"/>
  <pageSetup paperSize="345"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H11"/>
  <sheetViews>
    <sheetView zoomScale="80" zoomScaleNormal="80" workbookViewId="0">
      <selection activeCell="D4" sqref="D4"/>
    </sheetView>
  </sheetViews>
  <sheetFormatPr baseColWidth="10" defaultRowHeight="15" x14ac:dyDescent="0.25"/>
  <cols>
    <col min="1" max="1" width="19" customWidth="1"/>
    <col min="2" max="2" width="24.140625" customWidth="1"/>
    <col min="3" max="3" width="32.42578125" customWidth="1"/>
    <col min="4" max="4" width="42.140625" customWidth="1"/>
    <col min="5" max="5" width="14.28515625" customWidth="1"/>
    <col min="8" max="8" width="14.42578125" customWidth="1"/>
  </cols>
  <sheetData>
    <row r="1" spans="1:8" ht="15" customHeight="1" x14ac:dyDescent="0.25">
      <c r="A1" s="15" t="s">
        <v>0</v>
      </c>
      <c r="B1" s="15" t="s">
        <v>1</v>
      </c>
      <c r="C1" s="15" t="s">
        <v>29</v>
      </c>
      <c r="D1" s="15" t="s">
        <v>42</v>
      </c>
      <c r="E1" s="15" t="s">
        <v>10</v>
      </c>
      <c r="F1" s="20" t="s">
        <v>48</v>
      </c>
      <c r="G1" s="22"/>
      <c r="H1" s="15" t="s">
        <v>28</v>
      </c>
    </row>
    <row r="2" spans="1:8" ht="34.5" customHeight="1" x14ac:dyDescent="0.25">
      <c r="A2" s="15"/>
      <c r="B2" s="15"/>
      <c r="C2" s="15"/>
      <c r="D2" s="15"/>
      <c r="E2" s="15"/>
      <c r="F2" s="23"/>
      <c r="G2" s="25"/>
      <c r="H2" s="15"/>
    </row>
    <row r="3" spans="1:8" ht="174" customHeight="1" x14ac:dyDescent="0.25">
      <c r="A3" s="5" t="s">
        <v>3</v>
      </c>
      <c r="B3" s="5" t="s">
        <v>11</v>
      </c>
      <c r="C3" s="39" t="s">
        <v>37</v>
      </c>
      <c r="D3" s="30" t="s">
        <v>30</v>
      </c>
      <c r="E3" s="33">
        <v>1</v>
      </c>
      <c r="F3" s="27">
        <v>1</v>
      </c>
      <c r="G3" s="29"/>
      <c r="H3" s="44">
        <v>45425</v>
      </c>
    </row>
    <row r="4" spans="1:8" ht="170.25" customHeight="1" x14ac:dyDescent="0.25">
      <c r="A4" s="5" t="s">
        <v>3</v>
      </c>
      <c r="B4" s="32" t="s">
        <v>11</v>
      </c>
      <c r="C4" s="41" t="s">
        <v>12</v>
      </c>
      <c r="D4" s="30" t="s">
        <v>32</v>
      </c>
      <c r="E4" s="2">
        <v>1</v>
      </c>
      <c r="F4" s="27">
        <v>1</v>
      </c>
      <c r="G4" s="29"/>
      <c r="H4" s="44">
        <v>45429</v>
      </c>
    </row>
    <row r="5" spans="1:8" ht="170.25" customHeight="1" x14ac:dyDescent="0.25">
      <c r="A5" s="2" t="s">
        <v>3</v>
      </c>
      <c r="B5" s="2" t="s">
        <v>3</v>
      </c>
      <c r="C5" s="40" t="s">
        <v>13</v>
      </c>
      <c r="D5" s="2" t="s">
        <v>33</v>
      </c>
      <c r="E5" s="2">
        <v>1</v>
      </c>
      <c r="F5" s="27">
        <v>1</v>
      </c>
      <c r="G5" s="29"/>
      <c r="H5" s="44">
        <v>45432</v>
      </c>
    </row>
    <row r="6" spans="1:8" ht="170.25" customHeight="1" x14ac:dyDescent="0.25">
      <c r="A6" s="2" t="s">
        <v>3</v>
      </c>
      <c r="B6" s="2" t="s">
        <v>3</v>
      </c>
      <c r="C6" s="31" t="s">
        <v>31</v>
      </c>
      <c r="D6" s="2" t="s">
        <v>34</v>
      </c>
      <c r="E6" s="2">
        <v>1</v>
      </c>
      <c r="F6" s="27">
        <v>1</v>
      </c>
      <c r="G6" s="29"/>
      <c r="H6" s="44">
        <v>45433</v>
      </c>
    </row>
    <row r="7" spans="1:8" ht="170.25" customHeight="1" x14ac:dyDescent="0.25">
      <c r="A7" s="2" t="s">
        <v>3</v>
      </c>
      <c r="B7" s="2" t="s">
        <v>3</v>
      </c>
      <c r="C7" s="34" t="s">
        <v>14</v>
      </c>
      <c r="D7" s="45" t="s">
        <v>35</v>
      </c>
      <c r="E7" s="2">
        <v>1</v>
      </c>
      <c r="F7" s="27">
        <v>1</v>
      </c>
      <c r="G7" s="29"/>
      <c r="H7" s="44">
        <v>45433</v>
      </c>
    </row>
    <row r="8" spans="1:8" ht="170.25" customHeight="1" x14ac:dyDescent="0.25">
      <c r="A8" s="2" t="s">
        <v>3</v>
      </c>
      <c r="B8" s="2" t="s">
        <v>3</v>
      </c>
      <c r="C8" s="34" t="s">
        <v>15</v>
      </c>
      <c r="D8" s="36" t="s">
        <v>38</v>
      </c>
      <c r="E8" s="2">
        <v>1</v>
      </c>
      <c r="F8" s="27">
        <v>1</v>
      </c>
      <c r="G8" s="29"/>
      <c r="H8" s="44">
        <v>45434</v>
      </c>
    </row>
    <row r="9" spans="1:8" ht="170.25" customHeight="1" x14ac:dyDescent="0.25">
      <c r="A9" s="2" t="s">
        <v>3</v>
      </c>
      <c r="B9" s="2" t="s">
        <v>3</v>
      </c>
      <c r="C9" s="34" t="s">
        <v>16</v>
      </c>
      <c r="D9" s="14" t="s">
        <v>36</v>
      </c>
      <c r="E9" s="2">
        <v>1</v>
      </c>
      <c r="F9" s="27">
        <v>1</v>
      </c>
      <c r="G9" s="29"/>
      <c r="H9" s="44">
        <v>45435</v>
      </c>
    </row>
    <row r="10" spans="1:8" ht="170.25" customHeight="1" x14ac:dyDescent="0.25">
      <c r="A10" s="2" t="s">
        <v>3</v>
      </c>
      <c r="B10" s="2" t="s">
        <v>3</v>
      </c>
      <c r="C10" s="34" t="s">
        <v>17</v>
      </c>
      <c r="D10" s="35" t="s">
        <v>39</v>
      </c>
      <c r="E10" s="2">
        <v>1</v>
      </c>
      <c r="F10" s="27">
        <v>1</v>
      </c>
      <c r="G10" s="29"/>
      <c r="H10" s="44">
        <v>45442</v>
      </c>
    </row>
    <row r="11" spans="1:8" ht="170.25" customHeight="1" x14ac:dyDescent="0.25">
      <c r="A11" s="2" t="s">
        <v>3</v>
      </c>
      <c r="B11" s="2" t="s">
        <v>3</v>
      </c>
      <c r="C11" s="38" t="s">
        <v>41</v>
      </c>
      <c r="D11" s="37" t="s">
        <v>40</v>
      </c>
      <c r="E11" s="2">
        <v>1</v>
      </c>
      <c r="F11" s="27">
        <v>1</v>
      </c>
      <c r="G11" s="29"/>
      <c r="H11" s="44">
        <v>45442</v>
      </c>
    </row>
  </sheetData>
  <mergeCells count="16">
    <mergeCell ref="F7:G7"/>
    <mergeCell ref="F8:G8"/>
    <mergeCell ref="F9:G9"/>
    <mergeCell ref="F10:G10"/>
    <mergeCell ref="F11:G11"/>
    <mergeCell ref="H1:H2"/>
    <mergeCell ref="A1:A2"/>
    <mergeCell ref="B1:B2"/>
    <mergeCell ref="C1:C2"/>
    <mergeCell ref="D1:D2"/>
    <mergeCell ref="E1:E2"/>
    <mergeCell ref="F1:G2"/>
    <mergeCell ref="F3:G3"/>
    <mergeCell ref="F4:G4"/>
    <mergeCell ref="F5:G5"/>
    <mergeCell ref="F6:G6"/>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sheetPr>
  <dimension ref="A1:H4"/>
  <sheetViews>
    <sheetView zoomScale="73" zoomScaleNormal="73" workbookViewId="0">
      <selection activeCell="F3" sqref="F3:G3"/>
    </sheetView>
  </sheetViews>
  <sheetFormatPr baseColWidth="10" defaultRowHeight="15" x14ac:dyDescent="0.25"/>
  <cols>
    <col min="1" max="1" width="21.140625" customWidth="1"/>
    <col min="2" max="2" width="43.140625" customWidth="1"/>
    <col min="3" max="3" width="43.42578125" customWidth="1"/>
    <col min="4" max="4" width="45.140625" customWidth="1"/>
    <col min="5" max="5" width="22" customWidth="1"/>
    <col min="8" max="8" width="16.140625" customWidth="1"/>
  </cols>
  <sheetData>
    <row r="1" spans="1:8" x14ac:dyDescent="0.25">
      <c r="A1" s="15" t="s">
        <v>0</v>
      </c>
      <c r="B1" s="15" t="s">
        <v>1</v>
      </c>
      <c r="C1" s="15" t="s">
        <v>51</v>
      </c>
      <c r="D1" s="15" t="s">
        <v>2</v>
      </c>
      <c r="E1" s="15" t="s">
        <v>52</v>
      </c>
      <c r="F1" s="20" t="s">
        <v>53</v>
      </c>
      <c r="G1" s="22"/>
      <c r="H1" s="15" t="s">
        <v>28</v>
      </c>
    </row>
    <row r="2" spans="1:8" ht="23.25" customHeight="1" x14ac:dyDescent="0.25">
      <c r="A2" s="15"/>
      <c r="B2" s="15"/>
      <c r="C2" s="15"/>
      <c r="D2" s="15"/>
      <c r="E2" s="15"/>
      <c r="F2" s="23"/>
      <c r="G2" s="25"/>
      <c r="H2" s="15"/>
    </row>
    <row r="3" spans="1:8" ht="225" customHeight="1" x14ac:dyDescent="0.25">
      <c r="A3" s="4" t="s">
        <v>18</v>
      </c>
      <c r="B3" s="4" t="s">
        <v>18</v>
      </c>
      <c r="C3" s="34" t="s">
        <v>19</v>
      </c>
      <c r="D3" s="2" t="s">
        <v>49</v>
      </c>
      <c r="E3" s="13">
        <v>1</v>
      </c>
      <c r="F3" s="17">
        <v>1</v>
      </c>
      <c r="G3" s="19"/>
      <c r="H3" s="84">
        <v>45424</v>
      </c>
    </row>
    <row r="4" spans="1:8" ht="286.5" customHeight="1" x14ac:dyDescent="0.25">
      <c r="A4" s="4" t="s">
        <v>18</v>
      </c>
      <c r="B4" s="4" t="s">
        <v>18</v>
      </c>
      <c r="C4" s="34" t="s">
        <v>19</v>
      </c>
      <c r="D4" s="4" t="s">
        <v>50</v>
      </c>
      <c r="E4" s="13">
        <v>1</v>
      </c>
      <c r="F4" s="17">
        <v>1</v>
      </c>
      <c r="G4" s="19"/>
      <c r="H4" s="84">
        <v>45429</v>
      </c>
    </row>
  </sheetData>
  <mergeCells count="9">
    <mergeCell ref="H1:H2"/>
    <mergeCell ref="A1:A2"/>
    <mergeCell ref="B1:B2"/>
    <mergeCell ref="C1:C2"/>
    <mergeCell ref="D1:D2"/>
    <mergeCell ref="E1:E2"/>
    <mergeCell ref="F1:G2"/>
    <mergeCell ref="F3:G3"/>
    <mergeCell ref="F4:G4"/>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H9"/>
  <sheetViews>
    <sheetView zoomScale="70" zoomScaleNormal="70" workbookViewId="0">
      <selection activeCell="H3" sqref="H3"/>
    </sheetView>
  </sheetViews>
  <sheetFormatPr baseColWidth="10" defaultRowHeight="15" x14ac:dyDescent="0.25"/>
  <cols>
    <col min="1" max="1" width="48.140625" customWidth="1"/>
    <col min="2" max="2" width="33.7109375" customWidth="1"/>
    <col min="3" max="3" width="50.140625" customWidth="1"/>
    <col min="4" max="4" width="60.5703125" customWidth="1"/>
    <col min="5" max="5" width="21.5703125" customWidth="1"/>
    <col min="6" max="6" width="9.5703125" customWidth="1"/>
    <col min="7" max="7" width="9" customWidth="1"/>
    <col min="8" max="8" width="13.42578125" customWidth="1"/>
    <col min="9" max="9" width="7.140625" customWidth="1"/>
    <col min="10" max="10" width="8.140625" customWidth="1"/>
    <col min="11" max="11" width="10.140625" customWidth="1"/>
  </cols>
  <sheetData>
    <row r="1" spans="1:8" ht="15" customHeight="1" x14ac:dyDescent="0.25">
      <c r="A1" s="48" t="s">
        <v>0</v>
      </c>
      <c r="B1" s="48" t="s">
        <v>1</v>
      </c>
      <c r="C1" s="48" t="s">
        <v>61</v>
      </c>
      <c r="D1" s="48" t="s">
        <v>2</v>
      </c>
      <c r="E1" s="48" t="s">
        <v>58</v>
      </c>
      <c r="F1" s="59" t="s">
        <v>59</v>
      </c>
      <c r="G1" s="60"/>
      <c r="H1" s="48" t="s">
        <v>66</v>
      </c>
    </row>
    <row r="2" spans="1:8" ht="21" customHeight="1" x14ac:dyDescent="0.25">
      <c r="A2" s="48"/>
      <c r="B2" s="48"/>
      <c r="C2" s="48"/>
      <c r="D2" s="48"/>
      <c r="E2" s="48"/>
      <c r="F2" s="61"/>
      <c r="G2" s="62"/>
      <c r="H2" s="48"/>
    </row>
    <row r="3" spans="1:8" ht="178.5" customHeight="1" x14ac:dyDescent="0.25">
      <c r="A3" s="58" t="s">
        <v>57</v>
      </c>
      <c r="B3" s="49" t="s">
        <v>20</v>
      </c>
      <c r="C3" s="50" t="s">
        <v>21</v>
      </c>
      <c r="D3" s="52" t="s">
        <v>54</v>
      </c>
      <c r="E3" s="51">
        <v>1</v>
      </c>
      <c r="F3" s="63">
        <v>1</v>
      </c>
      <c r="G3" s="64"/>
      <c r="H3" s="65">
        <v>45426</v>
      </c>
    </row>
    <row r="4" spans="1:8" ht="178.5" customHeight="1" x14ac:dyDescent="0.25">
      <c r="A4" s="49" t="s">
        <v>20</v>
      </c>
      <c r="B4" s="49" t="s">
        <v>20</v>
      </c>
      <c r="C4" s="53" t="s">
        <v>22</v>
      </c>
      <c r="D4" s="56" t="s">
        <v>55</v>
      </c>
      <c r="E4" s="51">
        <v>1</v>
      </c>
      <c r="F4" s="63">
        <v>1</v>
      </c>
      <c r="G4" s="64"/>
      <c r="H4" s="65">
        <v>45421</v>
      </c>
    </row>
    <row r="5" spans="1:8" ht="267.75" customHeight="1" x14ac:dyDescent="0.25">
      <c r="A5" s="52" t="s">
        <v>20</v>
      </c>
      <c r="B5" s="52" t="s">
        <v>20</v>
      </c>
      <c r="C5" s="53" t="s">
        <v>22</v>
      </c>
      <c r="D5" s="57" t="s">
        <v>56</v>
      </c>
      <c r="E5" s="54">
        <v>1</v>
      </c>
      <c r="F5" s="63">
        <v>1</v>
      </c>
      <c r="G5" s="64"/>
      <c r="H5" s="66">
        <v>45427</v>
      </c>
    </row>
    <row r="6" spans="1:8" x14ac:dyDescent="0.25">
      <c r="B6" s="55"/>
      <c r="C6" s="55"/>
      <c r="D6" s="55"/>
      <c r="E6" s="55"/>
      <c r="F6" s="55"/>
      <c r="G6" s="55"/>
      <c r="H6" s="55"/>
    </row>
    <row r="7" spans="1:8" x14ac:dyDescent="0.25">
      <c r="B7" s="6"/>
      <c r="C7" s="6"/>
      <c r="D7" s="6"/>
      <c r="E7" s="6"/>
      <c r="F7" s="6"/>
      <c r="G7" s="6"/>
      <c r="H7" s="6"/>
    </row>
    <row r="8" spans="1:8" x14ac:dyDescent="0.25">
      <c r="B8" s="6"/>
      <c r="C8" s="6"/>
      <c r="D8" s="6"/>
      <c r="E8" s="6"/>
      <c r="F8" s="6"/>
      <c r="G8" s="6"/>
      <c r="H8" s="6"/>
    </row>
    <row r="9" spans="1:8" x14ac:dyDescent="0.25">
      <c r="B9" s="6"/>
      <c r="C9" s="6"/>
      <c r="D9" s="6"/>
      <c r="E9" s="6"/>
      <c r="F9" s="6"/>
      <c r="G9" s="6"/>
      <c r="H9" s="6"/>
    </row>
  </sheetData>
  <mergeCells count="10">
    <mergeCell ref="F3:G3"/>
    <mergeCell ref="F4:G4"/>
    <mergeCell ref="F5:G5"/>
    <mergeCell ref="H1:H2"/>
    <mergeCell ref="A1:A2"/>
    <mergeCell ref="B1:B2"/>
    <mergeCell ref="C1:C2"/>
    <mergeCell ref="D1:D2"/>
    <mergeCell ref="E1:E2"/>
    <mergeCell ref="F1:G2"/>
  </mergeCell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pageSetUpPr fitToPage="1"/>
  </sheetPr>
  <dimension ref="A1:L10"/>
  <sheetViews>
    <sheetView tabSelected="1" zoomScale="50" zoomScaleNormal="50" workbookViewId="0">
      <selection activeCell="F8" sqref="F8"/>
    </sheetView>
  </sheetViews>
  <sheetFormatPr baseColWidth="10" defaultRowHeight="15" x14ac:dyDescent="0.25"/>
  <cols>
    <col min="1" max="1" width="45.7109375" customWidth="1"/>
    <col min="2" max="2" width="51.85546875" customWidth="1"/>
    <col min="3" max="3" width="75.28515625" customWidth="1"/>
    <col min="4" max="4" width="88.28515625" customWidth="1"/>
    <col min="5" max="5" width="27.28515625" customWidth="1"/>
    <col min="6" max="6" width="9.5703125" customWidth="1"/>
    <col min="7" max="7" width="14.42578125" customWidth="1"/>
    <col min="8" max="8" width="35.28515625" customWidth="1"/>
    <col min="9" max="10" width="9" customWidth="1"/>
  </cols>
  <sheetData>
    <row r="1" spans="1:12" s="9" customFormat="1" ht="56.25" customHeight="1" x14ac:dyDescent="0.25">
      <c r="A1" s="69" t="s">
        <v>0</v>
      </c>
      <c r="B1" s="69" t="s">
        <v>1</v>
      </c>
      <c r="C1" s="69" t="s">
        <v>61</v>
      </c>
      <c r="D1" s="69" t="s">
        <v>2</v>
      </c>
      <c r="E1" s="69" t="s">
        <v>67</v>
      </c>
      <c r="F1" s="74" t="s">
        <v>62</v>
      </c>
      <c r="G1" s="75"/>
      <c r="H1" s="69" t="s">
        <v>66</v>
      </c>
    </row>
    <row r="2" spans="1:12" s="9" customFormat="1" ht="34.5" customHeight="1" x14ac:dyDescent="0.25">
      <c r="A2" s="69"/>
      <c r="B2" s="69"/>
      <c r="C2" s="69"/>
      <c r="D2" s="69"/>
      <c r="E2" s="69"/>
      <c r="F2" s="76"/>
      <c r="G2" s="77"/>
      <c r="H2" s="69"/>
    </row>
    <row r="3" spans="1:12" s="9" customFormat="1" ht="264" customHeight="1" x14ac:dyDescent="0.25">
      <c r="A3" s="86" t="s">
        <v>23</v>
      </c>
      <c r="B3" s="73" t="s">
        <v>23</v>
      </c>
      <c r="C3" s="73" t="s">
        <v>24</v>
      </c>
      <c r="D3" s="85" t="s">
        <v>65</v>
      </c>
      <c r="E3" s="70">
        <v>1</v>
      </c>
      <c r="F3" s="78">
        <v>1</v>
      </c>
      <c r="G3" s="79"/>
      <c r="H3" s="88">
        <v>45428</v>
      </c>
    </row>
    <row r="4" spans="1:12" s="9" customFormat="1" ht="285" customHeight="1" x14ac:dyDescent="0.25">
      <c r="A4" s="86" t="s">
        <v>23</v>
      </c>
      <c r="B4" s="73" t="s">
        <v>23</v>
      </c>
      <c r="C4" s="72" t="s">
        <v>25</v>
      </c>
      <c r="D4" s="67" t="s">
        <v>64</v>
      </c>
      <c r="E4" s="70">
        <v>1</v>
      </c>
      <c r="F4" s="78">
        <v>1</v>
      </c>
      <c r="G4" s="79"/>
      <c r="H4" s="88">
        <v>45436</v>
      </c>
    </row>
    <row r="5" spans="1:12" s="9" customFormat="1" ht="276" customHeight="1" x14ac:dyDescent="0.25">
      <c r="A5" s="71" t="s">
        <v>23</v>
      </c>
      <c r="B5" s="73" t="s">
        <v>23</v>
      </c>
      <c r="C5" s="68" t="s">
        <v>26</v>
      </c>
      <c r="D5" s="85" t="s">
        <v>63</v>
      </c>
      <c r="E5" s="70">
        <v>1</v>
      </c>
      <c r="F5" s="78">
        <v>1</v>
      </c>
      <c r="G5" s="79"/>
      <c r="H5" s="88">
        <v>45434</v>
      </c>
    </row>
    <row r="6" spans="1:12" ht="408.75" customHeight="1" x14ac:dyDescent="0.25">
      <c r="A6" s="86" t="s">
        <v>23</v>
      </c>
      <c r="B6" s="73" t="s">
        <v>23</v>
      </c>
      <c r="C6" s="68" t="s">
        <v>27</v>
      </c>
      <c r="D6" s="87" t="s">
        <v>60</v>
      </c>
      <c r="E6" s="10">
        <v>1</v>
      </c>
      <c r="F6" s="80">
        <v>1</v>
      </c>
      <c r="G6" s="81"/>
      <c r="H6" s="82">
        <v>45436</v>
      </c>
    </row>
    <row r="7" spans="1:12" x14ac:dyDescent="0.25">
      <c r="A7" s="6"/>
      <c r="B7" s="6"/>
      <c r="C7" s="6"/>
      <c r="D7" s="6"/>
      <c r="E7" s="6"/>
      <c r="F7" s="6"/>
      <c r="G7" s="6"/>
      <c r="H7" s="6"/>
      <c r="I7" s="6"/>
      <c r="J7" s="6"/>
      <c r="K7" s="6"/>
      <c r="L7" s="6"/>
    </row>
    <row r="8" spans="1:12" x14ac:dyDescent="0.25">
      <c r="A8" s="6"/>
      <c r="B8" s="6"/>
      <c r="C8" s="6"/>
      <c r="D8" s="6"/>
      <c r="E8" s="6"/>
      <c r="F8" s="6"/>
      <c r="G8" s="6"/>
      <c r="H8" s="6"/>
      <c r="I8" s="6"/>
      <c r="J8" s="6"/>
      <c r="K8" s="6"/>
      <c r="L8" s="6"/>
    </row>
    <row r="9" spans="1:12" x14ac:dyDescent="0.25">
      <c r="A9" s="6"/>
      <c r="B9" s="6"/>
      <c r="C9" s="6"/>
      <c r="D9" s="6"/>
      <c r="E9" s="6"/>
      <c r="F9" s="6"/>
      <c r="G9" s="6"/>
      <c r="H9" s="6"/>
      <c r="I9" s="6"/>
      <c r="J9" s="6"/>
      <c r="K9" s="6"/>
      <c r="L9" s="6"/>
    </row>
    <row r="10" spans="1:12" x14ac:dyDescent="0.25">
      <c r="A10" s="6"/>
      <c r="B10" s="6"/>
      <c r="C10" s="6"/>
      <c r="D10" s="6"/>
      <c r="E10" s="6"/>
      <c r="F10" s="6"/>
      <c r="G10" s="6"/>
      <c r="H10" s="6"/>
      <c r="I10" s="6"/>
      <c r="J10" s="6"/>
      <c r="K10" s="6"/>
      <c r="L10" s="6"/>
    </row>
  </sheetData>
  <mergeCells count="11">
    <mergeCell ref="H1:H2"/>
    <mergeCell ref="A1:A2"/>
    <mergeCell ref="B1:B2"/>
    <mergeCell ref="C1:C2"/>
    <mergeCell ref="D1:D2"/>
    <mergeCell ref="E1:E2"/>
    <mergeCell ref="F1:G2"/>
    <mergeCell ref="F3:G3"/>
    <mergeCell ref="F4:G4"/>
    <mergeCell ref="F5:G5"/>
    <mergeCell ref="F6:G6"/>
  </mergeCells>
  <pageMargins left="0.70866141732283472" right="0.70866141732283472" top="0.74803149606299213" bottom="0.74803149606299213" header="0.31496062992125984" footer="0.31496062992125984"/>
  <pageSetup paperSize="5" scale="55" fitToWidth="7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SALUD MENTAL </vt:lpstr>
      <vt:lpstr>SALUD AMBIENTAL</vt:lpstr>
      <vt:lpstr>VIDA SALUDABLE Y ENFERM</vt:lpstr>
      <vt:lpstr>SEXULIDAD,SALUD SEXUAL </vt:lpstr>
      <vt:lpstr>ENFERMEDADES TRANSMISIBLES</vt:lpstr>
      <vt:lpstr>'ENFERMEDADES TRANSMISIBLES'!_Hlk145409090</vt:lpstr>
      <vt:lpstr>'SALUD MENTAL '!_Hlk145409417</vt:lpstr>
      <vt:lpstr>'VIDA SALUDABLE Y ENFERM'!_Hlk145414535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JESSICA TATIANA ROBLES SANCHEZ</cp:lastModifiedBy>
  <cp:lastPrinted>2023-11-14T15:41:15Z</cp:lastPrinted>
  <dcterms:created xsi:type="dcterms:W3CDTF">2021-08-30T14:57:17Z</dcterms:created>
  <dcterms:modified xsi:type="dcterms:W3CDTF">2024-06-27T03:38:49Z</dcterms:modified>
</cp:coreProperties>
</file>