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D:\OneDriveCarolina\OneDrive - MUNICIPIO DE ENVIGADO\Escritorio\MINIMA CUANTIA  DORITA 2024\1.10 SEÑALIZACION FAUNA\OK\"/>
    </mc:Choice>
  </mc:AlternateContent>
  <bookViews>
    <workbookView xWindow="0" yWindow="0" windowWidth="28800" windowHeight="11835" tabRatio="780"/>
  </bookViews>
  <sheets>
    <sheet name="PROPUESTA (2)" sheetId="17" r:id="rId1"/>
  </sheets>
  <definedNames>
    <definedName name="_xlnm.Print_Titles" localSheetId="0">'PROPUESTA (2)'!$1:$12</definedName>
  </definedNames>
  <calcPr calcId="152511"/>
</workbook>
</file>

<file path=xl/calcChain.xml><?xml version="1.0" encoding="utf-8"?>
<calcChain xmlns="http://schemas.openxmlformats.org/spreadsheetml/2006/main">
  <c r="F14" i="17" l="1"/>
  <c r="F15" i="17"/>
  <c r="F16" i="17"/>
  <c r="F13" i="17" l="1"/>
  <c r="F17" i="17" s="1"/>
  <c r="F18" i="17" l="1"/>
  <c r="F19" i="17" s="1"/>
</calcChain>
</file>

<file path=xl/sharedStrings.xml><?xml version="1.0" encoding="utf-8"?>
<sst xmlns="http://schemas.openxmlformats.org/spreadsheetml/2006/main" count="55" uniqueCount="51">
  <si>
    <t>PROVEEDOR:</t>
  </si>
  <si>
    <t>NIT:</t>
  </si>
  <si>
    <t>CONTACTO:</t>
  </si>
  <si>
    <t>TOTALES</t>
  </si>
  <si>
    <t>Plazo de Entrega:</t>
  </si>
  <si>
    <t>Forma de Pago:</t>
  </si>
  <si>
    <t>Firma del Representante Legal y sello de la empresa</t>
  </si>
  <si>
    <t>Observaciones:</t>
  </si>
  <si>
    <t>C.C.</t>
  </si>
  <si>
    <t>NOMBRE REPRESENTATE LEGAL:</t>
  </si>
  <si>
    <t xml:space="preserve">CORREO ELECTRÓNICO: </t>
  </si>
  <si>
    <t>UNIDAD DE MANEJO</t>
  </si>
  <si>
    <t>TELÉFONO FIJO Y/O MOVIL:</t>
  </si>
  <si>
    <t>SEGÚN LA INDICADA EN AVISO DE INVITACIÓN</t>
  </si>
  <si>
    <t>CANTIDAD</t>
  </si>
  <si>
    <t>ÍTEM</t>
  </si>
  <si>
    <t>Los precios unitarios a ofertar en la propuesta económica para cada ítem no podrán superar el precio techo unitario establecido por la entidad so pena de causal de rechazo de la propuesta.</t>
  </si>
  <si>
    <t>REGIMEN AL CUAL PERTENECE</t>
  </si>
  <si>
    <t xml:space="preserve">  RESPONSABLE DE IVA _____    |    NO RESPONSABLE DE IVA ______     |     OTRO_______ CUAL:</t>
  </si>
  <si>
    <t>DESCRIPCIÓN</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</si>
  <si>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</si>
  <si>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En todo caso de no utilizarse todo el recurso económico disponible, al terminar el plazo de ejecución, se liquidará el contrato con el saldo a favor del municipio de Envigado.</t>
  </si>
  <si>
    <t>El contrato se adjudicará por el total de la propuesta económica  con menor valor y que cumpla con los requisitos habilitantes y demas requisitos expuestos en los documentos del proceso.</t>
  </si>
  <si>
    <t>VALOR TOTAL PROPUESTA</t>
  </si>
  <si>
    <t>El valor total de la propuesta sera la sumatoria de todos los items, mas el porcentaje de ARU establecido en el presupuesto presentado por la entidad.</t>
  </si>
  <si>
    <t>_______________________________________________________</t>
  </si>
  <si>
    <t xml:space="preserve">VALOR UNITARIO  </t>
  </si>
  <si>
    <t xml:space="preserve">VALOR TOTAL </t>
  </si>
  <si>
    <t xml:space="preserve">PRECIO TECHO VALOR UNITARIO </t>
  </si>
  <si>
    <t>El contrato de obra pública se encuentra excento de IVA, esto se encuentra fundamentado en la LEY 21 DE 1992, ARTICULO 100 # 3, contratos  de obra, el cual se encuentra contenido dentro del articulo 32 de la Ley 80 de 1993.</t>
  </si>
  <si>
    <t>Página: 1 de 1</t>
  </si>
  <si>
    <t>COSTOS INDIRECTOS</t>
  </si>
  <si>
    <t xml:space="preserve">El valor de la propuesta económica aportada en este documento por el oferente debe coincidir con el valor de la propuesta presentada en la plataforma SECOP II, esto por cuanto, la discrepancia de valores del cuestionario y los documentos anexos configuraría el supuesto de hecho de presentar más de una oferta económica con valores distintos. </t>
  </si>
  <si>
    <t>En caso de presentarse errores en la sumatoria de los ítems, bien sea por defectos de cuadro anexo o errores de sumatoria del oferente, la entidad ajustará tales errores. Lo que interesa para la entidad es que cada ítem no sobrepase los techos propuestos. Para ello es necesario que el proponente a la hora de entregar su propuesta lo haga en formato Excel para hacer las revisiones respectivas. En caso de que la propuesta llegue en un formato diferente la entidad podrá solicitar aclaración de la propuesta pidiendo la misma en formato Excel.</t>
  </si>
  <si>
    <t>Se analizará la artificialidad de los precios de cada uno de los ítems del contrato, de acuerdo con lo establecido en la guía G-MOAB-01 “Guía para el manejo de ofertas artificialmente bajas en Procesos de Contratación”, expedida por Colombia Compra Eficiente, el Decreto 1082 de 2015 y demás normas concordantes.</t>
  </si>
  <si>
    <t>Todos los requerimientos para dicho proceso se deberan verificar en la invitación publica el cual esta publicada en la página www.contratos.gov.co.</t>
  </si>
  <si>
    <t>Los campos que deberán ser diligenciados por el oferente están resaltados de este color. En la parte superior las filas de la 6 a las 10 que corresponden a los datos específicos de cada oferente, y en la descripción de los ítems, son las columnas E  correspondientes al valor unitario, las demás celdas están formuladas y bloqueadas por el Municipio para evitar errores.</t>
  </si>
  <si>
    <t>El oferente deberá tener en cuenta los valores asociados al contrato según el Acuerdo Municipal 052 de diciembre 22 de 2017 (Estatuto Tributario Municipal ), modificado por el acuerdo 044 del 2020 y circular 0000086 del 2023, los cuales se encuentran discriminados en el estudio previo del proceso.</t>
  </si>
  <si>
    <t>Código: CC-F-228</t>
  </si>
  <si>
    <t>La ejecución del presupuesto será destinada por la unidad ejecutora, el valor para cada tipo de equipo indicado por el proponente ganador en el Anexo publicado.</t>
  </si>
  <si>
    <t>Los costos indirectos establecidos por la entidad se encuentran en el ANEXO DEL PRESUPUESTO, publicado por la entidad, el cual deberá ser ofertado por el proponente sin superar el porcentaje estimado por al entidad para el proceso.</t>
  </si>
  <si>
    <t>Anexo 13 Propuesta económica Obra</t>
  </si>
  <si>
    <t>Versión: 03</t>
  </si>
  <si>
    <t>Und</t>
  </si>
  <si>
    <t>Texto "CRUCE DE FAUNA"</t>
  </si>
  <si>
    <t>Pictograma Casa de fauna</t>
  </si>
  <si>
    <t>Suministro e instalacion de señalverticalSP-46 Color verde.Tablero en lámina galvanizada calibre 16 de90cmX90cm,recubierto porreflectivo tipoXI:Grado Diamanteal Cubo(GD3) verde limón,pintado por el anverso mediante pintura electrostatica al horno color blanca.Estructura de soporte pintada,con ángulo de 2x1/4"para el paral y 2 x 1/8" para el brazo.</t>
  </si>
  <si>
    <t>Suministro e instalación de tacha reflectiva bidireccional amarilla o blanca-roja  3M con espigo</t>
  </si>
  <si>
    <t xml:space="preserve">OBJETO:  SEÑALIZACION VIAL PARA LA MITIGACION DEL ATROPELLAMIENTO DE FAUNA SILVESTRE EN EL MUNICIPIO DE ENVIGADO. </t>
  </si>
  <si>
    <t>PRESUPUESTO OFICIAL                         $ 14.000.000</t>
  </si>
  <si>
    <t>N° PROCESO ENV-09-32-1262-24</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</si>
</sst>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quot;$&quot;\ #,##0\)"/>
    <numFmt numFmtId="165" formatCode="&quot;$&quot;\ #,##0_);[Red]\(&quot;$&quot;\ #,##0\)"/>
    <numFmt numFmtId="166" formatCode="_ * #,##0.00_ ;_ * \-#,##0.00_ ;_ * &quot;-&quot;??_ ;_ @_ "/>
  </numFmts>
  <fonts count="17" x14ac:knownFonts="1">
    <font>
      <sz val="10"/>
      <name val="Arial"/>
    </font>
    <font>
      <sz val="11"/>
      <color theme="1"/>
      <name val="Calibri"/>
      <family val="2"/>
      <scheme val="minor"/>
    </font>
    <font>
      <sz val="10"/>
      <name val="Arial"/>
      <family val="2"/>
    </font>
    <font>
      <sz val="10"/>
      <name val="Arial"/>
      <family val="2"/>
    </font>
    <font>
      <u/>
      <sz val="10"/>
      <color theme="10"/>
      <name val="Arial"/>
      <family val="2"/>
    </font>
    <font>
      <b/>
      <sz val="12"/>
      <name val="Arial Narrow"/>
      <family val="2"/>
    </font>
    <font>
      <sz val="12"/>
      <name val="Arial Narrow"/>
      <family val="2"/>
    </font>
    <font>
      <b/>
      <sz val="14"/>
      <name val="Arial Narrow"/>
      <family val="2"/>
    </font>
    <font>
      <b/>
      <sz val="14"/>
      <color theme="1"/>
      <name val="Arial Narrow"/>
      <family val="2"/>
    </font>
    <font>
      <u/>
      <sz val="14"/>
      <color theme="10"/>
      <name val="Arial Narrow"/>
      <family val="2"/>
    </font>
    <font>
      <sz val="14"/>
      <name val="Arial Narrow"/>
      <family val="2"/>
    </font>
    <font>
      <sz val="12"/>
      <color rgb="FFFF0000"/>
      <name val="Arial Narrow"/>
      <family val="2"/>
    </font>
    <font>
      <sz val="10"/>
      <name val="Arial"/>
      <family val="2"/>
    </font>
    <font>
      <b/>
      <u/>
      <sz val="14"/>
      <color rgb="FFFF0000"/>
      <name val="Arial Narrow"/>
      <family val="2"/>
    </font>
    <font>
      <b/>
      <sz val="22"/>
      <name val="Arial Narrow"/>
      <family val="2"/>
    </font>
    <font>
      <b/>
      <sz val="11"/>
      <color theme="1"/>
      <name val="Calibri"/>
      <family val="2"/>
      <scheme val="minor"/>
    </font>
    <font>
      <sz val="12"/>
      <color theme="1"/>
      <name val="Arial Narrow"/>
      <family val="2"/>
    </font>
  </fonts>
  <fills count="10">
    <fill>
      <patternFill patternType="none"/>
    </fill>
    <fill>
      <patternFill patternType="gray125"/>
    </fill>
    <fill>
      <patternFill patternType="solid">
        <fgColor theme="0" tint="-0.34998626667073579"/>
        <bgColor indexed="64"/>
      </patternFill>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9" tint="0.59996337778862885"/>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top style="medium">
        <color indexed="64"/>
      </top>
      <bottom/>
      <diagonal/>
    </border>
    <border>
      <left style="medium">
        <color indexed="64"/>
      </left>
      <right style="medium">
        <color indexed="64"/>
      </right>
      <top/>
      <bottom/>
      <diagonal/>
    </border>
    <border>
      <left/>
      <right style="thin">
        <color indexed="64"/>
      </right>
      <top style="thin">
        <color indexed="64"/>
      </top>
      <bottom style="thin">
        <color indexed="64"/>
      </bottom>
      <diagonal/>
    </border>
    <border>
      <left/>
      <right/>
      <top style="thin">
        <color theme="4"/>
      </top>
      <bottom style="double">
        <color theme="4"/>
      </bottom>
      <diagonal/>
    </border>
    <border>
      <left/>
      <right/>
      <top/>
      <bottom style="double">
        <color theme="4"/>
      </bottom>
      <diagonal/>
    </border>
  </borders>
  <cellStyleXfs count="10">
    <xf numFmtId="0" fontId="0" fillId="0" borderId="0"/>
    <xf numFmtId="166" fontId="2" fillId="0" borderId="0" applyFont="0" applyFill="0" applyBorder="0" applyAlignment="0" applyProtection="0"/>
    <xf numFmtId="0" fontId="3" fillId="0" borderId="0" applyFont="0" applyFill="0" applyBorder="0" applyAlignment="0" applyProtection="0"/>
    <xf numFmtId="0" fontId="4" fillId="0" borderId="0" applyNumberFormat="0" applyFill="0" applyBorder="0" applyAlignment="0" applyProtection="0"/>
    <xf numFmtId="0" fontId="2" fillId="0" borderId="0"/>
    <xf numFmtId="0" fontId="2" fillId="0" borderId="0" applyFont="0" applyFill="0" applyBorder="0" applyAlignment="0" applyProtection="0"/>
    <xf numFmtId="9" fontId="2" fillId="0" borderId="0" applyFont="0" applyFill="0" applyBorder="0" applyAlignment="0" applyProtection="0"/>
    <xf numFmtId="0" fontId="1" fillId="0" borderId="0"/>
    <xf numFmtId="9" fontId="12" fillId="0" borderId="0" applyFont="0" applyFill="0" applyBorder="0" applyAlignment="0" applyProtection="0"/>
    <xf numFmtId="0" fontId="15" fillId="0" borderId="45" applyNumberFormat="0" applyFill="0" applyAlignment="0" applyProtection="0"/>
  </cellStyleXfs>
  <cellXfs count="117">
    <xf numFmtId="0" fontId="0" fillId="0" borderId="0" xfId="0"/>
    <xf numFmtId="0" fontId="6" fillId="0" borderId="0" xfId="0" applyFont="1" applyBorder="1" applyAlignment="1">
      <alignment vertical="center"/>
    </xf>
    <xf numFmtId="0" fontId="6" fillId="0" borderId="0" xfId="0" applyFont="1" applyAlignment="1">
      <alignment vertical="center"/>
    </xf>
    <xf numFmtId="0" fontId="6" fillId="0" borderId="0" xfId="0" applyFont="1" applyFill="1" applyBorder="1" applyAlignment="1">
      <alignment vertical="center"/>
    </xf>
    <xf numFmtId="0" fontId="6" fillId="0" borderId="0" xfId="0" applyFont="1" applyFill="1" applyAlignment="1">
      <alignment vertical="center"/>
    </xf>
    <xf numFmtId="1" fontId="6" fillId="0" borderId="0" xfId="0" applyNumberFormat="1" applyFont="1" applyAlignment="1">
      <alignment vertical="center"/>
    </xf>
    <xf numFmtId="0" fontId="5" fillId="7" borderId="35" xfId="0" applyFont="1" applyFill="1" applyBorder="1" applyAlignment="1">
      <alignment horizontal="center" vertical="center" wrapText="1"/>
    </xf>
    <xf numFmtId="164" fontId="7" fillId="0" borderId="33" xfId="0" applyNumberFormat="1" applyFont="1" applyBorder="1" applyAlignment="1">
      <alignment horizontal="center" vertical="center" wrapText="1"/>
    </xf>
    <xf numFmtId="164" fontId="7" fillId="6" borderId="34" xfId="0" applyNumberFormat="1" applyFont="1" applyFill="1" applyBorder="1" applyAlignment="1">
      <alignment horizontal="center" vertical="center" wrapText="1"/>
    </xf>
    <xf numFmtId="0" fontId="6" fillId="0" borderId="12" xfId="0" applyFont="1" applyBorder="1" applyAlignment="1" applyProtection="1">
      <alignment vertical="center"/>
      <protection locked="0"/>
    </xf>
    <xf numFmtId="0" fontId="5" fillId="0" borderId="0" xfId="0" applyFont="1" applyBorder="1" applyAlignment="1" applyProtection="1">
      <alignment vertical="center"/>
      <protection locked="0"/>
    </xf>
    <xf numFmtId="0" fontId="7" fillId="4" borderId="7" xfId="0" applyFont="1" applyFill="1" applyBorder="1" applyAlignment="1" applyProtection="1">
      <alignment horizontal="left" vertical="center"/>
      <protection locked="0"/>
    </xf>
    <xf numFmtId="0" fontId="7" fillId="4" borderId="8" xfId="0" applyFont="1" applyFill="1" applyBorder="1" applyAlignment="1" applyProtection="1">
      <alignment horizontal="center" vertical="center"/>
      <protection locked="0"/>
    </xf>
    <xf numFmtId="0" fontId="7" fillId="4" borderId="1" xfId="0" applyFont="1" applyFill="1" applyBorder="1" applyAlignment="1" applyProtection="1">
      <alignment horizontal="left" vertical="center"/>
      <protection locked="0"/>
    </xf>
    <xf numFmtId="0" fontId="7" fillId="4" borderId="10" xfId="0" applyFont="1" applyFill="1" applyBorder="1" applyAlignment="1" applyProtection="1">
      <alignment horizontal="center" vertical="center"/>
      <protection locked="0"/>
    </xf>
    <xf numFmtId="0" fontId="9" fillId="4" borderId="10" xfId="3" applyFont="1" applyFill="1" applyBorder="1" applyAlignment="1" applyProtection="1">
      <alignment vertical="center"/>
      <protection locked="0"/>
    </xf>
    <xf numFmtId="0" fontId="5" fillId="2" borderId="27" xfId="0" applyFont="1" applyFill="1" applyBorder="1" applyAlignment="1">
      <alignment horizontal="center" vertical="center" wrapText="1"/>
    </xf>
    <xf numFmtId="0" fontId="11" fillId="0" borderId="0" xfId="0" applyFont="1" applyFill="1" applyBorder="1" applyAlignment="1">
      <alignment vertical="center"/>
    </xf>
    <xf numFmtId="0" fontId="7" fillId="0" borderId="30" xfId="0" applyFont="1" applyBorder="1" applyAlignment="1">
      <alignment horizontal="left" vertical="center"/>
    </xf>
    <xf numFmtId="0" fontId="7" fillId="0" borderId="29" xfId="0" applyFont="1" applyBorder="1" applyAlignment="1">
      <alignment horizontal="left" vertical="center"/>
    </xf>
    <xf numFmtId="0" fontId="7" fillId="4" borderId="4" xfId="0" applyFont="1" applyFill="1" applyBorder="1" applyAlignment="1" applyProtection="1">
      <alignment horizontal="center" vertical="center"/>
      <protection locked="0"/>
    </xf>
    <xf numFmtId="0" fontId="7" fillId="5" borderId="6" xfId="0" applyFont="1" applyFill="1" applyBorder="1" applyAlignment="1" applyProtection="1">
      <alignment vertical="center"/>
    </xf>
    <xf numFmtId="0" fontId="7" fillId="5" borderId="7" xfId="0" applyFont="1" applyFill="1" applyBorder="1" applyAlignment="1" applyProtection="1">
      <alignment vertical="center"/>
    </xf>
    <xf numFmtId="0" fontId="7" fillId="5" borderId="19" xfId="0" applyFont="1" applyFill="1" applyBorder="1" applyAlignment="1" applyProtection="1">
      <alignment vertical="center" wrapText="1"/>
    </xf>
    <xf numFmtId="0" fontId="7" fillId="5" borderId="20" xfId="0" applyFont="1" applyFill="1" applyBorder="1" applyAlignment="1" applyProtection="1">
      <alignment vertical="center" wrapText="1"/>
    </xf>
    <xf numFmtId="0" fontId="7" fillId="0" borderId="31" xfId="0" applyFont="1" applyBorder="1" applyAlignment="1" applyProtection="1">
      <alignment horizontal="center" vertical="center"/>
    </xf>
    <xf numFmtId="0" fontId="7" fillId="3" borderId="33" xfId="0" applyFont="1" applyFill="1" applyBorder="1" applyAlignment="1" applyProtection="1">
      <alignment horizontal="center" vertical="center" wrapText="1"/>
    </xf>
    <xf numFmtId="0" fontId="8" fillId="3" borderId="32" xfId="0" applyNumberFormat="1" applyFont="1" applyFill="1" applyBorder="1" applyAlignment="1" applyProtection="1">
      <alignment horizontal="center" vertical="center" wrapText="1"/>
    </xf>
    <xf numFmtId="164" fontId="7" fillId="9" borderId="33" xfId="0" applyNumberFormat="1" applyFont="1" applyFill="1" applyBorder="1" applyAlignment="1" applyProtection="1">
      <alignment horizontal="center" vertical="center" wrapText="1"/>
      <protection locked="0"/>
    </xf>
    <xf numFmtId="9" fontId="13" fillId="4" borderId="39" xfId="8" applyFont="1" applyFill="1" applyBorder="1" applyAlignment="1" applyProtection="1">
      <alignment horizontal="right" vertical="center"/>
      <protection locked="0"/>
    </xf>
    <xf numFmtId="0" fontId="16" fillId="0" borderId="46" xfId="9" applyFont="1" applyFill="1" applyBorder="1" applyAlignment="1">
      <alignment horizontal="left" wrapText="1"/>
    </xf>
    <xf numFmtId="0" fontId="16" fillId="0" borderId="45" xfId="9" applyFont="1" applyFill="1" applyAlignment="1">
      <alignment horizontal="left" wrapText="1"/>
    </xf>
    <xf numFmtId="0" fontId="16" fillId="0" borderId="45" xfId="9" applyFont="1" applyFill="1" applyAlignment="1">
      <alignment horizontal="left" vertical="center" wrapText="1"/>
    </xf>
    <xf numFmtId="0" fontId="7" fillId="0" borderId="30" xfId="0" applyFont="1" applyBorder="1" applyAlignment="1">
      <alignment horizontal="left" vertical="center"/>
    </xf>
    <xf numFmtId="0" fontId="7" fillId="0" borderId="29" xfId="0" applyFont="1" applyBorder="1" applyAlignment="1">
      <alignment horizontal="left" vertical="center"/>
    </xf>
    <xf numFmtId="165" fontId="7" fillId="5" borderId="23" xfId="0" applyNumberFormat="1" applyFont="1" applyFill="1" applyBorder="1" applyAlignment="1">
      <alignment horizontal="center" vertical="center" wrapText="1"/>
    </xf>
    <xf numFmtId="165" fontId="7" fillId="5" borderId="5" xfId="0" applyNumberFormat="1" applyFont="1" applyFill="1" applyBorder="1" applyAlignment="1">
      <alignment horizontal="center" vertical="center" wrapText="1"/>
    </xf>
    <xf numFmtId="165" fontId="7" fillId="5" borderId="13" xfId="0" applyNumberFormat="1" applyFont="1" applyFill="1" applyBorder="1" applyAlignment="1">
      <alignment horizontal="center" vertical="center" wrapText="1"/>
    </xf>
    <xf numFmtId="165" fontId="7" fillId="5" borderId="15" xfId="0" applyNumberFormat="1" applyFont="1" applyFill="1" applyBorder="1" applyAlignment="1">
      <alignment horizontal="center" vertical="center" wrapText="1"/>
    </xf>
    <xf numFmtId="0" fontId="7" fillId="5" borderId="16" xfId="0" applyFont="1" applyFill="1" applyBorder="1" applyAlignment="1" applyProtection="1">
      <alignment horizontal="left" vertical="center"/>
    </xf>
    <xf numFmtId="0" fontId="7" fillId="5" borderId="18" xfId="0" applyFont="1" applyFill="1" applyBorder="1" applyAlignment="1" applyProtection="1">
      <alignment horizontal="left" vertical="center"/>
    </xf>
    <xf numFmtId="0" fontId="7" fillId="5" borderId="21" xfId="0" applyFont="1" applyFill="1" applyBorder="1" applyAlignment="1" applyProtection="1">
      <alignment horizontal="center" vertical="center"/>
    </xf>
    <xf numFmtId="0" fontId="7" fillId="5" borderId="22" xfId="0" applyFont="1" applyFill="1" applyBorder="1" applyAlignment="1" applyProtection="1">
      <alignment horizontal="center" vertical="center"/>
    </xf>
    <xf numFmtId="0" fontId="6" fillId="0" borderId="40" xfId="0" applyFont="1" applyBorder="1" applyAlignment="1">
      <alignment horizontal="center" vertical="center"/>
    </xf>
    <xf numFmtId="0" fontId="6" fillId="0" borderId="43" xfId="0" applyFont="1" applyBorder="1" applyAlignment="1">
      <alignment horizontal="center" vertical="center"/>
    </xf>
    <xf numFmtId="0" fontId="6" fillId="0" borderId="41" xfId="0" applyFont="1" applyBorder="1" applyAlignment="1">
      <alignment horizontal="center" vertical="center"/>
    </xf>
    <xf numFmtId="0" fontId="14" fillId="0" borderId="23" xfId="0" applyFont="1" applyBorder="1" applyAlignment="1">
      <alignment horizontal="center" vertical="center" wrapText="1"/>
    </xf>
    <xf numFmtId="0" fontId="7" fillId="0" borderId="42" xfId="0" applyFont="1" applyBorder="1" applyAlignment="1">
      <alignment horizontal="center" vertical="center" wrapText="1"/>
    </xf>
    <xf numFmtId="0" fontId="7" fillId="0" borderId="5" xfId="0" applyFont="1" applyBorder="1" applyAlignment="1">
      <alignment horizontal="center" vertical="center" wrapText="1"/>
    </xf>
    <xf numFmtId="0" fontId="7" fillId="0" borderId="12"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15" xfId="0" applyFont="1" applyBorder="1" applyAlignment="1">
      <alignment horizontal="center" vertical="center" wrapText="1"/>
    </xf>
    <xf numFmtId="0" fontId="7" fillId="4" borderId="6" xfId="0" applyFont="1" applyFill="1" applyBorder="1" applyAlignment="1">
      <alignment horizontal="left" vertical="center"/>
    </xf>
    <xf numFmtId="0" fontId="7" fillId="4" borderId="7" xfId="0" applyFont="1" applyFill="1" applyBorder="1" applyAlignment="1">
      <alignment horizontal="left" vertical="center"/>
    </xf>
    <xf numFmtId="0" fontId="7" fillId="4" borderId="20" xfId="0" applyFont="1" applyFill="1" applyBorder="1" applyAlignment="1" applyProtection="1">
      <alignment horizontal="center" vertical="center"/>
      <protection locked="0"/>
    </xf>
    <xf numFmtId="0" fontId="7" fillId="4" borderId="9" xfId="0" applyFont="1" applyFill="1" applyBorder="1" applyAlignment="1">
      <alignment horizontal="left" vertical="center"/>
    </xf>
    <xf numFmtId="0" fontId="7" fillId="4" borderId="1" xfId="0" applyFont="1" applyFill="1" applyBorder="1" applyAlignment="1">
      <alignment horizontal="left" vertical="center"/>
    </xf>
    <xf numFmtId="0" fontId="7" fillId="4" borderId="4" xfId="0" applyFont="1" applyFill="1" applyBorder="1" applyAlignment="1" applyProtection="1">
      <alignment horizontal="center" vertical="center"/>
      <protection locked="0"/>
    </xf>
    <xf numFmtId="0" fontId="5" fillId="2" borderId="6" xfId="0" applyFont="1" applyFill="1" applyBorder="1" applyAlignment="1">
      <alignment horizontal="center" vertical="center" wrapText="1"/>
    </xf>
    <xf numFmtId="0" fontId="5" fillId="2" borderId="16"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24" xfId="0" applyFont="1" applyFill="1" applyBorder="1" applyAlignment="1">
      <alignment horizontal="center" vertical="center" wrapText="1"/>
    </xf>
    <xf numFmtId="0" fontId="5" fillId="2" borderId="26" xfId="0" applyFont="1" applyFill="1" applyBorder="1" applyAlignment="1">
      <alignment horizontal="center" vertical="center" wrapText="1"/>
    </xf>
    <xf numFmtId="0" fontId="5" fillId="2" borderId="25" xfId="0" applyFont="1" applyFill="1" applyBorder="1" applyAlignment="1">
      <alignment horizontal="center" vertical="center" wrapText="1"/>
    </xf>
    <xf numFmtId="0" fontId="5" fillId="2" borderId="27" xfId="0" applyFont="1" applyFill="1" applyBorder="1" applyAlignment="1">
      <alignment horizontal="center" vertical="center" wrapText="1"/>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10" fillId="4" borderId="3" xfId="0" applyFont="1" applyFill="1" applyBorder="1" applyAlignment="1" applyProtection="1">
      <alignment horizontal="center" vertical="center"/>
      <protection locked="0"/>
    </xf>
    <xf numFmtId="0" fontId="10" fillId="4" borderId="11" xfId="0" applyFont="1" applyFill="1" applyBorder="1" applyAlignment="1" applyProtection="1">
      <alignment horizontal="center" vertical="center"/>
      <protection locked="0"/>
    </xf>
    <xf numFmtId="0" fontId="7" fillId="4" borderId="16" xfId="0" applyFont="1" applyFill="1" applyBorder="1" applyAlignment="1">
      <alignment horizontal="left" vertical="center"/>
    </xf>
    <xf numFmtId="0" fontId="7" fillId="4" borderId="18" xfId="0" applyFont="1" applyFill="1" applyBorder="1" applyAlignment="1">
      <alignment horizontal="left" vertical="center"/>
    </xf>
    <xf numFmtId="0" fontId="7" fillId="4" borderId="18" xfId="0" applyFont="1" applyFill="1" applyBorder="1" applyAlignment="1" applyProtection="1">
      <alignment horizontal="left" vertical="center"/>
      <protection locked="0"/>
    </xf>
    <xf numFmtId="0" fontId="7" fillId="4" borderId="17" xfId="0" applyFont="1" applyFill="1" applyBorder="1" applyAlignment="1" applyProtection="1">
      <alignment horizontal="left" vertical="center"/>
      <protection locked="0"/>
    </xf>
    <xf numFmtId="0" fontId="7" fillId="8" borderId="30" xfId="0" applyFont="1" applyFill="1" applyBorder="1" applyAlignment="1">
      <alignment horizontal="right" vertical="center" wrapText="1"/>
    </xf>
    <xf numFmtId="0" fontId="7" fillId="8" borderId="28" xfId="0" applyFont="1" applyFill="1" applyBorder="1" applyAlignment="1">
      <alignment horizontal="right" vertical="center" wrapText="1"/>
    </xf>
    <xf numFmtId="164" fontId="7" fillId="8" borderId="38" xfId="1" applyNumberFormat="1" applyFont="1" applyFill="1" applyBorder="1" applyAlignment="1">
      <alignment horizontal="center" vertical="center"/>
    </xf>
    <xf numFmtId="164" fontId="7" fillId="8" borderId="29" xfId="1" applyNumberFormat="1" applyFont="1" applyFill="1" applyBorder="1" applyAlignment="1">
      <alignment horizontal="center" vertical="center"/>
    </xf>
    <xf numFmtId="0" fontId="7" fillId="8" borderId="30" xfId="0" applyFont="1" applyFill="1" applyBorder="1" applyAlignment="1">
      <alignment horizontal="right" vertical="center"/>
    </xf>
    <xf numFmtId="0" fontId="7" fillId="8" borderId="28" xfId="0" applyFont="1" applyFill="1" applyBorder="1" applyAlignment="1">
      <alignment horizontal="right" vertical="center"/>
    </xf>
    <xf numFmtId="0" fontId="7" fillId="8" borderId="29" xfId="0" applyFont="1" applyFill="1" applyBorder="1" applyAlignment="1">
      <alignment horizontal="right" vertical="center"/>
    </xf>
    <xf numFmtId="164" fontId="7" fillId="8" borderId="28" xfId="1" applyNumberFormat="1" applyFont="1" applyFill="1" applyBorder="1" applyAlignment="1">
      <alignment horizontal="center" vertical="center"/>
    </xf>
    <xf numFmtId="0" fontId="7" fillId="4" borderId="1" xfId="4" applyFont="1" applyFill="1" applyBorder="1" applyAlignment="1">
      <alignment horizontal="left" vertical="center" wrapText="1"/>
    </xf>
    <xf numFmtId="0" fontId="7" fillId="0" borderId="36" xfId="0" applyFont="1" applyFill="1" applyBorder="1" applyAlignment="1">
      <alignment horizontal="left" vertical="center"/>
    </xf>
    <xf numFmtId="0" fontId="7" fillId="0" borderId="25" xfId="0" applyFont="1" applyFill="1" applyBorder="1" applyAlignment="1">
      <alignment horizontal="left" vertical="center"/>
    </xf>
    <xf numFmtId="0" fontId="7" fillId="0" borderId="37" xfId="0" applyFont="1" applyFill="1" applyBorder="1" applyAlignment="1">
      <alignment horizontal="left" vertical="center"/>
    </xf>
    <xf numFmtId="0" fontId="7" fillId="0" borderId="1" xfId="0" applyFont="1" applyFill="1" applyBorder="1" applyAlignment="1">
      <alignment horizontal="left" vertical="center" wrapText="1"/>
    </xf>
    <xf numFmtId="0" fontId="7" fillId="0" borderId="1" xfId="0" applyFont="1" applyFill="1" applyBorder="1" applyAlignment="1">
      <alignment horizontal="left" vertical="center"/>
    </xf>
    <xf numFmtId="0" fontId="8" fillId="0" borderId="1" xfId="0" applyFont="1" applyFill="1" applyBorder="1" applyAlignment="1">
      <alignment horizontal="left" vertical="center" wrapText="1"/>
    </xf>
    <xf numFmtId="0" fontId="8" fillId="0" borderId="1" xfId="0" applyFont="1" applyFill="1" applyBorder="1" applyAlignment="1">
      <alignment horizontal="left" vertical="center"/>
    </xf>
    <xf numFmtId="0" fontId="7" fillId="0" borderId="1" xfId="4" applyFont="1" applyFill="1" applyBorder="1" applyAlignment="1">
      <alignment horizontal="left" vertical="center" wrapText="1"/>
    </xf>
    <xf numFmtId="0" fontId="7" fillId="0" borderId="3" xfId="0" applyFont="1" applyFill="1" applyBorder="1" applyAlignment="1">
      <alignment horizontal="left" vertical="center" wrapText="1"/>
    </xf>
    <xf numFmtId="0" fontId="7" fillId="0" borderId="4" xfId="0" applyFont="1" applyFill="1" applyBorder="1" applyAlignment="1">
      <alignment horizontal="left" vertical="center" wrapText="1"/>
    </xf>
    <xf numFmtId="0" fontId="7" fillId="0" borderId="44" xfId="0" applyFont="1" applyFill="1" applyBorder="1" applyAlignment="1">
      <alignment horizontal="left" vertical="center" wrapText="1"/>
    </xf>
    <xf numFmtId="0" fontId="7" fillId="0" borderId="31" xfId="4" applyFont="1" applyBorder="1" applyAlignment="1">
      <alignment horizontal="left" vertical="center"/>
    </xf>
    <xf numFmtId="0" fontId="7" fillId="0" borderId="33" xfId="4" applyFont="1" applyBorder="1" applyAlignment="1">
      <alignment horizontal="left" vertical="center"/>
    </xf>
    <xf numFmtId="0" fontId="10" fillId="0" borderId="33" xfId="4" applyFont="1" applyBorder="1" applyAlignment="1">
      <alignment horizontal="left" vertical="center"/>
    </xf>
    <xf numFmtId="0" fontId="10" fillId="0" borderId="34" xfId="4" applyFont="1" applyBorder="1" applyAlignment="1">
      <alignment horizontal="left" vertical="center"/>
    </xf>
    <xf numFmtId="0" fontId="7" fillId="0" borderId="16" xfId="4" applyFont="1" applyBorder="1" applyAlignment="1">
      <alignment horizontal="left" vertical="center"/>
    </xf>
    <xf numFmtId="0" fontId="7" fillId="0" borderId="18" xfId="4" applyFont="1" applyBorder="1" applyAlignment="1">
      <alignment horizontal="left" vertical="center"/>
    </xf>
    <xf numFmtId="0" fontId="10" fillId="0" borderId="18" xfId="4" applyFont="1" applyBorder="1" applyAlignment="1">
      <alignment horizontal="left" vertical="center"/>
    </xf>
    <xf numFmtId="0" fontId="10" fillId="0" borderId="17" xfId="4" applyFont="1" applyBorder="1" applyAlignment="1">
      <alignment horizontal="left" vertical="center"/>
    </xf>
    <xf numFmtId="0" fontId="5" fillId="0" borderId="0" xfId="0" applyFont="1" applyBorder="1" applyAlignment="1" applyProtection="1">
      <alignment horizontal="center" vertical="center"/>
      <protection locked="0"/>
    </xf>
    <xf numFmtId="0" fontId="5" fillId="0" borderId="2" xfId="0" applyFont="1" applyBorder="1" applyAlignment="1" applyProtection="1">
      <alignment horizontal="center" vertical="center"/>
      <protection locked="0"/>
    </xf>
    <xf numFmtId="0" fontId="6" fillId="0" borderId="12" xfId="0" applyFont="1" applyBorder="1" applyAlignment="1" applyProtection="1">
      <alignment horizontal="left"/>
      <protection locked="0"/>
    </xf>
    <xf numFmtId="0" fontId="6" fillId="0" borderId="0" xfId="0" applyFont="1" applyBorder="1" applyAlignment="1" applyProtection="1">
      <alignment horizontal="left"/>
      <protection locked="0"/>
    </xf>
    <xf numFmtId="0" fontId="6" fillId="0" borderId="2" xfId="0" applyFont="1" applyBorder="1" applyAlignment="1" applyProtection="1">
      <alignment horizontal="left"/>
      <protection locked="0"/>
    </xf>
    <xf numFmtId="0" fontId="5" fillId="0" borderId="12" xfId="0" applyFont="1" applyBorder="1" applyAlignment="1" applyProtection="1">
      <alignment horizontal="left" vertical="center"/>
      <protection locked="0"/>
    </xf>
    <xf numFmtId="0" fontId="5" fillId="0" borderId="0" xfId="0" applyFont="1" applyBorder="1" applyAlignment="1" applyProtection="1">
      <alignment horizontal="left" vertical="center"/>
      <protection locked="0"/>
    </xf>
    <xf numFmtId="0" fontId="5" fillId="0" borderId="2" xfId="0" applyFont="1" applyBorder="1" applyAlignment="1" applyProtection="1">
      <alignment horizontal="left" vertical="center"/>
      <protection locked="0"/>
    </xf>
    <xf numFmtId="0" fontId="5" fillId="0" borderId="12" xfId="0" applyFont="1" applyBorder="1" applyAlignment="1" applyProtection="1">
      <alignment horizontal="center" vertical="center"/>
      <protection locked="0"/>
    </xf>
    <xf numFmtId="0" fontId="5" fillId="0" borderId="13" xfId="0" applyFont="1" applyBorder="1" applyAlignment="1" applyProtection="1">
      <alignment horizontal="left" vertical="center"/>
      <protection locked="0"/>
    </xf>
    <xf numFmtId="0" fontId="5" fillId="0" borderId="14" xfId="0" applyFont="1" applyBorder="1" applyAlignment="1" applyProtection="1">
      <alignment horizontal="left" vertical="center"/>
      <protection locked="0"/>
    </xf>
    <xf numFmtId="0" fontId="5" fillId="0" borderId="15" xfId="0" applyFont="1" applyBorder="1" applyAlignment="1" applyProtection="1">
      <alignment horizontal="left" vertical="center"/>
      <protection locked="0"/>
    </xf>
  </cellXfs>
  <cellStyles count="10">
    <cellStyle name="Hipervínculo" xfId="3" builtinId="8"/>
    <cellStyle name="Millares" xfId="1" builtinId="3"/>
    <cellStyle name="Millares 2" xfId="2"/>
    <cellStyle name="Millares 2 2" xfId="5"/>
    <cellStyle name="Normal" xfId="0" builtinId="0"/>
    <cellStyle name="Normal 11" xfId="7"/>
    <cellStyle name="Normal 2" xfId="4"/>
    <cellStyle name="Porcentaje" xfId="8" builtinId="5"/>
    <cellStyle name="Porcentaje 2" xfId="6"/>
    <cellStyle name="Total" xfId="9" builtinId="25"/>
  </cellStyles>
  <dxfs count="0"/>
  <tableStyles count="0" defaultTableStyle="TableStyleMedium9" defaultPivotStyle="PivotStyleLight16"/>
  <colors>
    <mruColors>
      <color rgb="FFA8D49E"/>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xdr:cNvPicPr>
          <a:picLocks noChangeAspect="1" noChangeArrowheads="1"/>
        </xdr:cNvPicPr>
      </xdr:nvPicPr>
      <xdr:blipFill>
        <a:blip xmlns:r="http://schemas.openxmlformats.org/officeDocument/2006/relationships" r:embed="rId1"/>
        <a:srcRect/>
        <a:stretch>
          <a:fillRect/>
        </a:stretch>
      </xdr:blipFill>
      <xdr:spPr bwMode="auto">
        <a:xfrm>
          <a:off x="752475"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xdr:cNvPicPr>
          <a:picLocks noChangeAspect="1" noChangeArrowheads="1"/>
        </xdr:cNvPicPr>
      </xdr:nvPicPr>
      <xdr:blipFill>
        <a:blip xmlns:r="http://schemas.openxmlformats.org/officeDocument/2006/relationships" r:embed="rId1"/>
        <a:srcRect/>
        <a:stretch>
          <a:fillRect/>
        </a:stretch>
      </xdr:blipFill>
      <xdr:spPr bwMode="auto">
        <a:xfrm>
          <a:off x="1866900" y="66675"/>
          <a:ext cx="0" cy="0"/>
        </a:xfrm>
        <a:prstGeom prst="rect">
          <a:avLst/>
        </a:prstGeom>
        <a:noFill/>
        <a:ln w="9525">
          <a:noFill/>
          <a:miter lim="800000"/>
          <a:headEnd/>
          <a:tailEnd/>
        </a:ln>
      </xdr:spPr>
    </xdr:pic>
    <xdr:clientData/>
  </xdr:twoCellAnchor>
  <xdr:twoCellAnchor editAs="oneCell">
    <xdr:from>
      <xdr:col>1</xdr:col>
      <xdr:colOff>914400</xdr:colOff>
      <xdr:row>2</xdr:row>
      <xdr:rowOff>0</xdr:rowOff>
    </xdr:from>
    <xdr:to>
      <xdr:col>1</xdr:col>
      <xdr:colOff>914400</xdr:colOff>
      <xdr:row>2</xdr:row>
      <xdr:rowOff>322073</xdr:rowOff>
    </xdr:to>
    <xdr:pic>
      <xdr:nvPicPr>
        <xdr:cNvPr id="4" name="Picture 4"/>
        <xdr:cNvPicPr>
          <a:picLocks noChangeAspect="1" noChangeArrowheads="1"/>
        </xdr:cNvPicPr>
      </xdr:nvPicPr>
      <xdr:blipFill>
        <a:blip xmlns:r="http://schemas.openxmlformats.org/officeDocument/2006/relationships" r:embed="rId2" cstate="print"/>
        <a:srcRect/>
        <a:stretch>
          <a:fillRect/>
        </a:stretch>
      </xdr:blipFill>
      <xdr:spPr bwMode="auto">
        <a:xfrm>
          <a:off x="1285875" y="438150"/>
          <a:ext cx="0" cy="322073"/>
        </a:xfrm>
        <a:prstGeom prst="rect">
          <a:avLst/>
        </a:prstGeom>
        <a:noFill/>
        <a:ln w="9525">
          <a:noFill/>
          <a:miter lim="800000"/>
          <a:headEnd/>
          <a:tailEnd/>
        </a:ln>
      </xdr:spPr>
    </xdr:pic>
    <xdr:clientData/>
  </xdr:twoCellAnchor>
  <xdr:twoCellAnchor editAs="oneCell">
    <xdr:from>
      <xdr:col>0</xdr:col>
      <xdr:colOff>75298</xdr:colOff>
      <xdr:row>0</xdr:row>
      <xdr:rowOff>305531</xdr:rowOff>
    </xdr:from>
    <xdr:to>
      <xdr:col>0</xdr:col>
      <xdr:colOff>917456</xdr:colOff>
      <xdr:row>2</xdr:row>
      <xdr:rowOff>88326</xdr:rowOff>
    </xdr:to>
    <xdr:pic>
      <xdr:nvPicPr>
        <xdr:cNvPr id="5" name="Picture 4"/>
        <xdr:cNvPicPr>
          <a:picLocks noChangeAspect="1" noChangeArrowheads="1"/>
        </xdr:cNvPicPr>
      </xdr:nvPicPr>
      <xdr:blipFill>
        <a:blip xmlns:r="http://schemas.openxmlformats.org/officeDocument/2006/relationships" r:embed="rId3" cstate="print"/>
        <a:srcRect/>
        <a:stretch>
          <a:fillRect/>
        </a:stretch>
      </xdr:blipFill>
      <xdr:spPr bwMode="auto">
        <a:xfrm>
          <a:off x="75298" y="305531"/>
          <a:ext cx="842158" cy="79879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1"/>
  <sheetViews>
    <sheetView showGridLines="0" tabSelected="1" zoomScaleNormal="100" zoomScaleSheetLayoutView="80" workbookViewId="0">
      <selection activeCell="C6" sqref="C6:E6"/>
    </sheetView>
  </sheetViews>
  <sheetFormatPr baseColWidth="10" defaultColWidth="11.42578125" defaultRowHeight="15.75" x14ac:dyDescent="0.2"/>
  <cols>
    <col min="1" max="1" width="16.28515625" style="2" customWidth="1" collapsed="1"/>
    <col min="2" max="2" width="82.42578125" style="2" customWidth="1" collapsed="1"/>
    <col min="3" max="3" width="25.7109375" style="2" customWidth="1" collapsed="1"/>
    <col min="4" max="4" width="26" style="2" customWidth="1" collapsed="1"/>
    <col min="5" max="5" width="48.7109375" style="5" customWidth="1" collapsed="1"/>
    <col min="6" max="6" width="23.140625" style="2" customWidth="1" collapsed="1"/>
    <col min="7" max="7" width="17" style="2" customWidth="1" collapsed="1"/>
    <col min="8" max="19" width="11.42578125" style="1" collapsed="1"/>
    <col min="20" max="16384" width="11.42578125" style="2" collapsed="1"/>
  </cols>
  <sheetData>
    <row r="1" spans="1:20" ht="39.950000000000003" customHeight="1" thickBot="1" x14ac:dyDescent="0.25">
      <c r="A1" s="43"/>
      <c r="B1" s="46" t="s">
        <v>41</v>
      </c>
      <c r="C1" s="47"/>
      <c r="D1" s="47"/>
      <c r="E1" s="48"/>
      <c r="F1" s="33" t="s">
        <v>38</v>
      </c>
      <c r="G1" s="34"/>
    </row>
    <row r="2" spans="1:20" ht="39.950000000000003" customHeight="1" thickBot="1" x14ac:dyDescent="0.25">
      <c r="A2" s="44"/>
      <c r="B2" s="49"/>
      <c r="C2" s="50"/>
      <c r="D2" s="50"/>
      <c r="E2" s="51"/>
      <c r="F2" s="18" t="s">
        <v>42</v>
      </c>
      <c r="G2" s="19"/>
    </row>
    <row r="3" spans="1:20" ht="39.950000000000003" customHeight="1" thickBot="1" x14ac:dyDescent="0.25">
      <c r="A3" s="45"/>
      <c r="B3" s="52"/>
      <c r="C3" s="53"/>
      <c r="D3" s="53"/>
      <c r="E3" s="54"/>
      <c r="F3" s="33" t="s">
        <v>30</v>
      </c>
      <c r="G3" s="34"/>
    </row>
    <row r="4" spans="1:20" ht="43.5" customHeight="1" x14ac:dyDescent="0.2">
      <c r="A4" s="21" t="s">
        <v>48</v>
      </c>
      <c r="B4" s="22"/>
      <c r="C4" s="23"/>
      <c r="D4" s="24"/>
      <c r="E4" s="24"/>
      <c r="F4" s="35" t="s">
        <v>49</v>
      </c>
      <c r="G4" s="36"/>
    </row>
    <row r="5" spans="1:20" ht="21.2" customHeight="1" thickBot="1" x14ac:dyDescent="0.25">
      <c r="A5" s="39" t="s">
        <v>50</v>
      </c>
      <c r="B5" s="40"/>
      <c r="C5" s="41"/>
      <c r="D5" s="42"/>
      <c r="E5" s="42"/>
      <c r="F5" s="37"/>
      <c r="G5" s="38"/>
      <c r="H5" s="17"/>
    </row>
    <row r="6" spans="1:20" ht="21.2" customHeight="1" x14ac:dyDescent="0.2">
      <c r="A6" s="55" t="s">
        <v>0</v>
      </c>
      <c r="B6" s="56"/>
      <c r="C6" s="57"/>
      <c r="D6" s="57"/>
      <c r="E6" s="57"/>
      <c r="F6" s="11" t="s">
        <v>1</v>
      </c>
      <c r="G6" s="12"/>
    </row>
    <row r="7" spans="1:20" ht="21.2" customHeight="1" x14ac:dyDescent="0.2">
      <c r="A7" s="58" t="s">
        <v>9</v>
      </c>
      <c r="B7" s="59"/>
      <c r="C7" s="60"/>
      <c r="D7" s="60"/>
      <c r="E7" s="60"/>
      <c r="F7" s="13" t="s">
        <v>8</v>
      </c>
      <c r="G7" s="14"/>
    </row>
    <row r="8" spans="1:20" ht="21.2" customHeight="1" x14ac:dyDescent="0.2">
      <c r="A8" s="58" t="s">
        <v>2</v>
      </c>
      <c r="B8" s="59"/>
      <c r="C8" s="60"/>
      <c r="D8" s="60"/>
      <c r="E8" s="60"/>
      <c r="F8" s="13" t="s">
        <v>10</v>
      </c>
      <c r="G8" s="15"/>
    </row>
    <row r="9" spans="1:20" ht="21.2" customHeight="1" x14ac:dyDescent="0.2">
      <c r="A9" s="58" t="s">
        <v>12</v>
      </c>
      <c r="B9" s="59"/>
      <c r="C9" s="60"/>
      <c r="D9" s="60"/>
      <c r="E9" s="20"/>
      <c r="F9" s="71"/>
      <c r="G9" s="72"/>
    </row>
    <row r="10" spans="1:20" ht="21.2" customHeight="1" thickBot="1" x14ac:dyDescent="0.25">
      <c r="A10" s="73" t="s">
        <v>17</v>
      </c>
      <c r="B10" s="74"/>
      <c r="C10" s="75" t="s">
        <v>18</v>
      </c>
      <c r="D10" s="75"/>
      <c r="E10" s="75"/>
      <c r="F10" s="75"/>
      <c r="G10" s="76"/>
      <c r="H10" s="2"/>
      <c r="T10" s="1"/>
    </row>
    <row r="11" spans="1:20" ht="21.2" customHeight="1" x14ac:dyDescent="0.2">
      <c r="A11" s="61" t="s">
        <v>15</v>
      </c>
      <c r="B11" s="63" t="s">
        <v>19</v>
      </c>
      <c r="C11" s="65" t="s">
        <v>11</v>
      </c>
      <c r="D11" s="67" t="s">
        <v>14</v>
      </c>
      <c r="E11" s="69"/>
      <c r="F11" s="69"/>
      <c r="G11" s="70"/>
    </row>
    <row r="12" spans="1:20" ht="64.5" customHeight="1" thickBot="1" x14ac:dyDescent="0.25">
      <c r="A12" s="62"/>
      <c r="B12" s="64"/>
      <c r="C12" s="66"/>
      <c r="D12" s="68"/>
      <c r="E12" s="16" t="s">
        <v>26</v>
      </c>
      <c r="F12" s="16" t="s">
        <v>27</v>
      </c>
      <c r="G12" s="6" t="s">
        <v>28</v>
      </c>
    </row>
    <row r="13" spans="1:20" ht="90.75" customHeight="1" thickBot="1" x14ac:dyDescent="0.3">
      <c r="A13" s="25">
        <v>1</v>
      </c>
      <c r="B13" s="30" t="s">
        <v>44</v>
      </c>
      <c r="C13" s="26" t="s">
        <v>43</v>
      </c>
      <c r="D13" s="27">
        <v>4</v>
      </c>
      <c r="E13" s="28">
        <v>0</v>
      </c>
      <c r="F13" s="7">
        <f t="shared" ref="F13:F16" si="0">+D13*E13</f>
        <v>0</v>
      </c>
      <c r="G13" s="8">
        <v>305236</v>
      </c>
    </row>
    <row r="14" spans="1:20" ht="78" customHeight="1" thickTop="1" thickBot="1" x14ac:dyDescent="0.3">
      <c r="A14" s="25">
        <v>2</v>
      </c>
      <c r="B14" s="31" t="s">
        <v>45</v>
      </c>
      <c r="C14" s="26" t="s">
        <v>43</v>
      </c>
      <c r="D14" s="27">
        <v>4</v>
      </c>
      <c r="E14" s="28">
        <v>0</v>
      </c>
      <c r="F14" s="7">
        <f t="shared" si="0"/>
        <v>0</v>
      </c>
      <c r="G14" s="8">
        <v>358593</v>
      </c>
    </row>
    <row r="15" spans="1:20" ht="92.25" customHeight="1" thickTop="1" thickBot="1" x14ac:dyDescent="0.25">
      <c r="A15" s="25">
        <v>3</v>
      </c>
      <c r="B15" s="32" t="s">
        <v>46</v>
      </c>
      <c r="C15" s="26" t="s">
        <v>43</v>
      </c>
      <c r="D15" s="27">
        <v>4</v>
      </c>
      <c r="E15" s="28">
        <v>0</v>
      </c>
      <c r="F15" s="7">
        <f t="shared" si="0"/>
        <v>0</v>
      </c>
      <c r="G15" s="8">
        <v>551556</v>
      </c>
    </row>
    <row r="16" spans="1:20" ht="64.5" customHeight="1" thickTop="1" thickBot="1" x14ac:dyDescent="0.25">
      <c r="A16" s="25">
        <v>4</v>
      </c>
      <c r="B16" s="32" t="s">
        <v>47</v>
      </c>
      <c r="C16" s="26" t="s">
        <v>43</v>
      </c>
      <c r="D16" s="27">
        <v>300</v>
      </c>
      <c r="E16" s="28">
        <v>0</v>
      </c>
      <c r="F16" s="7">
        <f t="shared" si="0"/>
        <v>0</v>
      </c>
      <c r="G16" s="8">
        <v>19692</v>
      </c>
    </row>
    <row r="17" spans="1:19" ht="29.25" customHeight="1" thickTop="1" thickBot="1" x14ac:dyDescent="0.25">
      <c r="A17" s="77" t="s">
        <v>3</v>
      </c>
      <c r="B17" s="78"/>
      <c r="C17" s="78"/>
      <c r="D17" s="78"/>
      <c r="E17" s="78"/>
      <c r="F17" s="79">
        <f>SUM(F13:F16)</f>
        <v>0</v>
      </c>
      <c r="G17" s="80"/>
    </row>
    <row r="18" spans="1:19" s="4" customFormat="1" ht="39.75" customHeight="1" thickBot="1" x14ac:dyDescent="0.25">
      <c r="A18" s="81" t="s">
        <v>31</v>
      </c>
      <c r="B18" s="82"/>
      <c r="C18" s="82"/>
      <c r="D18" s="83"/>
      <c r="E18" s="29">
        <v>0</v>
      </c>
      <c r="F18" s="84">
        <f>+F17*E18</f>
        <v>0</v>
      </c>
      <c r="G18" s="80"/>
      <c r="H18" s="3"/>
      <c r="I18" s="3"/>
      <c r="J18" s="3"/>
      <c r="K18" s="3"/>
      <c r="L18" s="3"/>
      <c r="M18" s="3"/>
      <c r="N18" s="3"/>
      <c r="O18" s="3"/>
      <c r="P18" s="3"/>
      <c r="Q18" s="3"/>
      <c r="R18" s="3"/>
      <c r="S18" s="3"/>
    </row>
    <row r="19" spans="1:19" s="4" customFormat="1" ht="39.75" customHeight="1" thickBot="1" x14ac:dyDescent="0.25">
      <c r="A19" s="81" t="s">
        <v>23</v>
      </c>
      <c r="B19" s="82"/>
      <c r="C19" s="82"/>
      <c r="D19" s="82"/>
      <c r="E19" s="82"/>
      <c r="F19" s="79">
        <f>+F17+F18</f>
        <v>0</v>
      </c>
      <c r="G19" s="80"/>
      <c r="H19" s="3"/>
      <c r="I19" s="3"/>
      <c r="J19" s="3"/>
      <c r="K19" s="3"/>
      <c r="L19" s="3"/>
      <c r="M19" s="3"/>
      <c r="N19" s="3"/>
      <c r="O19" s="3"/>
      <c r="P19" s="3"/>
      <c r="Q19" s="3"/>
      <c r="R19" s="3"/>
      <c r="S19" s="3"/>
    </row>
    <row r="20" spans="1:19" s="4" customFormat="1" ht="18" customHeight="1" x14ac:dyDescent="0.2">
      <c r="A20" s="86" t="s">
        <v>7</v>
      </c>
      <c r="B20" s="87"/>
      <c r="C20" s="87"/>
      <c r="D20" s="87"/>
      <c r="E20" s="87"/>
      <c r="F20" s="87"/>
      <c r="G20" s="88"/>
      <c r="H20" s="3"/>
      <c r="I20" s="3"/>
      <c r="J20" s="3"/>
      <c r="K20" s="3"/>
      <c r="L20" s="3"/>
      <c r="M20" s="3"/>
      <c r="N20" s="3"/>
      <c r="O20" s="3"/>
      <c r="P20" s="3"/>
      <c r="Q20" s="3"/>
      <c r="R20" s="3"/>
      <c r="S20" s="3"/>
    </row>
    <row r="21" spans="1:19" s="4" customFormat="1" ht="52.5" customHeight="1" x14ac:dyDescent="0.2">
      <c r="A21" s="89" t="s">
        <v>29</v>
      </c>
      <c r="B21" s="90"/>
      <c r="C21" s="90"/>
      <c r="D21" s="90"/>
      <c r="E21" s="90"/>
      <c r="F21" s="90"/>
      <c r="G21" s="90"/>
      <c r="H21" s="3"/>
      <c r="I21" s="3"/>
      <c r="J21" s="3"/>
      <c r="K21" s="3"/>
      <c r="L21" s="3"/>
      <c r="M21" s="3"/>
      <c r="N21" s="3"/>
      <c r="O21" s="3"/>
      <c r="P21" s="3"/>
      <c r="Q21" s="3"/>
      <c r="R21" s="3"/>
      <c r="S21" s="3"/>
    </row>
    <row r="22" spans="1:19" s="4" customFormat="1" ht="33.75" hidden="1" customHeight="1" x14ac:dyDescent="0.2">
      <c r="A22" s="90" t="s">
        <v>24</v>
      </c>
      <c r="B22" s="90"/>
      <c r="C22" s="90"/>
      <c r="D22" s="90"/>
      <c r="E22" s="90"/>
      <c r="F22" s="90"/>
      <c r="G22" s="90"/>
      <c r="H22" s="3"/>
      <c r="I22" s="3"/>
      <c r="J22" s="3"/>
      <c r="K22" s="3"/>
      <c r="L22" s="3"/>
      <c r="M22" s="3"/>
      <c r="N22" s="3"/>
      <c r="O22" s="3"/>
      <c r="P22" s="3"/>
      <c r="Q22" s="3"/>
      <c r="R22" s="3"/>
      <c r="S22" s="3"/>
    </row>
    <row r="23" spans="1:19" s="4" customFormat="1" ht="33.75" customHeight="1" x14ac:dyDescent="0.2">
      <c r="A23" s="94" t="s">
        <v>40</v>
      </c>
      <c r="B23" s="95"/>
      <c r="C23" s="95"/>
      <c r="D23" s="95"/>
      <c r="E23" s="95"/>
      <c r="F23" s="95"/>
      <c r="G23" s="96"/>
      <c r="H23" s="3"/>
      <c r="I23" s="3"/>
      <c r="J23" s="3"/>
      <c r="K23" s="3"/>
      <c r="L23" s="3"/>
      <c r="M23" s="3"/>
      <c r="N23" s="3"/>
      <c r="O23" s="3"/>
      <c r="P23" s="3"/>
      <c r="Q23" s="3"/>
      <c r="R23" s="3"/>
      <c r="S23" s="3"/>
    </row>
    <row r="24" spans="1:19" s="4" customFormat="1" ht="54.75" customHeight="1" x14ac:dyDescent="0.2">
      <c r="A24" s="89" t="s">
        <v>32</v>
      </c>
      <c r="B24" s="89"/>
      <c r="C24" s="89"/>
      <c r="D24" s="89"/>
      <c r="E24" s="89"/>
      <c r="F24" s="89"/>
      <c r="G24" s="89"/>
      <c r="H24" s="3"/>
      <c r="I24" s="3"/>
      <c r="J24" s="3"/>
      <c r="K24" s="3"/>
      <c r="L24" s="3"/>
      <c r="M24" s="3"/>
      <c r="N24" s="3"/>
      <c r="O24" s="3"/>
      <c r="P24" s="3"/>
      <c r="Q24" s="3"/>
      <c r="R24" s="3"/>
      <c r="S24" s="3"/>
    </row>
    <row r="25" spans="1:19" s="4" customFormat="1" ht="51" customHeight="1" x14ac:dyDescent="0.2">
      <c r="A25" s="91" t="s">
        <v>16</v>
      </c>
      <c r="B25" s="91"/>
      <c r="C25" s="91"/>
      <c r="D25" s="91"/>
      <c r="E25" s="91"/>
      <c r="F25" s="91"/>
      <c r="G25" s="91"/>
      <c r="H25" s="3"/>
      <c r="I25" s="3"/>
      <c r="J25" s="3"/>
      <c r="K25" s="3"/>
      <c r="L25" s="3"/>
      <c r="M25" s="3"/>
      <c r="N25" s="3"/>
      <c r="O25" s="3"/>
      <c r="P25" s="3"/>
      <c r="Q25" s="3"/>
      <c r="R25" s="3"/>
      <c r="S25" s="3"/>
    </row>
    <row r="26" spans="1:19" s="4" customFormat="1" ht="43.5" customHeight="1" x14ac:dyDescent="0.2">
      <c r="A26" s="92" t="s">
        <v>39</v>
      </c>
      <c r="B26" s="92"/>
      <c r="C26" s="92"/>
      <c r="D26" s="92"/>
      <c r="E26" s="92"/>
      <c r="F26" s="92"/>
      <c r="G26" s="92"/>
      <c r="H26" s="3"/>
      <c r="I26" s="3"/>
      <c r="J26" s="3"/>
      <c r="K26" s="3"/>
      <c r="L26" s="3"/>
      <c r="M26" s="3"/>
      <c r="N26" s="3"/>
      <c r="O26" s="3"/>
      <c r="P26" s="3"/>
      <c r="Q26" s="3"/>
      <c r="R26" s="3"/>
      <c r="S26" s="3"/>
    </row>
    <row r="27" spans="1:19" s="4" customFormat="1" ht="42.75" customHeight="1" x14ac:dyDescent="0.2">
      <c r="A27" s="91" t="s">
        <v>21</v>
      </c>
      <c r="B27" s="91"/>
      <c r="C27" s="91"/>
      <c r="D27" s="91"/>
      <c r="E27" s="91"/>
      <c r="F27" s="91"/>
      <c r="G27" s="91"/>
      <c r="H27" s="3"/>
      <c r="I27" s="3"/>
      <c r="J27" s="3"/>
      <c r="K27" s="3"/>
      <c r="L27" s="3"/>
      <c r="M27" s="3"/>
      <c r="N27" s="3"/>
      <c r="O27" s="3"/>
      <c r="P27" s="3"/>
      <c r="Q27" s="3"/>
      <c r="R27" s="3"/>
      <c r="S27" s="3"/>
    </row>
    <row r="28" spans="1:19" s="4" customFormat="1" ht="74.25" customHeight="1" x14ac:dyDescent="0.2">
      <c r="A28" s="91" t="s">
        <v>33</v>
      </c>
      <c r="B28" s="91"/>
      <c r="C28" s="91"/>
      <c r="D28" s="91"/>
      <c r="E28" s="91"/>
      <c r="F28" s="91"/>
      <c r="G28" s="91"/>
      <c r="H28" s="3"/>
      <c r="I28" s="3"/>
      <c r="J28" s="3"/>
      <c r="K28" s="3"/>
      <c r="L28" s="3"/>
      <c r="M28" s="3"/>
      <c r="N28" s="3"/>
      <c r="O28" s="3"/>
      <c r="P28" s="3"/>
      <c r="Q28" s="3"/>
      <c r="R28" s="3"/>
      <c r="S28" s="3"/>
    </row>
    <row r="29" spans="1:19" s="4" customFormat="1" ht="35.25" customHeight="1" x14ac:dyDescent="0.2">
      <c r="A29" s="91" t="s">
        <v>22</v>
      </c>
      <c r="B29" s="91"/>
      <c r="C29" s="91"/>
      <c r="D29" s="91"/>
      <c r="E29" s="91"/>
      <c r="F29" s="91"/>
      <c r="G29" s="91"/>
      <c r="H29" s="3"/>
      <c r="I29" s="3"/>
      <c r="J29" s="3"/>
      <c r="K29" s="3"/>
      <c r="L29" s="3"/>
      <c r="M29" s="3"/>
      <c r="N29" s="3"/>
      <c r="O29" s="3"/>
      <c r="P29" s="3"/>
      <c r="Q29" s="3"/>
      <c r="R29" s="3"/>
      <c r="S29" s="3"/>
    </row>
    <row r="30" spans="1:19" s="4" customFormat="1" ht="54.75" customHeight="1" x14ac:dyDescent="0.2">
      <c r="A30" s="91" t="s">
        <v>34</v>
      </c>
      <c r="B30" s="92"/>
      <c r="C30" s="92"/>
      <c r="D30" s="92"/>
      <c r="E30" s="92"/>
      <c r="F30" s="92"/>
      <c r="G30" s="92"/>
      <c r="H30" s="3"/>
      <c r="I30" s="3"/>
      <c r="J30" s="3"/>
      <c r="K30" s="3"/>
      <c r="L30" s="3"/>
      <c r="M30" s="3"/>
      <c r="N30" s="3"/>
      <c r="O30" s="3"/>
      <c r="P30" s="3"/>
      <c r="Q30" s="3"/>
      <c r="R30" s="3"/>
      <c r="S30" s="3"/>
    </row>
    <row r="31" spans="1:19" ht="39" customHeight="1" x14ac:dyDescent="0.2">
      <c r="A31" s="93" t="s">
        <v>35</v>
      </c>
      <c r="B31" s="93"/>
      <c r="C31" s="93"/>
      <c r="D31" s="93"/>
      <c r="E31" s="93"/>
      <c r="F31" s="93"/>
      <c r="G31" s="93"/>
    </row>
    <row r="32" spans="1:19" ht="76.5" customHeight="1" x14ac:dyDescent="0.2">
      <c r="A32" s="85" t="s">
        <v>36</v>
      </c>
      <c r="B32" s="85"/>
      <c r="C32" s="85"/>
      <c r="D32" s="85"/>
      <c r="E32" s="85"/>
      <c r="F32" s="85"/>
      <c r="G32" s="85"/>
    </row>
    <row r="33" spans="1:7" ht="61.5" customHeight="1" x14ac:dyDescent="0.2">
      <c r="A33" s="93" t="s">
        <v>37</v>
      </c>
      <c r="B33" s="93"/>
      <c r="C33" s="93"/>
      <c r="D33" s="93"/>
      <c r="E33" s="93"/>
      <c r="F33" s="93"/>
      <c r="G33" s="93"/>
    </row>
    <row r="34" spans="1:7" ht="42.75" customHeight="1" x14ac:dyDescent="0.2">
      <c r="A34" s="93" t="s">
        <v>20</v>
      </c>
      <c r="B34" s="93"/>
      <c r="C34" s="93"/>
      <c r="D34" s="93"/>
      <c r="E34" s="93"/>
      <c r="F34" s="93"/>
      <c r="G34" s="93"/>
    </row>
    <row r="35" spans="1:7" ht="21.2" customHeight="1" x14ac:dyDescent="0.2">
      <c r="A35" s="97" t="s">
        <v>4</v>
      </c>
      <c r="B35" s="98"/>
      <c r="C35" s="99" t="s">
        <v>13</v>
      </c>
      <c r="D35" s="99"/>
      <c r="E35" s="99"/>
      <c r="F35" s="99"/>
      <c r="G35" s="100"/>
    </row>
    <row r="36" spans="1:7" ht="21.2" customHeight="1" thickBot="1" x14ac:dyDescent="0.25">
      <c r="A36" s="101" t="s">
        <v>5</v>
      </c>
      <c r="B36" s="102"/>
      <c r="C36" s="103" t="s">
        <v>13</v>
      </c>
      <c r="D36" s="103"/>
      <c r="E36" s="103"/>
      <c r="F36" s="103"/>
      <c r="G36" s="104"/>
    </row>
    <row r="37" spans="1:7" x14ac:dyDescent="0.2">
      <c r="A37" s="9"/>
      <c r="B37" s="10"/>
      <c r="C37" s="105"/>
      <c r="D37" s="105"/>
      <c r="E37" s="105"/>
      <c r="F37" s="105"/>
      <c r="G37" s="106"/>
    </row>
    <row r="38" spans="1:7" ht="28.5" customHeight="1" x14ac:dyDescent="0.25">
      <c r="A38" s="107" t="s">
        <v>25</v>
      </c>
      <c r="B38" s="108"/>
      <c r="C38" s="108"/>
      <c r="D38" s="108"/>
      <c r="E38" s="108"/>
      <c r="F38" s="108"/>
      <c r="G38" s="109"/>
    </row>
    <row r="39" spans="1:7" x14ac:dyDescent="0.2">
      <c r="A39" s="110" t="s">
        <v>6</v>
      </c>
      <c r="B39" s="111"/>
      <c r="C39" s="111"/>
      <c r="D39" s="111"/>
      <c r="E39" s="111"/>
      <c r="F39" s="111"/>
      <c r="G39" s="112"/>
    </row>
    <row r="40" spans="1:7" x14ac:dyDescent="0.2">
      <c r="A40" s="113"/>
      <c r="B40" s="105"/>
      <c r="C40" s="105"/>
      <c r="D40" s="105"/>
      <c r="E40" s="105"/>
      <c r="F40" s="105"/>
      <c r="G40" s="106"/>
    </row>
    <row r="41" spans="1:7" ht="16.5" thickBot="1" x14ac:dyDescent="0.25">
      <c r="A41" s="114"/>
      <c r="B41" s="115"/>
      <c r="C41" s="115"/>
      <c r="D41" s="115"/>
      <c r="E41" s="115"/>
      <c r="F41" s="115"/>
      <c r="G41" s="116"/>
    </row>
  </sheetData>
  <sheetProtection algorithmName="SHA-512" hashValue="+Y5Hps3SA6B6p6n3nzOdhN2RSqRDDUji9EhYBVP5j4UjX/QRClW7yApkQD8rJga8OgvPlS9v9hJRYIgfGteEyA==" saltValue="K7wSRbCS/jK0F1HjuO1Vtg==" spinCount="100000" sheet="1" objects="1" scenarios="1" selectLockedCells="1"/>
  <protectedRanges>
    <protectedRange sqref="F9 C10 G6:G8 C6:E9" name="DATOS"/>
  </protectedRanges>
  <mergeCells count="53">
    <mergeCell ref="C37:G37"/>
    <mergeCell ref="A38:G38"/>
    <mergeCell ref="A39:G39"/>
    <mergeCell ref="A40:G40"/>
    <mergeCell ref="A41:G41"/>
    <mergeCell ref="A33:G33"/>
    <mergeCell ref="A34:G34"/>
    <mergeCell ref="A35:B35"/>
    <mergeCell ref="C35:G35"/>
    <mergeCell ref="A36:B36"/>
    <mergeCell ref="C36:G36"/>
    <mergeCell ref="A32:G32"/>
    <mergeCell ref="A20:G20"/>
    <mergeCell ref="A21:G21"/>
    <mergeCell ref="A22:G22"/>
    <mergeCell ref="A24:G24"/>
    <mergeCell ref="A25:G25"/>
    <mergeCell ref="A26:G26"/>
    <mergeCell ref="A27:G27"/>
    <mergeCell ref="A28:G28"/>
    <mergeCell ref="A29:G29"/>
    <mergeCell ref="A30:G30"/>
    <mergeCell ref="A31:G31"/>
    <mergeCell ref="A23:G23"/>
    <mergeCell ref="A17:E17"/>
    <mergeCell ref="F17:G17"/>
    <mergeCell ref="A18:D18"/>
    <mergeCell ref="F18:G18"/>
    <mergeCell ref="A19:E19"/>
    <mergeCell ref="F19:G19"/>
    <mergeCell ref="A9:B9"/>
    <mergeCell ref="C9:D9"/>
    <mergeCell ref="F9:G9"/>
    <mergeCell ref="A10:B10"/>
    <mergeCell ref="C10:G10"/>
    <mergeCell ref="A11:A12"/>
    <mergeCell ref="B11:B12"/>
    <mergeCell ref="C11:C12"/>
    <mergeCell ref="D11:D12"/>
    <mergeCell ref="E11:G11"/>
    <mergeCell ref="A6:B6"/>
    <mergeCell ref="C6:E6"/>
    <mergeCell ref="A7:B7"/>
    <mergeCell ref="C7:E7"/>
    <mergeCell ref="A8:B8"/>
    <mergeCell ref="C8:E8"/>
    <mergeCell ref="F1:G1"/>
    <mergeCell ref="F3:G3"/>
    <mergeCell ref="F4:G5"/>
    <mergeCell ref="A5:B5"/>
    <mergeCell ref="C5:E5"/>
    <mergeCell ref="A1:A3"/>
    <mergeCell ref="B1:E3"/>
  </mergeCells>
  <hyperlinks>
    <hyperlink ref="A33:G33" r:id="rId1" display="Tener en cuenta los Valores Asociados al Contrato según el Acuerdo Municipal 052 del 22 de diciembre de 2017 (Estatuto Tributario Municipal)  "/>
  </hyperlinks>
  <printOptions horizontalCentered="1" verticalCentered="1"/>
  <pageMargins left="0.70866141732283472" right="0.70866141732283472" top="0.74803149606299213" bottom="0.74803149606299213" header="0.31496062992125984" footer="0.31496062992125984"/>
  <pageSetup scale="33" orientation="portrait"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www.w3.org/XML/1998/namespace"/>
    <ds:schemaRef ds:uri="http://purl.org/dc/dcmitype/"/>
    <ds:schemaRef ds:uri="http://schemas.microsoft.com/office/2006/documentManagement/types"/>
    <ds:schemaRef ds:uri="http://purl.org/dc/term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(2)</vt:lpstr>
      <vt:lpstr>'PROPUESTA (2)'!Títulos_a_imprimir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Carolina Arango Gallon - CT Obras Publicas</cp:lastModifiedBy>
  <cp:lastPrinted>2024-05-06T21:26:09Z</cp:lastPrinted>
  <dcterms:created xsi:type="dcterms:W3CDTF">2006-11-20T19:37:40Z</dcterms:created>
  <dcterms:modified xsi:type="dcterms:W3CDTF">2024-07-10T20:32:59Z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