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https://sena4-my.sharepoint.com/personal/jpgomezb_sena_edu_co/Documents/Contratacion 2024/BIENES Y SERVICIOS/4. MF GENERAL/5. APERTURA PROCESO/"/>
    </mc:Choice>
  </mc:AlternateContent>
  <xr:revisionPtr revIDLastSave="31" documentId="13_ncr:1_{0678E134-570B-754E-B09C-BCEF1C1CFFA9}" xr6:coauthVersionLast="47" xr6:coauthVersionMax="47" xr10:uidLastSave="{F1B733E8-E7EC-4430-9F87-768F3B695CD8}"/>
  <bookViews>
    <workbookView xWindow="-120" yWindow="-120" windowWidth="20730" windowHeight="11160" xr2:uid="{98733D7D-5B9E-BF47-8E6A-DB8C09144B48}"/>
  </bookViews>
  <sheets>
    <sheet name="Logistica y Portuaria 4"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49" i="2" l="1"/>
</calcChain>
</file>

<file path=xl/sharedStrings.xml><?xml version="1.0" encoding="utf-8"?>
<sst xmlns="http://schemas.openxmlformats.org/spreadsheetml/2006/main" count="203" uniqueCount="149">
  <si>
    <t>ÍTEM</t>
  </si>
  <si>
    <t>CODIGO 
UNSPSC</t>
  </si>
  <si>
    <t>NOMBRE DEL PRODUCTO</t>
  </si>
  <si>
    <t>DESCRIPCIÓN DETALLADA DEL PRODUCTO</t>
  </si>
  <si>
    <t xml:space="preserve">UNIDAD 
DE MEDIDA </t>
  </si>
  <si>
    <t>Unidad</t>
  </si>
  <si>
    <t>cono delineadores de traficos</t>
  </si>
  <si>
    <t xml:space="preserve">conos de transito PVC 70 CM Dos Cintas Reflecticas </t>
  </si>
  <si>
    <t>cinta para marcar pasillos</t>
  </si>
  <si>
    <t>rollo cinta para marcar pasillos color amarillo por 100 mts. cinta señalizacion peligros</t>
  </si>
  <si>
    <t xml:space="preserve">Logistica 15, Portuaria 2 </t>
  </si>
  <si>
    <t xml:space="preserve">metros de distancia </t>
  </si>
  <si>
    <t>cinta metrica de 50 metros</t>
  </si>
  <si>
    <t xml:space="preserve">Metro </t>
  </si>
  <si>
    <t xml:space="preserve">
24111503
</t>
  </si>
  <si>
    <t>BOLSAS DE POLIETILENO</t>
  </si>
  <si>
    <t>Bolsas de polietileno de alta densidad para alimentos 28X40CM Paquete x 50</t>
  </si>
  <si>
    <t>Paquete</t>
  </si>
  <si>
    <t xml:space="preserve">
56101508
</t>
  </si>
  <si>
    <t>COLCHONETA</t>
  </si>
  <si>
    <t>Colchoneta Profesional para ejercicio de Gimnasio 50x100x3</t>
  </si>
  <si>
    <t>CRONÓMETRO</t>
  </si>
  <si>
    <t>Cronómetro con temporizador digital</t>
  </si>
  <si>
    <t> 49201512</t>
  </si>
  <si>
    <t>CUERDA</t>
  </si>
  <si>
    <t>Cuerdas para saltar de 2 mts</t>
  </si>
  <si>
    <t>Logistica 10 y 6 Logistica Articulación con la Media</t>
  </si>
  <si>
    <t xml:space="preserve">
13111308
</t>
  </si>
  <si>
    <t>ESPUMA DE POLIETILENO</t>
  </si>
  <si>
    <t>Espuma de Polietileno 5mx0.5m</t>
  </si>
  <si>
    <t>Rollo</t>
  </si>
  <si>
    <t>ESTIBAS PLÁSTICAS</t>
  </si>
  <si>
    <t>ESTIBAS 1,20 X 1,00 X 15cm Mts MP- 1210L</t>
  </si>
  <si>
    <t>Estibas plásticas de 60x60x2.5cm Peso 2Kg</t>
  </si>
  <si>
    <t>FLEJADORA MANUAL</t>
  </si>
  <si>
    <t xml:space="preserve">Tensora para fleje </t>
  </si>
  <si>
    <t>FLEJE O ZUNCHO METÁLICO</t>
  </si>
  <si>
    <t>Rollo De Cinta Bandit Acero Inoxidable 1/2'' 30.5mts Zuncho metálico. Rollo x 30 mts</t>
  </si>
  <si>
    <t>Logistica 10 y 1 Logistica Articulación con la Media</t>
  </si>
  <si>
    <t>GRAPAS PARA ZUNCHO METÁLICO</t>
  </si>
  <si>
    <t>Grapa Para Zuncho Metalico Media 1/2 Pulgada. Paquete X 200 Unidades</t>
  </si>
  <si>
    <t>MANCUERNA</t>
  </si>
  <si>
    <t>Pesas encauchetadas de 4 lbs de peso</t>
  </si>
  <si>
    <t>PALITOS DE MADERA</t>
  </si>
  <si>
    <t>Palitos de madera plano multiusos. 4.5" de largo 114mm = 10mm ancho = 2mm grueso. Paquete x 500 unid</t>
  </si>
  <si>
    <t>Clasificación mercancía peligrosa IMO-ADR. Rollo x 500 unid</t>
  </si>
  <si>
    <t>PORTAETIQUETAS TRANSPARENTE PARA ESTANTERÍAS</t>
  </si>
  <si>
    <t>Portaetiquetas transparente autoadhesivo. Para marcar las posiciones en estanterías.  información.</t>
  </si>
  <si>
    <t>SACOS PARA EMPACAR-BIG BAG</t>
  </si>
  <si>
    <t>Saco tipo Big Bag material polipropileno. Capacidad 1 Ton</t>
  </si>
  <si>
    <t>SOGA</t>
  </si>
  <si>
    <t>SOGA DE POLIPROPILENO DE 1/2" (13 MM), COLOR AMARILLO/ROJO, ROLLO x 200 Mt 26KG</t>
  </si>
  <si>
    <t>TENAZA-GRAPADORA</t>
  </si>
  <si>
    <t>Tenaza grapadora para zuncho metálico</t>
  </si>
  <si>
    <t>Logistica 2</t>
  </si>
  <si>
    <t>TERMOHIGRÓMETRO</t>
  </si>
  <si>
    <t>TERMOHIGROMETRO PARA MEDIR TEMPERATURA Y HUMEDAD DIGITAL</t>
  </si>
  <si>
    <t>TERMÓMETRO DIGITAL</t>
  </si>
  <si>
    <t>TERMOMETRO INFRARROJO DE -60 C - 200 C</t>
  </si>
  <si>
    <t>SACOS PARA EMPACAR</t>
  </si>
  <si>
    <t>Sacos de polipropileno, capacidad 25 kilos</t>
  </si>
  <si>
    <t>FLEJE O ZUNCHO</t>
  </si>
  <si>
    <t>Zuncho plástico de polipropileno 1/2X2.0 C5 X 500 MT</t>
  </si>
  <si>
    <t>Logistica 20 y 4 Logistica Articulación con la Media</t>
  </si>
  <si>
    <t>Chalecos de seguridad</t>
  </si>
  <si>
    <t>Chaleco reflectivo de alta visibilidad elaborado en tejido poliéster de alta tenacidad, transpirable.
Color naranja.
Provisto de dos bandas reflectante horizontal y dos verticales de cinta reflectiva de 50 mm de ancho que dan cumplimiento a la normativa vial. Talla única</t>
  </si>
  <si>
    <t xml:space="preserve">cinta para codificar color </t>
  </si>
  <si>
    <t xml:space="preserve">rollo cinta para marcar pasillos color azul   10 mts </t>
  </si>
  <si>
    <t xml:space="preserve">cinta antidezlisate </t>
  </si>
  <si>
    <t>cinta antidezlisate Adhesiva Tirareflectiv Rollo X25 Metros.</t>
  </si>
  <si>
    <t xml:space="preserve">Bengala </t>
  </si>
  <si>
    <t>TIPO ELEMENTO CONSUMO PRESENTACION N.A. UNIDAD DE MEDIDA PAQUETE CARACTERISTICA CAJAS DE CARTON</t>
  </si>
  <si>
    <t>UNIDAD</t>
  </si>
  <si>
    <t>Rollo de papel film stretch 30 cms</t>
  </si>
  <si>
    <t>4 Logistica Poblaciones Desplazadas</t>
  </si>
  <si>
    <t>ARNÉS</t>
  </si>
  <si>
    <t>4 argollas para trabajo en alturas. Material: Nylon CUERPO COMPLETO</t>
  </si>
  <si>
    <t xml:space="preserve">2 Logistica Articulación con la Media </t>
  </si>
  <si>
    <t>PAQUETE X 4 ARGOLLAS</t>
  </si>
  <si>
    <t>BALANZA GRAMERA DIGITAL</t>
  </si>
  <si>
    <t>Balanza portátil, de sobremesa, con una pantalla electrónica para lanzar medidas con decimales muy precisos.</t>
  </si>
  <si>
    <t>4 Logistica Articulación con la Media</t>
  </si>
  <si>
    <t>BOTIQUÍN METÁLICO DE PRIMEROS AUXILIOS</t>
  </si>
  <si>
    <t>Medidas 40x17x10 cm con llave para seguridad. Incluye: 2 aplicadores paquete x 12, 1 bajalenguas madera x 3, 20 curas, 1 esparadrapo micropore de 1 pulgada x 5, 12 gasas individuales 7,5 x7,5 cm, dos guantes de cirugía x 2, 2 gasas estériles de 3 pulgadas x 3 pulgadas sobre x 2, 1 linterna, 2 mechas nasales, 1 neodine espuma x 120 ml, 1 neodine x 120 (desinfectante yodado), 5 paños de alcohol, 1 pito, 1 suero oral en sobre, 1 tapa bocas, 1 termómetro oral, 1 tijeras punta roma, 2 tornillos con chazos de 0,75, 2 vasos desechables x 1, 1 venda elástica 3 x 5, 1 venda elástica 4 x 5, 1 venda triangular, instrucciones de uso de los elementos, libreta de notas, listado de teléfonos de emergencia, manual de primeros auxilios</t>
  </si>
  <si>
    <t>5 Logistica Articulación con la Media</t>
  </si>
  <si>
    <t>KIT</t>
  </si>
  <si>
    <t xml:space="preserve">BURBUJA DE POLIETILENO </t>
  </si>
  <si>
    <t>Burbuja de polietileno rollo de 30cm x 50 cm. Rollo x 50 Mts</t>
  </si>
  <si>
    <t>2 Logistica Articulación con la Media</t>
  </si>
  <si>
    <t>Rollo X 50 METROS</t>
  </si>
  <si>
    <t>1 Logistica Articulación con la Media</t>
  </si>
  <si>
    <t>CINTA PELIGRO</t>
  </si>
  <si>
    <t xml:space="preserve">Cinta Peligro Fixser 70mmx100m  </t>
  </si>
  <si>
    <t>CONO PVC</t>
  </si>
  <si>
    <t>Con cinta reflectiva de 70 cm de alto</t>
  </si>
  <si>
    <t>CONOS O DELINEADORES DE TRÁFICO</t>
  </si>
  <si>
    <t>Colombinas de seguridad. Tubular naranja 1.29 mts de alto.</t>
  </si>
  <si>
    <t>Rollo X 500 MT</t>
  </si>
  <si>
    <t>KIT DE SEÑALIZACIÓN INDUSTRIAL</t>
  </si>
  <si>
    <t>Señalización de emergencia, evacuación, peligros y prohibiciones</t>
  </si>
  <si>
    <t>ROTULOS ADHESIVOS</t>
  </si>
  <si>
    <t>ROLLO ETIQUETAS ADHESIVAS BLANCOS 32 X 2.5 MM, BORDES REDONDEADOS, CANTIDAD DE ETIQUETAS POR ROLLO 6000.</t>
  </si>
  <si>
    <t>ROLLO</t>
  </si>
  <si>
    <t>ROLLO X 200 MTROS</t>
  </si>
  <si>
    <t>46180000 </t>
  </si>
  <si>
    <t>Cinturón De Carga</t>
  </si>
  <si>
    <t>Cinturón De Carga Y Seguridad Levantamiento De Peso</t>
  </si>
  <si>
    <t xml:space="preserve">Guantes </t>
  </si>
  <si>
    <t>Guantes de trabajo para hombres, 12 pares, guantes de trabajo recubiertos de nitrilo con agarre, guantes para pantalla táctil para almacén, mecánico, construcción, jardinería, carpintería, guantes resistentes al aceite (negro, M)</t>
  </si>
  <si>
    <t>Caja de cartón</t>
  </si>
  <si>
    <t>Caja de cartón sin impresión. Medidas: 60 cm de largo x 40 cm de ancho x 40 cm de alto.
Peso: 1 Kg c/u. Calibre: C540KW Color: Kraft</t>
  </si>
  <si>
    <t xml:space="preserve">ESTIBA TACOS MADERA </t>
  </si>
  <si>
    <t>ESTIBA TACOS MADERA PINO RE-CERTIFICADA 120cm x 100cm x 15cm
Especificaciones técnicas
Medidas: 120cm x 100cm x 15cm
Capacidad de carga: 1500 Kg
Peso: 20 kg</t>
  </si>
  <si>
    <t>DEPENDENCIA</t>
  </si>
  <si>
    <t>Resistente a la humedad y los agentes químicos, ideal para embalaje, codificación por colores o almacenamiento temporal. Variados colores para embalaje</t>
  </si>
  <si>
    <t>Logistica 40</t>
  </si>
  <si>
    <t>Logistica 15, Portuaria 15</t>
  </si>
  <si>
    <t>Logistica 3 y 3 Logistica Articulación con la Media</t>
  </si>
  <si>
    <t>Logistica 3 y 2 Logistica Articulación con la Media</t>
  </si>
  <si>
    <t>Logistica 60</t>
  </si>
  <si>
    <t>Logistica 25</t>
  </si>
  <si>
    <t xml:space="preserve">BENGALA FUMIGENA : Bote de Humo MK9 de Pain Wessex es una señal diurna de emergencia compacta, diseñada para ser sencilla y segura de manejar. Permite una efectiva señalización de posición durante las operaciones de rescate y puede ser utilizada para indicar la dirección del viento, produciendo denso humo naranja durante un mínimo de 3 minutos.Altura: 114 mm (4,5 ins)
• Diametro: 82 mm (3,2 ins)
• Peso Max.: 370 g (13,05 oz)
• Contenido masa pirotécnica:
239 g (8,43 oz)
• Duración humo: 3 minutos
minimo.
• Color del humo: naranja.
• Ignición: encendido por
percusión con 2 segundos de
demora de seguridad. </t>
  </si>
  <si>
    <t>Portuaria  25</t>
  </si>
  <si>
    <t>10 Logistica, 5 Portuaria</t>
  </si>
  <si>
    <t>Logistica 5 y 2 Logistica Articulación con la Media</t>
  </si>
  <si>
    <t>Logistica 34 y 6 Logistica Articulación con la Media</t>
  </si>
  <si>
    <t>Logistica 7 y 3 Logistica Articulación con la Media</t>
  </si>
  <si>
    <t>Logistica 30 y 5 Logistica Articulación con la Media</t>
  </si>
  <si>
    <t>Logistica 4 y 1 Logistica Articulación con la Media</t>
  </si>
  <si>
    <t>Logistica 5 y 1 Logistica Articulación con la Media</t>
  </si>
  <si>
    <t>Logistica 48 y 2 Logistica Articulación con la Media</t>
  </si>
  <si>
    <t>Logistica 10 y 5 Logistica Articulación con la Media</t>
  </si>
  <si>
    <t>Logistica 2 y 1 Logistica Articulación con la Media</t>
  </si>
  <si>
    <t>Logistica 6</t>
  </si>
  <si>
    <t>Logistica 49 y 1 Logistica Articulación con la Media</t>
  </si>
  <si>
    <t>3 Logistica Articulación con la Media</t>
  </si>
  <si>
    <t>Logistica 8 y 2 Logistica Articulación con la Media</t>
  </si>
  <si>
    <t xml:space="preserve">4 Comercialización </t>
  </si>
  <si>
    <t xml:space="preserve">15  Comercialización </t>
  </si>
  <si>
    <t xml:space="preserve">2 Comercialización </t>
  </si>
  <si>
    <r>
      <t xml:space="preserve">PICTOGRAMAS </t>
    </r>
    <r>
      <rPr>
        <b/>
        <sz val="10"/>
        <color rgb="FF000000"/>
        <rFont val="Calibri"/>
        <family val="2"/>
      </rPr>
      <t>MERCANCIA PELIGROSA</t>
    </r>
    <r>
      <rPr>
        <sz val="10"/>
        <color rgb="FF000000"/>
        <rFont val="Calibri"/>
        <family val="2"/>
      </rPr>
      <t>- IMO</t>
    </r>
  </si>
  <si>
    <t>OFERTA ECONOMICA LOTE 4 LOGISTICA Y PORTUARIA</t>
  </si>
  <si>
    <t>VALOR UNITARIO</t>
  </si>
  <si>
    <t>IMPUESTO</t>
  </si>
  <si>
    <t xml:space="preserve">VALOR UNITARIO INCLUIDO IMPUESTO </t>
  </si>
  <si>
    <t>VALOR TOTAL INCLUIDO IMPUESTO</t>
  </si>
  <si>
    <t>CANTIDAD TOTAL</t>
  </si>
  <si>
    <t>Total</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</si>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</sst>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Calibri"/>
      <family val="2"/>
      <scheme val="minor"/>
    </font>
    <font>
      <b/>
      <sz val="10"/>
      <color theme="0"/>
      <name val="Arial"/>
      <family val="2"/>
    </font>
    <font>
      <sz val="10"/>
      <color theme="1"/>
      <name val="Arial"/>
      <family val="2"/>
    </font>
    <font>
      <sz val="10"/>
      <name val="Arial"/>
      <family val="2"/>
    </font>
    <font>
      <sz val="11"/>
      <color rgb="FF000000"/>
      <name val="Calibri"/>
      <family val="2"/>
      <charset val="1"/>
    </font>
    <font>
      <b/>
      <sz val="10"/>
      <color theme="0"/>
      <name val="Calibri"/>
      <family val="2"/>
      <scheme val="minor"/>
    </font>
    <font>
      <b/>
      <sz val="10"/>
      <color rgb="FF000000"/>
      <name val="Calibri"/>
      <family val="2"/>
    </font>
    <font>
      <sz val="10"/>
      <color rgb="FF000000"/>
      <name val="Calibri"/>
      <family val="2"/>
    </font>
  </fonts>
  <fills count="4">
    <fill>
      <patternFill patternType="none"/>
    </fill>
    <fill>
      <patternFill patternType="gray125"/>
    </fill>
    <fill>
      <patternFill patternType="solid">
        <fgColor rgb="FF92D05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3" fillId="0" borderId="0"/>
    <xf numFmtId="0" fontId="4" fillId="0" borderId="0"/>
  </cellStyleXfs>
  <cellXfs count="18">
    <xf numFmtId="0" fontId="0" fillId="0" borderId="0" xfId="0"/>
    <xf numFmtId="0" fontId="2" fillId="3"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1" xfId="0" applyFont="1" applyFill="1" applyBorder="1" applyAlignment="1">
      <alignment horizontal="justify"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wrapText="1"/>
    </xf>
    <xf numFmtId="0" fontId="2" fillId="3" borderId="1" xfId="0" applyFont="1" applyFill="1" applyBorder="1" applyAlignment="1">
      <alignment vertical="center" wrapText="1"/>
    </xf>
    <xf numFmtId="0" fontId="5" fillId="2" borderId="1"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0" fillId="0" borderId="1" xfId="0" applyBorder="1"/>
    <xf numFmtId="0" fontId="0" fillId="0" borderId="6" xfId="0" applyBorder="1"/>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8" xfId="0" applyFont="1" applyFill="1" applyBorder="1" applyAlignment="1">
      <alignment vertical="center" wrapText="1"/>
    </xf>
    <xf numFmtId="0" fontId="0" fillId="0" borderId="8" xfId="0" applyBorder="1"/>
    <xf numFmtId="0" fontId="0" fillId="0" borderId="9" xfId="0" applyBorder="1"/>
  </cellXfs>
  <cellStyles count="3">
    <cellStyle name="Normal" xfId="0" builtinId="0"/>
    <cellStyle name="Normal 2 2" xfId="2" xr:uid="{FC915E00-4E07-B346-87FD-3AD00FBC1043}"/>
    <cellStyle name="Normal 6" xfId="1" xr:uid="{17EF96FB-BACF-BC48-A138-33EF53E1A3F9}"/>
  </cellStyles>
  <dxfs count="26">
    <dxf>
      <border diagonalUp="0" diagonalDown="0" outline="0">
        <left style="thin">
          <color indexed="64"/>
        </left>
        <right/>
        <top style="thin">
          <color indexed="64"/>
        </top>
        <bottom/>
      </border>
    </dxf>
    <dxf>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theme="0"/>
        <name val="Arial"/>
        <family val="2"/>
        <scheme val="none"/>
      </font>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1D8C1DD-A44D-467A-A285-8F1F740CC8F2}" name="Tabla1" displayName="Tabla1" ref="A2:K49" totalsRowCount="1" headerRowDxfId="12" headerRowBorderDxfId="24" tableBorderDxfId="25" totalsRowBorderDxfId="23">
  <autoFilter ref="A2:K48" xr:uid="{21D8C1DD-A44D-467A-A285-8F1F740CC8F2}"/>
  <tableColumns count="11">
    <tableColumn id="1" xr3:uid="{A4AB2334-F54A-43E6-BAB6-AE00F9576B49}" name="ÍTEM" totalsRowLabel="Total" dataDxfId="22" totalsRowDxfId="10"/>
    <tableColumn id="2" xr3:uid="{E7C4DD75-3A36-42FC-881A-6433B85AC189}" name="CODIGO _x000a_UNSPSC" dataDxfId="21" totalsRowDxfId="9"/>
    <tableColumn id="3" xr3:uid="{0359DCC2-44AD-4191-A055-DF95A12B77F4}" name="NOMBRE DEL PRODUCTO" dataDxfId="20" totalsRowDxfId="8"/>
    <tableColumn id="4" xr3:uid="{1D3F2FEF-6857-4423-B6F1-334F96B0B8BB}" name="DESCRIPCIÓN DETALLADA DEL PRODUCTO" dataDxfId="19" totalsRowDxfId="7"/>
    <tableColumn id="5" xr3:uid="{029782FD-25F6-40CD-9DAB-D77F141FF5FD}" name="DEPENDENCIA" dataDxfId="18" totalsRowDxfId="6"/>
    <tableColumn id="6" xr3:uid="{01B434C6-D606-45D7-B405-01F78FEC489C}" name="UNIDAD _x000a_DE MEDIDA " dataDxfId="17" totalsRowDxfId="5"/>
    <tableColumn id="7" xr3:uid="{C7805CB1-8800-407D-8343-869A96C2DC1C}" name="CANTIDAD TOTAL" dataDxfId="11" totalsRowDxfId="4"/>
    <tableColumn id="8" xr3:uid="{E42771D6-F264-4827-B737-A278E20D6002}" name="VALOR UNITARIO" dataDxfId="16" totalsRowDxfId="3"/>
    <tableColumn id="9" xr3:uid="{4E89C484-50B0-4D7E-AF82-0A0ECB6DE609}" name="IMPUESTO" totalsRowLabel="TOTAL" dataDxfId="15" totalsRowDxfId="2"/>
    <tableColumn id="10" xr3:uid="{D6AB6D36-3569-4870-98F7-4B7F0D6B9BED}" name="VALOR UNITARIO INCLUIDO IMPUESTO " dataDxfId="14" totalsRowDxfId="1"/>
    <tableColumn id="11" xr3:uid="{D51C1D83-1F87-4102-9417-E3BA8BF95201}" name="VALOR TOTAL INCLUIDO IMPUESTO" totalsRowFunction="count" dataDxfId="13" totalsRowDxfId="0"/>
  </tableColumns>
  <tableStyleInfo name="TableStyleMedium7"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D54CA-EC90-45AF-83EF-B4DF8C60758E}">
  <dimension ref="A1:K49"/>
  <sheetViews>
    <sheetView tabSelected="1" topLeftCell="A47" workbookViewId="0">
      <selection activeCell="I50" sqref="I50"/>
    </sheetView>
  </sheetViews>
  <sheetFormatPr baseColWidth="10" defaultRowHeight="15.75" x14ac:dyDescent="0.25"/>
  <cols>
    <col min="3" max="3" width="23" customWidth="1"/>
    <col min="4" max="4" width="37.25" customWidth="1"/>
    <col min="5" max="5" width="14.125" customWidth="1"/>
    <col min="7" max="7" width="16.875" customWidth="1"/>
    <col min="8" max="8" width="16.625" customWidth="1"/>
    <col min="9" max="9" width="11.25" customWidth="1"/>
    <col min="10" max="10" width="34.375" customWidth="1"/>
    <col min="11" max="11" width="31.5" customWidth="1"/>
  </cols>
  <sheetData>
    <row r="1" spans="1:11" x14ac:dyDescent="0.25">
      <c r="A1" s="7" t="s">
        <v>141</v>
      </c>
      <c r="B1" s="7"/>
      <c r="C1" s="7"/>
      <c r="D1" s="7"/>
      <c r="E1" s="7"/>
      <c r="F1" s="7"/>
    </row>
    <row r="2" spans="1:11" ht="25.5" x14ac:dyDescent="0.25">
      <c r="A2" s="9" t="s">
        <v>0</v>
      </c>
      <c r="B2" s="8" t="s">
        <v>1</v>
      </c>
      <c r="C2" s="8" t="s">
        <v>2</v>
      </c>
      <c r="D2" s="8" t="s">
        <v>3</v>
      </c>
      <c r="E2" s="8" t="s">
        <v>113</v>
      </c>
      <c r="F2" s="8" t="s">
        <v>4</v>
      </c>
      <c r="G2" s="8" t="s">
        <v>146</v>
      </c>
      <c r="H2" s="8" t="s">
        <v>142</v>
      </c>
      <c r="I2" s="8" t="s">
        <v>143</v>
      </c>
      <c r="J2" s="8" t="s">
        <v>144</v>
      </c>
      <c r="K2" s="10" t="s">
        <v>145</v>
      </c>
    </row>
    <row r="3" spans="1:11" ht="25.5" x14ac:dyDescent="0.25">
      <c r="A3" s="2">
        <v>1</v>
      </c>
      <c r="B3" s="1">
        <v>46161508</v>
      </c>
      <c r="C3" s="1" t="s">
        <v>6</v>
      </c>
      <c r="D3" s="3" t="s">
        <v>7</v>
      </c>
      <c r="E3" s="1" t="s">
        <v>123</v>
      </c>
      <c r="F3" s="4" t="s">
        <v>5</v>
      </c>
      <c r="G3" s="4">
        <v>15</v>
      </c>
      <c r="H3" s="11"/>
      <c r="I3" s="11"/>
      <c r="J3" s="11"/>
      <c r="K3" s="12"/>
    </row>
    <row r="4" spans="1:11" ht="25.5" x14ac:dyDescent="0.25">
      <c r="A4" s="2">
        <v>2</v>
      </c>
      <c r="B4" s="1">
        <v>31201520</v>
      </c>
      <c r="C4" s="1" t="s">
        <v>8</v>
      </c>
      <c r="D4" s="3" t="s">
        <v>9</v>
      </c>
      <c r="E4" s="1" t="s">
        <v>10</v>
      </c>
      <c r="F4" s="4" t="s">
        <v>5</v>
      </c>
      <c r="G4" s="4">
        <v>17</v>
      </c>
      <c r="H4" s="11"/>
      <c r="I4" s="11"/>
      <c r="J4" s="11"/>
      <c r="K4" s="12"/>
    </row>
    <row r="5" spans="1:11" ht="25.5" x14ac:dyDescent="0.25">
      <c r="A5" s="2">
        <v>3</v>
      </c>
      <c r="B5" s="1">
        <v>41111613</v>
      </c>
      <c r="C5" s="1" t="s">
        <v>11</v>
      </c>
      <c r="D5" s="3" t="s">
        <v>12</v>
      </c>
      <c r="E5" s="1" t="s">
        <v>116</v>
      </c>
      <c r="F5" s="4" t="s">
        <v>13</v>
      </c>
      <c r="G5" s="4">
        <v>30</v>
      </c>
      <c r="H5" s="11"/>
      <c r="I5" s="11"/>
      <c r="J5" s="11"/>
      <c r="K5" s="12"/>
    </row>
    <row r="6" spans="1:11" ht="51" x14ac:dyDescent="0.25">
      <c r="A6" s="2">
        <v>4</v>
      </c>
      <c r="B6" s="1" t="s">
        <v>14</v>
      </c>
      <c r="C6" s="1" t="s">
        <v>15</v>
      </c>
      <c r="D6" s="3" t="s">
        <v>16</v>
      </c>
      <c r="E6" s="1" t="s">
        <v>124</v>
      </c>
      <c r="F6" s="4" t="s">
        <v>17</v>
      </c>
      <c r="G6" s="4">
        <v>7</v>
      </c>
      <c r="H6" s="11"/>
      <c r="I6" s="11"/>
      <c r="J6" s="11"/>
      <c r="K6" s="12"/>
    </row>
    <row r="7" spans="1:11" ht="51" x14ac:dyDescent="0.25">
      <c r="A7" s="2">
        <v>5</v>
      </c>
      <c r="B7" s="1" t="s">
        <v>18</v>
      </c>
      <c r="C7" s="1" t="s">
        <v>19</v>
      </c>
      <c r="D7" s="3" t="s">
        <v>20</v>
      </c>
      <c r="E7" s="1" t="s">
        <v>125</v>
      </c>
      <c r="F7" s="4" t="s">
        <v>5</v>
      </c>
      <c r="G7" s="4">
        <v>40</v>
      </c>
      <c r="H7" s="11"/>
      <c r="I7" s="11"/>
      <c r="J7" s="11"/>
      <c r="K7" s="12"/>
    </row>
    <row r="8" spans="1:11" ht="51" x14ac:dyDescent="0.25">
      <c r="A8" s="2">
        <v>6</v>
      </c>
      <c r="B8" s="1">
        <v>46171603</v>
      </c>
      <c r="C8" s="1" t="s">
        <v>21</v>
      </c>
      <c r="D8" s="3" t="s">
        <v>22</v>
      </c>
      <c r="E8" s="1" t="s">
        <v>126</v>
      </c>
      <c r="F8" s="4" t="s">
        <v>5</v>
      </c>
      <c r="G8" s="4">
        <v>10</v>
      </c>
      <c r="H8" s="11"/>
      <c r="I8" s="11"/>
      <c r="J8" s="11"/>
      <c r="K8" s="12"/>
    </row>
    <row r="9" spans="1:11" ht="51" x14ac:dyDescent="0.25">
      <c r="A9" s="2">
        <v>7</v>
      </c>
      <c r="B9" s="1" t="s">
        <v>23</v>
      </c>
      <c r="C9" s="1" t="s">
        <v>24</v>
      </c>
      <c r="D9" s="3" t="s">
        <v>25</v>
      </c>
      <c r="E9" s="1" t="s">
        <v>127</v>
      </c>
      <c r="F9" s="4" t="s">
        <v>5</v>
      </c>
      <c r="G9" s="4">
        <v>35</v>
      </c>
      <c r="H9" s="11"/>
      <c r="I9" s="11"/>
      <c r="J9" s="11"/>
      <c r="K9" s="12"/>
    </row>
    <row r="10" spans="1:11" ht="51" x14ac:dyDescent="0.25">
      <c r="A10" s="2">
        <v>8</v>
      </c>
      <c r="B10" s="1" t="s">
        <v>27</v>
      </c>
      <c r="C10" s="1" t="s">
        <v>28</v>
      </c>
      <c r="D10" s="3" t="s">
        <v>29</v>
      </c>
      <c r="E10" s="1" t="s">
        <v>26</v>
      </c>
      <c r="F10" s="4" t="s">
        <v>30</v>
      </c>
      <c r="G10" s="4">
        <v>16</v>
      </c>
      <c r="H10" s="11"/>
      <c r="I10" s="11"/>
      <c r="J10" s="11"/>
      <c r="K10" s="12"/>
    </row>
    <row r="11" spans="1:11" ht="51" x14ac:dyDescent="0.25">
      <c r="A11" s="2">
        <v>9</v>
      </c>
      <c r="B11" s="1">
        <v>24112702</v>
      </c>
      <c r="C11" s="1" t="s">
        <v>31</v>
      </c>
      <c r="D11" s="3" t="s">
        <v>32</v>
      </c>
      <c r="E11" s="1" t="s">
        <v>128</v>
      </c>
      <c r="F11" s="4" t="s">
        <v>5</v>
      </c>
      <c r="G11" s="4">
        <v>5</v>
      </c>
      <c r="H11" s="11"/>
      <c r="I11" s="11"/>
      <c r="J11" s="11"/>
      <c r="K11" s="12"/>
    </row>
    <row r="12" spans="1:11" ht="51" x14ac:dyDescent="0.25">
      <c r="A12" s="2">
        <v>10</v>
      </c>
      <c r="B12" s="1">
        <v>24112702</v>
      </c>
      <c r="C12" s="1" t="s">
        <v>31</v>
      </c>
      <c r="D12" s="3" t="s">
        <v>33</v>
      </c>
      <c r="E12" s="1" t="s">
        <v>128</v>
      </c>
      <c r="F12" s="4" t="s">
        <v>5</v>
      </c>
      <c r="G12" s="4">
        <v>5</v>
      </c>
      <c r="H12" s="11"/>
      <c r="I12" s="11"/>
      <c r="J12" s="11"/>
      <c r="K12" s="12"/>
    </row>
    <row r="13" spans="1:11" ht="51" x14ac:dyDescent="0.25">
      <c r="A13" s="2">
        <v>11</v>
      </c>
      <c r="B13" s="1">
        <v>31162405</v>
      </c>
      <c r="C13" s="1" t="s">
        <v>34</v>
      </c>
      <c r="D13" s="3" t="s">
        <v>35</v>
      </c>
      <c r="E13" s="1" t="s">
        <v>136</v>
      </c>
      <c r="F13" s="4" t="s">
        <v>5</v>
      </c>
      <c r="G13" s="4">
        <v>10</v>
      </c>
      <c r="H13" s="11"/>
      <c r="I13" s="11"/>
      <c r="J13" s="11"/>
      <c r="K13" s="12"/>
    </row>
    <row r="14" spans="1:11" ht="51" x14ac:dyDescent="0.25">
      <c r="A14" s="2">
        <v>12</v>
      </c>
      <c r="B14" s="1">
        <v>31162414</v>
      </c>
      <c r="C14" s="1" t="s">
        <v>36</v>
      </c>
      <c r="D14" s="3" t="s">
        <v>37</v>
      </c>
      <c r="E14" s="1" t="s">
        <v>38</v>
      </c>
      <c r="F14" s="4" t="s">
        <v>30</v>
      </c>
      <c r="G14" s="4">
        <v>11</v>
      </c>
      <c r="H14" s="11"/>
      <c r="I14" s="11"/>
      <c r="J14" s="11"/>
      <c r="K14" s="12"/>
    </row>
    <row r="15" spans="1:11" ht="51" x14ac:dyDescent="0.25">
      <c r="A15" s="2">
        <v>13</v>
      </c>
      <c r="B15" s="1">
        <v>31162406</v>
      </c>
      <c r="C15" s="1" t="s">
        <v>39</v>
      </c>
      <c r="D15" s="3" t="s">
        <v>40</v>
      </c>
      <c r="E15" s="1" t="s">
        <v>117</v>
      </c>
      <c r="F15" s="4" t="s">
        <v>17</v>
      </c>
      <c r="G15" s="4">
        <v>6</v>
      </c>
      <c r="H15" s="11"/>
      <c r="I15" s="11"/>
      <c r="J15" s="11"/>
      <c r="K15" s="12"/>
    </row>
    <row r="16" spans="1:11" x14ac:dyDescent="0.25">
      <c r="A16" s="2">
        <v>14</v>
      </c>
      <c r="B16" s="1">
        <v>49201606</v>
      </c>
      <c r="C16" s="1" t="s">
        <v>41</v>
      </c>
      <c r="D16" s="3" t="s">
        <v>42</v>
      </c>
      <c r="E16" s="1" t="s">
        <v>119</v>
      </c>
      <c r="F16" s="4" t="s">
        <v>5</v>
      </c>
      <c r="G16" s="4">
        <v>60</v>
      </c>
      <c r="H16" s="11"/>
      <c r="I16" s="11"/>
      <c r="J16" s="11"/>
      <c r="K16" s="12"/>
    </row>
    <row r="17" spans="1:11" ht="51" x14ac:dyDescent="0.25">
      <c r="A17" s="2">
        <v>15</v>
      </c>
      <c r="B17" s="1">
        <v>11121600</v>
      </c>
      <c r="C17" s="1" t="s">
        <v>43</v>
      </c>
      <c r="D17" s="3" t="s">
        <v>44</v>
      </c>
      <c r="E17" s="1" t="s">
        <v>118</v>
      </c>
      <c r="F17" s="4" t="s">
        <v>17</v>
      </c>
      <c r="G17" s="4">
        <v>5</v>
      </c>
      <c r="H17" s="11"/>
      <c r="I17" s="11"/>
      <c r="J17" s="11"/>
      <c r="K17" s="12"/>
    </row>
    <row r="18" spans="1:11" ht="51" x14ac:dyDescent="0.25">
      <c r="A18" s="2">
        <v>16</v>
      </c>
      <c r="B18" s="1">
        <v>55121700</v>
      </c>
      <c r="C18" s="1" t="s">
        <v>140</v>
      </c>
      <c r="D18" s="3" t="s">
        <v>45</v>
      </c>
      <c r="E18" s="1" t="s">
        <v>129</v>
      </c>
      <c r="F18" s="4" t="s">
        <v>30</v>
      </c>
      <c r="G18" s="4">
        <v>6</v>
      </c>
      <c r="H18" s="11"/>
      <c r="I18" s="11"/>
      <c r="J18" s="11"/>
      <c r="K18" s="12"/>
    </row>
    <row r="19" spans="1:11" ht="51" x14ac:dyDescent="0.25">
      <c r="A19" s="2">
        <v>17</v>
      </c>
      <c r="B19" s="1">
        <v>56131600</v>
      </c>
      <c r="C19" s="1" t="s">
        <v>46</v>
      </c>
      <c r="D19" s="3" t="s">
        <v>47</v>
      </c>
      <c r="E19" s="1" t="s">
        <v>130</v>
      </c>
      <c r="F19" s="4" t="s">
        <v>5</v>
      </c>
      <c r="G19" s="4">
        <v>50</v>
      </c>
      <c r="H19" s="11"/>
      <c r="I19" s="11"/>
      <c r="J19" s="11"/>
      <c r="K19" s="12"/>
    </row>
    <row r="20" spans="1:11" ht="51" x14ac:dyDescent="0.25">
      <c r="A20" s="2">
        <v>18</v>
      </c>
      <c r="B20" s="1">
        <v>24121500</v>
      </c>
      <c r="C20" s="1" t="s">
        <v>48</v>
      </c>
      <c r="D20" s="3" t="s">
        <v>49</v>
      </c>
      <c r="E20" s="1" t="s">
        <v>131</v>
      </c>
      <c r="F20" s="4" t="s">
        <v>5</v>
      </c>
      <c r="G20" s="4">
        <v>15</v>
      </c>
      <c r="H20" s="11"/>
      <c r="I20" s="11"/>
      <c r="J20" s="11"/>
      <c r="K20" s="12"/>
    </row>
    <row r="21" spans="1:11" ht="51" x14ac:dyDescent="0.25">
      <c r="A21" s="2">
        <v>19</v>
      </c>
      <c r="B21" s="1">
        <v>31151503</v>
      </c>
      <c r="C21" s="1" t="s">
        <v>50</v>
      </c>
      <c r="D21" s="3" t="s">
        <v>51</v>
      </c>
      <c r="E21" s="1" t="s">
        <v>132</v>
      </c>
      <c r="F21" s="4" t="s">
        <v>30</v>
      </c>
      <c r="G21" s="4">
        <v>3</v>
      </c>
      <c r="H21" s="11"/>
      <c r="I21" s="11"/>
      <c r="J21" s="11"/>
      <c r="K21" s="12"/>
    </row>
    <row r="22" spans="1:11" x14ac:dyDescent="0.25">
      <c r="A22" s="2">
        <v>20</v>
      </c>
      <c r="B22" s="1">
        <v>27112104</v>
      </c>
      <c r="C22" s="1" t="s">
        <v>52</v>
      </c>
      <c r="D22" s="3" t="s">
        <v>53</v>
      </c>
      <c r="E22" s="1" t="s">
        <v>54</v>
      </c>
      <c r="F22" s="4" t="s">
        <v>5</v>
      </c>
      <c r="G22" s="4">
        <v>2</v>
      </c>
      <c r="H22" s="11"/>
      <c r="I22" s="11"/>
      <c r="J22" s="11"/>
      <c r="K22" s="12"/>
    </row>
    <row r="23" spans="1:11" ht="25.5" x14ac:dyDescent="0.25">
      <c r="A23" s="2">
        <v>21</v>
      </c>
      <c r="B23" s="1">
        <v>41112200</v>
      </c>
      <c r="C23" s="1" t="s">
        <v>55</v>
      </c>
      <c r="D23" s="3" t="s">
        <v>56</v>
      </c>
      <c r="E23" s="1" t="s">
        <v>133</v>
      </c>
      <c r="F23" s="4" t="s">
        <v>5</v>
      </c>
      <c r="G23" s="4">
        <v>6</v>
      </c>
      <c r="H23" s="11"/>
      <c r="I23" s="11"/>
      <c r="J23" s="11"/>
      <c r="K23" s="12"/>
    </row>
    <row r="24" spans="1:11" x14ac:dyDescent="0.25">
      <c r="A24" s="2">
        <v>22</v>
      </c>
      <c r="B24" s="1">
        <v>41112224</v>
      </c>
      <c r="C24" s="1" t="s">
        <v>57</v>
      </c>
      <c r="D24" s="3" t="s">
        <v>58</v>
      </c>
      <c r="E24" s="1" t="s">
        <v>133</v>
      </c>
      <c r="F24" s="4" t="s">
        <v>5</v>
      </c>
      <c r="G24" s="4">
        <v>6</v>
      </c>
      <c r="H24" s="11"/>
      <c r="I24" s="11"/>
      <c r="J24" s="11"/>
      <c r="K24" s="12"/>
    </row>
    <row r="25" spans="1:11" ht="51" x14ac:dyDescent="0.25">
      <c r="A25" s="2">
        <v>23</v>
      </c>
      <c r="B25" s="1">
        <v>24121502</v>
      </c>
      <c r="C25" s="1" t="s">
        <v>59</v>
      </c>
      <c r="D25" s="3" t="s">
        <v>60</v>
      </c>
      <c r="E25" s="1" t="s">
        <v>134</v>
      </c>
      <c r="F25" s="4" t="s">
        <v>5</v>
      </c>
      <c r="G25" s="4">
        <v>50</v>
      </c>
      <c r="H25" s="11"/>
      <c r="I25" s="11"/>
      <c r="J25" s="11"/>
      <c r="K25" s="12"/>
    </row>
    <row r="26" spans="1:11" ht="51" x14ac:dyDescent="0.25">
      <c r="A26" s="2">
        <v>24</v>
      </c>
      <c r="B26" s="1">
        <v>27112505</v>
      </c>
      <c r="C26" s="1" t="s">
        <v>61</v>
      </c>
      <c r="D26" s="3" t="s">
        <v>62</v>
      </c>
      <c r="E26" s="1" t="s">
        <v>63</v>
      </c>
      <c r="F26" s="4" t="s">
        <v>30</v>
      </c>
      <c r="G26" s="4">
        <v>24</v>
      </c>
      <c r="H26" s="11"/>
      <c r="I26" s="11"/>
      <c r="J26" s="11"/>
      <c r="K26" s="12"/>
    </row>
    <row r="27" spans="1:11" ht="89.25" x14ac:dyDescent="0.25">
      <c r="A27" s="2">
        <v>25</v>
      </c>
      <c r="B27" s="1">
        <v>46181507</v>
      </c>
      <c r="C27" s="1" t="s">
        <v>64</v>
      </c>
      <c r="D27" s="3" t="s">
        <v>65</v>
      </c>
      <c r="E27" s="1" t="s">
        <v>120</v>
      </c>
      <c r="F27" s="4" t="s">
        <v>5</v>
      </c>
      <c r="G27" s="4">
        <v>25</v>
      </c>
      <c r="H27" s="11"/>
      <c r="I27" s="11"/>
      <c r="J27" s="11"/>
      <c r="K27" s="12"/>
    </row>
    <row r="28" spans="1:11" ht="51" x14ac:dyDescent="0.25">
      <c r="A28" s="2">
        <v>26</v>
      </c>
      <c r="B28" s="1">
        <v>31201524</v>
      </c>
      <c r="C28" s="1" t="s">
        <v>66</v>
      </c>
      <c r="D28" s="3" t="s">
        <v>114</v>
      </c>
      <c r="E28" s="1" t="s">
        <v>115</v>
      </c>
      <c r="F28" s="4" t="s">
        <v>5</v>
      </c>
      <c r="G28" s="4">
        <v>40</v>
      </c>
      <c r="H28" s="11"/>
      <c r="I28" s="11"/>
      <c r="J28" s="11"/>
      <c r="K28" s="12"/>
    </row>
    <row r="29" spans="1:11" ht="25.5" x14ac:dyDescent="0.25">
      <c r="A29" s="2">
        <v>27</v>
      </c>
      <c r="B29" s="1">
        <v>31201520</v>
      </c>
      <c r="C29" s="1" t="s">
        <v>8</v>
      </c>
      <c r="D29" s="3" t="s">
        <v>67</v>
      </c>
      <c r="E29" s="1" t="s">
        <v>54</v>
      </c>
      <c r="F29" s="4" t="s">
        <v>5</v>
      </c>
      <c r="G29" s="4">
        <v>2</v>
      </c>
      <c r="H29" s="11"/>
      <c r="I29" s="11"/>
      <c r="J29" s="11"/>
      <c r="K29" s="12"/>
    </row>
    <row r="30" spans="1:11" ht="25.5" x14ac:dyDescent="0.25">
      <c r="A30" s="2">
        <v>28</v>
      </c>
      <c r="B30" s="1">
        <v>31201513</v>
      </c>
      <c r="C30" s="1" t="s">
        <v>68</v>
      </c>
      <c r="D30" s="3" t="s">
        <v>69</v>
      </c>
      <c r="E30" s="1" t="s">
        <v>54</v>
      </c>
      <c r="F30" s="4" t="s">
        <v>5</v>
      </c>
      <c r="G30" s="4">
        <v>2</v>
      </c>
      <c r="H30" s="11"/>
      <c r="I30" s="11"/>
      <c r="J30" s="11"/>
      <c r="K30" s="12"/>
    </row>
    <row r="31" spans="1:11" ht="229.5" x14ac:dyDescent="0.25">
      <c r="A31" s="2">
        <v>29</v>
      </c>
      <c r="B31" s="1">
        <v>20122210</v>
      </c>
      <c r="C31" s="1" t="s">
        <v>70</v>
      </c>
      <c r="D31" s="3" t="s">
        <v>121</v>
      </c>
      <c r="E31" s="1" t="s">
        <v>122</v>
      </c>
      <c r="F31" s="4" t="s">
        <v>5</v>
      </c>
      <c r="G31" s="4">
        <v>25</v>
      </c>
      <c r="H31" s="11"/>
      <c r="I31" s="11"/>
      <c r="J31" s="11"/>
      <c r="K31" s="12"/>
    </row>
    <row r="32" spans="1:11" ht="38.25" x14ac:dyDescent="0.25">
      <c r="A32" s="2">
        <v>30</v>
      </c>
      <c r="B32" s="1">
        <v>14121802</v>
      </c>
      <c r="C32" s="1" t="s">
        <v>73</v>
      </c>
      <c r="D32" s="3" t="s">
        <v>71</v>
      </c>
      <c r="E32" s="1" t="s">
        <v>74</v>
      </c>
      <c r="F32" s="4" t="s">
        <v>72</v>
      </c>
      <c r="G32" s="4">
        <v>4</v>
      </c>
      <c r="H32" s="11"/>
      <c r="I32" s="11"/>
      <c r="J32" s="11"/>
      <c r="K32" s="12"/>
    </row>
    <row r="33" spans="1:11" ht="38.25" x14ac:dyDescent="0.25">
      <c r="A33" s="2">
        <v>31</v>
      </c>
      <c r="B33" s="1">
        <v>10141600</v>
      </c>
      <c r="C33" s="1" t="s">
        <v>75</v>
      </c>
      <c r="D33" s="3" t="s">
        <v>76</v>
      </c>
      <c r="E33" s="1" t="s">
        <v>77</v>
      </c>
      <c r="F33" s="4" t="s">
        <v>78</v>
      </c>
      <c r="G33" s="4">
        <v>2</v>
      </c>
      <c r="H33" s="11"/>
      <c r="I33" s="11"/>
      <c r="J33" s="11"/>
      <c r="K33" s="12"/>
    </row>
    <row r="34" spans="1:11" ht="38.25" x14ac:dyDescent="0.25">
      <c r="A34" s="2">
        <v>32</v>
      </c>
      <c r="B34" s="1">
        <v>41111501</v>
      </c>
      <c r="C34" s="1" t="s">
        <v>79</v>
      </c>
      <c r="D34" s="3" t="s">
        <v>80</v>
      </c>
      <c r="E34" s="1" t="s">
        <v>90</v>
      </c>
      <c r="F34" s="4" t="s">
        <v>72</v>
      </c>
      <c r="G34" s="4">
        <v>1</v>
      </c>
      <c r="H34" s="11"/>
      <c r="I34" s="11"/>
      <c r="J34" s="11"/>
      <c r="K34" s="12"/>
    </row>
    <row r="35" spans="1:11" ht="216.75" x14ac:dyDescent="0.25">
      <c r="A35" s="2">
        <v>33</v>
      </c>
      <c r="B35" s="1">
        <v>42172000</v>
      </c>
      <c r="C35" s="1" t="s">
        <v>82</v>
      </c>
      <c r="D35" s="3" t="s">
        <v>83</v>
      </c>
      <c r="E35" s="1" t="s">
        <v>88</v>
      </c>
      <c r="F35" s="4" t="s">
        <v>85</v>
      </c>
      <c r="G35" s="4">
        <v>2</v>
      </c>
      <c r="H35" s="11"/>
      <c r="I35" s="11"/>
      <c r="J35" s="11"/>
      <c r="K35" s="12"/>
    </row>
    <row r="36" spans="1:11" ht="38.25" x14ac:dyDescent="0.25">
      <c r="A36" s="2">
        <v>34</v>
      </c>
      <c r="B36" s="1">
        <v>24141601</v>
      </c>
      <c r="C36" s="1" t="s">
        <v>86</v>
      </c>
      <c r="D36" s="3" t="s">
        <v>87</v>
      </c>
      <c r="E36" s="1" t="s">
        <v>88</v>
      </c>
      <c r="F36" s="4" t="s">
        <v>89</v>
      </c>
      <c r="G36" s="4">
        <v>2</v>
      </c>
      <c r="H36" s="11"/>
      <c r="I36" s="11"/>
      <c r="J36" s="11"/>
      <c r="K36" s="12"/>
    </row>
    <row r="37" spans="1:11" ht="38.25" x14ac:dyDescent="0.25">
      <c r="A37" s="2">
        <v>35</v>
      </c>
      <c r="B37" s="1">
        <v>31201500</v>
      </c>
      <c r="C37" s="1" t="s">
        <v>91</v>
      </c>
      <c r="D37" s="3" t="s">
        <v>92</v>
      </c>
      <c r="E37" s="1" t="s">
        <v>88</v>
      </c>
      <c r="F37" s="4" t="s">
        <v>5</v>
      </c>
      <c r="G37" s="4">
        <v>2</v>
      </c>
      <c r="H37" s="11"/>
      <c r="I37" s="11"/>
      <c r="J37" s="11"/>
      <c r="K37" s="12"/>
    </row>
    <row r="38" spans="1:11" ht="38.25" x14ac:dyDescent="0.25">
      <c r="A38" s="2">
        <v>36</v>
      </c>
      <c r="B38" s="1">
        <v>46161500</v>
      </c>
      <c r="C38" s="1" t="s">
        <v>93</v>
      </c>
      <c r="D38" s="3" t="s">
        <v>94</v>
      </c>
      <c r="E38" s="1" t="s">
        <v>135</v>
      </c>
      <c r="F38" s="4" t="s">
        <v>5</v>
      </c>
      <c r="G38" s="4">
        <v>3</v>
      </c>
      <c r="H38" s="11"/>
      <c r="I38" s="11"/>
      <c r="J38" s="11"/>
      <c r="K38" s="12"/>
    </row>
    <row r="39" spans="1:11" ht="38.25" x14ac:dyDescent="0.25">
      <c r="A39" s="2">
        <v>37</v>
      </c>
      <c r="B39" s="1">
        <v>46161500</v>
      </c>
      <c r="C39" s="1" t="s">
        <v>95</v>
      </c>
      <c r="D39" s="3" t="s">
        <v>96</v>
      </c>
      <c r="E39" s="1" t="s">
        <v>81</v>
      </c>
      <c r="F39" s="4" t="s">
        <v>5</v>
      </c>
      <c r="G39" s="4">
        <v>4</v>
      </c>
      <c r="H39" s="11"/>
      <c r="I39" s="11"/>
      <c r="J39" s="11"/>
      <c r="K39" s="12"/>
    </row>
    <row r="40" spans="1:11" ht="38.25" x14ac:dyDescent="0.25">
      <c r="A40" s="2">
        <v>38</v>
      </c>
      <c r="B40" s="1">
        <v>24141500</v>
      </c>
      <c r="C40" s="1" t="s">
        <v>61</v>
      </c>
      <c r="D40" s="3" t="s">
        <v>62</v>
      </c>
      <c r="E40" s="1" t="s">
        <v>81</v>
      </c>
      <c r="F40" s="4" t="s">
        <v>97</v>
      </c>
      <c r="G40" s="4">
        <v>4</v>
      </c>
      <c r="H40" s="11"/>
      <c r="I40" s="11"/>
      <c r="J40" s="11"/>
      <c r="K40" s="12"/>
    </row>
    <row r="41" spans="1:11" ht="38.25" x14ac:dyDescent="0.25">
      <c r="A41" s="2">
        <v>39</v>
      </c>
      <c r="B41" s="1">
        <v>55121725</v>
      </c>
      <c r="C41" s="1" t="s">
        <v>98</v>
      </c>
      <c r="D41" s="3" t="s">
        <v>99</v>
      </c>
      <c r="E41" s="1" t="s">
        <v>88</v>
      </c>
      <c r="F41" s="4" t="s">
        <v>85</v>
      </c>
      <c r="G41" s="4">
        <v>2</v>
      </c>
      <c r="H41" s="11"/>
      <c r="I41" s="11"/>
      <c r="J41" s="11"/>
      <c r="K41" s="12"/>
    </row>
    <row r="42" spans="1:11" ht="38.25" x14ac:dyDescent="0.25">
      <c r="A42" s="2">
        <v>40</v>
      </c>
      <c r="B42" s="1">
        <v>55121500</v>
      </c>
      <c r="C42" s="1" t="s">
        <v>100</v>
      </c>
      <c r="D42" s="3" t="s">
        <v>101</v>
      </c>
      <c r="E42" s="1" t="s">
        <v>90</v>
      </c>
      <c r="F42" s="4" t="s">
        <v>102</v>
      </c>
      <c r="G42" s="4">
        <v>1</v>
      </c>
      <c r="H42" s="11"/>
      <c r="I42" s="11"/>
      <c r="J42" s="11"/>
      <c r="K42" s="12"/>
    </row>
    <row r="43" spans="1:11" ht="38.25" x14ac:dyDescent="0.25">
      <c r="A43" s="2">
        <v>41</v>
      </c>
      <c r="B43" s="1">
        <v>24121500</v>
      </c>
      <c r="C43" s="1" t="s">
        <v>48</v>
      </c>
      <c r="D43" s="3" t="s">
        <v>49</v>
      </c>
      <c r="E43" s="1" t="s">
        <v>84</v>
      </c>
      <c r="F43" s="4" t="s">
        <v>5</v>
      </c>
      <c r="G43" s="4">
        <v>5</v>
      </c>
      <c r="H43" s="11"/>
      <c r="I43" s="11"/>
      <c r="J43" s="11"/>
      <c r="K43" s="12"/>
    </row>
    <row r="44" spans="1:11" ht="38.25" x14ac:dyDescent="0.25">
      <c r="A44" s="2">
        <v>42</v>
      </c>
      <c r="B44" s="1">
        <v>31151500</v>
      </c>
      <c r="C44" s="1" t="s">
        <v>50</v>
      </c>
      <c r="D44" s="3" t="s">
        <v>51</v>
      </c>
      <c r="E44" s="1" t="s">
        <v>90</v>
      </c>
      <c r="F44" s="4" t="s">
        <v>103</v>
      </c>
      <c r="G44" s="4">
        <v>1</v>
      </c>
      <c r="H44" s="11"/>
      <c r="I44" s="11"/>
      <c r="J44" s="11"/>
      <c r="K44" s="12"/>
    </row>
    <row r="45" spans="1:11" ht="38.25" x14ac:dyDescent="0.25">
      <c r="A45" s="2">
        <v>43</v>
      </c>
      <c r="B45" s="1" t="s">
        <v>104</v>
      </c>
      <c r="C45" s="1" t="s">
        <v>105</v>
      </c>
      <c r="D45" s="5" t="s">
        <v>106</v>
      </c>
      <c r="E45" s="1" t="s">
        <v>88</v>
      </c>
      <c r="F45" s="1" t="s">
        <v>72</v>
      </c>
      <c r="G45" s="1">
        <v>2</v>
      </c>
      <c r="H45" s="11"/>
      <c r="I45" s="11"/>
      <c r="J45" s="11"/>
      <c r="K45" s="12"/>
    </row>
    <row r="46" spans="1:11" ht="64.5" x14ac:dyDescent="0.25">
      <c r="A46" s="2">
        <v>44</v>
      </c>
      <c r="B46" s="1">
        <v>46181504</v>
      </c>
      <c r="C46" s="1" t="s">
        <v>107</v>
      </c>
      <c r="D46" s="5" t="s">
        <v>108</v>
      </c>
      <c r="E46" s="1" t="s">
        <v>137</v>
      </c>
      <c r="F46" s="1" t="s">
        <v>72</v>
      </c>
      <c r="G46" s="1">
        <v>4</v>
      </c>
      <c r="H46" s="11"/>
      <c r="I46" s="11"/>
      <c r="J46" s="11"/>
      <c r="K46" s="12"/>
    </row>
    <row r="47" spans="1:11" ht="38.25" x14ac:dyDescent="0.25">
      <c r="A47" s="2">
        <v>45</v>
      </c>
      <c r="B47" s="1">
        <v>24112404</v>
      </c>
      <c r="C47" s="1" t="s">
        <v>109</v>
      </c>
      <c r="D47" s="6" t="s">
        <v>110</v>
      </c>
      <c r="E47" s="1" t="s">
        <v>138</v>
      </c>
      <c r="F47" s="1" t="s">
        <v>72</v>
      </c>
      <c r="G47" s="1">
        <v>15</v>
      </c>
      <c r="H47" s="11"/>
      <c r="I47" s="11"/>
      <c r="J47" s="11"/>
      <c r="K47" s="12"/>
    </row>
    <row r="48" spans="1:11" ht="76.5" x14ac:dyDescent="0.25">
      <c r="A48" s="13">
        <v>46</v>
      </c>
      <c r="B48" s="14">
        <v>24112700</v>
      </c>
      <c r="C48" s="14" t="s">
        <v>111</v>
      </c>
      <c r="D48" s="15" t="s">
        <v>112</v>
      </c>
      <c r="E48" s="14" t="s">
        <v>139</v>
      </c>
      <c r="F48" s="14" t="s">
        <v>72</v>
      </c>
      <c r="G48" s="14">
        <v>2</v>
      </c>
      <c r="H48" s="16"/>
      <c r="I48" s="16"/>
      <c r="J48" s="16"/>
      <c r="K48" s="17"/>
    </row>
    <row r="49" spans="1:11" x14ac:dyDescent="0.25">
      <c r="A49" s="13" t="s">
        <v>147</v>
      </c>
      <c r="B49" s="14"/>
      <c r="C49" s="14"/>
      <c r="D49" s="16"/>
      <c r="E49" s="14"/>
      <c r="F49" s="14"/>
      <c r="G49" s="14"/>
      <c r="H49" s="16"/>
      <c r="I49" s="16" t="s">
        <v>148</v>
      </c>
      <c r="J49" s="16"/>
      <c r="K49" s="17">
        <f>SUBTOTAL(103,Tabla1[VALOR TOTAL INCLUIDO IMPUESTO])</f>
        <v>0</v>
      </c>
    </row>
  </sheetData>
  <mergeCells count="1">
    <mergeCell ref="A1:F1"/>
  </mergeCells>
  <dataValidations count="2">
    <dataValidation type="whole" allowBlank="1" showInputMessage="1" showErrorMessage="1" sqref="B29 B31 B27 B3:B5" xr:uid="{EA8272BD-EEEE-4716-A66D-F6CA25F1BEA5}">
      <formula1>0</formula1>
      <formula2>9999999999</formula2>
    </dataValidation>
    <dataValidation type="whole" allowBlank="1" showInputMessage="1" showErrorMessage="1" sqref="G27:G31 G3:G5" xr:uid="{7AEEA43F-CC22-4855-AB58-50D023E64AFF}">
      <formula1>0</formula1>
      <formula2>9.99999999999999E+25</formula2>
    </dataValidation>
  </dataValidation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Logistica y Portuaria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Jhanerys Paola Gomez Bayona</cp:lastModifiedBy>
  <dcterms:created xsi:type="dcterms:W3CDTF">2024-05-02T14:14:16Z</dcterms:created>
  <dcterms:modified xsi:type="dcterms:W3CDTF">2024-07-17T21:38:51Z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2024-07-17T21:29:16Z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8511f367-468f-4167-8796-60507612244d</vt:lpwstr>
  </property>
  <property fmtid="{D5CDD505-2E9C-101B-9397-08002B2CF9AE}" pid="8" name="MSIP_Label_fc111285-cafa-4fc9-8a9a-bd902089b24f_ContentBits">
    <vt:lpwstr>0</vt:lpwstr>
  </property>
</Properties>
</file>