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roradaza/Desktop/SENA 2024/1. EN PROCESO/1. EN SECOP/SAMC-DC-CEET-053-2024 Motobomba/X3 DEFINITIVOS. NO LIMITADO MIPYME/"/>
    </mc:Choice>
  </mc:AlternateContent>
  <xr:revisionPtr revIDLastSave="0" documentId="13_ncr:1_{8E84334F-3DB1-9244-9801-30A2B31B3029}" xr6:coauthVersionLast="47" xr6:coauthVersionMax="47" xr10:uidLastSave="{00000000-0000-0000-0000-000000000000}"/>
  <bookViews>
    <workbookView xWindow="2360" yWindow="500" windowWidth="35800" windowHeight="15840" xr2:uid="{0105F719-374A-41F0-9C6F-FBE0A57E6936}"/>
  </bookViews>
  <sheets>
    <sheet name="Formato 2 oferta 2 (2)" sheetId="1" r:id="rId1"/>
  </sheets>
  <externalReferences>
    <externalReference r:id="rId2"/>
  </externalReferences>
  <definedNames>
    <definedName name="CARGO">#REF!</definedName>
    <definedName name="CARGO..">#REF!</definedName>
    <definedName name="dos">#REF!</definedName>
    <definedName name="ESTADO">#REF!</definedName>
    <definedName name="jbhi">#REF!</definedName>
    <definedName name="QUESOLICITA">#REF!</definedName>
    <definedName name="ROLES">#REF!</definedName>
    <definedName name="ROLESSIGA.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7" i="1" l="1"/>
  <c r="H45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D13" i="1"/>
  <c r="H14" i="1"/>
  <c r="H44" i="1" l="1"/>
  <c r="H48" i="1" l="1"/>
  <c r="H49" i="1" l="1"/>
</calcChain>
</file>

<file path=xl/sharedStrings.xml><?xml version="1.0" encoding="utf-8"?>
<sst xmlns="http://schemas.openxmlformats.org/spreadsheetml/2006/main" count="41" uniqueCount="41">
  <si>
    <t>LOTE X</t>
  </si>
  <si>
    <r>
      <t xml:space="preserve">Proceso de Contratación </t>
    </r>
    <r>
      <rPr>
        <b/>
        <sz val="11"/>
        <color theme="1"/>
        <rFont val="Aptos Narrow"/>
        <family val="2"/>
        <scheme val="minor"/>
      </rPr>
      <t>[Insertar información]</t>
    </r>
  </si>
  <si>
    <r>
      <rPr>
        <b/>
        <sz val="11"/>
        <color rgb="FFFF0000"/>
        <rFont val="Aptos Narrow"/>
        <family val="2"/>
        <scheme val="minor"/>
      </rPr>
      <t>Yo: [Nombre del representante legal o de la persona natural Proponente]</t>
    </r>
    <r>
      <rPr>
        <sz val="11"/>
        <color rgb="FFFF0000"/>
        <rFont val="Aptos Narrow"/>
        <family val="2"/>
        <scheme val="minor"/>
      </rPr>
      <t>,</t>
    </r>
    <r>
      <rPr>
        <sz val="11"/>
        <color theme="1"/>
        <rFont val="Aptos Narrow"/>
        <family val="2"/>
        <scheme val="minor"/>
      </rPr>
      <t xml:space="preserve"> identificado como aparece al pie de mi firma, </t>
    </r>
    <r>
      <rPr>
        <b/>
        <sz val="11"/>
        <color rgb="FFFF0000"/>
        <rFont val="Aptos Narrow"/>
        <family val="2"/>
        <scheme val="minor"/>
      </rPr>
      <t>[obrando en mi propio nombre o en mi calidad de representante legal de] [nombre del Proponente]</t>
    </r>
    <r>
      <rPr>
        <b/>
        <sz val="11"/>
        <color theme="1"/>
        <rFont val="Aptos Narrow"/>
        <family val="2"/>
        <scheme val="minor"/>
      </rPr>
      <t>,</t>
    </r>
  </si>
  <si>
    <r>
      <t xml:space="preserve">manifiesto que el valor total de la propuesta es por la suma de </t>
    </r>
    <r>
      <rPr>
        <b/>
        <sz val="11"/>
        <color rgb="FFFF0000"/>
        <rFont val="Aptos Narrow"/>
        <family val="2"/>
        <scheme val="minor"/>
      </rPr>
      <t>[valor de la propuesta en letras y números]</t>
    </r>
    <r>
      <rPr>
        <sz val="11"/>
        <color theme="1"/>
        <rFont val="Aptos Narrow"/>
        <family val="2"/>
        <scheme val="minor"/>
      </rPr>
      <t>, Valor  que incluye todos los gastos e impuestos a que haya lugar.  Dicho valor obedece a los siguientes conceptos</t>
    </r>
  </si>
  <si>
    <t>en los cuales se relacionan todos los costos, gastos y valores que conforman el contrato a ejecutar:</t>
  </si>
  <si>
    <t>ITEM</t>
  </si>
  <si>
    <t>Verifique la cantidad de ITEMS de la propuesta a presentar o agregue o elimine las filas que sean necesarias, verifique la numeración de los ITEMS.</t>
  </si>
  <si>
    <t>Diligencie el nombre del elemento o servicio,  la descripción del bien o servicio a ofrecer, la marca y/o fabricante de acuerdo con lo solicitado por la entidad. Ver invitación pública.</t>
  </si>
  <si>
    <t>Diligencie la unidad de medida del bien o servicio a ofrecer, como se enuncia en la invitación pública de contratación, de acuerdo con lo solicitado por la entidad.</t>
  </si>
  <si>
    <t>Ingrese las cantidades de los bienes o servicios a ofrecer, como se enuncia en la invitación pública de contratación, de acuerdo con lo solicitado por la entidad.</t>
  </si>
  <si>
    <t>SUBTOTAL</t>
  </si>
  <si>
    <t>Ingrese el valor unitario antes de IVA de los items a ofrecer, se permiten hasta 2 decimales.</t>
  </si>
  <si>
    <t>Verifique que la información esté completa y guarde el documento en formato PDF para presentación de la oferta.</t>
  </si>
  <si>
    <t>Declaración sobre la información registrada en el formato.</t>
  </si>
  <si>
    <t xml:space="preserve">La información registrada en el presente formato coincide con el valor de la oferta presentada en SECOP II de acuerdo con lo solicitado por la entidad. </t>
  </si>
  <si>
    <t>Las cantidades de elementos y/o servicios ofrecidos, asi como los valores indicados en el formato se verificaron para evitar rechazos por correcciones aritmeticas que realice la entidad en la evaluación económica de esta oferta.</t>
  </si>
  <si>
    <t>Las tarifas de IVA aplicadas a cada elemento ofertado se verificaron y corresponden con la clasificación tributaria vigente a la fecha de presentación de la presente oferta economica.</t>
  </si>
  <si>
    <t>Nota: la descripción del bien es coherente con el formato  XXXX CUMPLIMIENTO DE ESPECIFICACIONES TÉCNICAS REQUERIDAS.</t>
  </si>
  <si>
    <t>Firma: _____________________________________________________</t>
  </si>
  <si>
    <t>Nombre y razón social del proponente: ___________________________________________________________</t>
  </si>
  <si>
    <t>Nit:_______________________________________________________</t>
  </si>
  <si>
    <t>Nombre del representante legal: ________________________________________________________________</t>
  </si>
  <si>
    <t>C.C. N°. _____________________ De:__________________________</t>
  </si>
  <si>
    <t>Dirección y telefóno: __________________________________________________________________________</t>
  </si>
  <si>
    <t>Ciudad: __________________________________________________</t>
  </si>
  <si>
    <t xml:space="preserve">Este formato deberá entregarse firmado por el proponente persona natural, por el representante legal de la persona júridica y en el caso de consorcios o uniones temporales, </t>
  </si>
  <si>
    <t>deberá ser firmado por cada uno de sus integrantes</t>
  </si>
  <si>
    <t>IMPREVISTOS 0%</t>
  </si>
  <si>
    <t xml:space="preserve">VALOR UNITARIO
</t>
  </si>
  <si>
    <t>VALOR TOTAL</t>
  </si>
  <si>
    <t>IVA 19%/UTILIDAD</t>
  </si>
  <si>
    <t>TOTAL</t>
  </si>
  <si>
    <t>Los valores de la oferta económica permanecerán constantes durante el plazo de ejecución del contrato. Se entenderán incluidos todos y cada uno de los impuestos +
a que haya lugar con ocasión de la ejecución del contrato.</t>
  </si>
  <si>
    <t>Teniendo en cuenta que este punto es la esencia de la oferta, no podrá estar condicionado, ni ser adicionado, modificado o completado después de presentada la oferta.
 El SENA podrá efectuar las correcciones aritmeticas a que haya lugar.</t>
  </si>
  <si>
    <t>Indicaciones de diligenciamiento Formato oferta tecnicoeconómica</t>
  </si>
  <si>
    <t>OFERTA TECNICOECONÓMICA 2024</t>
  </si>
  <si>
    <t>FORMATO No. 4</t>
  </si>
  <si>
    <t>CANTIDAD</t>
  </si>
  <si>
    <t>DESCRIPCION</t>
  </si>
  <si>
    <t>ADMINISTRACIÓN 18%</t>
  </si>
  <si>
    <t>UTILIDAD 8%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</si>
</sst>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_-&quot;$&quot;* #,##0_-;\-&quot;$&quot;* #,##0_-;_-&quot;$&quot;* &quot;-&quot;??_-;_-@_-"/>
    <numFmt numFmtId="165" formatCode="_-* #,##0.00\ _€_-;\-* #,##0.00\ _€_-;_-* &quot;-&quot;??\ _€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Aptos Narrow"/>
      <family val="2"/>
      <scheme val="minor"/>
    </font>
    <font>
      <b/>
      <sz val="9"/>
      <name val="Calibri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  <font>
      <sz val="12"/>
      <name val="Calibri"/>
      <family val="2"/>
    </font>
    <font>
      <b/>
      <sz val="9"/>
      <color rgb="FF000000"/>
      <name val="Aptos Narrow"/>
      <family val="2"/>
      <scheme val="minor"/>
    </font>
    <font>
      <b/>
      <sz val="9"/>
      <color rgb="FF000000"/>
      <name val="Arial Narrow"/>
      <family val="2"/>
    </font>
    <font>
      <sz val="9"/>
      <name val="Calibri"/>
      <family val="2"/>
    </font>
    <font>
      <sz val="8"/>
      <color rgb="FF000000"/>
      <name val="Aptos Narrow"/>
      <family val="2"/>
      <scheme val="minor"/>
    </font>
    <font>
      <sz val="8"/>
      <color rgb="FFFF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8">
    <xf numFmtId="0" fontId="0" fillId="0" borderId="0" xfId="0"/>
    <xf numFmtId="0" fontId="4" fillId="0" borderId="1" xfId="0" applyFont="1" applyBorder="1"/>
    <xf numFmtId="0" fontId="4" fillId="0" borderId="2" xfId="0" applyFont="1" applyBorder="1"/>
    <xf numFmtId="44" fontId="4" fillId="0" borderId="2" xfId="1" applyFont="1" applyFill="1" applyBorder="1" applyAlignment="1" applyProtection="1">
      <alignment horizontal="center" vertical="center"/>
    </xf>
    <xf numFmtId="44" fontId="4" fillId="0" borderId="3" xfId="1" applyFont="1" applyFill="1" applyBorder="1" applyAlignment="1" applyProtection="1">
      <alignment horizontal="center" vertical="center"/>
    </xf>
    <xf numFmtId="0" fontId="4" fillId="0" borderId="0" xfId="0" applyFont="1"/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44" fontId="7" fillId="2" borderId="6" xfId="1" applyFont="1" applyFill="1" applyBorder="1" applyAlignment="1" applyProtection="1">
      <alignment horizontal="center" vertical="center" wrapText="1"/>
    </xf>
    <xf numFmtId="44" fontId="7" fillId="2" borderId="7" xfId="1" applyFont="1" applyFill="1" applyBorder="1" applyAlignment="1" applyProtection="1">
      <alignment horizontal="center" vertical="center" wrapText="1"/>
    </xf>
    <xf numFmtId="44" fontId="7" fillId="2" borderId="10" xfId="1" applyFont="1" applyFill="1" applyBorder="1" applyAlignment="1" applyProtection="1">
      <alignment horizontal="center" vertical="center" wrapText="1"/>
    </xf>
    <xf numFmtId="44" fontId="7" fillId="2" borderId="11" xfId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wrapText="1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44" fontId="11" fillId="0" borderId="14" xfId="1" applyFont="1" applyFill="1" applyBorder="1" applyAlignment="1" applyProtection="1">
      <alignment horizontal="center" vertical="center"/>
    </xf>
    <xf numFmtId="44" fontId="11" fillId="0" borderId="15" xfId="1" applyFont="1" applyFill="1" applyBorder="1" applyAlignment="1" applyProtection="1">
      <alignment horizontal="center" vertical="center"/>
    </xf>
    <xf numFmtId="0" fontId="12" fillId="0" borderId="0" xfId="0" applyFont="1"/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164" fontId="12" fillId="0" borderId="0" xfId="0" applyNumberFormat="1" applyFont="1"/>
    <xf numFmtId="0" fontId="8" fillId="0" borderId="20" xfId="0" applyFont="1" applyBorder="1" applyAlignment="1">
      <alignment horizontal="center" vertical="center"/>
    </xf>
    <xf numFmtId="0" fontId="14" fillId="0" borderId="26" xfId="0" applyFont="1" applyBorder="1" applyAlignment="1">
      <alignment vertical="center"/>
    </xf>
    <xf numFmtId="44" fontId="15" fillId="4" borderId="27" xfId="1" applyFont="1" applyFill="1" applyBorder="1" applyAlignment="1" applyProtection="1">
      <alignment horizontal="center" vertical="center"/>
    </xf>
    <xf numFmtId="0" fontId="14" fillId="0" borderId="16" xfId="0" applyFont="1" applyBorder="1" applyAlignment="1">
      <alignment vertical="center"/>
    </xf>
    <xf numFmtId="44" fontId="15" fillId="4" borderId="19" xfId="1" applyFont="1" applyFill="1" applyBorder="1" applyAlignment="1" applyProtection="1">
      <alignment horizontal="center" vertical="center"/>
    </xf>
    <xf numFmtId="44" fontId="7" fillId="2" borderId="19" xfId="1" applyFont="1" applyFill="1" applyBorder="1" applyAlignment="1" applyProtection="1">
      <alignment horizontal="center" vertical="center"/>
    </xf>
    <xf numFmtId="0" fontId="4" fillId="0" borderId="4" xfId="0" applyFont="1" applyBorder="1"/>
    <xf numFmtId="44" fontId="4" fillId="0" borderId="0" xfId="1" applyFont="1" applyFill="1" applyBorder="1" applyAlignment="1" applyProtection="1">
      <alignment horizontal="center" vertical="center"/>
    </xf>
    <xf numFmtId="44" fontId="4" fillId="0" borderId="5" xfId="1" applyFont="1" applyFill="1" applyBorder="1" applyAlignment="1" applyProtection="1">
      <alignment horizontal="center" vertical="center"/>
    </xf>
    <xf numFmtId="0" fontId="4" fillId="0" borderId="4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5" xfId="0" applyFont="1" applyBorder="1" applyAlignment="1">
      <alignment horizontal="left"/>
    </xf>
    <xf numFmtId="165" fontId="14" fillId="0" borderId="16" xfId="0" applyNumberFormat="1" applyFont="1" applyBorder="1" applyAlignment="1">
      <alignment vertical="center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44" fontId="7" fillId="2" borderId="8" xfId="1" applyFont="1" applyFill="1" applyBorder="1" applyAlignment="1" applyProtection="1">
      <alignment horizontal="center" vertical="center" wrapText="1"/>
    </xf>
    <xf numFmtId="44" fontId="7" fillId="2" borderId="9" xfId="1" applyFont="1" applyFill="1" applyBorder="1" applyAlignment="1" applyProtection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16" fillId="0" borderId="28" xfId="0" applyFont="1" applyBorder="1" applyAlignment="1">
      <alignment vertical="center"/>
    </xf>
    <xf numFmtId="0" fontId="16" fillId="0" borderId="20" xfId="0" applyFont="1" applyBorder="1" applyAlignment="1">
      <alignment vertical="center"/>
    </xf>
    <xf numFmtId="0" fontId="16" fillId="0" borderId="29" xfId="0" applyFont="1" applyBorder="1" applyAlignment="1">
      <alignment vertical="center"/>
    </xf>
    <xf numFmtId="0" fontId="16" fillId="0" borderId="22" xfId="0" applyFont="1" applyBorder="1" applyAlignment="1">
      <alignment vertical="center"/>
    </xf>
    <xf numFmtId="0" fontId="16" fillId="0" borderId="30" xfId="0" applyFont="1" applyBorder="1" applyAlignment="1">
      <alignment vertical="center"/>
    </xf>
    <xf numFmtId="0" fontId="17" fillId="0" borderId="28" xfId="0" applyFont="1" applyBorder="1" applyAlignment="1">
      <alignment vertical="center"/>
    </xf>
    <xf numFmtId="0" fontId="17" fillId="0" borderId="20" xfId="0" applyFont="1" applyBorder="1" applyAlignment="1">
      <alignment vertical="center"/>
    </xf>
    <xf numFmtId="0" fontId="17" fillId="0" borderId="30" xfId="0" applyFont="1" applyBorder="1" applyAlignment="1">
      <alignment vertical="center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4" fillId="0" borderId="4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4" xfId="0" applyFont="1" applyBorder="1" applyAlignment="1">
      <alignment horizontal="left" wrapText="1"/>
    </xf>
    <xf numFmtId="0" fontId="13" fillId="0" borderId="3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6" fillId="0" borderId="28" xfId="0" applyFont="1" applyBorder="1" applyAlignment="1">
      <alignment horizontal="left" vertical="center"/>
    </xf>
    <xf numFmtId="0" fontId="16" fillId="0" borderId="20" xfId="0" applyFont="1" applyBorder="1" applyAlignment="1">
      <alignment horizontal="left" vertical="center"/>
    </xf>
    <xf numFmtId="0" fontId="16" fillId="0" borderId="30" xfId="0" applyFont="1" applyBorder="1" applyAlignment="1">
      <alignment horizontal="left" vertical="center"/>
    </xf>
    <xf numFmtId="0" fontId="16" fillId="0" borderId="37" xfId="0" applyFont="1" applyBorder="1" applyAlignment="1">
      <alignment vertical="center"/>
    </xf>
    <xf numFmtId="0" fontId="16" fillId="0" borderId="33" xfId="0" applyFont="1" applyBorder="1" applyAlignment="1">
      <alignment vertical="center"/>
    </xf>
    <xf numFmtId="0" fontId="16" fillId="0" borderId="38" xfId="0" applyFont="1" applyBorder="1" applyAlignment="1">
      <alignment vertical="center"/>
    </xf>
    <xf numFmtId="0" fontId="4" fillId="0" borderId="39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4" fillId="0" borderId="41" xfId="0" applyFont="1" applyBorder="1" applyAlignment="1">
      <alignment horizontal="center"/>
    </xf>
    <xf numFmtId="0" fontId="14" fillId="0" borderId="21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44" fontId="7" fillId="4" borderId="23" xfId="1" applyFont="1" applyFill="1" applyBorder="1" applyAlignment="1" applyProtection="1">
      <alignment horizontal="center" vertical="center"/>
    </xf>
    <xf numFmtId="44" fontId="7" fillId="4" borderId="42" xfId="1" applyFont="1" applyFill="1" applyBorder="1" applyAlignment="1" applyProtection="1">
      <alignment horizontal="center" vertical="center"/>
    </xf>
    <xf numFmtId="44" fontId="7" fillId="4" borderId="43" xfId="1" applyFont="1" applyFill="1" applyBorder="1" applyAlignment="1" applyProtection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/Users/zmolano/Documents/Nuevo%20Hoja%20de%20c&#225;lculo%20de%20Microsoft%20Excel.xlsx" TargetMode="External"/><Relationship Id="rId1" Type="http://schemas.openxmlformats.org/officeDocument/2006/relationships/externalLinkPath" Target="file:///C:/Users/zmolano/Documents/Nuevo%20Hoja%20de%20c&#225;lculo%20de%20Microsoft%20Exc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ja1"/>
    </sheetNames>
    <sheetDataSet>
      <sheetData sheetId="0">
        <row r="1">
          <cell r="D1" t="str">
            <v>ESPECIFICACIONES TÉCNICAS DEL SERVICIO A CONTRATAR INCLUYE: DESCRIPCIÓN, FACTORES DE DESEMPEÑO, MEDIDAS, EMBALAJE O PRESENTACIÓN, DISEÑO, COMPATIBILIDAD, ETC</v>
          </cell>
          <cell r="E1" t="str">
            <v>UNIDAD DE
 MEDIDA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14352-A7C7-46CA-99AA-283AD54C1573}">
  <sheetPr>
    <pageSetUpPr fitToPage="1"/>
  </sheetPr>
  <dimension ref="B1:K85"/>
  <sheetViews>
    <sheetView showGridLines="0" tabSelected="1" topLeftCell="B40" zoomScale="140" zoomScaleNormal="140" workbookViewId="0">
      <selection activeCell="H48" sqref="H48"/>
    </sheetView>
  </sheetViews>
  <sheetFormatPr baseColWidth="10" defaultColWidth="4.5" defaultRowHeight="15" x14ac:dyDescent="0.2"/>
  <cols>
    <col min="1" max="1" width="4.5" style="5"/>
    <col min="2" max="2" width="5.6640625" style="5" bestFit="1" customWidth="1"/>
    <col min="3" max="3" width="77" style="5" customWidth="1"/>
    <col min="4" max="4" width="23.5" style="5" bestFit="1" customWidth="1"/>
    <col min="5" max="5" width="22.5" style="5" bestFit="1" customWidth="1"/>
    <col min="6" max="6" width="26.5" style="5" customWidth="1"/>
    <col min="7" max="7" width="26.5" style="35" customWidth="1"/>
    <col min="8" max="8" width="19.5" style="35" customWidth="1"/>
    <col min="9" max="14" width="4.5" style="5"/>
    <col min="15" max="15" width="1.5" style="5" bestFit="1" customWidth="1"/>
    <col min="16" max="16384" width="4.5" style="5"/>
  </cols>
  <sheetData>
    <row r="1" spans="2:11" ht="16" thickBot="1" x14ac:dyDescent="0.25"/>
    <row r="2" spans="2:11" x14ac:dyDescent="0.2">
      <c r="B2" s="1"/>
      <c r="C2" s="2"/>
      <c r="D2" s="2"/>
      <c r="E2" s="2"/>
      <c r="F2" s="2"/>
      <c r="G2" s="3"/>
      <c r="H2" s="4"/>
    </row>
    <row r="3" spans="2:11" x14ac:dyDescent="0.2">
      <c r="B3" s="47" t="s">
        <v>36</v>
      </c>
      <c r="C3" s="48"/>
      <c r="D3" s="48"/>
      <c r="E3" s="48"/>
      <c r="F3" s="48"/>
      <c r="G3" s="48"/>
      <c r="H3" s="49"/>
    </row>
    <row r="4" spans="2:11" x14ac:dyDescent="0.2">
      <c r="B4" s="47" t="s">
        <v>35</v>
      </c>
      <c r="C4" s="48"/>
      <c r="D4" s="48"/>
      <c r="E4" s="48"/>
      <c r="F4" s="48"/>
      <c r="G4" s="48"/>
      <c r="H4" s="49"/>
    </row>
    <row r="5" spans="2:11" x14ac:dyDescent="0.2">
      <c r="B5" s="47" t="s">
        <v>0</v>
      </c>
      <c r="C5" s="48"/>
      <c r="D5" s="48"/>
      <c r="E5" s="48"/>
      <c r="F5" s="48"/>
      <c r="G5" s="48"/>
      <c r="H5" s="49"/>
    </row>
    <row r="6" spans="2:11" x14ac:dyDescent="0.2">
      <c r="B6" s="6"/>
      <c r="C6" s="7"/>
      <c r="D6" s="7"/>
      <c r="E6" s="7"/>
      <c r="F6" s="7"/>
      <c r="G6" s="7"/>
      <c r="H6" s="8"/>
    </row>
    <row r="7" spans="2:11" customFormat="1" x14ac:dyDescent="0.2">
      <c r="B7" s="50" t="s">
        <v>1</v>
      </c>
      <c r="C7" s="51"/>
      <c r="D7" s="51"/>
      <c r="E7" s="51"/>
      <c r="F7" s="51"/>
      <c r="G7" s="51"/>
      <c r="H7" s="52"/>
    </row>
    <row r="8" spans="2:11" customFormat="1" x14ac:dyDescent="0.2">
      <c r="B8" s="50"/>
      <c r="C8" s="51"/>
      <c r="D8" s="51"/>
      <c r="E8" s="51"/>
      <c r="F8" s="51"/>
      <c r="G8" s="51"/>
      <c r="H8" s="9"/>
    </row>
    <row r="9" spans="2:11" customFormat="1" x14ac:dyDescent="0.2">
      <c r="B9" s="41" t="s">
        <v>2</v>
      </c>
      <c r="C9" s="42"/>
      <c r="D9" s="42"/>
      <c r="E9" s="42"/>
      <c r="F9" s="42"/>
      <c r="G9" s="42"/>
      <c r="H9" s="43"/>
    </row>
    <row r="10" spans="2:11" customFormat="1" x14ac:dyDescent="0.2">
      <c r="B10" s="41" t="s">
        <v>3</v>
      </c>
      <c r="C10" s="42"/>
      <c r="D10" s="42"/>
      <c r="E10" s="42"/>
      <c r="F10" s="42"/>
      <c r="G10" s="42"/>
      <c r="H10" s="43"/>
    </row>
    <row r="11" spans="2:11" customFormat="1" x14ac:dyDescent="0.2">
      <c r="B11" s="41" t="s">
        <v>4</v>
      </c>
      <c r="C11" s="42"/>
      <c r="D11" s="42"/>
      <c r="E11" s="42"/>
      <c r="F11" s="42"/>
      <c r="G11" s="42"/>
      <c r="H11" s="43"/>
    </row>
    <row r="12" spans="2:11" customFormat="1" ht="16" thickBot="1" x14ac:dyDescent="0.25">
      <c r="B12" s="10"/>
      <c r="C12" s="11"/>
      <c r="D12" s="11"/>
      <c r="E12" s="11"/>
      <c r="F12" s="11"/>
      <c r="G12" s="11"/>
      <c r="H12" s="12"/>
    </row>
    <row r="13" spans="2:11" s="17" customFormat="1" ht="27" thickBot="1" x14ac:dyDescent="0.25">
      <c r="B13" s="13" t="s">
        <v>5</v>
      </c>
      <c r="C13" s="14" t="s">
        <v>38</v>
      </c>
      <c r="D13" s="44" t="str">
        <f>+[1]Hoja1!$E$1</f>
        <v>UNIDAD DE
 MEDIDA</v>
      </c>
      <c r="E13" s="45"/>
      <c r="F13" s="15" t="s">
        <v>37</v>
      </c>
      <c r="G13" s="15" t="s">
        <v>28</v>
      </c>
      <c r="H13" s="16" t="s">
        <v>29</v>
      </c>
    </row>
    <row r="14" spans="2:11" s="23" customFormat="1" ht="16" x14ac:dyDescent="0.2">
      <c r="B14" s="18">
        <v>1</v>
      </c>
      <c r="C14" s="19"/>
      <c r="D14" s="46"/>
      <c r="E14" s="46"/>
      <c r="F14" s="20"/>
      <c r="G14" s="21">
        <v>0</v>
      </c>
      <c r="H14" s="22">
        <f>+G14*F14</f>
        <v>0</v>
      </c>
    </row>
    <row r="15" spans="2:11" s="23" customFormat="1" ht="16" x14ac:dyDescent="0.2">
      <c r="B15" s="24">
        <v>2</v>
      </c>
      <c r="C15" s="25"/>
      <c r="D15" s="46"/>
      <c r="E15" s="46"/>
      <c r="F15" s="26"/>
      <c r="G15" s="21">
        <v>0</v>
      </c>
      <c r="H15" s="22">
        <f t="shared" ref="H15:H43" si="0">+G15*F15</f>
        <v>0</v>
      </c>
      <c r="K15" s="27"/>
    </row>
    <row r="16" spans="2:11" s="23" customFormat="1" ht="16" x14ac:dyDescent="0.2">
      <c r="B16" s="24">
        <v>3</v>
      </c>
      <c r="C16" s="25"/>
      <c r="D16" s="46"/>
      <c r="E16" s="46"/>
      <c r="F16" s="20"/>
      <c r="G16" s="21">
        <v>0</v>
      </c>
      <c r="H16" s="22">
        <f t="shared" si="0"/>
        <v>0</v>
      </c>
    </row>
    <row r="17" spans="2:8" s="23" customFormat="1" ht="16" x14ac:dyDescent="0.2">
      <c r="B17" s="24">
        <v>4</v>
      </c>
      <c r="C17" s="25"/>
      <c r="D17" s="46"/>
      <c r="E17" s="46"/>
      <c r="F17" s="26"/>
      <c r="G17" s="21">
        <v>0</v>
      </c>
      <c r="H17" s="22">
        <f t="shared" si="0"/>
        <v>0</v>
      </c>
    </row>
    <row r="18" spans="2:8" s="23" customFormat="1" ht="16" x14ac:dyDescent="0.2">
      <c r="B18" s="24">
        <v>5</v>
      </c>
      <c r="C18" s="25"/>
      <c r="D18" s="46"/>
      <c r="E18" s="46"/>
      <c r="F18" s="20"/>
      <c r="G18" s="21">
        <v>0</v>
      </c>
      <c r="H18" s="22">
        <f t="shared" si="0"/>
        <v>0</v>
      </c>
    </row>
    <row r="19" spans="2:8" s="23" customFormat="1" ht="16" x14ac:dyDescent="0.2">
      <c r="B19" s="24">
        <v>6</v>
      </c>
      <c r="C19" s="25"/>
      <c r="D19" s="46"/>
      <c r="E19" s="46"/>
      <c r="F19" s="26"/>
      <c r="G19" s="21">
        <v>0</v>
      </c>
      <c r="H19" s="22">
        <f t="shared" si="0"/>
        <v>0</v>
      </c>
    </row>
    <row r="20" spans="2:8" s="23" customFormat="1" ht="16" x14ac:dyDescent="0.2">
      <c r="B20" s="24">
        <v>7</v>
      </c>
      <c r="C20" s="25"/>
      <c r="D20" s="46"/>
      <c r="E20" s="46"/>
      <c r="F20" s="20"/>
      <c r="G20" s="21">
        <v>0</v>
      </c>
      <c r="H20" s="22">
        <f t="shared" si="0"/>
        <v>0</v>
      </c>
    </row>
    <row r="21" spans="2:8" s="23" customFormat="1" ht="16" x14ac:dyDescent="0.2">
      <c r="B21" s="24">
        <v>8</v>
      </c>
      <c r="C21" s="25"/>
      <c r="D21" s="46"/>
      <c r="E21" s="46"/>
      <c r="F21" s="26"/>
      <c r="G21" s="21">
        <v>0</v>
      </c>
      <c r="H21" s="22">
        <f t="shared" si="0"/>
        <v>0</v>
      </c>
    </row>
    <row r="22" spans="2:8" s="23" customFormat="1" ht="16" x14ac:dyDescent="0.2">
      <c r="B22" s="24">
        <v>9</v>
      </c>
      <c r="C22" s="25"/>
      <c r="D22" s="46"/>
      <c r="E22" s="46"/>
      <c r="F22" s="20"/>
      <c r="G22" s="21">
        <v>0</v>
      </c>
      <c r="H22" s="22">
        <f t="shared" si="0"/>
        <v>0</v>
      </c>
    </row>
    <row r="23" spans="2:8" s="23" customFormat="1" ht="16" x14ac:dyDescent="0.2">
      <c r="B23" s="24">
        <v>10</v>
      </c>
      <c r="C23" s="25"/>
      <c r="D23" s="46"/>
      <c r="E23" s="46"/>
      <c r="F23" s="26"/>
      <c r="G23" s="21">
        <v>0</v>
      </c>
      <c r="H23" s="22">
        <f t="shared" si="0"/>
        <v>0</v>
      </c>
    </row>
    <row r="24" spans="2:8" s="23" customFormat="1" ht="16" x14ac:dyDescent="0.2">
      <c r="B24" s="24">
        <v>11</v>
      </c>
      <c r="C24" s="25"/>
      <c r="D24" s="46"/>
      <c r="E24" s="46"/>
      <c r="F24" s="20"/>
      <c r="G24" s="21">
        <v>0</v>
      </c>
      <c r="H24" s="22">
        <f t="shared" si="0"/>
        <v>0</v>
      </c>
    </row>
    <row r="25" spans="2:8" s="23" customFormat="1" ht="16" x14ac:dyDescent="0.2">
      <c r="B25" s="24">
        <v>12</v>
      </c>
      <c r="C25" s="28"/>
      <c r="D25" s="46"/>
      <c r="E25" s="46"/>
      <c r="F25" s="26"/>
      <c r="G25" s="21">
        <v>0</v>
      </c>
      <c r="H25" s="22">
        <f t="shared" si="0"/>
        <v>0</v>
      </c>
    </row>
    <row r="26" spans="2:8" s="23" customFormat="1" ht="16" x14ac:dyDescent="0.2">
      <c r="B26" s="24">
        <v>13</v>
      </c>
      <c r="C26" s="28"/>
      <c r="D26" s="46"/>
      <c r="E26" s="46"/>
      <c r="F26" s="20"/>
      <c r="G26" s="21">
        <v>0</v>
      </c>
      <c r="H26" s="22">
        <f t="shared" si="0"/>
        <v>0</v>
      </c>
    </row>
    <row r="27" spans="2:8" s="23" customFormat="1" ht="16" x14ac:dyDescent="0.2">
      <c r="B27" s="24">
        <v>14</v>
      </c>
      <c r="C27" s="28"/>
      <c r="D27" s="46"/>
      <c r="E27" s="46"/>
      <c r="F27" s="26"/>
      <c r="G27" s="21">
        <v>0</v>
      </c>
      <c r="H27" s="22">
        <f t="shared" si="0"/>
        <v>0</v>
      </c>
    </row>
    <row r="28" spans="2:8" s="23" customFormat="1" ht="16" x14ac:dyDescent="0.2">
      <c r="B28" s="24">
        <v>15</v>
      </c>
      <c r="C28" s="28"/>
      <c r="D28" s="46"/>
      <c r="E28" s="46"/>
      <c r="F28" s="20"/>
      <c r="G28" s="21">
        <v>0</v>
      </c>
      <c r="H28" s="22">
        <f t="shared" si="0"/>
        <v>0</v>
      </c>
    </row>
    <row r="29" spans="2:8" s="23" customFormat="1" ht="16" x14ac:dyDescent="0.2">
      <c r="B29" s="24">
        <v>16</v>
      </c>
      <c r="C29" s="28"/>
      <c r="D29" s="46"/>
      <c r="E29" s="46"/>
      <c r="F29" s="26"/>
      <c r="G29" s="21">
        <v>0</v>
      </c>
      <c r="H29" s="22">
        <f t="shared" si="0"/>
        <v>0</v>
      </c>
    </row>
    <row r="30" spans="2:8" s="23" customFormat="1" ht="16" x14ac:dyDescent="0.2">
      <c r="B30" s="24">
        <v>17</v>
      </c>
      <c r="C30" s="28"/>
      <c r="D30" s="46"/>
      <c r="E30" s="46"/>
      <c r="F30" s="20"/>
      <c r="G30" s="21">
        <v>0</v>
      </c>
      <c r="H30" s="22">
        <f t="shared" si="0"/>
        <v>0</v>
      </c>
    </row>
    <row r="31" spans="2:8" s="23" customFormat="1" ht="16" x14ac:dyDescent="0.2">
      <c r="B31" s="24">
        <v>18</v>
      </c>
      <c r="C31" s="28"/>
      <c r="D31" s="46"/>
      <c r="E31" s="46"/>
      <c r="F31" s="26"/>
      <c r="G31" s="21">
        <v>0</v>
      </c>
      <c r="H31" s="22">
        <f t="shared" si="0"/>
        <v>0</v>
      </c>
    </row>
    <row r="32" spans="2:8" s="23" customFormat="1" ht="16" x14ac:dyDescent="0.2">
      <c r="B32" s="24">
        <v>19</v>
      </c>
      <c r="C32" s="28"/>
      <c r="D32" s="46"/>
      <c r="E32" s="46"/>
      <c r="F32" s="20"/>
      <c r="G32" s="21">
        <v>0</v>
      </c>
      <c r="H32" s="22">
        <f t="shared" si="0"/>
        <v>0</v>
      </c>
    </row>
    <row r="33" spans="2:8" s="23" customFormat="1" ht="16" x14ac:dyDescent="0.2">
      <c r="B33" s="24">
        <v>20</v>
      </c>
      <c r="C33" s="28"/>
      <c r="D33" s="46"/>
      <c r="E33" s="46"/>
      <c r="F33" s="26"/>
      <c r="G33" s="21">
        <v>0</v>
      </c>
      <c r="H33" s="22">
        <f t="shared" si="0"/>
        <v>0</v>
      </c>
    </row>
    <row r="34" spans="2:8" s="23" customFormat="1" ht="16" x14ac:dyDescent="0.2">
      <c r="B34" s="24">
        <v>21</v>
      </c>
      <c r="C34" s="28"/>
      <c r="D34" s="46"/>
      <c r="E34" s="46"/>
      <c r="F34" s="20"/>
      <c r="G34" s="21">
        <v>0</v>
      </c>
      <c r="H34" s="22">
        <f t="shared" si="0"/>
        <v>0</v>
      </c>
    </row>
    <row r="35" spans="2:8" s="23" customFormat="1" ht="16" x14ac:dyDescent="0.2">
      <c r="B35" s="24">
        <v>22</v>
      </c>
      <c r="C35" s="28"/>
      <c r="D35" s="46"/>
      <c r="E35" s="46"/>
      <c r="F35" s="26"/>
      <c r="G35" s="21">
        <v>0</v>
      </c>
      <c r="H35" s="22">
        <f t="shared" si="0"/>
        <v>0</v>
      </c>
    </row>
    <row r="36" spans="2:8" s="23" customFormat="1" ht="16" x14ac:dyDescent="0.2">
      <c r="B36" s="24">
        <v>23</v>
      </c>
      <c r="C36" s="28"/>
      <c r="D36" s="46"/>
      <c r="E36" s="46"/>
      <c r="F36" s="20"/>
      <c r="G36" s="21">
        <v>0</v>
      </c>
      <c r="H36" s="22">
        <f t="shared" si="0"/>
        <v>0</v>
      </c>
    </row>
    <row r="37" spans="2:8" s="23" customFormat="1" ht="16" x14ac:dyDescent="0.2">
      <c r="B37" s="24">
        <v>24</v>
      </c>
      <c r="C37" s="28"/>
      <c r="D37" s="46"/>
      <c r="E37" s="46"/>
      <c r="F37" s="26"/>
      <c r="G37" s="21">
        <v>0</v>
      </c>
      <c r="H37" s="22">
        <f t="shared" si="0"/>
        <v>0</v>
      </c>
    </row>
    <row r="38" spans="2:8" s="23" customFormat="1" ht="16" x14ac:dyDescent="0.2">
      <c r="B38" s="24">
        <v>25</v>
      </c>
      <c r="C38" s="28"/>
      <c r="D38" s="46"/>
      <c r="E38" s="46"/>
      <c r="F38" s="20"/>
      <c r="G38" s="21">
        <v>0</v>
      </c>
      <c r="H38" s="22">
        <f t="shared" si="0"/>
        <v>0</v>
      </c>
    </row>
    <row r="39" spans="2:8" s="23" customFormat="1" ht="16" x14ac:dyDescent="0.2">
      <c r="B39" s="24">
        <v>26</v>
      </c>
      <c r="C39" s="28"/>
      <c r="D39" s="46"/>
      <c r="E39" s="46"/>
      <c r="F39" s="26"/>
      <c r="G39" s="21">
        <v>0</v>
      </c>
      <c r="H39" s="22">
        <f t="shared" si="0"/>
        <v>0</v>
      </c>
    </row>
    <row r="40" spans="2:8" s="23" customFormat="1" ht="16" x14ac:dyDescent="0.2">
      <c r="B40" s="24">
        <v>27</v>
      </c>
      <c r="C40" s="28"/>
      <c r="D40" s="46"/>
      <c r="E40" s="46"/>
      <c r="F40" s="20"/>
      <c r="G40" s="21">
        <v>0</v>
      </c>
      <c r="H40" s="22">
        <f t="shared" si="0"/>
        <v>0</v>
      </c>
    </row>
    <row r="41" spans="2:8" s="23" customFormat="1" ht="16" x14ac:dyDescent="0.2">
      <c r="B41" s="24">
        <v>28</v>
      </c>
      <c r="C41" s="28"/>
      <c r="D41" s="46"/>
      <c r="E41" s="46"/>
      <c r="F41" s="26"/>
      <c r="G41" s="21">
        <v>0</v>
      </c>
      <c r="H41" s="22">
        <f t="shared" si="0"/>
        <v>0</v>
      </c>
    </row>
    <row r="42" spans="2:8" s="23" customFormat="1" ht="16" x14ac:dyDescent="0.2">
      <c r="B42" s="24">
        <v>29</v>
      </c>
      <c r="C42" s="28"/>
      <c r="D42" s="46"/>
      <c r="E42" s="46"/>
      <c r="F42" s="20"/>
      <c r="G42" s="21">
        <v>0</v>
      </c>
      <c r="H42" s="22">
        <f t="shared" si="0"/>
        <v>0</v>
      </c>
    </row>
    <row r="43" spans="2:8" s="23" customFormat="1" ht="17" thickBot="1" x14ac:dyDescent="0.25">
      <c r="B43" s="24">
        <v>30</v>
      </c>
      <c r="C43" s="28"/>
      <c r="D43" s="46"/>
      <c r="E43" s="46"/>
      <c r="F43" s="26"/>
      <c r="G43" s="21">
        <v>0</v>
      </c>
      <c r="H43" s="22">
        <f t="shared" si="0"/>
        <v>0</v>
      </c>
    </row>
    <row r="44" spans="2:8" s="23" customFormat="1" ht="16" x14ac:dyDescent="0.2">
      <c r="B44" s="61" t="s">
        <v>34</v>
      </c>
      <c r="C44" s="62"/>
      <c r="D44" s="62"/>
      <c r="E44" s="62"/>
      <c r="F44" s="62"/>
      <c r="G44" s="29" t="s">
        <v>10</v>
      </c>
      <c r="H44" s="30">
        <f>SUM(H14:H43)</f>
        <v>0</v>
      </c>
    </row>
    <row r="45" spans="2:8" s="23" customFormat="1" ht="16" x14ac:dyDescent="0.2">
      <c r="B45" s="53" t="s">
        <v>6</v>
      </c>
      <c r="C45" s="54"/>
      <c r="D45" s="54"/>
      <c r="E45" s="54"/>
      <c r="F45" s="54"/>
      <c r="G45" s="31" t="s">
        <v>39</v>
      </c>
      <c r="H45" s="32">
        <f>+H44*0.18</f>
        <v>0</v>
      </c>
    </row>
    <row r="46" spans="2:8" s="23" customFormat="1" ht="16" x14ac:dyDescent="0.2">
      <c r="B46" s="53" t="s">
        <v>7</v>
      </c>
      <c r="C46" s="54"/>
      <c r="D46" s="54"/>
      <c r="E46" s="54"/>
      <c r="F46" s="54"/>
      <c r="G46" s="31" t="s">
        <v>27</v>
      </c>
      <c r="H46" s="32">
        <v>0</v>
      </c>
    </row>
    <row r="47" spans="2:8" s="23" customFormat="1" ht="16" x14ac:dyDescent="0.2">
      <c r="B47" s="53" t="s">
        <v>8</v>
      </c>
      <c r="C47" s="54"/>
      <c r="D47" s="54"/>
      <c r="E47" s="54"/>
      <c r="F47" s="54"/>
      <c r="G47" s="31" t="s">
        <v>40</v>
      </c>
      <c r="H47" s="32">
        <f>+H44*0.08</f>
        <v>0</v>
      </c>
    </row>
    <row r="48" spans="2:8" s="23" customFormat="1" ht="16" x14ac:dyDescent="0.2">
      <c r="B48" s="55" t="s">
        <v>9</v>
      </c>
      <c r="C48" s="56"/>
      <c r="D48" s="56"/>
      <c r="E48" s="56"/>
      <c r="F48" s="56"/>
      <c r="G48" s="40" t="s">
        <v>30</v>
      </c>
      <c r="H48" s="33">
        <f>+H47*0.19</f>
        <v>0</v>
      </c>
    </row>
    <row r="49" spans="2:8" s="23" customFormat="1" ht="16" x14ac:dyDescent="0.2">
      <c r="B49" s="53" t="s">
        <v>11</v>
      </c>
      <c r="C49" s="54"/>
      <c r="D49" s="54"/>
      <c r="E49" s="54"/>
      <c r="F49" s="57"/>
      <c r="G49" s="79" t="s">
        <v>31</v>
      </c>
      <c r="H49" s="82">
        <f>+H44+H45+H46+H47+H48</f>
        <v>0</v>
      </c>
    </row>
    <row r="50" spans="2:8" s="23" customFormat="1" ht="16" x14ac:dyDescent="0.2">
      <c r="B50" s="58"/>
      <c r="C50" s="59"/>
      <c r="D50" s="59"/>
      <c r="E50" s="59"/>
      <c r="F50" s="60"/>
      <c r="G50" s="80"/>
      <c r="H50" s="83"/>
    </row>
    <row r="51" spans="2:8" s="23" customFormat="1" ht="16" x14ac:dyDescent="0.2">
      <c r="B51" s="53"/>
      <c r="C51" s="54"/>
      <c r="D51" s="54"/>
      <c r="E51" s="54"/>
      <c r="F51" s="57"/>
      <c r="G51" s="80"/>
      <c r="H51" s="83"/>
    </row>
    <row r="52" spans="2:8" ht="16" thickBot="1" x14ac:dyDescent="0.25">
      <c r="B52" s="53" t="s">
        <v>12</v>
      </c>
      <c r="C52" s="54"/>
      <c r="D52" s="54"/>
      <c r="E52" s="54"/>
      <c r="F52" s="57"/>
      <c r="G52" s="81"/>
      <c r="H52" s="84"/>
    </row>
    <row r="53" spans="2:8" x14ac:dyDescent="0.2">
      <c r="B53" s="67" t="s">
        <v>13</v>
      </c>
      <c r="C53" s="68"/>
      <c r="D53" s="68"/>
      <c r="E53" s="68"/>
      <c r="F53" s="68"/>
      <c r="G53" s="68"/>
      <c r="H53" s="69"/>
    </row>
    <row r="54" spans="2:8" x14ac:dyDescent="0.2">
      <c r="B54" s="53" t="s">
        <v>14</v>
      </c>
      <c r="C54" s="54"/>
      <c r="D54" s="54"/>
      <c r="E54" s="54"/>
      <c r="F54" s="54"/>
      <c r="G54" s="54"/>
      <c r="H54" s="57"/>
    </row>
    <row r="55" spans="2:8" x14ac:dyDescent="0.2">
      <c r="B55" s="70" t="s">
        <v>15</v>
      </c>
      <c r="C55" s="71"/>
      <c r="D55" s="71"/>
      <c r="E55" s="71"/>
      <c r="F55" s="71"/>
      <c r="G55" s="71"/>
      <c r="H55" s="72"/>
    </row>
    <row r="56" spans="2:8" ht="16" thickBot="1" x14ac:dyDescent="0.25">
      <c r="B56" s="73" t="s">
        <v>16</v>
      </c>
      <c r="C56" s="74"/>
      <c r="D56" s="74"/>
      <c r="E56" s="74"/>
      <c r="F56" s="74"/>
      <c r="G56" s="74"/>
      <c r="H56" s="75"/>
    </row>
    <row r="57" spans="2:8" x14ac:dyDescent="0.2">
      <c r="B57" s="34"/>
      <c r="H57" s="36"/>
    </row>
    <row r="58" spans="2:8" x14ac:dyDescent="0.2">
      <c r="B58" s="47" t="s">
        <v>17</v>
      </c>
      <c r="C58" s="48"/>
      <c r="D58" s="48"/>
      <c r="E58" s="48"/>
      <c r="F58" s="48"/>
      <c r="G58" s="48"/>
      <c r="H58" s="49"/>
    </row>
    <row r="59" spans="2:8" x14ac:dyDescent="0.2">
      <c r="B59" s="63"/>
      <c r="C59" s="64"/>
      <c r="D59" s="64"/>
      <c r="E59" s="64"/>
      <c r="F59" s="64"/>
      <c r="G59" s="64"/>
      <c r="H59" s="65"/>
    </row>
    <row r="60" spans="2:8" ht="39" customHeight="1" x14ac:dyDescent="0.2">
      <c r="B60" s="66" t="s">
        <v>32</v>
      </c>
      <c r="C60" s="64"/>
      <c r="D60" s="64"/>
      <c r="E60" s="64"/>
      <c r="F60" s="64"/>
      <c r="G60" s="64"/>
      <c r="H60" s="65"/>
    </row>
    <row r="61" spans="2:8" x14ac:dyDescent="0.2">
      <c r="B61" s="37"/>
      <c r="C61" s="38"/>
      <c r="D61" s="38"/>
      <c r="E61" s="38"/>
      <c r="F61" s="38"/>
      <c r="G61" s="38"/>
      <c r="H61" s="39"/>
    </row>
    <row r="62" spans="2:8" x14ac:dyDescent="0.2">
      <c r="B62" s="63"/>
      <c r="C62" s="64"/>
      <c r="D62" s="64"/>
      <c r="E62" s="64"/>
      <c r="F62" s="64"/>
      <c r="G62" s="64"/>
      <c r="H62" s="65"/>
    </row>
    <row r="63" spans="2:8" ht="41.25" customHeight="1" x14ac:dyDescent="0.2">
      <c r="B63" s="66" t="s">
        <v>33</v>
      </c>
      <c r="C63" s="64"/>
      <c r="D63" s="64"/>
      <c r="E63" s="64"/>
      <c r="F63" s="64"/>
      <c r="G63" s="64"/>
      <c r="H63" s="65"/>
    </row>
    <row r="64" spans="2:8" x14ac:dyDescent="0.2">
      <c r="B64" s="63"/>
      <c r="C64" s="64"/>
      <c r="D64" s="64"/>
      <c r="E64" s="64"/>
      <c r="F64" s="64"/>
      <c r="G64" s="64"/>
      <c r="H64" s="65"/>
    </row>
    <row r="65" spans="2:8" x14ac:dyDescent="0.2">
      <c r="B65" s="63"/>
      <c r="C65" s="64"/>
      <c r="D65" s="64"/>
      <c r="E65" s="64"/>
      <c r="F65" s="64"/>
      <c r="G65" s="64"/>
      <c r="H65" s="65"/>
    </row>
    <row r="66" spans="2:8" x14ac:dyDescent="0.2">
      <c r="B66" s="63"/>
      <c r="C66" s="64"/>
      <c r="D66" s="64"/>
      <c r="E66" s="64"/>
      <c r="F66" s="64"/>
      <c r="G66" s="64"/>
      <c r="H66" s="65"/>
    </row>
    <row r="67" spans="2:8" x14ac:dyDescent="0.2">
      <c r="B67" s="63" t="s">
        <v>18</v>
      </c>
      <c r="C67" s="64"/>
      <c r="D67" s="64"/>
      <c r="E67" s="64"/>
      <c r="F67" s="64"/>
      <c r="G67" s="64"/>
      <c r="H67" s="65"/>
    </row>
    <row r="68" spans="2:8" x14ac:dyDescent="0.2">
      <c r="B68" s="85"/>
      <c r="C68" s="86"/>
      <c r="D68" s="86"/>
      <c r="E68" s="86"/>
      <c r="F68" s="86"/>
      <c r="G68" s="86"/>
      <c r="H68" s="87"/>
    </row>
    <row r="69" spans="2:8" x14ac:dyDescent="0.2">
      <c r="B69" s="63" t="s">
        <v>19</v>
      </c>
      <c r="C69" s="64"/>
      <c r="D69" s="64"/>
      <c r="E69" s="64"/>
      <c r="F69" s="64"/>
      <c r="G69" s="64"/>
      <c r="H69" s="65"/>
    </row>
    <row r="70" spans="2:8" x14ac:dyDescent="0.2">
      <c r="B70" s="85"/>
      <c r="C70" s="86"/>
      <c r="D70" s="86"/>
      <c r="E70" s="86"/>
      <c r="F70" s="86"/>
      <c r="G70" s="86"/>
      <c r="H70" s="87"/>
    </row>
    <row r="71" spans="2:8" x14ac:dyDescent="0.2">
      <c r="B71" s="63" t="s">
        <v>20</v>
      </c>
      <c r="C71" s="64"/>
      <c r="D71" s="64"/>
      <c r="E71" s="64"/>
      <c r="F71" s="64"/>
      <c r="G71" s="64"/>
      <c r="H71" s="65"/>
    </row>
    <row r="72" spans="2:8" x14ac:dyDescent="0.2">
      <c r="B72" s="63"/>
      <c r="C72" s="64"/>
      <c r="D72" s="64"/>
      <c r="E72" s="64"/>
      <c r="F72" s="64"/>
      <c r="G72" s="64"/>
      <c r="H72" s="65"/>
    </row>
    <row r="73" spans="2:8" x14ac:dyDescent="0.2">
      <c r="B73" s="63" t="s">
        <v>21</v>
      </c>
      <c r="C73" s="64"/>
      <c r="D73" s="64"/>
      <c r="E73" s="64"/>
      <c r="F73" s="64"/>
      <c r="G73" s="64"/>
      <c r="H73" s="65"/>
    </row>
    <row r="74" spans="2:8" x14ac:dyDescent="0.2">
      <c r="B74" s="85"/>
      <c r="C74" s="86"/>
      <c r="D74" s="86"/>
      <c r="E74" s="86"/>
      <c r="F74" s="86"/>
      <c r="G74" s="86"/>
      <c r="H74" s="87"/>
    </row>
    <row r="75" spans="2:8" x14ac:dyDescent="0.2">
      <c r="B75" s="63" t="s">
        <v>22</v>
      </c>
      <c r="C75" s="64"/>
      <c r="D75" s="64"/>
      <c r="E75" s="64"/>
      <c r="F75" s="64"/>
      <c r="G75" s="64"/>
      <c r="H75" s="65"/>
    </row>
    <row r="76" spans="2:8" x14ac:dyDescent="0.2">
      <c r="B76" s="85"/>
      <c r="C76" s="86"/>
      <c r="D76" s="86"/>
      <c r="E76" s="86"/>
      <c r="F76" s="86"/>
      <c r="G76" s="86"/>
      <c r="H76" s="87"/>
    </row>
    <row r="77" spans="2:8" x14ac:dyDescent="0.2">
      <c r="B77" s="63" t="s">
        <v>23</v>
      </c>
      <c r="C77" s="64"/>
      <c r="D77" s="64"/>
      <c r="E77" s="64"/>
      <c r="F77" s="64"/>
      <c r="G77" s="64"/>
      <c r="H77" s="65"/>
    </row>
    <row r="78" spans="2:8" x14ac:dyDescent="0.2">
      <c r="B78" s="85"/>
      <c r="C78" s="86"/>
      <c r="D78" s="86"/>
      <c r="E78" s="86"/>
      <c r="F78" s="86"/>
      <c r="G78" s="86"/>
      <c r="H78" s="87"/>
    </row>
    <row r="79" spans="2:8" x14ac:dyDescent="0.2">
      <c r="B79" s="63" t="s">
        <v>24</v>
      </c>
      <c r="C79" s="64"/>
      <c r="D79" s="64"/>
      <c r="E79" s="64"/>
      <c r="F79" s="64"/>
      <c r="G79" s="64"/>
      <c r="H79" s="65"/>
    </row>
    <row r="80" spans="2:8" x14ac:dyDescent="0.2">
      <c r="B80" s="85"/>
      <c r="C80" s="86"/>
      <c r="D80" s="86"/>
      <c r="E80" s="86"/>
      <c r="F80" s="86"/>
      <c r="G80" s="86"/>
      <c r="H80" s="87"/>
    </row>
    <row r="81" spans="2:8" x14ac:dyDescent="0.2">
      <c r="B81" s="85"/>
      <c r="C81" s="86"/>
      <c r="D81" s="86"/>
      <c r="E81" s="86"/>
      <c r="F81" s="86"/>
      <c r="G81" s="86"/>
      <c r="H81" s="87"/>
    </row>
    <row r="82" spans="2:8" x14ac:dyDescent="0.2">
      <c r="B82" s="85"/>
      <c r="C82" s="86"/>
      <c r="D82" s="86"/>
      <c r="E82" s="86"/>
      <c r="F82" s="86"/>
      <c r="G82" s="86"/>
      <c r="H82" s="87"/>
    </row>
    <row r="83" spans="2:8" x14ac:dyDescent="0.2">
      <c r="B83" s="47" t="s">
        <v>25</v>
      </c>
      <c r="C83" s="48"/>
      <c r="D83" s="48"/>
      <c r="E83" s="48"/>
      <c r="F83" s="48"/>
      <c r="G83" s="48"/>
      <c r="H83" s="49"/>
    </row>
    <row r="84" spans="2:8" x14ac:dyDescent="0.2">
      <c r="B84" s="47" t="s">
        <v>26</v>
      </c>
      <c r="C84" s="48"/>
      <c r="D84" s="48"/>
      <c r="E84" s="48"/>
      <c r="F84" s="48"/>
      <c r="G84" s="48"/>
      <c r="H84" s="49"/>
    </row>
    <row r="85" spans="2:8" ht="16" thickBot="1" x14ac:dyDescent="0.25">
      <c r="B85" s="76"/>
      <c r="C85" s="77"/>
      <c r="D85" s="77"/>
      <c r="E85" s="77"/>
      <c r="F85" s="77"/>
      <c r="G85" s="77"/>
      <c r="H85" s="78"/>
    </row>
  </sheetData>
  <mergeCells count="81">
    <mergeCell ref="B71:H71"/>
    <mergeCell ref="B59:H59"/>
    <mergeCell ref="B60:H60"/>
    <mergeCell ref="B66:H66"/>
    <mergeCell ref="B67:H67"/>
    <mergeCell ref="B68:H68"/>
    <mergeCell ref="B69:H69"/>
    <mergeCell ref="B70:H70"/>
    <mergeCell ref="B84:H84"/>
    <mergeCell ref="B85:H85"/>
    <mergeCell ref="G49:G52"/>
    <mergeCell ref="H49:H52"/>
    <mergeCell ref="B78:H78"/>
    <mergeCell ref="B79:H79"/>
    <mergeCell ref="B80:H80"/>
    <mergeCell ref="B81:H81"/>
    <mergeCell ref="B82:H82"/>
    <mergeCell ref="B83:H83"/>
    <mergeCell ref="B72:H72"/>
    <mergeCell ref="B73:H73"/>
    <mergeCell ref="B74:H74"/>
    <mergeCell ref="B75:H75"/>
    <mergeCell ref="B76:H76"/>
    <mergeCell ref="B77:H77"/>
    <mergeCell ref="B62:H62"/>
    <mergeCell ref="B63:H63"/>
    <mergeCell ref="B64:H64"/>
    <mergeCell ref="B65:H65"/>
    <mergeCell ref="B53:H53"/>
    <mergeCell ref="B54:H54"/>
    <mergeCell ref="B55:H55"/>
    <mergeCell ref="B56:H56"/>
    <mergeCell ref="B58:H58"/>
    <mergeCell ref="B49:F49"/>
    <mergeCell ref="B50:F50"/>
    <mergeCell ref="B51:F51"/>
    <mergeCell ref="B52:F52"/>
    <mergeCell ref="B44:F44"/>
    <mergeCell ref="B45:F45"/>
    <mergeCell ref="B46:F46"/>
    <mergeCell ref="D41:E41"/>
    <mergeCell ref="D42:E42"/>
    <mergeCell ref="D43:E43"/>
    <mergeCell ref="B47:F47"/>
    <mergeCell ref="B48:F48"/>
    <mergeCell ref="D40:E40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28:E28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16:E16"/>
    <mergeCell ref="B3:H3"/>
    <mergeCell ref="B4:H4"/>
    <mergeCell ref="B5:H5"/>
    <mergeCell ref="B7:H7"/>
    <mergeCell ref="B8:G8"/>
    <mergeCell ref="B9:H9"/>
    <mergeCell ref="B10:H10"/>
    <mergeCell ref="B11:H11"/>
    <mergeCell ref="D13:E13"/>
    <mergeCell ref="D14:E14"/>
    <mergeCell ref="D15:E15"/>
  </mergeCells>
  <printOptions horizontalCentered="1" verticalCentered="1"/>
  <pageMargins left="0.39370078740157483" right="0.39370078740157483" top="0.39370078740157483" bottom="0.39370078740157483" header="0" footer="0"/>
  <pageSetup scale="24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2 oferta 2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Zamir Molano</dc:creator>
  <cp:lastModifiedBy>Aurora Maria Daza Borrego</cp:lastModifiedBy>
  <dcterms:created xsi:type="dcterms:W3CDTF">2024-04-24T20:15:18Z</dcterms:created>
  <dcterms:modified xsi:type="dcterms:W3CDTF">2024-07-17T20:03:05Z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2024-04-24T20:23:26Z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83d1382d-198c-4f88-a8e4-c4bedf2424c7</vt:lpwstr>
  </property>
  <property fmtid="{D5CDD505-2E9C-101B-9397-08002B2CF9AE}" pid="8" name="MSIP_Label_fc111285-cafa-4fc9-8a9a-bd902089b24f_ContentBits">
    <vt:lpwstr>0</vt:lpwstr>
  </property>
</Properties>
</file>